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9381B083-2B57-4A57-8493-4D3044366AD7}" xr6:coauthVersionLast="47" xr6:coauthVersionMax="47" xr10:uidLastSave="{00000000-0000-0000-0000-000000000000}"/>
  <bookViews>
    <workbookView xWindow="-120" yWindow="-120" windowWidth="29040" windowHeight="15720" xr2:uid="{C32F5D6A-355A-4014-9E26-DE9390657235}"/>
  </bookViews>
  <sheets>
    <sheet name="予算事業一覧" sheetId="3" r:id="rId1"/>
    <sheet name="事業概要説明資料" sheetId="2" r:id="rId2"/>
  </sheets>
  <definedNames>
    <definedName name="N_00238e47c35a6a10b72c372c0501319c">事業概要説明資料!$H$948</definedName>
    <definedName name="N_02de398bc31a6a10b72c372c05013197">事業概要説明資料!$H$1452</definedName>
    <definedName name="N_07db3583c31a6a10b72c372c050131f6">事業概要説明資料!$H$912</definedName>
    <definedName name="N_0865cacbc35a6a10b72c372c0501314e">事業概要説明資料!$H$982</definedName>
    <definedName name="N_0a31b187c3966a10b72c372c050131de">事業概要説明資料!$H$1277</definedName>
    <definedName name="N_0a9342c7c35a6a10b72c372c050131dd">事業概要説明資料!$H$249</definedName>
    <definedName name="N_25a5460fc35a6a10b72c372c050131fe">事業概要説明資料!$H$755</definedName>
    <definedName name="N_2b0f71cbc31a6a10b72c372c050131e3">事業概要説明資料!$H$821</definedName>
    <definedName name="N_2e62b54bc3966a10b72c372c05013174">事業概要説明資料!$H$1506</definedName>
    <definedName name="N_365df587c31a6a10b72c372c05013123">事業概要説明資料!$H$372</definedName>
    <definedName name="N_3a3079c3c3966a10b72c372c05013183">事業概要説明資料!$H$683</definedName>
    <definedName name="N_3b20828fc31a6a10b72c372c05013112">事業概要説明資料!$H$103</definedName>
    <definedName name="N_4240f9c3c3966a10b72c372c050131fa">事業概要説明資料!$H$38</definedName>
    <definedName name="N_4cc04acfc31a6a10b72c372c050131fe">事業概要説明資料!$H$1205</definedName>
    <definedName name="N_5891ca43c35a6a10b72c372c0501311b">事業概要説明資料!$H$870</definedName>
    <definedName name="N_668f750fc31a6a10b72c372c050131cb">事業概要説明資料!$H$1575</definedName>
    <definedName name="N_69d18683c35a6a10b72c372c050131e4">事業概要説明資料!$H$177</definedName>
    <definedName name="N_6b677987c3d66a10b72c372c050131ef">事業概要説明資料!$H$6</definedName>
    <definedName name="N_6d214a03c35a6a10b72c372c050131bf">事業概要説明資料!$H$1417</definedName>
    <definedName name="N_70634a87c35a6a10b72c372c05013173">事業概要説明資料!$H$515</definedName>
    <definedName name="N_78413587c3966a10b72c372c05013198">事業概要説明資料!$H$582</definedName>
    <definedName name="N_79a602cfc35a6a10b72c372c0501316c">事業概要説明資料!$H$217</definedName>
    <definedName name="N_7a68e12d83947e10a8be7d026daad35e">事業概要説明資料!$H$722</definedName>
    <definedName name="N_7eb8318bc3d66a10b72c372c0501313f">事業概要説明資料!$H$1057</definedName>
    <definedName name="N_8370ce8fc31a6a10b72c372c0501315a">事業概要説明資料!$H$405</definedName>
    <definedName name="N_89def58bc31a6a10b72c372c050131b7">事業概要説明資料!$H$1164</definedName>
    <definedName name="N_957e394bc31a6a10b72c372c050131bd">事業概要説明資料!$H$789</definedName>
    <definedName name="N_9aee29cfc3566a10b72c372c05013130">事業概要説明資料!$H$480</definedName>
    <definedName name="N_9d4e314bc31a6a10b72c372c050131fe">事業概要説明資料!$H$1380</definedName>
    <definedName name="N_ab2ff5cbc31a6a10b72c372c0501316d">事業概要説明資料!$H$1611</definedName>
    <definedName name="N_abffed83c3966a10b72c372c05013179">事業概要説明資料!$H$142</definedName>
    <definedName name="N_b21cfd83c31a6a10b72c372c0501315d">事業概要説明資料!$H$1129</definedName>
    <definedName name="N_b43339cbc3966a10b72c372c050131cd">事業概要説明資料!$H$1345</definedName>
    <definedName name="N_b8c8718bc3d66a10b72c372c05013136">事業概要説明資料!$H$319</definedName>
    <definedName name="N_beefe983c3966a10b72c372c0501316c">事業概要説明資料!$H$1023</definedName>
    <definedName name="N_cba87d4bc3d66a10b72c372c050131ab">事業概要説明資料!$H$548</definedName>
    <definedName name="N_d63afd4fc3d66a10b72c372c0501316a">事業概要説明資料!$H$1541</definedName>
    <definedName name="N_df110a03c35a6a10b72c372c05013150">事業概要説明資料!$H$617</definedName>
    <definedName name="N_e1f8f98bc3d66a10b72c372c0501312c">事業概要説明資料!$H$651</definedName>
    <definedName name="N_e3818a43c35a6a10b72c372c0501317e">事業概要説明資料!$H$284</definedName>
    <definedName name="N_f5603107c3966a10b72c372c050131c6">事業概要説明資料!$H$1242</definedName>
    <definedName name="N_f5bc7907c31a6a10b72c372c05013115">事業概要説明資料!$H$438</definedName>
    <definedName name="N_fb8ff50fc31a6a10b72c372c05013102">事業概要説明資料!$H$71</definedName>
    <definedName name="N_fcb439cfc3966a10b72c372c05013130">事業概要説明資料!$H$1311</definedName>
    <definedName name="N_ff53fdcbc3966a10b72c372c05013184">事業概要説明資料!$H$1097</definedName>
    <definedName name="print" localSheetId="0">予算事業一覧!print</definedName>
    <definedName name="_xlnm.Print_Area" localSheetId="1">事業概要説明資料!$A$1:$AY$1637</definedName>
    <definedName name="_xlnm.Print_Area" localSheetId="0">予算事業一覧!$A$1:$I$113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3" i="3" l="1"/>
  <c r="I112" i="3"/>
  <c r="H112" i="3" s="1"/>
  <c r="F113" i="3"/>
  <c r="G113" i="3" s="1"/>
  <c r="F112" i="3"/>
  <c r="G112" i="3" s="1"/>
  <c r="E113" i="3"/>
  <c r="E112" i="3"/>
  <c r="F111" i="3"/>
  <c r="G111" i="3" s="1"/>
  <c r="F110" i="3"/>
  <c r="G110" i="3" s="1"/>
  <c r="E111" i="3"/>
  <c r="E110" i="3"/>
  <c r="G109" i="3"/>
  <c r="G108" i="3"/>
  <c r="F107" i="3"/>
  <c r="G107" i="3" s="1"/>
  <c r="F106" i="3"/>
  <c r="G106" i="3" s="1"/>
  <c r="E107" i="3"/>
  <c r="E106" i="3"/>
  <c r="G105" i="3"/>
  <c r="G104" i="3"/>
  <c r="G103" i="3"/>
  <c r="G102" i="3"/>
  <c r="G101" i="3"/>
  <c r="G100" i="3"/>
  <c r="G99" i="3"/>
  <c r="G98" i="3"/>
  <c r="G96" i="3"/>
  <c r="F97" i="3"/>
  <c r="G97" i="3" s="1"/>
  <c r="F96" i="3"/>
  <c r="E97" i="3"/>
  <c r="E96" i="3"/>
  <c r="G95" i="3"/>
  <c r="G94" i="3"/>
  <c r="G93" i="3"/>
  <c r="G92" i="3"/>
  <c r="G91" i="3"/>
  <c r="G90" i="3"/>
  <c r="G89" i="3"/>
  <c r="G88" i="3"/>
  <c r="G87" i="3"/>
  <c r="G86" i="3"/>
  <c r="G85" i="3"/>
  <c r="G84" i="3"/>
  <c r="G83" i="3"/>
  <c r="G82" i="3"/>
  <c r="G81" i="3"/>
  <c r="G80" i="3"/>
  <c r="G79" i="3"/>
  <c r="G78" i="3"/>
  <c r="G76" i="3"/>
  <c r="F77" i="3"/>
  <c r="G77" i="3" s="1"/>
  <c r="F76" i="3"/>
  <c r="E77" i="3"/>
  <c r="E76" i="3"/>
  <c r="G75" i="3"/>
  <c r="G74" i="3"/>
  <c r="G73" i="3"/>
  <c r="G72" i="3"/>
  <c r="G71" i="3"/>
  <c r="G70" i="3"/>
  <c r="F69" i="3"/>
  <c r="G69" i="3" s="1"/>
  <c r="F68" i="3"/>
  <c r="E69" i="3"/>
  <c r="E68" i="3"/>
  <c r="G68" i="3" s="1"/>
  <c r="G67" i="3"/>
  <c r="G66" i="3"/>
  <c r="G65" i="3"/>
  <c r="G64" i="3"/>
  <c r="G63" i="3"/>
  <c r="G62" i="3"/>
  <c r="G61" i="3"/>
  <c r="G60" i="3"/>
  <c r="G59" i="3"/>
  <c r="G58" i="3"/>
  <c r="G57" i="3"/>
  <c r="G56" i="3"/>
  <c r="G55" i="3"/>
  <c r="G54" i="3"/>
  <c r="G53" i="3"/>
  <c r="G52" i="3"/>
  <c r="G51" i="3"/>
  <c r="G50" i="3"/>
  <c r="G49" i="3"/>
  <c r="G48" i="3"/>
  <c r="F47" i="3"/>
  <c r="G47" i="3" s="1"/>
  <c r="F46" i="3"/>
  <c r="G46" i="3" s="1"/>
  <c r="E47" i="3"/>
  <c r="E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F10" i="3"/>
  <c r="G10" i="3" s="1"/>
  <c r="E11" i="3"/>
  <c r="E10" i="3"/>
  <c r="AA1636" i="2"/>
  <c r="AJ1604" i="2"/>
  <c r="AA1604" i="2"/>
  <c r="AJ1568" i="2"/>
  <c r="AA1568" i="2"/>
  <c r="AJ1534" i="2"/>
  <c r="AA1534" i="2"/>
  <c r="AJ1499" i="2"/>
  <c r="AA1499" i="2"/>
  <c r="AJ1445" i="2"/>
  <c r="AA1445" i="2"/>
  <c r="AJ1410" i="2"/>
  <c r="AA1410" i="2"/>
  <c r="AJ1373" i="2"/>
  <c r="AA1373" i="2"/>
  <c r="AJ1338" i="2"/>
  <c r="AA1338" i="2"/>
  <c r="AJ1304" i="2"/>
  <c r="AA1304" i="2"/>
  <c r="AJ1270" i="2"/>
  <c r="AA1270" i="2"/>
  <c r="AJ1235" i="2"/>
  <c r="AA1235" i="2"/>
  <c r="AJ1198" i="2"/>
  <c r="AA1198" i="2"/>
  <c r="AJ1157" i="2"/>
  <c r="AA1157" i="2"/>
  <c r="AJ1122" i="2"/>
  <c r="AA1122" i="2"/>
  <c r="AJ1090" i="2"/>
  <c r="AA1090" i="2"/>
  <c r="AJ1050" i="2"/>
  <c r="AA1050" i="2"/>
  <c r="AJ1016" i="2"/>
  <c r="AA1016" i="2"/>
  <c r="AJ975" i="2"/>
  <c r="AA975" i="2"/>
  <c r="AJ941" i="2"/>
  <c r="AA941" i="2"/>
  <c r="AJ905" i="2"/>
  <c r="AA905" i="2"/>
  <c r="AJ863" i="2"/>
  <c r="AA863" i="2"/>
  <c r="AJ814" i="2"/>
  <c r="AA814" i="2"/>
  <c r="AJ782" i="2"/>
  <c r="AA782" i="2"/>
  <c r="AJ748" i="2"/>
  <c r="AA748" i="2"/>
  <c r="AJ715" i="2"/>
  <c r="AA715" i="2"/>
  <c r="AJ676" i="2"/>
  <c r="AA676" i="2"/>
  <c r="AJ644" i="2"/>
  <c r="AA644" i="2"/>
  <c r="AJ610" i="2"/>
  <c r="AA610" i="2"/>
  <c r="AJ575" i="2"/>
  <c r="AA575" i="2"/>
  <c r="AJ541" i="2"/>
  <c r="AA541" i="2"/>
  <c r="AJ508" i="2"/>
  <c r="AA508" i="2"/>
  <c r="AJ473" i="2"/>
  <c r="AA473" i="2"/>
  <c r="AJ431" i="2"/>
  <c r="AA431" i="2"/>
  <c r="AJ398" i="2"/>
  <c r="AA398" i="2"/>
  <c r="AJ365" i="2"/>
  <c r="AA365" i="2"/>
  <c r="AJ312" i="2"/>
  <c r="AA312" i="2"/>
  <c r="AJ277" i="2"/>
  <c r="AA277" i="2"/>
  <c r="AJ242" i="2"/>
  <c r="AA242" i="2"/>
  <c r="AJ210" i="2"/>
  <c r="AA210" i="2"/>
  <c r="AJ170" i="2"/>
  <c r="AA170" i="2"/>
  <c r="AJ135" i="2"/>
  <c r="AA135" i="2"/>
  <c r="AJ96" i="2"/>
  <c r="AA96" i="2"/>
  <c r="AJ64" i="2"/>
  <c r="AA64" i="2"/>
  <c r="AA31" i="2"/>
  <c r="G11" i="3" l="1"/>
</calcChain>
</file>

<file path=xl/sharedStrings.xml><?xml version="1.0" encoding="utf-8"?>
<sst xmlns="http://schemas.openxmlformats.org/spreadsheetml/2006/main" count="1196" uniqueCount="449">
  <si>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</si>
  <si>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</si>
  <si>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</si>
  <si>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</si>
  <si>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</si>
  <si>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</si>
  <si>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</si>
  <si>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</si>
  <si>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総務局　</t>
    <phoneticPr fontId="8"/>
  </si>
  <si>
    <t>市長等及び統括部局職員の人件費</t>
  </si>
  <si>
    <t>市長等及び統括部局職員の人件費</t>
    <phoneticPr fontId="11"/>
  </si>
  <si>
    <t>市長等及び統括部局職員の人件費</t>
    <phoneticPr fontId="4"/>
  </si>
  <si>
    <t>7年度</t>
    <phoneticPr fontId="4"/>
  </si>
  <si>
    <t>8年度</t>
    <phoneticPr fontId="4"/>
  </si>
  <si>
    <t>合　　　　計</t>
    <rPh sb="0" eb="1">
      <t>ゴウ</t>
    </rPh>
    <rPh sb="5" eb="6">
      <t>ケイ</t>
    </rPh>
    <phoneticPr fontId="4"/>
  </si>
  <si>
    <t>一般事務</t>
  </si>
  <si>
    <t>一般事務</t>
    <phoneticPr fontId="11"/>
  </si>
  <si>
    <t>総務局にかかる局運営共通及び総務課にかかる一般事務経費</t>
  </si>
  <si>
    <t>各種団体との連絡調整及び団体活動の助成</t>
  </si>
  <si>
    <t>北方領土返還運動助成事務</t>
    <phoneticPr fontId="11"/>
  </si>
  <si>
    <t>北方領土返還運動推進大阪府民会議補助金</t>
  </si>
  <si>
    <t>北方領土返還運動推進大阪府民会議補助金</t>
    <phoneticPr fontId="4"/>
  </si>
  <si>
    <t>本庁舎管理運営事務</t>
    <phoneticPr fontId="11"/>
  </si>
  <si>
    <t>大阪市役所本庁舎における保全及び秩序の維持を図り公務の円滑かつ適正な遂行に資することを目的とする。</t>
    <phoneticPr fontId="11"/>
  </si>
  <si>
    <t>庁舎全体の光熱水費、市庁舎清掃業務委託、市庁舎警備業務委託、その他建物維持管理業務委託、消耗品等庁舎維持管理経費、弁護士法律相談謝礼金、国産木材を活用した木製什器や家具の購入</t>
    <phoneticPr fontId="4"/>
  </si>
  <si>
    <t>庁舎全体の光熱水費</t>
  </si>
  <si>
    <t>市庁舎警備業務委託</t>
  </si>
  <si>
    <t>市庁舎清掃業務委託</t>
  </si>
  <si>
    <t>会計年度任用職員報酬等</t>
  </si>
  <si>
    <t>その他建物維持管理業務委託</t>
  </si>
  <si>
    <t>消耗品等庁舎維持管理経費</t>
  </si>
  <si>
    <t>弁護士法律相談謝礼金</t>
  </si>
  <si>
    <t>太陽光発電設備</t>
  </si>
  <si>
    <t>電話管理事務</t>
    <phoneticPr fontId="11"/>
  </si>
  <si>
    <t>庁舎の電話設備における保全及び秩序の維持を図り公務の円滑かつ適正な遂行に資することを目的とする。</t>
    <phoneticPr fontId="11"/>
  </si>
  <si>
    <t>電話料金（回線、設備、通話料）、電話関係消耗品、府知事～市長間専用電話回線分担金、通信設備保守点検業務</t>
    <phoneticPr fontId="4"/>
  </si>
  <si>
    <t>電話料金</t>
  </si>
  <si>
    <t>通信設備保守点検業務</t>
  </si>
  <si>
    <t>府知事～市長間専用電話回線分担金</t>
  </si>
  <si>
    <t>電話関係消耗品</t>
  </si>
  <si>
    <t>本庁舎設備管理事務</t>
    <phoneticPr fontId="11"/>
  </si>
  <si>
    <t>庁舎の電話以外の設備における保全及び秩序の維持を図り公務の円滑かつ適正な遂行に資することを目的とする。</t>
    <phoneticPr fontId="11"/>
  </si>
  <si>
    <t>市庁舎自家発電機定期点検用重油、市庁舎緊急小補修工事関係、市庁舎施設維持管など、庁舎設備維持管理業務委託、市庁舎施設維持管理業務委託、昇降機保守点検業務委託、雑排水槽等点検清掃業務</t>
    <phoneticPr fontId="4"/>
  </si>
  <si>
    <t>市庁舎施設維持管理業務委託</t>
  </si>
  <si>
    <t>昇降機保守点検業務委託</t>
  </si>
  <si>
    <t>市庁舎緊急小補修工事関係</t>
  </si>
  <si>
    <t>雑排水槽等点検清掃業務</t>
  </si>
  <si>
    <t>設備管理関係（消耗品・備品・手数料等）</t>
  </si>
  <si>
    <t>市庁舎自家発電機定期点検用重油</t>
  </si>
  <si>
    <t>Acrobat Pro サブスクリプション</t>
  </si>
  <si>
    <t>外郭団体総括事務</t>
    <phoneticPr fontId="11"/>
  </si>
  <si>
    <t>外郭団体等の監理に係る事務経費</t>
  </si>
  <si>
    <t>外郭団体等の監理に係る事務経費</t>
    <phoneticPr fontId="4"/>
  </si>
  <si>
    <t>文書管理･公印関係事務</t>
    <phoneticPr fontId="11"/>
  </si>
  <si>
    <t>公文書の適正な管理及び歴史資料として重要な公文書等の適切な保存を図り、市政運営が効率的に運営されるようにすることを目的とする。</t>
    <phoneticPr fontId="11"/>
  </si>
  <si>
    <t>公文書管理委員会の実施、文書管理・公印事務事業運営費、大都市文書管理事務主管者会議開催経費、一般事務費</t>
    <phoneticPr fontId="4"/>
  </si>
  <si>
    <t>文書管理・公印事務事業運営費</t>
  </si>
  <si>
    <t>公文書管理委員会の実施</t>
  </si>
  <si>
    <t>一般事務費</t>
  </si>
  <si>
    <t>大都市文書管理事務主管者会議開催経費</t>
  </si>
  <si>
    <t>文書逓送･交換事務</t>
    <phoneticPr fontId="11"/>
  </si>
  <si>
    <t>市役所組織等の相互間における文書逓送の迅速、確実、円滑な運営の確保及び本庁舎内から郵便物を発送する場合の事務処理を円滑に行うことを目的とする。</t>
    <phoneticPr fontId="11"/>
  </si>
  <si>
    <t>文書逓送業務委託、文書交換所運営事務、書類搬送用設備修理費、一般事務費</t>
    <phoneticPr fontId="4"/>
  </si>
  <si>
    <t>文書交換所運営事務</t>
  </si>
  <si>
    <t>文書逓送業務委託</t>
  </si>
  <si>
    <t>書類搬送用設備修理費</t>
  </si>
  <si>
    <t>文書管理システム運営事務</t>
    <phoneticPr fontId="11"/>
  </si>
  <si>
    <t>文書の作成から保存・廃棄に至る文書管理に関わる情報を整理し、事務処理の効率化・円滑化を進めることを目的として、平成17年１月31日に稼動した「文書管理システム」の運用保守等に関する事業。
具体的な事業目的は以下のとおり。
①文書情報のデータベース化に伴う事務処理時間の短縮
②簿冊・文書の目録情報をシステム上で一元管理することによる、文書の引継や廃棄、所在管理等の効率化・適正化
③電子決裁の利用による、決裁事務の時間短縮
④文書の電子化によるペーパーレス化・事務室の省スペース化
⑤「簿冊」「文書」「行政刊行物」に関する目録情報をインターネット上で公開することによる積極的な情報公開</t>
    <phoneticPr fontId="11"/>
  </si>
  <si>
    <t>本市業務の基本になる文書事務について、作成・収受から、起案、決裁等を経て、保存・廃棄に至るまでの一連のライフサイクルをデータベースとして一元管理する。
具体的な事業内容は以下のとおり。
①運用保守委託
②ヘルプデスク委託
③システム改修
④重要データの遠隔地保管費用
⑤回線使用料
⑥機器使用料
⑦次期文書管理システム移行支援費用</t>
    <phoneticPr fontId="4"/>
  </si>
  <si>
    <t>機器使用料</t>
  </si>
  <si>
    <t>運用保守委託</t>
  </si>
  <si>
    <t>次期文書管理システム移行支援費用</t>
  </si>
  <si>
    <t>ヘルプデスク委託</t>
  </si>
  <si>
    <t>システム改修</t>
  </si>
  <si>
    <t>回線使用料</t>
  </si>
  <si>
    <t>重要データの遠隔地保管費用</t>
  </si>
  <si>
    <t>バックオフィスDX推進事業（共通公文書管理サービス）</t>
    <phoneticPr fontId="11"/>
  </si>
  <si>
    <t>内部管理業務（バックオフィス）の本市全体最適化及びＤＸ実現に向けたグランドデザインを推進することで、個々のサービスのデジタル化や部分的な業務プロセスの変革に留まることなく、全体最適の視点で徹底的な業務の効率の追求やより快適で働きがいのある市役所、職員がコア業務に注力することによる市民サービス向上の実現をめざす。</t>
    <phoneticPr fontId="11"/>
  </si>
  <si>
    <t>共通公文書管理サービス（汎用オンラインストレージを含む。以下同じ。）の開発業務委託</t>
    <phoneticPr fontId="4"/>
  </si>
  <si>
    <t>共通公文書管理サービス開発業務委託</t>
  </si>
  <si>
    <t>共通公文書管理サービス開発工程等管理（コンサル）業務委託</t>
  </si>
  <si>
    <t>公文書館管理事務</t>
    <phoneticPr fontId="11"/>
  </si>
  <si>
    <t>公文書館の運営経費、法定点検等</t>
    <phoneticPr fontId="4"/>
  </si>
  <si>
    <t>公文書館の運営経費</t>
  </si>
  <si>
    <t>法定点検等</t>
  </si>
  <si>
    <t>法務支援事務</t>
    <phoneticPr fontId="11"/>
  </si>
  <si>
    <t>法規関係研修の実施、法務グループによる法律相談の実施、職員個人を被告とする訴訟の遂行支援の実施、訴訟遂行支援に係る補助金（補助率0％～100％）、他政令市との事例検討・意見交換会議、法令・判例検索システム使用料、図書・追録購入費、研修参加費用、消耗品購入費、備品購入費、一般事務</t>
    <phoneticPr fontId="4"/>
  </si>
  <si>
    <t>図書・追録購入費</t>
  </si>
  <si>
    <t>法令・判例検索システム使用料</t>
  </si>
  <si>
    <t>訴訟遂行支援に係る補助金（補助率0％～100％）</t>
  </si>
  <si>
    <t>法規関係研修の実施</t>
  </si>
  <si>
    <t>職員個人を被告とする訴訟の遂行支援の実施</t>
  </si>
  <si>
    <t>法務グループによる法律相談の実施</t>
  </si>
  <si>
    <t>研修参加費用</t>
  </si>
  <si>
    <t>備品購入費</t>
  </si>
  <si>
    <t>他政令市との事例検討・意見交換会議</t>
  </si>
  <si>
    <t>消耗品購入費</t>
  </si>
  <si>
    <t>訴訟事務</t>
    <phoneticPr fontId="11"/>
  </si>
  <si>
    <t>執行業者報酬、訴訟実費、訴訟委任弁護士報酬、飲料水購入費</t>
    <phoneticPr fontId="4"/>
  </si>
  <si>
    <t>訴訟委任弁護士報酬</t>
  </si>
  <si>
    <t>訴訟実費</t>
  </si>
  <si>
    <t>執行業者報酬</t>
  </si>
  <si>
    <t>飲料水購入費</t>
  </si>
  <si>
    <t>例規追録発行事務</t>
    <phoneticPr fontId="11"/>
  </si>
  <si>
    <t>市例規追録作製及びデータ更新業務委託、市例規データベースシステム使用料</t>
    <phoneticPr fontId="4"/>
  </si>
  <si>
    <t>市例規追録作製及びデータ更新業務委託</t>
  </si>
  <si>
    <t>市例規データベースシステム使用料</t>
  </si>
  <si>
    <t>行政不服審査事務</t>
    <phoneticPr fontId="11"/>
  </si>
  <si>
    <t>大阪市行政不服審査会関係、審理員関係、行政不服審査制度運営関係</t>
    <phoneticPr fontId="4"/>
  </si>
  <si>
    <t>大阪市行政不服審査会関係</t>
  </si>
  <si>
    <t>行政不服審査制度運営関係</t>
  </si>
  <si>
    <t>審理員関係</t>
  </si>
  <si>
    <t>情報公開・個人情報保護関係事務</t>
    <phoneticPr fontId="11"/>
  </si>
  <si>
    <t>情報公開審査会・個人情報保護審議会委員報酬、市民情報プラザ運営経費、公開請求等窓口運営経費、公開制度等業務に係る事務経費</t>
    <phoneticPr fontId="4"/>
  </si>
  <si>
    <t>情報公開審査会・個人情報保護審議会委員報酬</t>
  </si>
  <si>
    <t>公開請求等窓口運営経費</t>
  </si>
  <si>
    <t>市民情報プラザ運営経費</t>
  </si>
  <si>
    <t>公開制度等業務に係る事務経費</t>
  </si>
  <si>
    <t>公正職務関係事務</t>
    <phoneticPr fontId="11"/>
  </si>
  <si>
    <t>すべての職員がコンプライアンスを意識し、各職場でコンプライアンス違反を発生させないための自律的な取組を推進し、本市全体において職員等の公正な職務の執行が確保されている状態をめざす。また、地方自治法改正を受けて内部統制体制を再構築し、各所属において自律的なリスク管理が組織的かつ確実に実行されている状態をめざす。本市職員の不祥事等に対しては、市長や他の任命権者の指示を受けて、外部監察専門委員による調査等を実施し、組織の改善、ひいては市民の信頼回復に努める。</t>
    <phoneticPr fontId="11"/>
  </si>
  <si>
    <t>コンプライアンスの確保、内部統制の運用、外部監察チーム</t>
    <phoneticPr fontId="4"/>
  </si>
  <si>
    <t>コンプライアンスの確保</t>
  </si>
  <si>
    <t>外部監察チーム</t>
  </si>
  <si>
    <t>内部統制の運用</t>
  </si>
  <si>
    <t>人事課にかかる一般事務経費</t>
  </si>
  <si>
    <t>人事事務</t>
    <phoneticPr fontId="11"/>
  </si>
  <si>
    <t>幹部職員の公募、服務規律の確保、人事監察委員会関連経費、障がいのある職員の定着支援、ハラスメント通報受付及び相談対応、その他人事事務関連経費</t>
    <phoneticPr fontId="4"/>
  </si>
  <si>
    <t>その他人事事務関連経費</t>
  </si>
  <si>
    <t>視覚障がい者用パソコン等</t>
  </si>
  <si>
    <t>服務規律の確保</t>
  </si>
  <si>
    <t>ハラスメント通報受付及び相談対応</t>
  </si>
  <si>
    <t>人事監察委員会関連経費</t>
  </si>
  <si>
    <t>障がいのある職員の定着支援</t>
  </si>
  <si>
    <t>幹部職員の公募</t>
  </si>
  <si>
    <t>障がい者関連研修委託料</t>
  </si>
  <si>
    <t>障がい者ワークステーション運営事務</t>
    <phoneticPr fontId="11"/>
  </si>
  <si>
    <t>障がい者ワークステーション（会計年度任用職員）</t>
  </si>
  <si>
    <t>障がい者ワークステーション（市内出張旅費・消耗品・備品）</t>
  </si>
  <si>
    <t>バックオフィスＤＸ推進事業（人事管理業務）</t>
    <phoneticPr fontId="11"/>
  </si>
  <si>
    <t>職員のエンゲージメントが高い組織では、職員の満足度や幸福感が高くなり、離職率の低下や生産性の向上、創造性やイノベーションの促進などの利点が期待できることから、それらを向上させるため、デジタル技術やデータの活用を行うもの。本市に適したサービスを利用し、導入による効果の事前検証を行う。
なお、本事業はバックオフィスDXの取組の一環でもあることから、デジタル統括室と連携して事業を実施する。</t>
    <phoneticPr fontId="4"/>
  </si>
  <si>
    <t>バックオフィスDX（人事管理業務）</t>
  </si>
  <si>
    <t>給与事務</t>
    <phoneticPr fontId="11"/>
  </si>
  <si>
    <t>給与制度について、国、他都市や公民状況を踏まえた制度の適切な改定に取り組む。</t>
    <phoneticPr fontId="11"/>
  </si>
  <si>
    <t>給与事務経費</t>
  </si>
  <si>
    <t>給与事務経費</t>
    <phoneticPr fontId="4"/>
  </si>
  <si>
    <t>職員疾病対策事業</t>
    <phoneticPr fontId="11"/>
  </si>
  <si>
    <t>心の健康管理担当医、講師謝礼、交通費、消耗品費、筆耕翻訳、健康管理室清掃、メンタルヘルス対策（委託　電話相談、訪問研修）、メンタルヘルス研修、第１種定期健康診断、第２種定期健康診断、雇入れ時健康診断、特定業務従事者健康診断　、特殊健康診断、その他健康診断、ストレスチェック</t>
    <phoneticPr fontId="4"/>
  </si>
  <si>
    <t>第２種定期健康診断　　　　　　</t>
  </si>
  <si>
    <t>第１種定期健康診断　　　　　　</t>
  </si>
  <si>
    <t>雇入れ時健康診断　　　　　  　　</t>
  </si>
  <si>
    <t>特定業務従事者健康診断　 　</t>
  </si>
  <si>
    <t>その他健康診断</t>
  </si>
  <si>
    <t>心の健康管理担当医</t>
  </si>
  <si>
    <t>ストレスチェック</t>
  </si>
  <si>
    <t>特殊健康診断　　　　　　　　　　</t>
  </si>
  <si>
    <t>メンタルヘルス対策（委託　電話相談、訪問研修）</t>
  </si>
  <si>
    <t>消耗品費</t>
  </si>
  <si>
    <t>健康管理室清掃</t>
  </si>
  <si>
    <t>筆耕翻訳</t>
  </si>
  <si>
    <t>交通費</t>
  </si>
  <si>
    <t>講師謝礼</t>
  </si>
  <si>
    <t>メンタルヘルス研修</t>
  </si>
  <si>
    <t>職員衛生管理事業</t>
    <phoneticPr fontId="11"/>
  </si>
  <si>
    <t>労働安全衛生法に基づき、安全衛生管理体制の整備をはじめ、職員の危険又は健康障害を防止するための措置、職員の就業に当たっての措置、健康の保持増進のための措置、快適な職場環境の形成のための措置その他の安全衛生対策を講じることを目的とする。</t>
    <phoneticPr fontId="11"/>
  </si>
  <si>
    <t>安全管理者関連経費、衛生管理者関連経費、安全衛生推進者等関連経費、産業医報酬、産業医交通費、非常勤嘱託産業医等報酬、非常勤嘱託産業医交通費、講習会・研修会等関連経費、出張関連経費、その他安全衛生関連経費</t>
    <phoneticPr fontId="4"/>
  </si>
  <si>
    <t>産業医報酬</t>
  </si>
  <si>
    <t>非常勤嘱託産業医等報酬</t>
  </si>
  <si>
    <t>衛生管理者関連経費</t>
  </si>
  <si>
    <t>産業医交通費</t>
  </si>
  <si>
    <t>出張関連経費</t>
  </si>
  <si>
    <t>安全衛生推進者等関連経費</t>
  </si>
  <si>
    <t>講習会、研修会等関連経費</t>
  </si>
  <si>
    <t>安全管理者関連経費</t>
  </si>
  <si>
    <t>その他安全衛生関連経費</t>
  </si>
  <si>
    <t>非常勤嘱託産業医交通費</t>
  </si>
  <si>
    <t>参考書籍</t>
  </si>
  <si>
    <t>職員相談事業</t>
    <phoneticPr fontId="11"/>
  </si>
  <si>
    <t>カウンセラー等非常勤嘱託職員の報酬等、事務用品等の購入、職員相談室の電気使用料、職員相談室の電話使用料、職員相談室の施設管理費及び修繕積立金</t>
    <phoneticPr fontId="4"/>
  </si>
  <si>
    <t>カウンセラー等非常勤嘱託職員の報酬等</t>
  </si>
  <si>
    <t>職員相談室の施設管理費及び修繕積立金</t>
  </si>
  <si>
    <t>職員相談室の電気使用料</t>
  </si>
  <si>
    <t>職員相談室の電話使用料</t>
  </si>
  <si>
    <t>事務用品等の購入</t>
  </si>
  <si>
    <t>職員被服貸与事業</t>
    <phoneticPr fontId="11"/>
  </si>
  <si>
    <t>作業服等の購入、作業靴等の購入、作業帽等の購入</t>
    <phoneticPr fontId="4"/>
  </si>
  <si>
    <t>作業服等の購入</t>
  </si>
  <si>
    <t>作業靴等の購入</t>
  </si>
  <si>
    <t>作業帽等の購入</t>
  </si>
  <si>
    <t>職員児童手当支給事務（公営企業、学校園の職員を除く）</t>
    <phoneticPr fontId="11"/>
  </si>
  <si>
    <t>児童手当</t>
    <phoneticPr fontId="4"/>
  </si>
  <si>
    <t>児童手当（３歳以上小学校修了前）第１子・第２子</t>
  </si>
  <si>
    <t>児童手当（３歳以上小学校修了前）第３子以降</t>
  </si>
  <si>
    <t>児童手当（中学校修了後高校修了前）第１子・第２子</t>
  </si>
  <si>
    <t>児童手当（小学校修了後中学校修了前）第１子・第２子</t>
  </si>
  <si>
    <t>児童手当（３歳未満）第１子・第２子</t>
  </si>
  <si>
    <t>児童手当（３歳未満）第３子以降</t>
  </si>
  <si>
    <t>児童手当（小学校修了後中学校修了前）第３子以降</t>
  </si>
  <si>
    <t>児童手当（中学校修了後高校修了前）第３子以降</t>
  </si>
  <si>
    <t>その他調整分</t>
  </si>
  <si>
    <t>所得停止されていた者</t>
  </si>
  <si>
    <t>共通管理事務（総務事務センター運営事業）</t>
    <phoneticPr fontId="11"/>
  </si>
  <si>
    <t>大阪市総務事務センター管理経費、大阪市総務事務センター包括委託料</t>
    <phoneticPr fontId="4"/>
  </si>
  <si>
    <t>大阪市総務事務センター包括委託料</t>
  </si>
  <si>
    <t>大阪市総務事務センター管理経費</t>
  </si>
  <si>
    <t>大阪市総務事務センター管理経費（法定点検）</t>
  </si>
  <si>
    <t>総務事務システム</t>
    <phoneticPr fontId="11"/>
  </si>
  <si>
    <t>総務事務システム等に係る消耗品費、総務事務システム運用保守等経費、総務事務システム運用保守端末機器等リース経費、記録媒体安全対策費、給与等口座データ送信サービス、給与振込口座手数料</t>
    <phoneticPr fontId="4"/>
  </si>
  <si>
    <t>総務事務システム運用保守等経費（行政施策経費）</t>
  </si>
  <si>
    <t>総務事務システム運用保守等経費（投資的経費）</t>
  </si>
  <si>
    <t>総務事務システム等機種更新経費（行政施策経費）</t>
  </si>
  <si>
    <t>総務事務システムサーバ等機器リース経費</t>
  </si>
  <si>
    <t>総務事務システム等に係る消耗品費</t>
  </si>
  <si>
    <t>給与等口座データ送信サービス</t>
  </si>
  <si>
    <t>給与振込口座手数料</t>
  </si>
  <si>
    <t>記録媒体安全対策費</t>
  </si>
  <si>
    <t>総務事務システム等機種更新経費（投資的経費）</t>
  </si>
  <si>
    <t>バックオフィスＤＸ推進事業（総務事務システム）</t>
    <phoneticPr fontId="11"/>
  </si>
  <si>
    <t>バックオフィスＤＸの推進（総務事務システム）</t>
  </si>
  <si>
    <t>バックオフィスＤＸの推進（総務事務システム）</t>
    <phoneticPr fontId="4"/>
  </si>
  <si>
    <t>職員人材開発センター一般事務</t>
    <phoneticPr fontId="11"/>
  </si>
  <si>
    <t>一般事務費、自治研修協議会、公務研修協議会、大都市研修主管者会議</t>
    <phoneticPr fontId="4"/>
  </si>
  <si>
    <t>一般事務費（法定点検等）</t>
  </si>
  <si>
    <t>大都市研修主管者会議</t>
  </si>
  <si>
    <t>自治研修協議会</t>
  </si>
  <si>
    <t>階層別研修</t>
    <phoneticPr fontId="11"/>
  </si>
  <si>
    <t>行政職員等の職種や勤続年数、役職に応じて職務遂行に必要な知識・技術を習得するとともに、市民サービスの向上をめざして仕事に取組む職員の育成を目的とする。</t>
    <phoneticPr fontId="11"/>
  </si>
  <si>
    <t>新採用者研修、新採用者研修（フォローアップ）、グローアップ研修（採用３年目）、中堅職員研修、新任主務研修、新任係長研修、新任課長代理研修、管理職育成アセスメント研修・アセスメントフォローアップ研修、新任課長研修、新任部長研修</t>
    <phoneticPr fontId="4"/>
  </si>
  <si>
    <t>管理職育成ｱｾｽﾒﾝﾄ研修・ｱｾｽﾒﾝﾄﾌｫﾛｰｱｯﾌﾟ研修</t>
  </si>
  <si>
    <t>新採用者研修（フォローアップ）</t>
  </si>
  <si>
    <t>グローアップ研修（採用３年目）</t>
  </si>
  <si>
    <t>新採用者研修</t>
  </si>
  <si>
    <t>新任係長研修</t>
  </si>
  <si>
    <t>新任主務研修</t>
  </si>
  <si>
    <t>新任課長代理級研修</t>
  </si>
  <si>
    <t>新任課長研修</t>
  </si>
  <si>
    <t>新任部長研修</t>
  </si>
  <si>
    <t>中堅職員研修</t>
  </si>
  <si>
    <t>技能職員研修</t>
    <phoneticPr fontId="11"/>
  </si>
  <si>
    <t>技能職員等の職種や勤続年数、役職に応じて職務遂行に必要な知識・技術を習得するとともに、市民サービスの向上をめざして仕事に取組む職員の育成を目的とする。</t>
    <phoneticPr fontId="11"/>
  </si>
  <si>
    <t>新任業務主任研修、新任部門監理主任研修、新任技能統括主任研修、事業担当主事補研修、技能職員採用３年目研修、技能職員新採用者フォローアップ研修</t>
    <phoneticPr fontId="4"/>
  </si>
  <si>
    <t>事業担当主事補研修</t>
  </si>
  <si>
    <t>新任業務主任研修</t>
  </si>
  <si>
    <t>新任技能統括主任研修</t>
  </si>
  <si>
    <t>新任部門監理主任研修</t>
  </si>
  <si>
    <t>技能職員採用３年目研修</t>
  </si>
  <si>
    <t>技能職員新採用者フォローアップ研修</t>
  </si>
  <si>
    <t>派遣・委託研修</t>
    <phoneticPr fontId="11"/>
  </si>
  <si>
    <t>外部研修機関等が実施する研修に参加することにより、視野を広め、より良い市民サービスの向上をめざすことを目的とする。</t>
    <phoneticPr fontId="11"/>
  </si>
  <si>
    <t>自治大学校派遣研修、国土交通大学校派遣研修、市町村職員中央研修所派遣研修、海外研修、民間企業との人事交流研修</t>
    <phoneticPr fontId="4"/>
  </si>
  <si>
    <t>海外研修</t>
  </si>
  <si>
    <t>自治大学校派遣研修</t>
  </si>
  <si>
    <t>市町村職員中央研修所派遣研修</t>
  </si>
  <si>
    <t>民間企業との人事交流研修</t>
  </si>
  <si>
    <t>自己啓発支援</t>
    <phoneticPr fontId="11"/>
  </si>
  <si>
    <t>自発的な能力開発のきっかけづくりとして、職員を取り巻く様々な事項についての知識を深め、視野を広げることを目的とする。</t>
    <phoneticPr fontId="11"/>
  </si>
  <si>
    <t>社会人大学大学院受講支援制度、大学通信講座受講支援制度、夜間スキルアップ講座、オンデマンド動画配信型講座</t>
    <phoneticPr fontId="4"/>
  </si>
  <si>
    <t>社会人大学大学院受講支援制度</t>
  </si>
  <si>
    <t>夜間スキルアップ講座</t>
  </si>
  <si>
    <t>オンデマンド動画配信型講座</t>
  </si>
  <si>
    <t>人権問題研修</t>
    <phoneticPr fontId="11"/>
  </si>
  <si>
    <t>人権問題についての正しい理解と認識のもと、それぞれの職場において適切な対応をし、また職員に対して正しい指導をしうる資質を養うことを目的とする。</t>
    <phoneticPr fontId="11"/>
  </si>
  <si>
    <t>管理者層、指導者、ハラスメント相談員研修</t>
    <phoneticPr fontId="4"/>
  </si>
  <si>
    <t>ハラスメント相談員研修</t>
  </si>
  <si>
    <t>指導者</t>
  </si>
  <si>
    <t>管理者層</t>
  </si>
  <si>
    <t>専門研修</t>
    <phoneticPr fontId="11"/>
  </si>
  <si>
    <t>専門的な分野における知識を習得することにより、業務遂行能力の向上を図ることを目的とする。</t>
    <phoneticPr fontId="11"/>
  </si>
  <si>
    <t>関西広域連合職員研修、政策立案力向上研修、企画・発想力向上研修、手話研修</t>
    <phoneticPr fontId="4"/>
  </si>
  <si>
    <t>手話研修</t>
  </si>
  <si>
    <t>政策立案力向上研修</t>
  </si>
  <si>
    <t>企画・発想力向上研修</t>
  </si>
  <si>
    <t>関西広域連合職員研修</t>
  </si>
  <si>
    <t>キャリアデザイン研修</t>
    <phoneticPr fontId="11"/>
  </si>
  <si>
    <t>職業生活の節目に自己のキャリア形成について考えることで、組織の中で求められる役割を理解した上で 、能力開発や自己啓発意識の向上を図り自己実現をめざす職員を育成することを目的とする。</t>
    <phoneticPr fontId="11"/>
  </si>
  <si>
    <t>キャリアデザイン研修1、キャリアデザイン研修2、キャリアデザイン研修（希望制）、キャリア相談、キャリアデザイン研修3 、メンター制度</t>
    <phoneticPr fontId="4"/>
  </si>
  <si>
    <t>キャリアデザイン研修3</t>
  </si>
  <si>
    <t>キャリアデザイン研修1</t>
  </si>
  <si>
    <t>キャリアデザイン研修2</t>
  </si>
  <si>
    <t>キャリア相談</t>
  </si>
  <si>
    <t>キャリアデザイン研修（希望制）</t>
  </si>
  <si>
    <t>メンター制度</t>
  </si>
  <si>
    <t>所属・職場研修支援</t>
    <phoneticPr fontId="11"/>
  </si>
  <si>
    <t>所属ごとの現状やめざすべき方向性などをふまえた個別の支援を行うことにより、所属における自律的な人材育成の取組みを促進することを目的とする。</t>
    <phoneticPr fontId="11"/>
  </si>
  <si>
    <t>所属研修支援、OJT支援、人材育成担当者研修、はなまる活動表彰制度、職員提案、人材育成推進委員会研修会、イクボス（ワーク・ライフ・バランス)研修、ＩＣＴを活用した人材育成（eラーニングシステムの導入）</t>
    <phoneticPr fontId="4"/>
  </si>
  <si>
    <t>ＩＣＴを活用した人材育成（eラーニングシステムの導入）</t>
  </si>
  <si>
    <t>イクボス（ワーク・ライフ・バランス)研修</t>
  </si>
  <si>
    <t>所属研修支援</t>
  </si>
  <si>
    <t>職員提案</t>
  </si>
  <si>
    <t>本庁舎設備整備</t>
    <phoneticPr fontId="11"/>
  </si>
  <si>
    <t>大阪市役所本庁舎における計画補修を行い、保全及び秩序の維持を図り公務の円滑かつ適正な遂行に資することを目的とする。</t>
    <phoneticPr fontId="11"/>
  </si>
  <si>
    <t>R7
本庁舎計画補修工事、機械設備各所改修工事、照明設備改修工事、照明設備改修工事（その２）、外壁灯改修工事、正面玄関シーリングライト調光設備修繕、緊急ガス遮断装置修繕、緊急ガス遮断操作盤修繕、ガス吸収式冷温水機修繕、屋上会議室他照明設備修繕、誘導灯改修工事、防水扉修繕
R8
本庁舎計画補修工事、誘導灯改修工事、外壁灯改修工事、照明設備改修工事、照明設備改修工事（その２）、空気調和設備改修工事、全熱交換器修繕、泡消火設備修繕、スクリュー冷凍機修繕、情報ネットワーク設備修繕、建築各所改修工事</t>
    <phoneticPr fontId="4"/>
  </si>
  <si>
    <t>照明設備改修工事</t>
  </si>
  <si>
    <t>誘導灯改修工事</t>
  </si>
  <si>
    <t>照明設備改修工事（その２）</t>
  </si>
  <si>
    <t>建築各所改修工事</t>
  </si>
  <si>
    <t>外壁灯改修工事</t>
  </si>
  <si>
    <t>本庁舎計画補修工事</t>
  </si>
  <si>
    <t>全熱交換器修繕</t>
  </si>
  <si>
    <t>情報ネットワーク設備修繕</t>
  </si>
  <si>
    <t>スクリュー冷凍機修繕</t>
  </si>
  <si>
    <t>泡消火設備修繕</t>
  </si>
  <si>
    <t>空気調和設備改修工事</t>
  </si>
  <si>
    <t>ガス吸収式冷温水機修繕</t>
  </si>
  <si>
    <t>屋上会議室他照明設備修繕</t>
  </si>
  <si>
    <t>緊急ガス遮断操作盤修繕</t>
  </si>
  <si>
    <t>防水扉修繕</t>
  </si>
  <si>
    <t>正面玄関シーリングライト調光設備修繕</t>
  </si>
  <si>
    <t>緊急ガス遮断装置修繕</t>
  </si>
  <si>
    <t>機械設備各所改修工事</t>
  </si>
  <si>
    <t>公文書館設備整備</t>
    <phoneticPr fontId="11"/>
  </si>
  <si>
    <t>公文書館における計画補修を行い、保全及び秩序の維持を図り公務の円滑かつ適正な遂行に資することを目的とする。</t>
    <phoneticPr fontId="11"/>
  </si>
  <si>
    <t>公文書館の設備整備の実施</t>
    <phoneticPr fontId="4"/>
  </si>
  <si>
    <t>大阪市公文書館昇降機改修</t>
  </si>
  <si>
    <t>大阪市公文書館照明設備LED化改修工事</t>
  </si>
  <si>
    <t>大阪市公文書館空調設備改修工事</t>
  </si>
  <si>
    <t>コンデンサー取替修繕</t>
  </si>
  <si>
    <t>総務事務センター設備整備</t>
    <phoneticPr fontId="11"/>
  </si>
  <si>
    <t>総務事務センターにおける計画補修を行い、保全及び秩序の維持を図り公務の円滑かつ適正な遂行に資することを目的とする。</t>
    <phoneticPr fontId="11"/>
  </si>
  <si>
    <t>総務事務センターにおける設備整備の実施</t>
    <phoneticPr fontId="4"/>
  </si>
  <si>
    <t>総務事務センター空調設備改修工事（サーバ室）工事</t>
  </si>
  <si>
    <t>総務事務センター空調設備改修工事（事務室）</t>
  </si>
  <si>
    <t>総務事務センター空調設備改修工事（サーバ室）設計</t>
  </si>
  <si>
    <t>職員人材開発センター設備整備</t>
    <phoneticPr fontId="11"/>
  </si>
  <si>
    <t>老朽化した設備を更新することで、安定した職員の人材育成を行うとともに、防災拠点の基盤を築くことにより、市民に対し、安心、安全な防災拠点を提供することを目的とする。</t>
    <phoneticPr fontId="11"/>
  </si>
  <si>
    <t>職員人材開発センターの設備整備の実施</t>
    <phoneticPr fontId="4"/>
  </si>
  <si>
    <t>大阪市職員人材開発センター空調設備更新工事</t>
  </si>
  <si>
    <t>阿倍野防災拠点（あべのフォルサ）非常用ガスタービン発電設備整備</t>
  </si>
  <si>
    <t>阿倍野防災拠点（あべのフォルサ）共用部空調設備更新工事</t>
  </si>
  <si>
    <t>阿倍野防災拠点（あべのフォルサ）非常用発電機地下タンク電気配管及び給油口ユニットボックスの修繕</t>
  </si>
  <si>
    <t>阿倍野防災拠点（あべのフォルサ）　非常用発電機地下タンク液面指示計の修繕</t>
  </si>
  <si>
    <t>退職手当等（公営・準公営企業、消防、学校園の職員を除く）</t>
  </si>
  <si>
    <t>退職手当等（公営・準公営企業、消防、学校園の職員を除く）</t>
    <phoneticPr fontId="11"/>
  </si>
  <si>
    <t>退職手当等（公営・準公営企業、消防、学校園の職員を除く）</t>
    <phoneticPr fontId="4"/>
  </si>
  <si>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</si>
  <si>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</si>
  <si>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</si>
  <si>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</si>
  <si>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</si>
  <si>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</si>
  <si>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</si>
  <si>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</si>
  <si>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</si>
  <si>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</si>
  <si>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</si>
  <si>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</si>
  <si>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</si>
  <si>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</si>
  <si>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</si>
  <si>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</si>
  <si>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</si>
  <si>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</si>
  <si>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</si>
  <si>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2-1-1</t>
    <phoneticPr fontId="4"/>
  </si>
  <si>
    <t>市長等及び統括部局職員の人件費</t>
    <phoneticPr fontId="1"/>
  </si>
  <si>
    <t>総務課</t>
    <phoneticPr fontId="1"/>
  </si>
  <si>
    <t>出</t>
    <phoneticPr fontId="8"/>
  </si>
  <si>
    <t>税</t>
    <phoneticPr fontId="8"/>
  </si>
  <si>
    <t>職員費計</t>
    <phoneticPr fontId="8"/>
  </si>
  <si>
    <t>2-1-5</t>
    <phoneticPr fontId="4"/>
  </si>
  <si>
    <t>一般事務</t>
    <phoneticPr fontId="1"/>
  </si>
  <si>
    <t>北方領土返還運動助成事務</t>
    <phoneticPr fontId="1"/>
  </si>
  <si>
    <t>本庁舎管理運営事務</t>
    <phoneticPr fontId="1"/>
  </si>
  <si>
    <t>電話管理事務</t>
    <phoneticPr fontId="1"/>
  </si>
  <si>
    <t>本庁舎設備管理事務</t>
    <phoneticPr fontId="1"/>
  </si>
  <si>
    <t>外郭団体総括事務</t>
    <phoneticPr fontId="1"/>
  </si>
  <si>
    <t>文書管理･公印関係事務</t>
    <phoneticPr fontId="1"/>
  </si>
  <si>
    <t>行政課</t>
    <phoneticPr fontId="1"/>
  </si>
  <si>
    <t>文書逓送･交換事務</t>
    <phoneticPr fontId="1"/>
  </si>
  <si>
    <t>文書管理システム運営事務</t>
    <phoneticPr fontId="1"/>
  </si>
  <si>
    <t>バックオフィスDX推進事業（共通公文書管理サービス）</t>
    <phoneticPr fontId="1"/>
  </si>
  <si>
    <t>公文書館管理事務</t>
    <phoneticPr fontId="1"/>
  </si>
  <si>
    <t>公文書館</t>
    <phoneticPr fontId="1"/>
  </si>
  <si>
    <t>法務支援事務</t>
    <phoneticPr fontId="1"/>
  </si>
  <si>
    <t>訴訟事務</t>
    <phoneticPr fontId="1"/>
  </si>
  <si>
    <t>例規追録発行事務</t>
    <phoneticPr fontId="1"/>
  </si>
  <si>
    <t>行政不服審査事務</t>
    <phoneticPr fontId="1"/>
  </si>
  <si>
    <t>情報公開・個人情報保護関係事務</t>
    <phoneticPr fontId="1"/>
  </si>
  <si>
    <t>公正職務関係事務</t>
    <phoneticPr fontId="1"/>
  </si>
  <si>
    <t>監察課</t>
    <phoneticPr fontId="1"/>
  </si>
  <si>
    <t>行政管理費計</t>
    <phoneticPr fontId="8"/>
  </si>
  <si>
    <t>2-1-6</t>
    <phoneticPr fontId="4"/>
  </si>
  <si>
    <t>人事課</t>
    <phoneticPr fontId="1"/>
  </si>
  <si>
    <t>人事事務</t>
    <phoneticPr fontId="1"/>
  </si>
  <si>
    <t>障がい者ワークステーション運営事務</t>
    <phoneticPr fontId="1"/>
  </si>
  <si>
    <t>バックオフィスＤＸ推進事業（人事管理業務）</t>
    <phoneticPr fontId="1"/>
  </si>
  <si>
    <t>給与事務</t>
    <phoneticPr fontId="1"/>
  </si>
  <si>
    <t>給与課</t>
    <phoneticPr fontId="1"/>
  </si>
  <si>
    <t>職員疾病対策事業</t>
    <phoneticPr fontId="1"/>
  </si>
  <si>
    <t>職員衛生管理事業</t>
    <phoneticPr fontId="1"/>
  </si>
  <si>
    <t>職員相談事業</t>
    <phoneticPr fontId="1"/>
  </si>
  <si>
    <t>職員被服貸与事業</t>
    <phoneticPr fontId="1"/>
  </si>
  <si>
    <t>職員児童手当支給事務（公営企業、学校園の職員を除く）</t>
    <phoneticPr fontId="1"/>
  </si>
  <si>
    <t>人事管理費計</t>
    <phoneticPr fontId="8"/>
  </si>
  <si>
    <t>2-1-7</t>
    <phoneticPr fontId="4"/>
  </si>
  <si>
    <t>共通管理事務（総務事務センター運営事業）</t>
    <phoneticPr fontId="1"/>
  </si>
  <si>
    <t>管理課</t>
    <phoneticPr fontId="1"/>
  </si>
  <si>
    <t>総務事務システム</t>
    <phoneticPr fontId="1"/>
  </si>
  <si>
    <t>バックオフィスＤＸ推進事業（総務事務システム）</t>
    <phoneticPr fontId="1"/>
  </si>
  <si>
    <t>総務事務管理費計</t>
    <phoneticPr fontId="8"/>
  </si>
  <si>
    <t>2-1-8</t>
    <phoneticPr fontId="4"/>
  </si>
  <si>
    <t>職員人材開発センター一般事務</t>
    <phoneticPr fontId="1"/>
  </si>
  <si>
    <t>職員人材開発センター</t>
    <phoneticPr fontId="1"/>
  </si>
  <si>
    <t>階層別研修</t>
    <phoneticPr fontId="1"/>
  </si>
  <si>
    <t>技能職員研修</t>
    <phoneticPr fontId="1"/>
  </si>
  <si>
    <t>派遣・委託研修</t>
    <phoneticPr fontId="1"/>
  </si>
  <si>
    <t>自己啓発支援</t>
    <phoneticPr fontId="1"/>
  </si>
  <si>
    <t>人権問題研修</t>
    <phoneticPr fontId="1"/>
  </si>
  <si>
    <t>専門研修</t>
    <phoneticPr fontId="1"/>
  </si>
  <si>
    <t>キャリアデザイン研修</t>
    <phoneticPr fontId="1"/>
  </si>
  <si>
    <t>所属・職場研修支援</t>
    <phoneticPr fontId="1"/>
  </si>
  <si>
    <t>人材育成費計</t>
    <phoneticPr fontId="8"/>
  </si>
  <si>
    <t>2-1-14</t>
    <phoneticPr fontId="4"/>
  </si>
  <si>
    <t>本庁舎設備整備</t>
    <phoneticPr fontId="1"/>
  </si>
  <si>
    <t>公文書館設備整備</t>
    <phoneticPr fontId="1"/>
  </si>
  <si>
    <t>総務事務センター設備整備</t>
    <phoneticPr fontId="1"/>
  </si>
  <si>
    <t>職員人材開発センター設備整備</t>
    <phoneticPr fontId="1"/>
  </si>
  <si>
    <t>各所施設整備費計</t>
    <phoneticPr fontId="8"/>
  </si>
  <si>
    <t>2-7-1</t>
    <phoneticPr fontId="4"/>
  </si>
  <si>
    <t>退職手当等（公営・準公営企業、消防、学校園の職員を除く）</t>
    <phoneticPr fontId="1"/>
  </si>
  <si>
    <t>諸給与金計</t>
    <phoneticPr fontId="8"/>
  </si>
  <si>
    <t>所属計</t>
    <rPh sb="0" eb="2">
      <t>ショゾク</t>
    </rPh>
    <phoneticPr fontId="8"/>
  </si>
  <si>
    <t>区ＣＭ出</t>
    <rPh sb="0" eb="1">
      <t>ク</t>
    </rPh>
    <rPh sb="3" eb="4">
      <t>デ</t>
    </rPh>
    <phoneticPr fontId="4"/>
  </si>
  <si>
    <t>区ＣＭ税</t>
    <rPh sb="0" eb="1">
      <t>ク</t>
    </rPh>
    <rPh sb="3" eb="4">
      <t>ゼイ</t>
    </rPh>
    <phoneticPr fontId="4"/>
  </si>
  <si>
    <t>算定②</t>
    <rPh sb="0" eb="2">
      <t>サンテイ</t>
    </rPh>
    <phoneticPr fontId="3"/>
  </si>
  <si>
    <t>算定中</t>
    <rPh sb="0" eb="3">
      <t>サンテイチュウ</t>
    </rPh>
    <phoneticPr fontId="3"/>
  </si>
  <si>
    <t>算定中</t>
    <rPh sb="0" eb="3">
      <t>サンテイチュウ</t>
    </rPh>
    <phoneticPr fontId="4"/>
  </si>
  <si>
    <t>局及び行政部総務課の運営に係る一般事務経費</t>
    <rPh sb="1" eb="2">
      <t>オヨ</t>
    </rPh>
    <rPh sb="13" eb="14">
      <t>カカ</t>
    </rPh>
    <phoneticPr fontId="4"/>
  </si>
  <si>
    <t>局及び行政部総務課の運営を目的とする。</t>
    <rPh sb="3" eb="6">
      <t>ギョウセイブ</t>
    </rPh>
    <rPh sb="10" eb="12">
      <t>ウンエイ</t>
    </rPh>
    <rPh sb="13" eb="15">
      <t>モクテキ</t>
    </rPh>
    <phoneticPr fontId="11"/>
  </si>
  <si>
    <t>情報公開制度：本市の説明責任を全うするとともに、市民の市政参加を推進し、市政に対する市民の理解と信頼の確保を図ることを目的としている。個人情報保護制度：本市の事務及び事業の適正かつ円滑な運営を図り、個人情報の有用性に配慮しつつ、個人の権利利益を保護することを目的とする。</t>
    <phoneticPr fontId="11"/>
  </si>
  <si>
    <t>人事部人事課の運営を目的とする。</t>
    <rPh sb="0" eb="3">
      <t>ジンジブ</t>
    </rPh>
    <rPh sb="3" eb="6">
      <t>ジンジカ</t>
    </rPh>
    <phoneticPr fontId="11"/>
  </si>
  <si>
    <t>質の高い行財政運営を支える人事制度を構築し、市民から信頼される職員・組織づくりをめざす。</t>
    <phoneticPr fontId="11"/>
  </si>
  <si>
    <t>人事部人事課の運営に係る事務経費</t>
    <rPh sb="0" eb="3">
      <t>ジンジブ</t>
    </rPh>
    <rPh sb="3" eb="6">
      <t>ジンジカ</t>
    </rPh>
    <phoneticPr fontId="4"/>
  </si>
  <si>
    <t>令和２年１月に稼働及び令和８年１月に大阪市共通クラウドへ移行した「総務事務システム」の運用保守等を行い、総務局が所管する人事給与等業務の効率化・高度化を図ることを目的とする。</t>
    <phoneticPr fontId="11"/>
  </si>
  <si>
    <t>職員人材開発センターの運営及び各種会議運営を目的とする。</t>
    <rPh sb="0" eb="4">
      <t>ショクインジンザイ</t>
    </rPh>
    <rPh sb="4" eb="6">
      <t>カイハツ</t>
    </rPh>
    <rPh sb="11" eb="13">
      <t>ウンエイ</t>
    </rPh>
    <rPh sb="13" eb="14">
      <t>オヨ</t>
    </rPh>
    <rPh sb="19" eb="21">
      <t>ウンエイ</t>
    </rPh>
    <rPh sb="22" eb="24">
      <t>モクテキ</t>
    </rPh>
    <phoneticPr fontId="11"/>
  </si>
  <si>
    <t>北方領土返還運動推進大阪府民会議が行う、北方領土の返還実現をめざす国民運動に寄与するための活動を助成することを目的とする。</t>
    <rPh sb="17" eb="18">
      <t>オコナ</t>
    </rPh>
    <rPh sb="20" eb="24">
      <t>ホッポウリョウド</t>
    </rPh>
    <rPh sb="25" eb="29">
      <t>ヘンカンジツゲン</t>
    </rPh>
    <rPh sb="33" eb="37">
      <t>コクミンウンドウ</t>
    </rPh>
    <rPh sb="38" eb="40">
      <t>キヨ</t>
    </rPh>
    <rPh sb="45" eb="47">
      <t>カツドウ</t>
    </rPh>
    <rPh sb="48" eb="50">
      <t>ジョセイ</t>
    </rPh>
    <rPh sb="55" eb="57">
      <t>モクテキ</t>
    </rPh>
    <phoneticPr fontId="11"/>
  </si>
  <si>
    <t>児童手当法に基づく児童手当を支給し、高校生以下の児童を養育する職員の家庭等における生活の安定に寄与するとともに、次代の社会をになう児童の健やかな成長に資することを目的とする。</t>
    <rPh sb="81" eb="83">
      <t>モクテキ</t>
    </rPh>
    <phoneticPr fontId="11"/>
  </si>
  <si>
    <t>本市の厳しい財政状況のなか、財政健全化への取組を進めるとともに、限られた財源のもとでの一層の選択と集中を全市的に進めている中で、必要とされた外郭団体については、果たすべき役割に応じて、適切に監理を行うとともに、外郭団体の活用についての市民に対する説明責任をより一層果たすことを目的とする。</t>
    <rPh sb="138" eb="140">
      <t>モクテキ</t>
    </rPh>
    <phoneticPr fontId="11"/>
  </si>
  <si>
    <t>市民の大切な財産である特定歴史公文書等を適正に永久保存するとともに、公文書等の市民の利用を保証し、もって市政の透明性を確保するために、公文書等の適正な管理を行うことを目的とする。</t>
    <rPh sb="83" eb="85">
      <t>モクテキ</t>
    </rPh>
    <phoneticPr fontId="11"/>
  </si>
  <si>
    <t>法令の制定改廃、新規事業の実施等に伴い、本市における行政執行の基準となる条例、規則等の各種規程を適宜整備するほか、各所管業務における法律問題に係る調査、検討を行うとともに、職員個人を被告とする訴訟に係る訴訟遂行支援を実施することを目的とする。</t>
    <rPh sb="115" eb="117">
      <t>モクテキ</t>
    </rPh>
    <phoneticPr fontId="11"/>
  </si>
  <si>
    <t>本市及び本市の機関を当事者とする訴訟、調停、仮処分等の事件について、弁護士の選任、所管局との法的検討、弁護士との間の連絡調整その他争訟事件の処理を行うことを目的とする。</t>
    <rPh sb="78" eb="80">
      <t>モクテキ</t>
    </rPh>
    <phoneticPr fontId="11"/>
  </si>
  <si>
    <t>本市の条例、規則、達その他の規程及び一部の告示を収録する大阪市例規の追録を発行するほか、これをデータベース化した例規データベースをホームページを通じて市民等が容易に閲覧・検索できるようにするとともに、本市職員が例規データベースを利用して条例等を閲覧することで、事務の効率化及び適正化を図ることを目的とする。</t>
    <rPh sb="147" eb="149">
      <t>モクテキ</t>
    </rPh>
    <phoneticPr fontId="11"/>
  </si>
  <si>
    <t>行政不服審査法に基づく審査請求について、審理手続の適法性や裁決案の妥当性を調査審議するため、大阪市行政不服審査会の運営を行うとともに、審理員候補者への審理員業務等に係る研修や行政不服審査制度に関する研修等への参加を行い、本市の行政不服審査体制の整備を図ることを目的とする。</t>
    <phoneticPr fontId="11"/>
  </si>
  <si>
    <t>障がい者ワークステーションの運営を目的とする。</t>
    <rPh sb="17" eb="19">
      <t>モクテキ</t>
    </rPh>
    <phoneticPr fontId="11"/>
  </si>
  <si>
    <t>障がい者ワークステーションの運営に係る事務経費</t>
    <rPh sb="17" eb="18">
      <t>カカ</t>
    </rPh>
    <rPh sb="19" eb="21">
      <t>ジム</t>
    </rPh>
    <phoneticPr fontId="4"/>
  </si>
  <si>
    <t>全職員が関わるバックオフィス（内部管理業務）を本市全体での最適化を実現するための指針としてバックオフィスDXグランドデザインを策定し、実行・推進している。その取組の一つとして、人事管理に資するソリューションを導入し、生産年齢人口の減少、育児や介護との両立など、働く方のニーズの多様化、災害時における業務継続等など、本市組織をとりまく課題に対応するため、社会の流れをとらえながら、職員の生産性向上とともに、働く意欲・能力を存分に発揮できる環境を構築し、優秀な人材の確保、多様な職員の意欲・能力の活用など、組織としての魅力向上に取り組むことを目的とする。</t>
    <rPh sb="269" eb="271">
      <t>モクテキ</t>
    </rPh>
    <phoneticPr fontId="11"/>
  </si>
  <si>
    <t>職員相談室（カウンセリングルーム）を設置し、職員及びその家族の心の悩みの相談に応じ、その解決に協力することで、職員の勤労意欲の向上をはかるとともに、メンタルヘルス対策を実施することを目的とする。</t>
    <rPh sb="91" eb="93">
      <t>モクテキ</t>
    </rPh>
    <phoneticPr fontId="11"/>
  </si>
  <si>
    <t>作業環境上、労働安全衛生上又は職務上、一定の被服の着用が必要であると認められる職員に対し、必要な被服（作業服、作業靴、作業帽等）を貸与することで、事業主としての安全配慮義務を果たし、公務災害の防止や、職務を円滑かつ能率的に遂行させることを目的とする。</t>
    <rPh sb="119" eb="121">
      <t>モクテキ</t>
    </rPh>
    <phoneticPr fontId="11"/>
  </si>
  <si>
    <t>職員が心身ともに健康な状態で、自らの能力を発揮し、職務を果たすことができるよう、また事業主としての安全配慮義務を果たすために、健康管理及び健康づくりを推進することを目的とする。</t>
    <rPh sb="82" eb="84">
      <t>モクテキ</t>
    </rPh>
    <phoneticPr fontId="11"/>
  </si>
  <si>
    <t>平成18年11月に策定した「共通管理業務の簡素化・集約化等基本計画」に基づく取組として、大阪市総務事務センターを設置し、人事・給与・福利厚生受付等をはじめとする庶務業務において、ＩCＴツールを活用し集約化を行い、中間関与の縮小・業務の効率化を図ることを目的とする。</t>
    <rPh sb="126" eb="128">
      <t>モクテキ</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</si>
</sst>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MS Pゴシック"/>
      <family val="2"/>
      <charset val="128"/>
    </font>
    <font>
      <sz val="11"/>
      <name val="ＭＳ Ｐゴシック"/>
      <family val="3"/>
      <charset val="128"/>
    </font>
    <font>
      <b/>
      <sz val="16"/>
      <name val="ＭＳ Ｐゴシック"/>
      <family val="3"/>
      <charset val="128"/>
    </font>
    <font>
      <sz val="6"/>
      <name val="MS P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
      <u/>
      <sz val="11"/>
      <name val="游ゴシック"/>
      <family val="2"/>
      <scheme val="minor"/>
    </font>
    <font>
      <sz val="11"/>
      <name val="MS P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2" fillId="0" borderId="0" applyNumberFormat="0" applyFill="0" applyBorder="0" applyAlignment="0" applyProtection="0">
      <alignment vertical="center"/>
    </xf>
  </cellStyleXfs>
  <cellXfs count="134">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0" fillId="0" borderId="0" xfId="1" applyFont="1" applyAlignment="1">
      <alignment vertical="center"/>
    </xf>
    <xf numFmtId="0" fontId="10" fillId="0" borderId="0" xfId="1" applyFont="1" applyAlignment="1">
      <alignment horizontal="left" vertical="center"/>
    </xf>
    <xf numFmtId="0" fontId="5" fillId="0" borderId="5" xfId="1" applyFont="1" applyBorder="1" applyAlignment="1">
      <alignment horizontal="left" vertical="center"/>
    </xf>
    <xf numFmtId="0" fontId="10" fillId="0" borderId="4" xfId="1" applyFont="1" applyBorder="1" applyAlignment="1">
      <alignment vertical="center"/>
    </xf>
    <xf numFmtId="0" fontId="10" fillId="0" borderId="4" xfId="1" applyFont="1" applyBorder="1" applyAlignment="1">
      <alignment horizontal="left" vertical="center"/>
    </xf>
    <xf numFmtId="0" fontId="10" fillId="0" borderId="6" xfId="1" applyFont="1" applyBorder="1" applyAlignment="1">
      <alignment horizontal="left" vertical="center"/>
    </xf>
    <xf numFmtId="0" fontId="5" fillId="0" borderId="0" xfId="1" applyFont="1" applyAlignment="1">
      <alignment vertical="center" wrapText="1"/>
    </xf>
    <xf numFmtId="0" fontId="10" fillId="0" borderId="9" xfId="1" applyFont="1" applyBorder="1" applyAlignment="1">
      <alignment vertical="top" wrapText="1"/>
    </xf>
    <xf numFmtId="0" fontId="10" fillId="0" borderId="10" xfId="1" applyFont="1" applyBorder="1" applyAlignment="1">
      <alignment vertical="top" wrapText="1"/>
    </xf>
    <xf numFmtId="0" fontId="10" fillId="0" borderId="11" xfId="1" applyFont="1" applyBorder="1" applyAlignment="1">
      <alignment vertical="top" wrapText="1"/>
    </xf>
    <xf numFmtId="0" fontId="5" fillId="0" borderId="0" xfId="2" applyFont="1" applyAlignment="1">
      <alignment vertical="center"/>
    </xf>
    <xf numFmtId="0" fontId="13" fillId="0" borderId="0" xfId="1" applyFont="1" applyAlignment="1">
      <alignment horizontal="right" vertical="center"/>
    </xf>
    <xf numFmtId="0" fontId="5" fillId="0" borderId="0" xfId="1" applyFont="1" applyAlignment="1">
      <alignment vertical="center"/>
    </xf>
    <xf numFmtId="0" fontId="10" fillId="0" borderId="19" xfId="1" applyFont="1" applyBorder="1" applyAlignment="1">
      <alignment vertical="center"/>
    </xf>
    <xf numFmtId="0" fontId="14" fillId="0" borderId="0" xfId="4" applyFont="1" applyAlignment="1">
      <alignment vertical="center"/>
    </xf>
    <xf numFmtId="0" fontId="15" fillId="0" borderId="0" xfId="4" applyFont="1" applyAlignment="1">
      <alignment vertical="center"/>
    </xf>
    <xf numFmtId="0" fontId="12" fillId="0" borderId="0" xfId="4" applyFont="1" applyAlignment="1">
      <alignment horizontal="center" vertical="center"/>
    </xf>
    <xf numFmtId="0" fontId="15" fillId="0" borderId="0" xfId="5" applyFont="1" applyAlignment="1">
      <alignment horizontal="right" vertical="center"/>
    </xf>
    <xf numFmtId="0" fontId="16" fillId="0" borderId="0" xfId="4" applyFont="1" applyAlignment="1">
      <alignment vertical="center"/>
    </xf>
    <xf numFmtId="0" fontId="17" fillId="0" borderId="0" xfId="4" applyFont="1" applyAlignment="1">
      <alignment vertical="center"/>
    </xf>
    <xf numFmtId="0" fontId="17" fillId="0" borderId="0" xfId="4" applyFont="1" applyAlignment="1">
      <alignment vertical="center" shrinkToFit="1"/>
    </xf>
    <xf numFmtId="0" fontId="19" fillId="0" borderId="0" xfId="4" applyFont="1" applyAlignment="1">
      <alignment horizontal="left" vertical="center"/>
    </xf>
    <xf numFmtId="0" fontId="20" fillId="0" borderId="0" xfId="4" applyFont="1" applyAlignment="1">
      <alignment horizontal="left" vertical="center"/>
    </xf>
    <xf numFmtId="0" fontId="15" fillId="0" borderId="0" xfId="4" applyFont="1" applyAlignment="1">
      <alignment horizontal="right" vertical="center" wrapText="1"/>
    </xf>
    <xf numFmtId="0" fontId="16" fillId="0" borderId="0" xfId="4" applyFont="1" applyAlignment="1">
      <alignment horizontal="right" vertical="center"/>
    </xf>
    <xf numFmtId="0" fontId="15" fillId="0" borderId="29" xfId="4" applyFont="1" applyBorder="1" applyAlignment="1">
      <alignment horizontal="center" vertical="center"/>
    </xf>
    <xf numFmtId="0" fontId="15" fillId="0" borderId="12" xfId="4" applyFont="1" applyBorder="1" applyAlignment="1">
      <alignment horizontal="center" vertical="center"/>
    </xf>
    <xf numFmtId="0" fontId="15" fillId="0" borderId="30" xfId="4" applyFont="1" applyBorder="1" applyAlignment="1">
      <alignment horizontal="center" vertical="center"/>
    </xf>
    <xf numFmtId="0" fontId="12" fillId="0" borderId="12" xfId="4" applyFont="1" applyBorder="1" applyAlignment="1">
      <alignment horizontal="center" vertical="center"/>
    </xf>
    <xf numFmtId="0" fontId="15" fillId="0" borderId="31" xfId="4" applyFont="1" applyBorder="1" applyAlignment="1">
      <alignment horizontal="center" vertical="center"/>
    </xf>
    <xf numFmtId="0" fontId="15" fillId="0" borderId="16" xfId="4" applyFont="1" applyBorder="1" applyAlignment="1">
      <alignment horizontal="center" vertical="center"/>
    </xf>
    <xf numFmtId="0" fontId="15" fillId="0" borderId="32" xfId="4" applyFont="1" applyBorder="1" applyAlignment="1">
      <alignment horizontal="center" vertical="center"/>
    </xf>
    <xf numFmtId="0" fontId="12" fillId="0" borderId="32" xfId="4" applyFont="1" applyBorder="1" applyAlignment="1">
      <alignment horizontal="center" vertical="center"/>
    </xf>
    <xf numFmtId="0" fontId="15" fillId="0" borderId="0" xfId="4" applyFont="1" applyAlignment="1">
      <alignment horizontal="center" vertical="center"/>
    </xf>
    <xf numFmtId="176" fontId="21"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1" fillId="0" borderId="36" xfId="4" applyNumberFormat="1" applyFont="1" applyBorder="1" applyAlignment="1">
      <alignment vertical="center" shrinkToFit="1"/>
    </xf>
    <xf numFmtId="177" fontId="21"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1" fillId="0" borderId="18" xfId="4" applyNumberFormat="1" applyFont="1" applyBorder="1" applyAlignment="1">
      <alignment vertical="center" shrinkToFit="1"/>
    </xf>
    <xf numFmtId="176" fontId="21" fillId="0" borderId="34" xfId="4" applyNumberFormat="1" applyFont="1" applyBorder="1" applyAlignment="1">
      <alignment horizontal="right" vertical="center" shrinkToFit="1"/>
    </xf>
    <xf numFmtId="176" fontId="21" fillId="0" borderId="36" xfId="4" applyNumberFormat="1" applyFont="1" applyBorder="1" applyAlignment="1">
      <alignment horizontal="right" vertical="center" shrinkToFit="1"/>
    </xf>
    <xf numFmtId="177" fontId="21"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1" fillId="0" borderId="11" xfId="4" applyNumberFormat="1" applyFont="1" applyBorder="1" applyAlignment="1">
      <alignment vertical="center" shrinkToFit="1"/>
    </xf>
    <xf numFmtId="0" fontId="1" fillId="0" borderId="0" xfId="1" applyFont="1" applyAlignment="1">
      <alignment horizontal="left" vertical="center"/>
    </xf>
    <xf numFmtId="0" fontId="1" fillId="0" borderId="0" xfId="1" applyFont="1"/>
    <xf numFmtId="0" fontId="1" fillId="0" borderId="0" xfId="1" applyFont="1" applyAlignment="1">
      <alignment vertical="center"/>
    </xf>
    <xf numFmtId="0" fontId="15" fillId="0" borderId="37" xfId="4" applyFont="1" applyBorder="1" applyAlignment="1">
      <alignment horizontal="center" vertical="center" shrinkToFit="1"/>
    </xf>
    <xf numFmtId="0" fontId="15" fillId="0" borderId="38" xfId="4" applyFont="1" applyBorder="1" applyAlignment="1">
      <alignment horizontal="center" vertical="center" shrinkToFit="1"/>
    </xf>
    <xf numFmtId="0" fontId="15" fillId="0" borderId="39" xfId="4" applyFont="1" applyBorder="1" applyAlignment="1">
      <alignment horizontal="center" vertical="center" shrinkToFit="1"/>
    </xf>
    <xf numFmtId="0" fontId="15" fillId="0" borderId="14" xfId="4" applyFont="1" applyBorder="1" applyAlignment="1">
      <alignment horizontal="center" vertical="center" shrinkToFit="1"/>
    </xf>
    <xf numFmtId="0" fontId="15" fillId="0" borderId="15" xfId="4" applyFont="1" applyBorder="1" applyAlignment="1">
      <alignment horizontal="center" vertical="center" shrinkToFit="1"/>
    </xf>
    <xf numFmtId="0" fontId="15" fillId="0" borderId="16" xfId="4" applyFont="1" applyBorder="1" applyAlignment="1">
      <alignment horizontal="center" vertical="center" shrinkToFit="1"/>
    </xf>
    <xf numFmtId="0" fontId="15" fillId="0" borderId="35" xfId="4" applyFont="1" applyBorder="1" applyAlignment="1">
      <alignment horizontal="center" vertical="center"/>
    </xf>
    <xf numFmtId="0" fontId="15" fillId="0" borderId="17" xfId="4" applyFont="1" applyBorder="1" applyAlignment="1">
      <alignment horizontal="center" vertical="center"/>
    </xf>
    <xf numFmtId="0" fontId="15" fillId="0" borderId="37" xfId="4" applyFont="1" applyBorder="1" applyAlignment="1">
      <alignment horizontal="center" vertical="center"/>
    </xf>
    <xf numFmtId="0" fontId="15" fillId="0" borderId="38" xfId="4" applyFont="1" applyBorder="1" applyAlignment="1">
      <alignment horizontal="center" vertical="center"/>
    </xf>
    <xf numFmtId="0" fontId="15" fillId="0" borderId="39" xfId="4" applyFont="1" applyBorder="1" applyAlignment="1">
      <alignment horizontal="center" vertical="center"/>
    </xf>
    <xf numFmtId="0" fontId="15" fillId="0" borderId="9" xfId="4" applyFont="1" applyBorder="1" applyAlignment="1">
      <alignment horizontal="center" vertical="center"/>
    </xf>
    <xf numFmtId="0" fontId="15" fillId="0" borderId="10" xfId="4" applyFont="1" applyBorder="1" applyAlignment="1">
      <alignment horizontal="center" vertical="center"/>
    </xf>
    <xf numFmtId="0" fontId="15" fillId="0" borderId="40" xfId="4" applyFont="1" applyBorder="1" applyAlignment="1">
      <alignment horizontal="center" vertical="center"/>
    </xf>
    <xf numFmtId="0" fontId="15" fillId="0" borderId="42" xfId="4" applyFont="1" applyBorder="1" applyAlignment="1">
      <alignment horizontal="center" vertical="center"/>
    </xf>
    <xf numFmtId="176" fontId="15" fillId="0" borderId="33" xfId="4" applyNumberFormat="1" applyFont="1" applyBorder="1" applyAlignment="1">
      <alignment horizontal="center" vertical="center" wrapText="1"/>
    </xf>
    <xf numFmtId="176" fontId="15" fillId="0" borderId="31" xfId="4" applyNumberFormat="1" applyFont="1" applyBorder="1" applyAlignment="1">
      <alignment horizontal="center" vertical="center" wrapText="1"/>
    </xf>
    <xf numFmtId="49" fontId="15" fillId="0" borderId="34" xfId="4" quotePrefix="1" applyNumberFormat="1" applyFont="1" applyBorder="1" applyAlignment="1">
      <alignment horizontal="center" vertical="center"/>
    </xf>
    <xf numFmtId="49" fontId="15" fillId="0" borderId="32" xfId="4" applyNumberFormat="1" applyFont="1" applyBorder="1" applyAlignment="1">
      <alignment horizontal="center" vertical="center"/>
    </xf>
    <xf numFmtId="0" fontId="22" fillId="0" borderId="34" xfId="6" applyBorder="1" applyAlignment="1">
      <alignment horizontal="left" vertical="center" wrapText="1" shrinkToFit="1"/>
    </xf>
    <xf numFmtId="0" fontId="15" fillId="0" borderId="32" xfId="4" applyFont="1" applyBorder="1" applyAlignment="1">
      <alignment horizontal="left" vertical="center" wrapText="1" shrinkToFit="1"/>
    </xf>
    <xf numFmtId="176" fontId="15" fillId="0" borderId="34" xfId="4" applyNumberFormat="1" applyFont="1" applyBorder="1" applyAlignment="1">
      <alignment horizontal="center" vertical="center" wrapText="1"/>
    </xf>
    <xf numFmtId="176" fontId="15" fillId="0" borderId="32" xfId="4" applyNumberFormat="1" applyFont="1" applyBorder="1" applyAlignment="1">
      <alignment horizontal="center" vertical="center" wrapText="1"/>
    </xf>
    <xf numFmtId="0" fontId="22" fillId="0" borderId="34" xfId="6" applyBorder="1" applyAlignment="1">
      <alignment horizontal="left" vertical="center" wrapText="1"/>
    </xf>
    <xf numFmtId="0" fontId="15" fillId="0" borderId="32" xfId="4" applyFont="1" applyBorder="1" applyAlignment="1">
      <alignment horizontal="left" vertical="center" wrapText="1"/>
    </xf>
    <xf numFmtId="176" fontId="21" fillId="0" borderId="36" xfId="4" applyNumberFormat="1" applyFont="1" applyBorder="1" applyAlignment="1">
      <alignment horizontal="center" vertical="center" shrinkToFit="1"/>
    </xf>
    <xf numFmtId="176" fontId="21" fillId="0" borderId="18" xfId="4" applyNumberFormat="1" applyFont="1" applyBorder="1" applyAlignment="1">
      <alignment horizontal="center" vertical="center" shrinkToFit="1"/>
    </xf>
    <xf numFmtId="0" fontId="17" fillId="0" borderId="0" xfId="4" applyFont="1" applyAlignment="1">
      <alignment horizontal="right" vertical="center" shrinkToFit="1"/>
    </xf>
    <xf numFmtId="0" fontId="18" fillId="0" borderId="0" xfId="3" applyFont="1" applyAlignment="1">
      <alignment horizontal="right" vertical="center" shrinkToFit="1"/>
    </xf>
    <xf numFmtId="0" fontId="16" fillId="0" borderId="10" xfId="4" applyFont="1" applyBorder="1" applyAlignment="1">
      <alignment horizontal="right" vertical="center" wrapText="1"/>
    </xf>
    <xf numFmtId="0" fontId="15" fillId="0" borderId="30" xfId="4" applyFont="1" applyBorder="1" applyAlignment="1">
      <alignment horizontal="center" vertical="center"/>
    </xf>
    <xf numFmtId="0" fontId="15" fillId="0" borderId="32" xfId="4" applyFont="1" applyBorder="1" applyAlignment="1">
      <alignment horizontal="center" vertical="center"/>
    </xf>
    <xf numFmtId="0" fontId="15" fillId="0" borderId="30" xfId="4" applyFont="1" applyBorder="1" applyAlignment="1">
      <alignment horizontal="center" vertical="center" wrapText="1"/>
    </xf>
    <xf numFmtId="0" fontId="15" fillId="0" borderId="13" xfId="4" applyFont="1" applyBorder="1" applyAlignment="1">
      <alignment horizontal="center" vertical="center"/>
    </xf>
    <xf numFmtId="0" fontId="15" fillId="0" borderId="6" xfId="4" applyFont="1" applyBorder="1" applyAlignment="1">
      <alignment horizontal="center" vertical="center"/>
    </xf>
    <xf numFmtId="0" fontId="15" fillId="0" borderId="18" xfId="4" applyFont="1" applyBorder="1" applyAlignment="1">
      <alignment horizontal="center" vertical="center"/>
    </xf>
    <xf numFmtId="0" fontId="10" fillId="0" borderId="20" xfId="1" applyFont="1" applyBorder="1" applyAlignment="1">
      <alignment vertical="center" shrinkToFit="1"/>
    </xf>
    <xf numFmtId="0" fontId="24" fillId="0" borderId="20" xfId="0" applyFont="1" applyBorder="1" applyAlignment="1">
      <alignment vertical="center" shrinkToFit="1"/>
    </xf>
    <xf numFmtId="0" fontId="24" fillId="0" borderId="21" xfId="0" applyFont="1" applyBorder="1" applyAlignment="1">
      <alignment vertical="center" shrinkToFit="1"/>
    </xf>
    <xf numFmtId="176" fontId="10" fillId="0" borderId="22" xfId="1" applyNumberFormat="1" applyFont="1" applyBorder="1" applyAlignment="1">
      <alignment vertical="center"/>
    </xf>
    <xf numFmtId="0" fontId="1" fillId="0" borderId="20" xfId="1" applyFont="1" applyBorder="1" applyAlignment="1">
      <alignment vertical="center"/>
    </xf>
    <xf numFmtId="0" fontId="1" fillId="0" borderId="21" xfId="1" applyFont="1" applyBorder="1" applyAlignment="1">
      <alignment vertical="center"/>
    </xf>
    <xf numFmtId="176" fontId="10" fillId="0" borderId="22" xfId="1" applyNumberFormat="1" applyFont="1" applyBorder="1" applyAlignment="1">
      <alignment horizontal="center" vertical="center"/>
    </xf>
    <xf numFmtId="0" fontId="1" fillId="0" borderId="20" xfId="1" applyFont="1" applyBorder="1" applyAlignment="1">
      <alignment horizontal="center" vertical="center"/>
    </xf>
    <xf numFmtId="0" fontId="1" fillId="0" borderId="23" xfId="1" applyFont="1" applyBorder="1" applyAlignment="1">
      <alignment horizontal="center" vertical="center"/>
    </xf>
    <xf numFmtId="0" fontId="10" fillId="5" borderId="24" xfId="1" applyFont="1" applyFill="1" applyBorder="1" applyAlignment="1">
      <alignment horizontal="center" vertical="center"/>
    </xf>
    <xf numFmtId="0" fontId="1" fillId="4" borderId="25" xfId="1" applyFont="1" applyFill="1" applyBorder="1" applyAlignment="1">
      <alignment horizontal="center" vertical="center"/>
    </xf>
    <xf numFmtId="0" fontId="1" fillId="4" borderId="26" xfId="1" applyFont="1" applyFill="1" applyBorder="1" applyAlignment="1">
      <alignment horizontal="center" vertical="center"/>
    </xf>
    <xf numFmtId="176" fontId="10" fillId="5" borderId="27" xfId="1" applyNumberFormat="1" applyFont="1" applyFill="1" applyBorder="1" applyAlignment="1">
      <alignment vertical="center" shrinkToFit="1"/>
    </xf>
    <xf numFmtId="0" fontId="1" fillId="4" borderId="25" xfId="1" applyFont="1" applyFill="1" applyBorder="1" applyAlignment="1">
      <alignment vertical="center" shrinkToFit="1"/>
    </xf>
    <xf numFmtId="0" fontId="1" fillId="4" borderId="26" xfId="1" applyFont="1" applyFill="1" applyBorder="1" applyAlignment="1">
      <alignment vertical="center" shrinkToFit="1"/>
    </xf>
    <xf numFmtId="176" fontId="10" fillId="5" borderId="27" xfId="1" applyNumberFormat="1" applyFont="1" applyFill="1" applyBorder="1" applyAlignment="1">
      <alignment vertical="center"/>
    </xf>
    <xf numFmtId="0" fontId="1" fillId="4" borderId="25" xfId="1" applyFont="1" applyFill="1" applyBorder="1" applyAlignment="1">
      <alignment vertical="center"/>
    </xf>
    <xf numFmtId="0" fontId="1" fillId="4" borderId="28" xfId="1" applyFont="1" applyFill="1" applyBorder="1" applyAlignment="1">
      <alignment vertical="center"/>
    </xf>
    <xf numFmtId="0" fontId="7" fillId="0" borderId="0" xfId="1" applyFont="1" applyAlignment="1">
      <alignment horizontal="right" shrinkToFit="1"/>
    </xf>
    <xf numFmtId="0" fontId="23" fillId="0" borderId="0" xfId="0" applyFont="1" applyAlignment="1">
      <alignment horizontal="right" shrinkToFit="1"/>
    </xf>
    <xf numFmtId="0" fontId="10" fillId="3" borderId="1" xfId="1" applyFont="1" applyFill="1" applyBorder="1" applyAlignment="1">
      <alignment horizontal="center" vertical="center"/>
    </xf>
    <xf numFmtId="0" fontId="10" fillId="2" borderId="2" xfId="1" applyFont="1" applyFill="1" applyBorder="1" applyAlignment="1">
      <alignment horizontal="center" vertical="center"/>
    </xf>
    <xf numFmtId="0" fontId="10" fillId="0" borderId="1" xfId="1" applyFont="1" applyBorder="1" applyAlignment="1">
      <alignment horizontal="left" vertical="center" shrinkToFit="1"/>
    </xf>
    <xf numFmtId="0" fontId="10" fillId="0" borderId="2" xfId="1" applyFont="1" applyBorder="1" applyAlignment="1">
      <alignment horizontal="left" vertical="center" shrinkToFit="1"/>
    </xf>
    <xf numFmtId="0" fontId="10" fillId="0" borderId="3" xfId="1" applyFont="1" applyBorder="1" applyAlignment="1">
      <alignment horizontal="left" vertical="center" shrinkToFit="1"/>
    </xf>
    <xf numFmtId="0" fontId="12" fillId="0" borderId="7" xfId="1" applyFont="1" applyBorder="1" applyAlignment="1">
      <alignment horizontal="left" vertical="top" wrapText="1"/>
    </xf>
    <xf numFmtId="0" fontId="12" fillId="0" borderId="0" xfId="1" applyFont="1" applyAlignment="1">
      <alignment horizontal="left" vertical="top" wrapText="1"/>
    </xf>
    <xf numFmtId="0" fontId="12" fillId="0" borderId="8" xfId="1" applyFont="1" applyBorder="1" applyAlignment="1">
      <alignment horizontal="left" vertical="top" wrapText="1"/>
    </xf>
    <xf numFmtId="0" fontId="10" fillId="3" borderId="5" xfId="1" applyFont="1" applyFill="1" applyBorder="1" applyAlignment="1">
      <alignment horizontal="center" vertical="center"/>
    </xf>
    <xf numFmtId="0" fontId="1" fillId="2" borderId="4" xfId="1" applyFont="1" applyFill="1" applyBorder="1" applyAlignment="1">
      <alignment horizontal="center" vertical="center"/>
    </xf>
    <xf numFmtId="0" fontId="1" fillId="2" borderId="12" xfId="1" applyFont="1" applyFill="1" applyBorder="1" applyAlignment="1">
      <alignment horizontal="center" vertical="center"/>
    </xf>
    <xf numFmtId="0" fontId="1" fillId="2" borderId="14" xfId="1" applyFont="1" applyFill="1" applyBorder="1" applyAlignment="1">
      <alignment horizontal="center" vertical="center"/>
    </xf>
    <xf numFmtId="0" fontId="1" fillId="2" borderId="15" xfId="1" applyFont="1" applyFill="1" applyBorder="1" applyAlignment="1">
      <alignment horizontal="center" vertical="center"/>
    </xf>
    <xf numFmtId="0" fontId="1" fillId="2" borderId="16" xfId="1" applyFont="1" applyFill="1" applyBorder="1" applyAlignment="1">
      <alignment horizontal="center" vertical="center"/>
    </xf>
    <xf numFmtId="176" fontId="10" fillId="3" borderId="13" xfId="1" applyNumberFormat="1" applyFont="1" applyFill="1" applyBorder="1" applyAlignment="1">
      <alignment horizontal="center" vertical="center"/>
    </xf>
    <xf numFmtId="0" fontId="1" fillId="2" borderId="17" xfId="1" applyFont="1" applyFill="1" applyBorder="1" applyAlignment="1">
      <alignment horizontal="center" vertical="center"/>
    </xf>
    <xf numFmtId="0" fontId="1" fillId="2" borderId="6" xfId="1" applyFont="1" applyFill="1" applyBorder="1" applyAlignment="1">
      <alignment horizontal="center" vertical="center"/>
    </xf>
    <xf numFmtId="0" fontId="1" fillId="2" borderId="18" xfId="1" applyFont="1" applyFill="1" applyBorder="1" applyAlignment="1">
      <alignment horizontal="center" vertical="center"/>
    </xf>
    <xf numFmtId="0" fontId="12" fillId="0" borderId="7" xfId="1" applyFont="1" applyFill="1" applyBorder="1" applyAlignment="1">
      <alignment horizontal="left" vertical="top" wrapText="1"/>
    </xf>
    <xf numFmtId="0" fontId="12" fillId="0" borderId="0" xfId="1" applyFont="1" applyFill="1" applyAlignment="1">
      <alignment horizontal="left" vertical="top" wrapText="1"/>
    </xf>
    <xf numFmtId="0" fontId="12" fillId="0" borderId="8" xfId="1" applyFont="1" applyFill="1" applyBorder="1" applyAlignment="1">
      <alignment horizontal="left" vertical="top" wrapText="1"/>
    </xf>
    <xf numFmtId="0" fontId="23" fillId="0" borderId="0" xfId="3" applyFont="1" applyAlignment="1">
      <alignment horizontal="right" shrinkToFit="1"/>
    </xf>
  </cellXfs>
  <cellStyles count="7">
    <cellStyle name="ハイパーリンク" xfId="6" builtinId="8" customBuiltin="1"/>
    <cellStyle name="標準" xfId="0" builtinId="0"/>
    <cellStyle name="標準 2" xfId="3" xr:uid="{DE7F0D87-38BF-4D19-BD01-57BAAF4E28DD}"/>
    <cellStyle name="標準 2 4" xfId="1" xr:uid="{101C3BC2-CE11-49A9-8B23-C8C7B6B412E2}"/>
    <cellStyle name="標準 7" xfId="5" xr:uid="{FB8E5CA9-64E2-4059-B8C4-A0D937F504FC}"/>
    <cellStyle name="標準_③予算事業別調書(目次様式)" xfId="4" xr:uid="{C538E219-55C6-4DDF-9E3D-17E8F9FDE280}"/>
    <cellStyle name="標準_④予算事業別調書(本体様式)" xfId="2" xr:uid="{B486C8DB-41A5-4A25-A743-1C77629925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30D96-169B-494E-BD6A-97694B7181AA}">
  <sheetPr codeName="Sheet1"/>
  <dimension ref="A1:N113"/>
  <sheetViews>
    <sheetView tabSelected="1" view="pageBreakPreview" zoomScaleNormal="115" zoomScaleSheetLayoutView="100" workbookViewId="0"/>
  </sheetViews>
  <sheetFormatPr defaultColWidth="7.625" defaultRowHeight="12"/>
  <cols>
    <col min="1" max="1" width="3.75" style="23" customWidth="1"/>
    <col min="2" max="2" width="12.5" style="23" customWidth="1"/>
    <col min="3" max="3" width="23.75" style="23" customWidth="1"/>
    <col min="4" max="4" width="17.5" style="23" customWidth="1"/>
    <col min="5" max="5" width="12.5" style="23" customWidth="1"/>
    <col min="6" max="6" width="12.5" style="24" customWidth="1"/>
    <col min="7" max="7" width="12.5" style="41" customWidth="1"/>
    <col min="8" max="8" width="6.25" style="23" customWidth="1"/>
    <col min="9" max="9" width="9.375" style="23" customWidth="1"/>
    <col min="10" max="10" width="2.875" style="26" customWidth="1"/>
    <col min="11" max="11" width="6.625" style="26" customWidth="1"/>
    <col min="12" max="12" width="2.625" style="26" customWidth="1"/>
    <col min="13" max="14" width="7.625" style="26"/>
    <col min="15" max="16384" width="7.625" style="23"/>
  </cols>
  <sheetData>
    <row r="1" spans="1:10" s="26" customFormat="1" ht="18" customHeight="1">
      <c r="A1" s="22" t="s">
        <v>333</v>
      </c>
      <c r="B1" s="23"/>
      <c r="C1" s="23"/>
      <c r="D1" s="23"/>
      <c r="E1" s="23"/>
      <c r="F1" s="24"/>
      <c r="G1" s="23"/>
      <c r="H1" s="25"/>
      <c r="I1" s="25"/>
    </row>
    <row r="2" spans="1:10" s="26" customFormat="1" ht="15" customHeight="1">
      <c r="A2" s="23"/>
      <c r="B2" s="23"/>
      <c r="C2" s="23"/>
      <c r="D2" s="23"/>
      <c r="E2" s="23"/>
      <c r="F2" s="24"/>
      <c r="G2" s="23"/>
      <c r="H2" s="23"/>
      <c r="I2" s="23"/>
    </row>
    <row r="3" spans="1:10" s="26" customFormat="1" ht="18" customHeight="1">
      <c r="A3" s="27" t="s">
        <v>346</v>
      </c>
      <c r="B3" s="28"/>
      <c r="C3" s="23"/>
      <c r="D3" s="83" t="s">
        <v>8</v>
      </c>
      <c r="E3" s="84"/>
      <c r="F3" s="84"/>
      <c r="G3" s="84"/>
      <c r="H3" s="84"/>
      <c r="I3" s="84"/>
    </row>
    <row r="4" spans="1:10" s="26" customFormat="1" ht="10.5" customHeight="1">
      <c r="A4" s="23"/>
      <c r="B4" s="23"/>
      <c r="C4" s="23"/>
      <c r="D4" s="23"/>
      <c r="E4" s="23"/>
      <c r="F4" s="29"/>
      <c r="G4" s="30"/>
      <c r="H4" s="23"/>
      <c r="I4" s="23"/>
    </row>
    <row r="5" spans="1:10" s="26" customFormat="1" ht="27" customHeight="1" thickBot="1">
      <c r="A5" s="23"/>
      <c r="B5" s="23"/>
      <c r="C5" s="23"/>
      <c r="D5" s="23"/>
      <c r="E5" s="85" t="s">
        <v>334</v>
      </c>
      <c r="F5" s="85"/>
      <c r="G5" s="31"/>
      <c r="H5" s="23"/>
      <c r="I5" s="32" t="s">
        <v>335</v>
      </c>
    </row>
    <row r="6" spans="1:10" s="26" customFormat="1" ht="15" customHeight="1">
      <c r="A6" s="33" t="s">
        <v>336</v>
      </c>
      <c r="B6" s="34" t="s">
        <v>337</v>
      </c>
      <c r="C6" s="86" t="s">
        <v>338</v>
      </c>
      <c r="D6" s="88" t="s">
        <v>339</v>
      </c>
      <c r="E6" s="35" t="s">
        <v>347</v>
      </c>
      <c r="F6" s="36" t="s">
        <v>348</v>
      </c>
      <c r="G6" s="35" t="s">
        <v>340</v>
      </c>
      <c r="H6" s="89" t="s">
        <v>341</v>
      </c>
      <c r="I6" s="90"/>
    </row>
    <row r="7" spans="1:10" s="26" customFormat="1" ht="15" customHeight="1">
      <c r="A7" s="37" t="s">
        <v>342</v>
      </c>
      <c r="B7" s="38" t="s">
        <v>343</v>
      </c>
      <c r="C7" s="87"/>
      <c r="D7" s="87"/>
      <c r="E7" s="39" t="s">
        <v>344</v>
      </c>
      <c r="F7" s="40" t="s">
        <v>423</v>
      </c>
      <c r="G7" s="39" t="s">
        <v>345</v>
      </c>
      <c r="H7" s="63"/>
      <c r="I7" s="91"/>
    </row>
    <row r="8" spans="1:10" s="26" customFormat="1" ht="15" customHeight="1">
      <c r="A8" s="71">
        <v>1</v>
      </c>
      <c r="B8" s="73" t="s">
        <v>352</v>
      </c>
      <c r="C8" s="79" t="s">
        <v>353</v>
      </c>
      <c r="D8" s="77" t="s">
        <v>354</v>
      </c>
      <c r="E8" s="42">
        <v>6303768</v>
      </c>
      <c r="F8" s="43"/>
      <c r="G8" s="42"/>
      <c r="H8" s="62" t="s">
        <v>349</v>
      </c>
      <c r="I8" s="81" t="s">
        <v>424</v>
      </c>
      <c r="J8" s="26" t="s">
        <v>355</v>
      </c>
    </row>
    <row r="9" spans="1:10" s="26" customFormat="1" ht="15" customHeight="1">
      <c r="A9" s="72"/>
      <c r="B9" s="74"/>
      <c r="C9" s="80"/>
      <c r="D9" s="78"/>
      <c r="E9" s="45">
        <v>6055865</v>
      </c>
      <c r="F9" s="46"/>
      <c r="G9" s="45"/>
      <c r="H9" s="63"/>
      <c r="I9" s="82"/>
      <c r="J9" s="26" t="s">
        <v>356</v>
      </c>
    </row>
    <row r="10" spans="1:10" ht="15" customHeight="1">
      <c r="A10" s="56" t="s">
        <v>357</v>
      </c>
      <c r="B10" s="57"/>
      <c r="C10" s="57"/>
      <c r="D10" s="58"/>
      <c r="E10" s="42">
        <f>SUMIF($J$8:$J$9, J8, E8:E9)</f>
        <v>6303768</v>
      </c>
      <c r="F10" s="43">
        <f>SUMIF($J$8:$J$9, J8, F8:F9)</f>
        <v>0</v>
      </c>
      <c r="G10" s="42">
        <f t="shared" ref="G10:G39" si="0">F10-E10</f>
        <v>-6303768</v>
      </c>
      <c r="H10" s="62"/>
      <c r="I10" s="44"/>
    </row>
    <row r="11" spans="1:10" ht="15" customHeight="1">
      <c r="A11" s="59"/>
      <c r="B11" s="60"/>
      <c r="C11" s="60"/>
      <c r="D11" s="61"/>
      <c r="E11" s="45">
        <f>SUMIF($J$8:$J$9, J9, E8:E9)</f>
        <v>6055865</v>
      </c>
      <c r="F11" s="46">
        <f>SUMIF($J$8:$J$9, J9, F8:F9)</f>
        <v>0</v>
      </c>
      <c r="G11" s="45">
        <f t="shared" si="0"/>
        <v>-6055865</v>
      </c>
      <c r="H11" s="63"/>
      <c r="I11" s="47"/>
    </row>
    <row r="12" spans="1:10" s="26" customFormat="1" ht="15" customHeight="1">
      <c r="A12" s="71">
        <v>2</v>
      </c>
      <c r="B12" s="73" t="s">
        <v>358</v>
      </c>
      <c r="C12" s="79" t="s">
        <v>359</v>
      </c>
      <c r="D12" s="77" t="s">
        <v>354</v>
      </c>
      <c r="E12" s="42">
        <v>7287</v>
      </c>
      <c r="F12" s="43">
        <v>7266</v>
      </c>
      <c r="G12" s="42">
        <f t="shared" si="0"/>
        <v>-21</v>
      </c>
      <c r="H12" s="62" t="s">
        <v>349</v>
      </c>
      <c r="I12" s="44"/>
      <c r="J12" s="26" t="s">
        <v>355</v>
      </c>
    </row>
    <row r="13" spans="1:10" s="26" customFormat="1" ht="15" customHeight="1">
      <c r="A13" s="72"/>
      <c r="B13" s="74"/>
      <c r="C13" s="80"/>
      <c r="D13" s="78"/>
      <c r="E13" s="45">
        <v>6587</v>
      </c>
      <c r="F13" s="46">
        <v>6566</v>
      </c>
      <c r="G13" s="45">
        <f t="shared" si="0"/>
        <v>-21</v>
      </c>
      <c r="H13" s="63"/>
      <c r="I13" s="47"/>
      <c r="J13" s="26" t="s">
        <v>356</v>
      </c>
    </row>
    <row r="14" spans="1:10" s="26" customFormat="1" ht="15" customHeight="1">
      <c r="A14" s="71">
        <v>3</v>
      </c>
      <c r="B14" s="73" t="s">
        <v>358</v>
      </c>
      <c r="C14" s="79" t="s">
        <v>360</v>
      </c>
      <c r="D14" s="77" t="s">
        <v>354</v>
      </c>
      <c r="E14" s="42">
        <v>180</v>
      </c>
      <c r="F14" s="43">
        <v>180</v>
      </c>
      <c r="G14" s="42">
        <f t="shared" si="0"/>
        <v>0</v>
      </c>
      <c r="H14" s="62" t="s">
        <v>349</v>
      </c>
      <c r="I14" s="44"/>
      <c r="J14" s="26" t="s">
        <v>355</v>
      </c>
    </row>
    <row r="15" spans="1:10" s="26" customFormat="1" ht="15" customHeight="1">
      <c r="A15" s="72"/>
      <c r="B15" s="74"/>
      <c r="C15" s="80"/>
      <c r="D15" s="78"/>
      <c r="E15" s="45">
        <v>180</v>
      </c>
      <c r="F15" s="46">
        <v>180</v>
      </c>
      <c r="G15" s="45">
        <f t="shared" si="0"/>
        <v>0</v>
      </c>
      <c r="H15" s="63"/>
      <c r="I15" s="47"/>
      <c r="J15" s="26" t="s">
        <v>356</v>
      </c>
    </row>
    <row r="16" spans="1:10" s="26" customFormat="1" ht="15" customHeight="1">
      <c r="A16" s="71">
        <v>4</v>
      </c>
      <c r="B16" s="73" t="s">
        <v>358</v>
      </c>
      <c r="C16" s="79" t="s">
        <v>361</v>
      </c>
      <c r="D16" s="77" t="s">
        <v>354</v>
      </c>
      <c r="E16" s="42">
        <v>351793</v>
      </c>
      <c r="F16" s="43">
        <v>394239</v>
      </c>
      <c r="G16" s="42">
        <f t="shared" si="0"/>
        <v>42446</v>
      </c>
      <c r="H16" s="62" t="s">
        <v>349</v>
      </c>
      <c r="I16" s="44"/>
      <c r="J16" s="26" t="s">
        <v>355</v>
      </c>
    </row>
    <row r="17" spans="1:10" s="26" customFormat="1" ht="15" customHeight="1">
      <c r="A17" s="72"/>
      <c r="B17" s="74"/>
      <c r="C17" s="80"/>
      <c r="D17" s="78"/>
      <c r="E17" s="45">
        <v>227891</v>
      </c>
      <c r="F17" s="46">
        <v>268172</v>
      </c>
      <c r="G17" s="45">
        <f t="shared" si="0"/>
        <v>40281</v>
      </c>
      <c r="H17" s="63"/>
      <c r="I17" s="47"/>
      <c r="J17" s="26" t="s">
        <v>356</v>
      </c>
    </row>
    <row r="18" spans="1:10" s="26" customFormat="1" ht="15" customHeight="1">
      <c r="A18" s="71">
        <v>5</v>
      </c>
      <c r="B18" s="73" t="s">
        <v>358</v>
      </c>
      <c r="C18" s="79" t="s">
        <v>362</v>
      </c>
      <c r="D18" s="77" t="s">
        <v>354</v>
      </c>
      <c r="E18" s="42">
        <v>28469</v>
      </c>
      <c r="F18" s="43">
        <v>28369</v>
      </c>
      <c r="G18" s="42">
        <f t="shared" si="0"/>
        <v>-100</v>
      </c>
      <c r="H18" s="62" t="s">
        <v>349</v>
      </c>
      <c r="I18" s="44"/>
      <c r="J18" s="26" t="s">
        <v>355</v>
      </c>
    </row>
    <row r="19" spans="1:10" s="26" customFormat="1" ht="15" customHeight="1">
      <c r="A19" s="72"/>
      <c r="B19" s="74"/>
      <c r="C19" s="80"/>
      <c r="D19" s="78"/>
      <c r="E19" s="45">
        <v>28417</v>
      </c>
      <c r="F19" s="46">
        <v>28315</v>
      </c>
      <c r="G19" s="45">
        <f t="shared" si="0"/>
        <v>-102</v>
      </c>
      <c r="H19" s="63"/>
      <c r="I19" s="47"/>
      <c r="J19" s="26" t="s">
        <v>356</v>
      </c>
    </row>
    <row r="20" spans="1:10" s="26" customFormat="1" ht="15" customHeight="1">
      <c r="A20" s="71">
        <v>6</v>
      </c>
      <c r="B20" s="73" t="s">
        <v>358</v>
      </c>
      <c r="C20" s="79" t="s">
        <v>363</v>
      </c>
      <c r="D20" s="77" t="s">
        <v>354</v>
      </c>
      <c r="E20" s="42">
        <v>195980</v>
      </c>
      <c r="F20" s="43">
        <v>249507</v>
      </c>
      <c r="G20" s="42">
        <f t="shared" si="0"/>
        <v>53527</v>
      </c>
      <c r="H20" s="62" t="s">
        <v>349</v>
      </c>
      <c r="I20" s="44"/>
      <c r="J20" s="26" t="s">
        <v>355</v>
      </c>
    </row>
    <row r="21" spans="1:10" s="26" customFormat="1" ht="15" customHeight="1">
      <c r="A21" s="72"/>
      <c r="B21" s="74"/>
      <c r="C21" s="80"/>
      <c r="D21" s="78"/>
      <c r="E21" s="45">
        <v>195980</v>
      </c>
      <c r="F21" s="46">
        <v>249507</v>
      </c>
      <c r="G21" s="45">
        <f t="shared" si="0"/>
        <v>53527</v>
      </c>
      <c r="H21" s="63"/>
      <c r="I21" s="47"/>
      <c r="J21" s="26" t="s">
        <v>356</v>
      </c>
    </row>
    <row r="22" spans="1:10" s="26" customFormat="1" ht="15" customHeight="1">
      <c r="A22" s="71">
        <v>7</v>
      </c>
      <c r="B22" s="73" t="s">
        <v>358</v>
      </c>
      <c r="C22" s="79" t="s">
        <v>364</v>
      </c>
      <c r="D22" s="77" t="s">
        <v>354</v>
      </c>
      <c r="E22" s="42">
        <v>3480</v>
      </c>
      <c r="F22" s="43">
        <v>3137</v>
      </c>
      <c r="G22" s="42">
        <f t="shared" si="0"/>
        <v>-343</v>
      </c>
      <c r="H22" s="62" t="s">
        <v>349</v>
      </c>
      <c r="I22" s="44"/>
      <c r="J22" s="26" t="s">
        <v>355</v>
      </c>
    </row>
    <row r="23" spans="1:10" s="26" customFormat="1" ht="15" customHeight="1">
      <c r="A23" s="72"/>
      <c r="B23" s="74"/>
      <c r="C23" s="80"/>
      <c r="D23" s="78"/>
      <c r="E23" s="45">
        <v>3480</v>
      </c>
      <c r="F23" s="46">
        <v>3137</v>
      </c>
      <c r="G23" s="45">
        <f t="shared" si="0"/>
        <v>-343</v>
      </c>
      <c r="H23" s="63"/>
      <c r="I23" s="47"/>
      <c r="J23" s="26" t="s">
        <v>356</v>
      </c>
    </row>
    <row r="24" spans="1:10" s="26" customFormat="1" ht="15" customHeight="1">
      <c r="A24" s="71">
        <v>8</v>
      </c>
      <c r="B24" s="73" t="s">
        <v>358</v>
      </c>
      <c r="C24" s="79" t="s">
        <v>365</v>
      </c>
      <c r="D24" s="77" t="s">
        <v>366</v>
      </c>
      <c r="E24" s="42">
        <v>4345</v>
      </c>
      <c r="F24" s="43">
        <v>4746</v>
      </c>
      <c r="G24" s="42">
        <f t="shared" si="0"/>
        <v>401</v>
      </c>
      <c r="H24" s="62" t="s">
        <v>349</v>
      </c>
      <c r="I24" s="44"/>
      <c r="J24" s="26" t="s">
        <v>355</v>
      </c>
    </row>
    <row r="25" spans="1:10" s="26" customFormat="1" ht="15" customHeight="1">
      <c r="A25" s="72"/>
      <c r="B25" s="74"/>
      <c r="C25" s="80"/>
      <c r="D25" s="78"/>
      <c r="E25" s="45">
        <v>4345</v>
      </c>
      <c r="F25" s="46">
        <v>4746</v>
      </c>
      <c r="G25" s="45">
        <f t="shared" si="0"/>
        <v>401</v>
      </c>
      <c r="H25" s="63"/>
      <c r="I25" s="47"/>
      <c r="J25" s="26" t="s">
        <v>356</v>
      </c>
    </row>
    <row r="26" spans="1:10" s="26" customFormat="1" ht="15" customHeight="1">
      <c r="A26" s="71">
        <v>9</v>
      </c>
      <c r="B26" s="73" t="s">
        <v>358</v>
      </c>
      <c r="C26" s="79" t="s">
        <v>367</v>
      </c>
      <c r="D26" s="77" t="s">
        <v>366</v>
      </c>
      <c r="E26" s="42">
        <v>44757</v>
      </c>
      <c r="F26" s="43">
        <v>41120</v>
      </c>
      <c r="G26" s="42">
        <f t="shared" si="0"/>
        <v>-3637</v>
      </c>
      <c r="H26" s="62" t="s">
        <v>349</v>
      </c>
      <c r="I26" s="44"/>
      <c r="J26" s="26" t="s">
        <v>355</v>
      </c>
    </row>
    <row r="27" spans="1:10" s="26" customFormat="1" ht="15" customHeight="1">
      <c r="A27" s="72"/>
      <c r="B27" s="74"/>
      <c r="C27" s="80"/>
      <c r="D27" s="78"/>
      <c r="E27" s="45">
        <v>44757</v>
      </c>
      <c r="F27" s="46">
        <v>41120</v>
      </c>
      <c r="G27" s="45">
        <f t="shared" si="0"/>
        <v>-3637</v>
      </c>
      <c r="H27" s="63"/>
      <c r="I27" s="47"/>
      <c r="J27" s="26" t="s">
        <v>356</v>
      </c>
    </row>
    <row r="28" spans="1:10" s="26" customFormat="1" ht="15" customHeight="1">
      <c r="A28" s="71">
        <v>10</v>
      </c>
      <c r="B28" s="73" t="s">
        <v>358</v>
      </c>
      <c r="C28" s="79" t="s">
        <v>368</v>
      </c>
      <c r="D28" s="77" t="s">
        <v>366</v>
      </c>
      <c r="E28" s="42">
        <v>216295</v>
      </c>
      <c r="F28" s="43">
        <v>311023</v>
      </c>
      <c r="G28" s="42">
        <f t="shared" si="0"/>
        <v>94728</v>
      </c>
      <c r="H28" s="62" t="s">
        <v>349</v>
      </c>
      <c r="I28" s="44"/>
      <c r="J28" s="26" t="s">
        <v>355</v>
      </c>
    </row>
    <row r="29" spans="1:10" s="26" customFormat="1" ht="15" customHeight="1">
      <c r="A29" s="72"/>
      <c r="B29" s="74"/>
      <c r="C29" s="80"/>
      <c r="D29" s="78"/>
      <c r="E29" s="45">
        <v>216295</v>
      </c>
      <c r="F29" s="46">
        <v>311023</v>
      </c>
      <c r="G29" s="45">
        <f t="shared" si="0"/>
        <v>94728</v>
      </c>
      <c r="H29" s="63"/>
      <c r="I29" s="47"/>
      <c r="J29" s="26" t="s">
        <v>356</v>
      </c>
    </row>
    <row r="30" spans="1:10" s="26" customFormat="1" ht="15" customHeight="1">
      <c r="A30" s="71">
        <v>11</v>
      </c>
      <c r="B30" s="73" t="s">
        <v>358</v>
      </c>
      <c r="C30" s="79" t="s">
        <v>369</v>
      </c>
      <c r="D30" s="77" t="s">
        <v>366</v>
      </c>
      <c r="E30" s="42">
        <v>797394</v>
      </c>
      <c r="F30" s="43">
        <v>1268529</v>
      </c>
      <c r="G30" s="42">
        <f t="shared" si="0"/>
        <v>471135</v>
      </c>
      <c r="H30" s="62" t="s">
        <v>349</v>
      </c>
      <c r="I30" s="44"/>
      <c r="J30" s="26" t="s">
        <v>355</v>
      </c>
    </row>
    <row r="31" spans="1:10" s="26" customFormat="1" ht="15" customHeight="1">
      <c r="A31" s="72"/>
      <c r="B31" s="74"/>
      <c r="C31" s="80"/>
      <c r="D31" s="78"/>
      <c r="E31" s="45">
        <v>797394</v>
      </c>
      <c r="F31" s="46">
        <v>1268529</v>
      </c>
      <c r="G31" s="45">
        <f t="shared" si="0"/>
        <v>471135</v>
      </c>
      <c r="H31" s="63"/>
      <c r="I31" s="47"/>
      <c r="J31" s="26" t="s">
        <v>356</v>
      </c>
    </row>
    <row r="32" spans="1:10" s="26" customFormat="1" ht="15" customHeight="1">
      <c r="A32" s="71">
        <v>12</v>
      </c>
      <c r="B32" s="73" t="s">
        <v>358</v>
      </c>
      <c r="C32" s="79" t="s">
        <v>370</v>
      </c>
      <c r="D32" s="77" t="s">
        <v>371</v>
      </c>
      <c r="E32" s="42">
        <v>46031</v>
      </c>
      <c r="F32" s="43">
        <v>49161</v>
      </c>
      <c r="G32" s="42">
        <f t="shared" si="0"/>
        <v>3130</v>
      </c>
      <c r="H32" s="62" t="s">
        <v>349</v>
      </c>
      <c r="I32" s="44"/>
      <c r="J32" s="26" t="s">
        <v>355</v>
      </c>
    </row>
    <row r="33" spans="1:10" s="26" customFormat="1" ht="15" customHeight="1">
      <c r="A33" s="72"/>
      <c r="B33" s="74"/>
      <c r="C33" s="80"/>
      <c r="D33" s="78"/>
      <c r="E33" s="45">
        <v>43708</v>
      </c>
      <c r="F33" s="46">
        <v>46796</v>
      </c>
      <c r="G33" s="45">
        <f t="shared" si="0"/>
        <v>3088</v>
      </c>
      <c r="H33" s="63"/>
      <c r="I33" s="47"/>
      <c r="J33" s="26" t="s">
        <v>356</v>
      </c>
    </row>
    <row r="34" spans="1:10" s="26" customFormat="1" ht="15" customHeight="1">
      <c r="A34" s="71">
        <v>13</v>
      </c>
      <c r="B34" s="73" t="s">
        <v>358</v>
      </c>
      <c r="C34" s="79" t="s">
        <v>372</v>
      </c>
      <c r="D34" s="77" t="s">
        <v>366</v>
      </c>
      <c r="E34" s="42">
        <v>9041</v>
      </c>
      <c r="F34" s="43">
        <v>9279</v>
      </c>
      <c r="G34" s="42">
        <f t="shared" si="0"/>
        <v>238</v>
      </c>
      <c r="H34" s="62" t="s">
        <v>349</v>
      </c>
      <c r="I34" s="44"/>
      <c r="J34" s="26" t="s">
        <v>355</v>
      </c>
    </row>
    <row r="35" spans="1:10" s="26" customFormat="1" ht="15" customHeight="1">
      <c r="A35" s="72"/>
      <c r="B35" s="74"/>
      <c r="C35" s="80"/>
      <c r="D35" s="78"/>
      <c r="E35" s="45">
        <v>9041</v>
      </c>
      <c r="F35" s="46">
        <v>9279</v>
      </c>
      <c r="G35" s="45">
        <f t="shared" si="0"/>
        <v>238</v>
      </c>
      <c r="H35" s="63"/>
      <c r="I35" s="47"/>
      <c r="J35" s="26" t="s">
        <v>356</v>
      </c>
    </row>
    <row r="36" spans="1:10" s="26" customFormat="1" ht="15" customHeight="1">
      <c r="A36" s="71">
        <v>14</v>
      </c>
      <c r="B36" s="73" t="s">
        <v>358</v>
      </c>
      <c r="C36" s="79" t="s">
        <v>373</v>
      </c>
      <c r="D36" s="77" t="s">
        <v>366</v>
      </c>
      <c r="E36" s="42">
        <v>42726</v>
      </c>
      <c r="F36" s="43">
        <v>38618</v>
      </c>
      <c r="G36" s="42">
        <f t="shared" si="0"/>
        <v>-4108</v>
      </c>
      <c r="H36" s="62" t="s">
        <v>349</v>
      </c>
      <c r="I36" s="44"/>
      <c r="J36" s="26" t="s">
        <v>355</v>
      </c>
    </row>
    <row r="37" spans="1:10" s="26" customFormat="1" ht="15" customHeight="1">
      <c r="A37" s="72"/>
      <c r="B37" s="74"/>
      <c r="C37" s="80"/>
      <c r="D37" s="78"/>
      <c r="E37" s="45">
        <v>42725</v>
      </c>
      <c r="F37" s="46">
        <v>38617</v>
      </c>
      <c r="G37" s="45">
        <f t="shared" si="0"/>
        <v>-4108</v>
      </c>
      <c r="H37" s="63"/>
      <c r="I37" s="47"/>
      <c r="J37" s="26" t="s">
        <v>356</v>
      </c>
    </row>
    <row r="38" spans="1:10" s="26" customFormat="1" ht="15" customHeight="1">
      <c r="A38" s="71">
        <v>15</v>
      </c>
      <c r="B38" s="73" t="s">
        <v>358</v>
      </c>
      <c r="C38" s="79" t="s">
        <v>374</v>
      </c>
      <c r="D38" s="77" t="s">
        <v>366</v>
      </c>
      <c r="E38" s="42">
        <v>8652</v>
      </c>
      <c r="F38" s="43">
        <v>8635</v>
      </c>
      <c r="G38" s="42">
        <f t="shared" si="0"/>
        <v>-17</v>
      </c>
      <c r="H38" s="62" t="s">
        <v>349</v>
      </c>
      <c r="I38" s="44"/>
      <c r="J38" s="26" t="s">
        <v>355</v>
      </c>
    </row>
    <row r="39" spans="1:10" s="26" customFormat="1" ht="15" customHeight="1">
      <c r="A39" s="72"/>
      <c r="B39" s="74"/>
      <c r="C39" s="80"/>
      <c r="D39" s="78"/>
      <c r="E39" s="45">
        <v>8652</v>
      </c>
      <c r="F39" s="46">
        <v>8635</v>
      </c>
      <c r="G39" s="45">
        <f t="shared" si="0"/>
        <v>-17</v>
      </c>
      <c r="H39" s="63"/>
      <c r="I39" s="47"/>
      <c r="J39" s="26" t="s">
        <v>356</v>
      </c>
    </row>
    <row r="40" spans="1:10" s="26" customFormat="1" ht="15" customHeight="1">
      <c r="A40" s="71">
        <v>16</v>
      </c>
      <c r="B40" s="73" t="s">
        <v>358</v>
      </c>
      <c r="C40" s="79" t="s">
        <v>375</v>
      </c>
      <c r="D40" s="77" t="s">
        <v>366</v>
      </c>
      <c r="E40" s="42">
        <v>4710</v>
      </c>
      <c r="F40" s="43">
        <v>4749</v>
      </c>
      <c r="G40" s="42">
        <f t="shared" ref="G40:G71" si="1">F40-E40</f>
        <v>39</v>
      </c>
      <c r="H40" s="62" t="s">
        <v>349</v>
      </c>
      <c r="I40" s="44"/>
      <c r="J40" s="26" t="s">
        <v>355</v>
      </c>
    </row>
    <row r="41" spans="1:10" s="26" customFormat="1" ht="15" customHeight="1">
      <c r="A41" s="72"/>
      <c r="B41" s="74"/>
      <c r="C41" s="80"/>
      <c r="D41" s="78"/>
      <c r="E41" s="45">
        <v>4709</v>
      </c>
      <c r="F41" s="46">
        <v>4748</v>
      </c>
      <c r="G41" s="45">
        <f t="shared" si="1"/>
        <v>39</v>
      </c>
      <c r="H41" s="63"/>
      <c r="I41" s="47"/>
      <c r="J41" s="26" t="s">
        <v>356</v>
      </c>
    </row>
    <row r="42" spans="1:10" s="26" customFormat="1" ht="15" customHeight="1">
      <c r="A42" s="71">
        <v>17</v>
      </c>
      <c r="B42" s="73" t="s">
        <v>358</v>
      </c>
      <c r="C42" s="79" t="s">
        <v>376</v>
      </c>
      <c r="D42" s="77" t="s">
        <v>366</v>
      </c>
      <c r="E42" s="42">
        <v>13617</v>
      </c>
      <c r="F42" s="43">
        <v>14896</v>
      </c>
      <c r="G42" s="42">
        <f t="shared" si="1"/>
        <v>1279</v>
      </c>
      <c r="H42" s="62" t="s">
        <v>349</v>
      </c>
      <c r="I42" s="44"/>
      <c r="J42" s="26" t="s">
        <v>355</v>
      </c>
    </row>
    <row r="43" spans="1:10" s="26" customFormat="1" ht="15" customHeight="1">
      <c r="A43" s="72"/>
      <c r="B43" s="74"/>
      <c r="C43" s="80"/>
      <c r="D43" s="78"/>
      <c r="E43" s="45">
        <v>13299</v>
      </c>
      <c r="F43" s="46">
        <v>14620</v>
      </c>
      <c r="G43" s="45">
        <f t="shared" si="1"/>
        <v>1321</v>
      </c>
      <c r="H43" s="63"/>
      <c r="I43" s="47"/>
      <c r="J43" s="26" t="s">
        <v>356</v>
      </c>
    </row>
    <row r="44" spans="1:10" s="26" customFormat="1" ht="15" customHeight="1">
      <c r="A44" s="71">
        <v>18</v>
      </c>
      <c r="B44" s="73" t="s">
        <v>358</v>
      </c>
      <c r="C44" s="79" t="s">
        <v>377</v>
      </c>
      <c r="D44" s="77" t="s">
        <v>378</v>
      </c>
      <c r="E44" s="42">
        <v>25692</v>
      </c>
      <c r="F44" s="43">
        <v>24583</v>
      </c>
      <c r="G44" s="42">
        <f t="shared" si="1"/>
        <v>-1109</v>
      </c>
      <c r="H44" s="62" t="s">
        <v>349</v>
      </c>
      <c r="I44" s="44"/>
      <c r="J44" s="26" t="s">
        <v>355</v>
      </c>
    </row>
    <row r="45" spans="1:10" s="26" customFormat="1" ht="15" customHeight="1">
      <c r="A45" s="72"/>
      <c r="B45" s="74"/>
      <c r="C45" s="80"/>
      <c r="D45" s="78"/>
      <c r="E45" s="45">
        <v>25692</v>
      </c>
      <c r="F45" s="46">
        <v>24583</v>
      </c>
      <c r="G45" s="45">
        <f t="shared" si="1"/>
        <v>-1109</v>
      </c>
      <c r="H45" s="63"/>
      <c r="I45" s="47"/>
      <c r="J45" s="26" t="s">
        <v>356</v>
      </c>
    </row>
    <row r="46" spans="1:10" ht="15" customHeight="1">
      <c r="A46" s="56" t="s">
        <v>379</v>
      </c>
      <c r="B46" s="57"/>
      <c r="C46" s="57"/>
      <c r="D46" s="58"/>
      <c r="E46" s="42">
        <f>SUMIF($J$12:$J$45, J12, E12:E45)</f>
        <v>1800449</v>
      </c>
      <c r="F46" s="43">
        <f>SUMIF($J$12:$J$45, J12, F12:F45)</f>
        <v>2458037</v>
      </c>
      <c r="G46" s="42">
        <f t="shared" si="1"/>
        <v>657588</v>
      </c>
      <c r="H46" s="62"/>
      <c r="I46" s="44"/>
    </row>
    <row r="47" spans="1:10" ht="15" customHeight="1">
      <c r="A47" s="59"/>
      <c r="B47" s="60"/>
      <c r="C47" s="60"/>
      <c r="D47" s="61"/>
      <c r="E47" s="45">
        <f>SUMIF($J$12:$J$45, J13, E12:E45)</f>
        <v>1673152</v>
      </c>
      <c r="F47" s="46">
        <f>SUMIF($J$12:$J$45, J13, F12:F45)</f>
        <v>2328573</v>
      </c>
      <c r="G47" s="45">
        <f t="shared" si="1"/>
        <v>655421</v>
      </c>
      <c r="H47" s="63"/>
      <c r="I47" s="47"/>
    </row>
    <row r="48" spans="1:10" s="26" customFormat="1" ht="15" customHeight="1">
      <c r="A48" s="71">
        <v>19</v>
      </c>
      <c r="B48" s="73" t="s">
        <v>380</v>
      </c>
      <c r="C48" s="79" t="s">
        <v>359</v>
      </c>
      <c r="D48" s="77" t="s">
        <v>381</v>
      </c>
      <c r="E48" s="42">
        <v>1237</v>
      </c>
      <c r="F48" s="43">
        <v>1185</v>
      </c>
      <c r="G48" s="42">
        <f t="shared" si="1"/>
        <v>-52</v>
      </c>
      <c r="H48" s="62" t="s">
        <v>349</v>
      </c>
      <c r="I48" s="44"/>
      <c r="J48" s="26" t="s">
        <v>355</v>
      </c>
    </row>
    <row r="49" spans="1:10" s="26" customFormat="1" ht="15" customHeight="1">
      <c r="A49" s="72"/>
      <c r="B49" s="74"/>
      <c r="C49" s="80"/>
      <c r="D49" s="78"/>
      <c r="E49" s="45">
        <v>1237</v>
      </c>
      <c r="F49" s="46">
        <v>1185</v>
      </c>
      <c r="G49" s="45">
        <f t="shared" si="1"/>
        <v>-52</v>
      </c>
      <c r="H49" s="63"/>
      <c r="I49" s="47"/>
      <c r="J49" s="26" t="s">
        <v>356</v>
      </c>
    </row>
    <row r="50" spans="1:10" s="26" customFormat="1" ht="15" customHeight="1">
      <c r="A50" s="71">
        <v>20</v>
      </c>
      <c r="B50" s="73" t="s">
        <v>380</v>
      </c>
      <c r="C50" s="79" t="s">
        <v>382</v>
      </c>
      <c r="D50" s="77" t="s">
        <v>381</v>
      </c>
      <c r="E50" s="42">
        <v>17605</v>
      </c>
      <c r="F50" s="43">
        <v>16430</v>
      </c>
      <c r="G50" s="42">
        <f t="shared" si="1"/>
        <v>-1175</v>
      </c>
      <c r="H50" s="62" t="s">
        <v>349</v>
      </c>
      <c r="I50" s="44"/>
      <c r="J50" s="26" t="s">
        <v>355</v>
      </c>
    </row>
    <row r="51" spans="1:10" s="26" customFormat="1" ht="15" customHeight="1">
      <c r="A51" s="72"/>
      <c r="B51" s="74"/>
      <c r="C51" s="80"/>
      <c r="D51" s="78"/>
      <c r="E51" s="45">
        <v>17605</v>
      </c>
      <c r="F51" s="46">
        <v>16430</v>
      </c>
      <c r="G51" s="45">
        <f t="shared" si="1"/>
        <v>-1175</v>
      </c>
      <c r="H51" s="63"/>
      <c r="I51" s="47"/>
      <c r="J51" s="26" t="s">
        <v>356</v>
      </c>
    </row>
    <row r="52" spans="1:10" s="26" customFormat="1" ht="15" customHeight="1">
      <c r="A52" s="71">
        <v>21</v>
      </c>
      <c r="B52" s="73" t="s">
        <v>380</v>
      </c>
      <c r="C52" s="79" t="s">
        <v>383</v>
      </c>
      <c r="D52" s="77" t="s">
        <v>381</v>
      </c>
      <c r="E52" s="42">
        <v>0</v>
      </c>
      <c r="F52" s="43">
        <v>28175</v>
      </c>
      <c r="G52" s="42">
        <f t="shared" si="1"/>
        <v>28175</v>
      </c>
      <c r="H52" s="62" t="s">
        <v>349</v>
      </c>
      <c r="I52" s="44"/>
      <c r="J52" s="26" t="s">
        <v>355</v>
      </c>
    </row>
    <row r="53" spans="1:10" s="26" customFormat="1" ht="15" customHeight="1">
      <c r="A53" s="72"/>
      <c r="B53" s="74"/>
      <c r="C53" s="80"/>
      <c r="D53" s="78"/>
      <c r="E53" s="45">
        <v>0</v>
      </c>
      <c r="F53" s="46">
        <v>28175</v>
      </c>
      <c r="G53" s="45">
        <f t="shared" si="1"/>
        <v>28175</v>
      </c>
      <c r="H53" s="63"/>
      <c r="I53" s="47"/>
      <c r="J53" s="26" t="s">
        <v>356</v>
      </c>
    </row>
    <row r="54" spans="1:10" s="26" customFormat="1" ht="15" customHeight="1">
      <c r="A54" s="71">
        <v>22</v>
      </c>
      <c r="B54" s="73" t="s">
        <v>380</v>
      </c>
      <c r="C54" s="79" t="s">
        <v>384</v>
      </c>
      <c r="D54" s="77" t="s">
        <v>381</v>
      </c>
      <c r="E54" s="42">
        <v>10480</v>
      </c>
      <c r="F54" s="43">
        <v>61613</v>
      </c>
      <c r="G54" s="42">
        <f t="shared" si="1"/>
        <v>51133</v>
      </c>
      <c r="H54" s="62" t="s">
        <v>349</v>
      </c>
      <c r="I54" s="44"/>
      <c r="J54" s="26" t="s">
        <v>355</v>
      </c>
    </row>
    <row r="55" spans="1:10" s="26" customFormat="1" ht="15" customHeight="1">
      <c r="A55" s="72"/>
      <c r="B55" s="74"/>
      <c r="C55" s="80"/>
      <c r="D55" s="78"/>
      <c r="E55" s="45">
        <v>10480</v>
      </c>
      <c r="F55" s="46">
        <v>61613</v>
      </c>
      <c r="G55" s="45">
        <f t="shared" si="1"/>
        <v>51133</v>
      </c>
      <c r="H55" s="63"/>
      <c r="I55" s="47"/>
      <c r="J55" s="26" t="s">
        <v>356</v>
      </c>
    </row>
    <row r="56" spans="1:10" s="26" customFormat="1" ht="15" customHeight="1">
      <c r="A56" s="71">
        <v>23</v>
      </c>
      <c r="B56" s="73" t="s">
        <v>380</v>
      </c>
      <c r="C56" s="79" t="s">
        <v>385</v>
      </c>
      <c r="D56" s="77" t="s">
        <v>386</v>
      </c>
      <c r="E56" s="42">
        <v>2453</v>
      </c>
      <c r="F56" s="43">
        <v>2960</v>
      </c>
      <c r="G56" s="42">
        <f t="shared" si="1"/>
        <v>507</v>
      </c>
      <c r="H56" s="62" t="s">
        <v>349</v>
      </c>
      <c r="I56" s="44"/>
      <c r="J56" s="26" t="s">
        <v>355</v>
      </c>
    </row>
    <row r="57" spans="1:10" s="26" customFormat="1" ht="15" customHeight="1">
      <c r="A57" s="72"/>
      <c r="B57" s="74"/>
      <c r="C57" s="80"/>
      <c r="D57" s="78"/>
      <c r="E57" s="45">
        <v>2453</v>
      </c>
      <c r="F57" s="46">
        <v>2960</v>
      </c>
      <c r="G57" s="45">
        <f t="shared" si="1"/>
        <v>507</v>
      </c>
      <c r="H57" s="63"/>
      <c r="I57" s="47"/>
      <c r="J57" s="26" t="s">
        <v>356</v>
      </c>
    </row>
    <row r="58" spans="1:10" s="26" customFormat="1" ht="15" customHeight="1">
      <c r="A58" s="71">
        <v>24</v>
      </c>
      <c r="B58" s="73" t="s">
        <v>380</v>
      </c>
      <c r="C58" s="79" t="s">
        <v>387</v>
      </c>
      <c r="D58" s="77" t="s">
        <v>381</v>
      </c>
      <c r="E58" s="42">
        <v>212078</v>
      </c>
      <c r="F58" s="43">
        <v>218863</v>
      </c>
      <c r="G58" s="42">
        <f t="shared" si="1"/>
        <v>6785</v>
      </c>
      <c r="H58" s="62" t="s">
        <v>349</v>
      </c>
      <c r="I58" s="44"/>
      <c r="J58" s="26" t="s">
        <v>355</v>
      </c>
    </row>
    <row r="59" spans="1:10" s="26" customFormat="1" ht="15" customHeight="1">
      <c r="A59" s="72"/>
      <c r="B59" s="74"/>
      <c r="C59" s="80"/>
      <c r="D59" s="78"/>
      <c r="E59" s="45">
        <v>208433</v>
      </c>
      <c r="F59" s="46">
        <v>217581</v>
      </c>
      <c r="G59" s="45">
        <f t="shared" si="1"/>
        <v>9148</v>
      </c>
      <c r="H59" s="63"/>
      <c r="I59" s="47"/>
      <c r="J59" s="26" t="s">
        <v>356</v>
      </c>
    </row>
    <row r="60" spans="1:10" s="26" customFormat="1" ht="15" customHeight="1">
      <c r="A60" s="71">
        <v>25</v>
      </c>
      <c r="B60" s="73" t="s">
        <v>380</v>
      </c>
      <c r="C60" s="79" t="s">
        <v>388</v>
      </c>
      <c r="D60" s="77" t="s">
        <v>381</v>
      </c>
      <c r="E60" s="42">
        <v>61906</v>
      </c>
      <c r="F60" s="43">
        <v>62720</v>
      </c>
      <c r="G60" s="42">
        <f t="shared" si="1"/>
        <v>814</v>
      </c>
      <c r="H60" s="62" t="s">
        <v>349</v>
      </c>
      <c r="I60" s="44"/>
      <c r="J60" s="26" t="s">
        <v>355</v>
      </c>
    </row>
    <row r="61" spans="1:10" s="26" customFormat="1" ht="15" customHeight="1">
      <c r="A61" s="72"/>
      <c r="B61" s="74"/>
      <c r="C61" s="80"/>
      <c r="D61" s="78"/>
      <c r="E61" s="45">
        <v>61906</v>
      </c>
      <c r="F61" s="46">
        <v>62720</v>
      </c>
      <c r="G61" s="45">
        <f t="shared" si="1"/>
        <v>814</v>
      </c>
      <c r="H61" s="63"/>
      <c r="I61" s="47"/>
      <c r="J61" s="26" t="s">
        <v>356</v>
      </c>
    </row>
    <row r="62" spans="1:10" s="26" customFormat="1" ht="15" customHeight="1">
      <c r="A62" s="71">
        <v>26</v>
      </c>
      <c r="B62" s="73" t="s">
        <v>380</v>
      </c>
      <c r="C62" s="79" t="s">
        <v>389</v>
      </c>
      <c r="D62" s="77" t="s">
        <v>381</v>
      </c>
      <c r="E62" s="42">
        <v>15348</v>
      </c>
      <c r="F62" s="43">
        <v>15909</v>
      </c>
      <c r="G62" s="42">
        <f t="shared" si="1"/>
        <v>561</v>
      </c>
      <c r="H62" s="62" t="s">
        <v>349</v>
      </c>
      <c r="I62" s="44"/>
      <c r="J62" s="26" t="s">
        <v>355</v>
      </c>
    </row>
    <row r="63" spans="1:10" s="26" customFormat="1" ht="15" customHeight="1">
      <c r="A63" s="72"/>
      <c r="B63" s="74"/>
      <c r="C63" s="80"/>
      <c r="D63" s="78"/>
      <c r="E63" s="45">
        <v>15348</v>
      </c>
      <c r="F63" s="46">
        <v>15909</v>
      </c>
      <c r="G63" s="45">
        <f t="shared" si="1"/>
        <v>561</v>
      </c>
      <c r="H63" s="63"/>
      <c r="I63" s="47"/>
      <c r="J63" s="26" t="s">
        <v>356</v>
      </c>
    </row>
    <row r="64" spans="1:10" s="26" customFormat="1" ht="15" customHeight="1">
      <c r="A64" s="71">
        <v>27</v>
      </c>
      <c r="B64" s="73" t="s">
        <v>380</v>
      </c>
      <c r="C64" s="79" t="s">
        <v>390</v>
      </c>
      <c r="D64" s="77" t="s">
        <v>381</v>
      </c>
      <c r="E64" s="42">
        <v>50178</v>
      </c>
      <c r="F64" s="43">
        <v>51660</v>
      </c>
      <c r="G64" s="42">
        <f t="shared" si="1"/>
        <v>1482</v>
      </c>
      <c r="H64" s="62" t="s">
        <v>349</v>
      </c>
      <c r="I64" s="44"/>
      <c r="J64" s="26" t="s">
        <v>355</v>
      </c>
    </row>
    <row r="65" spans="1:10" s="26" customFormat="1" ht="15" customHeight="1">
      <c r="A65" s="72"/>
      <c r="B65" s="74"/>
      <c r="C65" s="80"/>
      <c r="D65" s="78"/>
      <c r="E65" s="45">
        <v>50178</v>
      </c>
      <c r="F65" s="46">
        <v>51660</v>
      </c>
      <c r="G65" s="45">
        <f t="shared" si="1"/>
        <v>1482</v>
      </c>
      <c r="H65" s="63"/>
      <c r="I65" s="47"/>
      <c r="J65" s="26" t="s">
        <v>356</v>
      </c>
    </row>
    <row r="66" spans="1:10" s="26" customFormat="1" ht="15" customHeight="1">
      <c r="A66" s="71">
        <v>28</v>
      </c>
      <c r="B66" s="73" t="s">
        <v>380</v>
      </c>
      <c r="C66" s="79" t="s">
        <v>391</v>
      </c>
      <c r="D66" s="77" t="s">
        <v>381</v>
      </c>
      <c r="E66" s="42">
        <v>1626210</v>
      </c>
      <c r="F66" s="43">
        <v>1602450</v>
      </c>
      <c r="G66" s="42">
        <f t="shared" si="1"/>
        <v>-23760</v>
      </c>
      <c r="H66" s="62" t="s">
        <v>349</v>
      </c>
      <c r="I66" s="44"/>
      <c r="J66" s="26" t="s">
        <v>355</v>
      </c>
    </row>
    <row r="67" spans="1:10" s="26" customFormat="1" ht="15" customHeight="1">
      <c r="A67" s="72"/>
      <c r="B67" s="74"/>
      <c r="C67" s="80"/>
      <c r="D67" s="78"/>
      <c r="E67" s="45">
        <v>1613490</v>
      </c>
      <c r="F67" s="46">
        <v>1590960</v>
      </c>
      <c r="G67" s="45">
        <f t="shared" si="1"/>
        <v>-22530</v>
      </c>
      <c r="H67" s="63"/>
      <c r="I67" s="47"/>
      <c r="J67" s="26" t="s">
        <v>356</v>
      </c>
    </row>
    <row r="68" spans="1:10" ht="15" customHeight="1">
      <c r="A68" s="56" t="s">
        <v>392</v>
      </c>
      <c r="B68" s="57"/>
      <c r="C68" s="57"/>
      <c r="D68" s="58"/>
      <c r="E68" s="42">
        <f>SUMIF($J$48:$J$67, J48, E48:E67)</f>
        <v>1997495</v>
      </c>
      <c r="F68" s="43">
        <f>SUMIF($J$48:$J$67, J48, F48:F67)</f>
        <v>2061965</v>
      </c>
      <c r="G68" s="42">
        <f t="shared" si="1"/>
        <v>64470</v>
      </c>
      <c r="H68" s="62"/>
      <c r="I68" s="44"/>
    </row>
    <row r="69" spans="1:10" ht="15" customHeight="1">
      <c r="A69" s="59"/>
      <c r="B69" s="60"/>
      <c r="C69" s="60"/>
      <c r="D69" s="61"/>
      <c r="E69" s="45">
        <f>SUMIF($J$48:$J$67, J49, E48:E67)</f>
        <v>1981130</v>
      </c>
      <c r="F69" s="46">
        <f>SUMIF($J$48:$J$67, J49, F48:F67)</f>
        <v>2049193</v>
      </c>
      <c r="G69" s="45">
        <f t="shared" si="1"/>
        <v>68063</v>
      </c>
      <c r="H69" s="63"/>
      <c r="I69" s="47"/>
    </row>
    <row r="70" spans="1:10" s="26" customFormat="1" ht="15" customHeight="1">
      <c r="A70" s="71">
        <v>29</v>
      </c>
      <c r="B70" s="73" t="s">
        <v>393</v>
      </c>
      <c r="C70" s="79" t="s">
        <v>394</v>
      </c>
      <c r="D70" s="77" t="s">
        <v>395</v>
      </c>
      <c r="E70" s="42">
        <v>881899</v>
      </c>
      <c r="F70" s="43">
        <v>764931</v>
      </c>
      <c r="G70" s="42">
        <f t="shared" si="1"/>
        <v>-116968</v>
      </c>
      <c r="H70" s="62" t="s">
        <v>349</v>
      </c>
      <c r="I70" s="44"/>
      <c r="J70" s="26" t="s">
        <v>355</v>
      </c>
    </row>
    <row r="71" spans="1:10" s="26" customFormat="1" ht="15" customHeight="1">
      <c r="A71" s="72"/>
      <c r="B71" s="74"/>
      <c r="C71" s="80"/>
      <c r="D71" s="78"/>
      <c r="E71" s="45">
        <v>881899</v>
      </c>
      <c r="F71" s="46">
        <v>764931</v>
      </c>
      <c r="G71" s="45">
        <f t="shared" si="1"/>
        <v>-116968</v>
      </c>
      <c r="H71" s="63"/>
      <c r="I71" s="47"/>
      <c r="J71" s="26" t="s">
        <v>356</v>
      </c>
    </row>
    <row r="72" spans="1:10" s="26" customFormat="1" ht="15" customHeight="1">
      <c r="A72" s="71">
        <v>30</v>
      </c>
      <c r="B72" s="73" t="s">
        <v>393</v>
      </c>
      <c r="C72" s="79" t="s">
        <v>396</v>
      </c>
      <c r="D72" s="77" t="s">
        <v>395</v>
      </c>
      <c r="E72" s="42">
        <v>2023182</v>
      </c>
      <c r="F72" s="43">
        <v>1246903</v>
      </c>
      <c r="G72" s="42">
        <f t="shared" ref="G72:G103" si="2">F72-E72</f>
        <v>-776279</v>
      </c>
      <c r="H72" s="62" t="s">
        <v>349</v>
      </c>
      <c r="I72" s="44"/>
      <c r="J72" s="26" t="s">
        <v>355</v>
      </c>
    </row>
    <row r="73" spans="1:10" s="26" customFormat="1" ht="15" customHeight="1">
      <c r="A73" s="72"/>
      <c r="B73" s="74"/>
      <c r="C73" s="80"/>
      <c r="D73" s="78"/>
      <c r="E73" s="45">
        <v>2023182</v>
      </c>
      <c r="F73" s="46">
        <v>1246903</v>
      </c>
      <c r="G73" s="45">
        <f t="shared" si="2"/>
        <v>-776279</v>
      </c>
      <c r="H73" s="63"/>
      <c r="I73" s="47"/>
      <c r="J73" s="26" t="s">
        <v>356</v>
      </c>
    </row>
    <row r="74" spans="1:10" s="26" customFormat="1" ht="15" customHeight="1">
      <c r="A74" s="71">
        <v>31</v>
      </c>
      <c r="B74" s="73" t="s">
        <v>393</v>
      </c>
      <c r="C74" s="79" t="s">
        <v>397</v>
      </c>
      <c r="D74" s="77" t="s">
        <v>395</v>
      </c>
      <c r="E74" s="42">
        <v>95641</v>
      </c>
      <c r="F74" s="43">
        <v>308988</v>
      </c>
      <c r="G74" s="42">
        <f t="shared" si="2"/>
        <v>213347</v>
      </c>
      <c r="H74" s="62" t="s">
        <v>349</v>
      </c>
      <c r="I74" s="44"/>
      <c r="J74" s="26" t="s">
        <v>355</v>
      </c>
    </row>
    <row r="75" spans="1:10" s="26" customFormat="1" ht="15" customHeight="1">
      <c r="A75" s="72"/>
      <c r="B75" s="74"/>
      <c r="C75" s="80"/>
      <c r="D75" s="78"/>
      <c r="E75" s="45">
        <v>95641</v>
      </c>
      <c r="F75" s="46">
        <v>308988</v>
      </c>
      <c r="G75" s="45">
        <f t="shared" si="2"/>
        <v>213347</v>
      </c>
      <c r="H75" s="63"/>
      <c r="I75" s="47"/>
      <c r="J75" s="26" t="s">
        <v>356</v>
      </c>
    </row>
    <row r="76" spans="1:10" ht="15" customHeight="1">
      <c r="A76" s="56" t="s">
        <v>398</v>
      </c>
      <c r="B76" s="57"/>
      <c r="C76" s="57"/>
      <c r="D76" s="58"/>
      <c r="E76" s="42">
        <f>SUMIF($J$70:$J$75, J70, E70:E75)</f>
        <v>3000722</v>
      </c>
      <c r="F76" s="43">
        <f>SUMIF($J$70:$J$75, J70, F70:F75)</f>
        <v>2320822</v>
      </c>
      <c r="G76" s="42">
        <f t="shared" si="2"/>
        <v>-679900</v>
      </c>
      <c r="H76" s="62"/>
      <c r="I76" s="44"/>
    </row>
    <row r="77" spans="1:10" ht="15" customHeight="1">
      <c r="A77" s="59"/>
      <c r="B77" s="60"/>
      <c r="C77" s="60"/>
      <c r="D77" s="61"/>
      <c r="E77" s="45">
        <f>SUMIF($J$70:$J$75, J71, E70:E75)</f>
        <v>3000722</v>
      </c>
      <c r="F77" s="46">
        <f>SUMIF($J$70:$J$75, J71, F70:F75)</f>
        <v>2320822</v>
      </c>
      <c r="G77" s="45">
        <f t="shared" si="2"/>
        <v>-679900</v>
      </c>
      <c r="H77" s="63"/>
      <c r="I77" s="47"/>
    </row>
    <row r="78" spans="1:10" s="26" customFormat="1" ht="15" customHeight="1">
      <c r="A78" s="71">
        <v>32</v>
      </c>
      <c r="B78" s="73" t="s">
        <v>399</v>
      </c>
      <c r="C78" s="79" t="s">
        <v>400</v>
      </c>
      <c r="D78" s="77" t="s">
        <v>401</v>
      </c>
      <c r="E78" s="42">
        <v>64426</v>
      </c>
      <c r="F78" s="43">
        <v>67561</v>
      </c>
      <c r="G78" s="42">
        <f t="shared" si="2"/>
        <v>3135</v>
      </c>
      <c r="H78" s="62" t="s">
        <v>349</v>
      </c>
      <c r="I78" s="44"/>
      <c r="J78" s="26" t="s">
        <v>355</v>
      </c>
    </row>
    <row r="79" spans="1:10" s="26" customFormat="1" ht="15" customHeight="1">
      <c r="A79" s="72"/>
      <c r="B79" s="74"/>
      <c r="C79" s="80"/>
      <c r="D79" s="78"/>
      <c r="E79" s="45">
        <v>64229</v>
      </c>
      <c r="F79" s="46">
        <v>67357</v>
      </c>
      <c r="G79" s="45">
        <f t="shared" si="2"/>
        <v>3128</v>
      </c>
      <c r="H79" s="63"/>
      <c r="I79" s="47"/>
      <c r="J79" s="26" t="s">
        <v>356</v>
      </c>
    </row>
    <row r="80" spans="1:10" s="26" customFormat="1" ht="15" customHeight="1">
      <c r="A80" s="71">
        <v>33</v>
      </c>
      <c r="B80" s="73" t="s">
        <v>399</v>
      </c>
      <c r="C80" s="79" t="s">
        <v>402</v>
      </c>
      <c r="D80" s="77" t="s">
        <v>401</v>
      </c>
      <c r="E80" s="42">
        <v>25618</v>
      </c>
      <c r="F80" s="43">
        <v>24803</v>
      </c>
      <c r="G80" s="42">
        <f t="shared" si="2"/>
        <v>-815</v>
      </c>
      <c r="H80" s="62" t="s">
        <v>349</v>
      </c>
      <c r="I80" s="44"/>
      <c r="J80" s="26" t="s">
        <v>355</v>
      </c>
    </row>
    <row r="81" spans="1:10" s="26" customFormat="1" ht="15" customHeight="1">
      <c r="A81" s="72"/>
      <c r="B81" s="74"/>
      <c r="C81" s="80"/>
      <c r="D81" s="78"/>
      <c r="E81" s="45">
        <v>25618</v>
      </c>
      <c r="F81" s="46">
        <v>24803</v>
      </c>
      <c r="G81" s="45">
        <f t="shared" si="2"/>
        <v>-815</v>
      </c>
      <c r="H81" s="63"/>
      <c r="I81" s="47"/>
      <c r="J81" s="26" t="s">
        <v>356</v>
      </c>
    </row>
    <row r="82" spans="1:10" s="26" customFormat="1" ht="15" customHeight="1">
      <c r="A82" s="71">
        <v>34</v>
      </c>
      <c r="B82" s="73" t="s">
        <v>399</v>
      </c>
      <c r="C82" s="79" t="s">
        <v>403</v>
      </c>
      <c r="D82" s="77" t="s">
        <v>401</v>
      </c>
      <c r="E82" s="42">
        <v>1180</v>
      </c>
      <c r="F82" s="43">
        <v>1206</v>
      </c>
      <c r="G82" s="42">
        <f t="shared" si="2"/>
        <v>26</v>
      </c>
      <c r="H82" s="62" t="s">
        <v>349</v>
      </c>
      <c r="I82" s="44"/>
      <c r="J82" s="26" t="s">
        <v>355</v>
      </c>
    </row>
    <row r="83" spans="1:10" s="26" customFormat="1" ht="15" customHeight="1">
      <c r="A83" s="72"/>
      <c r="B83" s="74"/>
      <c r="C83" s="80"/>
      <c r="D83" s="78"/>
      <c r="E83" s="45">
        <v>1180</v>
      </c>
      <c r="F83" s="46">
        <v>1206</v>
      </c>
      <c r="G83" s="45">
        <f t="shared" si="2"/>
        <v>26</v>
      </c>
      <c r="H83" s="63"/>
      <c r="I83" s="47"/>
      <c r="J83" s="26" t="s">
        <v>356</v>
      </c>
    </row>
    <row r="84" spans="1:10" s="26" customFormat="1" ht="15" customHeight="1">
      <c r="A84" s="71">
        <v>35</v>
      </c>
      <c r="B84" s="73" t="s">
        <v>399</v>
      </c>
      <c r="C84" s="79" t="s">
        <v>404</v>
      </c>
      <c r="D84" s="77" t="s">
        <v>401</v>
      </c>
      <c r="E84" s="42">
        <v>3263</v>
      </c>
      <c r="F84" s="43">
        <v>3669</v>
      </c>
      <c r="G84" s="42">
        <f t="shared" si="2"/>
        <v>406</v>
      </c>
      <c r="H84" s="62" t="s">
        <v>349</v>
      </c>
      <c r="I84" s="44"/>
      <c r="J84" s="26" t="s">
        <v>355</v>
      </c>
    </row>
    <row r="85" spans="1:10" s="26" customFormat="1" ht="15" customHeight="1">
      <c r="A85" s="72"/>
      <c r="B85" s="74"/>
      <c r="C85" s="80"/>
      <c r="D85" s="78"/>
      <c r="E85" s="45">
        <v>3263</v>
      </c>
      <c r="F85" s="46">
        <v>3669</v>
      </c>
      <c r="G85" s="45">
        <f t="shared" si="2"/>
        <v>406</v>
      </c>
      <c r="H85" s="63"/>
      <c r="I85" s="47"/>
      <c r="J85" s="26" t="s">
        <v>356</v>
      </c>
    </row>
    <row r="86" spans="1:10" s="26" customFormat="1" ht="15" customHeight="1">
      <c r="A86" s="71">
        <v>36</v>
      </c>
      <c r="B86" s="73" t="s">
        <v>399</v>
      </c>
      <c r="C86" s="79" t="s">
        <v>405</v>
      </c>
      <c r="D86" s="77" t="s">
        <v>401</v>
      </c>
      <c r="E86" s="42">
        <v>4940</v>
      </c>
      <c r="F86" s="43">
        <v>4572</v>
      </c>
      <c r="G86" s="42">
        <f t="shared" si="2"/>
        <v>-368</v>
      </c>
      <c r="H86" s="62" t="s">
        <v>349</v>
      </c>
      <c r="I86" s="44"/>
      <c r="J86" s="26" t="s">
        <v>355</v>
      </c>
    </row>
    <row r="87" spans="1:10" s="26" customFormat="1" ht="15" customHeight="1">
      <c r="A87" s="72"/>
      <c r="B87" s="74"/>
      <c r="C87" s="80"/>
      <c r="D87" s="78"/>
      <c r="E87" s="45">
        <v>4940</v>
      </c>
      <c r="F87" s="46">
        <v>4572</v>
      </c>
      <c r="G87" s="45">
        <f t="shared" si="2"/>
        <v>-368</v>
      </c>
      <c r="H87" s="63"/>
      <c r="I87" s="47"/>
      <c r="J87" s="26" t="s">
        <v>356</v>
      </c>
    </row>
    <row r="88" spans="1:10" s="26" customFormat="1" ht="15" customHeight="1">
      <c r="A88" s="71">
        <v>37</v>
      </c>
      <c r="B88" s="73" t="s">
        <v>399</v>
      </c>
      <c r="C88" s="79" t="s">
        <v>406</v>
      </c>
      <c r="D88" s="77" t="s">
        <v>401</v>
      </c>
      <c r="E88" s="42">
        <v>711</v>
      </c>
      <c r="F88" s="43">
        <v>714</v>
      </c>
      <c r="G88" s="42">
        <f t="shared" si="2"/>
        <v>3</v>
      </c>
      <c r="H88" s="62" t="s">
        <v>349</v>
      </c>
      <c r="I88" s="44"/>
      <c r="J88" s="26" t="s">
        <v>355</v>
      </c>
    </row>
    <row r="89" spans="1:10" s="26" customFormat="1" ht="15" customHeight="1">
      <c r="A89" s="72"/>
      <c r="B89" s="74"/>
      <c r="C89" s="80"/>
      <c r="D89" s="78"/>
      <c r="E89" s="45">
        <v>711</v>
      </c>
      <c r="F89" s="46">
        <v>714</v>
      </c>
      <c r="G89" s="45">
        <f t="shared" si="2"/>
        <v>3</v>
      </c>
      <c r="H89" s="63"/>
      <c r="I89" s="47"/>
      <c r="J89" s="26" t="s">
        <v>356</v>
      </c>
    </row>
    <row r="90" spans="1:10" s="26" customFormat="1" ht="15" customHeight="1">
      <c r="A90" s="71">
        <v>38</v>
      </c>
      <c r="B90" s="73" t="s">
        <v>399</v>
      </c>
      <c r="C90" s="79" t="s">
        <v>407</v>
      </c>
      <c r="D90" s="77" t="s">
        <v>401</v>
      </c>
      <c r="E90" s="42">
        <v>1309</v>
      </c>
      <c r="F90" s="43">
        <v>1101</v>
      </c>
      <c r="G90" s="42">
        <f t="shared" si="2"/>
        <v>-208</v>
      </c>
      <c r="H90" s="62" t="s">
        <v>349</v>
      </c>
      <c r="I90" s="44"/>
      <c r="J90" s="26" t="s">
        <v>355</v>
      </c>
    </row>
    <row r="91" spans="1:10" s="26" customFormat="1" ht="15" customHeight="1">
      <c r="A91" s="72"/>
      <c r="B91" s="74"/>
      <c r="C91" s="80"/>
      <c r="D91" s="78"/>
      <c r="E91" s="45">
        <v>1309</v>
      </c>
      <c r="F91" s="46">
        <v>1101</v>
      </c>
      <c r="G91" s="45">
        <f t="shared" si="2"/>
        <v>-208</v>
      </c>
      <c r="H91" s="63"/>
      <c r="I91" s="47"/>
      <c r="J91" s="26" t="s">
        <v>356</v>
      </c>
    </row>
    <row r="92" spans="1:10" s="26" customFormat="1" ht="15" customHeight="1">
      <c r="A92" s="71">
        <v>39</v>
      </c>
      <c r="B92" s="73" t="s">
        <v>399</v>
      </c>
      <c r="C92" s="79" t="s">
        <v>408</v>
      </c>
      <c r="D92" s="77" t="s">
        <v>401</v>
      </c>
      <c r="E92" s="42">
        <v>3546</v>
      </c>
      <c r="F92" s="43">
        <v>3530</v>
      </c>
      <c r="G92" s="42">
        <f t="shared" si="2"/>
        <v>-16</v>
      </c>
      <c r="H92" s="62" t="s">
        <v>349</v>
      </c>
      <c r="I92" s="44"/>
      <c r="J92" s="26" t="s">
        <v>355</v>
      </c>
    </row>
    <row r="93" spans="1:10" s="26" customFormat="1" ht="15" customHeight="1">
      <c r="A93" s="72"/>
      <c r="B93" s="74"/>
      <c r="C93" s="80"/>
      <c r="D93" s="78"/>
      <c r="E93" s="45">
        <v>3546</v>
      </c>
      <c r="F93" s="46">
        <v>3530</v>
      </c>
      <c r="G93" s="45">
        <f t="shared" si="2"/>
        <v>-16</v>
      </c>
      <c r="H93" s="63"/>
      <c r="I93" s="47"/>
      <c r="J93" s="26" t="s">
        <v>356</v>
      </c>
    </row>
    <row r="94" spans="1:10" s="26" customFormat="1" ht="15" customHeight="1">
      <c r="A94" s="71">
        <v>40</v>
      </c>
      <c r="B94" s="73" t="s">
        <v>399</v>
      </c>
      <c r="C94" s="79" t="s">
        <v>409</v>
      </c>
      <c r="D94" s="77" t="s">
        <v>401</v>
      </c>
      <c r="E94" s="42">
        <v>5716</v>
      </c>
      <c r="F94" s="43">
        <v>6844</v>
      </c>
      <c r="G94" s="42">
        <f t="shared" si="2"/>
        <v>1128</v>
      </c>
      <c r="H94" s="62" t="s">
        <v>349</v>
      </c>
      <c r="I94" s="44"/>
      <c r="J94" s="26" t="s">
        <v>355</v>
      </c>
    </row>
    <row r="95" spans="1:10" s="26" customFormat="1" ht="15" customHeight="1">
      <c r="A95" s="72"/>
      <c r="B95" s="74"/>
      <c r="C95" s="80"/>
      <c r="D95" s="78"/>
      <c r="E95" s="45">
        <v>5716</v>
      </c>
      <c r="F95" s="46">
        <v>6844</v>
      </c>
      <c r="G95" s="45">
        <f t="shared" si="2"/>
        <v>1128</v>
      </c>
      <c r="H95" s="63"/>
      <c r="I95" s="47"/>
      <c r="J95" s="26" t="s">
        <v>356</v>
      </c>
    </row>
    <row r="96" spans="1:10" ht="15" customHeight="1">
      <c r="A96" s="56" t="s">
        <v>410</v>
      </c>
      <c r="B96" s="57"/>
      <c r="C96" s="57"/>
      <c r="D96" s="58"/>
      <c r="E96" s="42">
        <f>SUMIF($J$78:$J$95, J78, E78:E95)</f>
        <v>110709</v>
      </c>
      <c r="F96" s="43">
        <f>SUMIF($J$78:$J$95, J78, F78:F95)</f>
        <v>114000</v>
      </c>
      <c r="G96" s="42">
        <f t="shared" si="2"/>
        <v>3291</v>
      </c>
      <c r="H96" s="62"/>
      <c r="I96" s="44"/>
    </row>
    <row r="97" spans="1:11" ht="15" customHeight="1">
      <c r="A97" s="59"/>
      <c r="B97" s="60"/>
      <c r="C97" s="60"/>
      <c r="D97" s="61"/>
      <c r="E97" s="45">
        <f>SUMIF($J$78:$J$95, J79, E78:E95)</f>
        <v>110512</v>
      </c>
      <c r="F97" s="46">
        <f>SUMIF($J$78:$J$95, J79, F78:F95)</f>
        <v>113796</v>
      </c>
      <c r="G97" s="45">
        <f t="shared" si="2"/>
        <v>3284</v>
      </c>
      <c r="H97" s="63"/>
      <c r="I97" s="47"/>
    </row>
    <row r="98" spans="1:11" s="26" customFormat="1" ht="15" customHeight="1">
      <c r="A98" s="71">
        <v>41</v>
      </c>
      <c r="B98" s="73" t="s">
        <v>411</v>
      </c>
      <c r="C98" s="79" t="s">
        <v>412</v>
      </c>
      <c r="D98" s="77" t="s">
        <v>354</v>
      </c>
      <c r="E98" s="42">
        <v>380998</v>
      </c>
      <c r="F98" s="43">
        <v>643318</v>
      </c>
      <c r="G98" s="42">
        <f t="shared" si="2"/>
        <v>262320</v>
      </c>
      <c r="H98" s="62" t="s">
        <v>349</v>
      </c>
      <c r="I98" s="44"/>
      <c r="J98" s="26" t="s">
        <v>355</v>
      </c>
    </row>
    <row r="99" spans="1:11" s="26" customFormat="1" ht="15" customHeight="1">
      <c r="A99" s="72"/>
      <c r="B99" s="74"/>
      <c r="C99" s="80"/>
      <c r="D99" s="78"/>
      <c r="E99" s="45">
        <v>82998</v>
      </c>
      <c r="F99" s="46">
        <v>122318</v>
      </c>
      <c r="G99" s="45">
        <f t="shared" si="2"/>
        <v>39320</v>
      </c>
      <c r="H99" s="63"/>
      <c r="I99" s="47"/>
      <c r="J99" s="26" t="s">
        <v>356</v>
      </c>
    </row>
    <row r="100" spans="1:11" s="26" customFormat="1" ht="15" customHeight="1">
      <c r="A100" s="71">
        <v>42</v>
      </c>
      <c r="B100" s="73" t="s">
        <v>411</v>
      </c>
      <c r="C100" s="79" t="s">
        <v>413</v>
      </c>
      <c r="D100" s="77" t="s">
        <v>371</v>
      </c>
      <c r="E100" s="42">
        <v>7941</v>
      </c>
      <c r="F100" s="43">
        <v>38307</v>
      </c>
      <c r="G100" s="42">
        <f t="shared" si="2"/>
        <v>30366</v>
      </c>
      <c r="H100" s="62" t="s">
        <v>349</v>
      </c>
      <c r="I100" s="44"/>
      <c r="J100" s="26" t="s">
        <v>355</v>
      </c>
    </row>
    <row r="101" spans="1:11" s="26" customFormat="1" ht="15" customHeight="1">
      <c r="A101" s="72"/>
      <c r="B101" s="74"/>
      <c r="C101" s="80"/>
      <c r="D101" s="78"/>
      <c r="E101" s="45">
        <v>2941</v>
      </c>
      <c r="F101" s="46">
        <v>10307</v>
      </c>
      <c r="G101" s="45">
        <f t="shared" si="2"/>
        <v>7366</v>
      </c>
      <c r="H101" s="63"/>
      <c r="I101" s="47"/>
      <c r="J101" s="26" t="s">
        <v>356</v>
      </c>
    </row>
    <row r="102" spans="1:11" s="26" customFormat="1" ht="15" customHeight="1">
      <c r="A102" s="71">
        <v>43</v>
      </c>
      <c r="B102" s="73" t="s">
        <v>411</v>
      </c>
      <c r="C102" s="79" t="s">
        <v>414</v>
      </c>
      <c r="D102" s="77" t="s">
        <v>395</v>
      </c>
      <c r="E102" s="42">
        <v>17240</v>
      </c>
      <c r="F102" s="43">
        <v>23009</v>
      </c>
      <c r="G102" s="42">
        <f t="shared" si="2"/>
        <v>5769</v>
      </c>
      <c r="H102" s="62" t="s">
        <v>349</v>
      </c>
      <c r="I102" s="44"/>
      <c r="J102" s="26" t="s">
        <v>355</v>
      </c>
    </row>
    <row r="103" spans="1:11" s="26" customFormat="1" ht="15" customHeight="1">
      <c r="A103" s="72"/>
      <c r="B103" s="74"/>
      <c r="C103" s="80"/>
      <c r="D103" s="78"/>
      <c r="E103" s="45">
        <v>6240</v>
      </c>
      <c r="F103" s="46">
        <v>6009</v>
      </c>
      <c r="G103" s="45">
        <f t="shared" si="2"/>
        <v>-231</v>
      </c>
      <c r="H103" s="63"/>
      <c r="I103" s="47"/>
      <c r="J103" s="26" t="s">
        <v>356</v>
      </c>
    </row>
    <row r="104" spans="1:11" s="26" customFormat="1" ht="15" customHeight="1">
      <c r="A104" s="71">
        <v>44</v>
      </c>
      <c r="B104" s="73" t="s">
        <v>411</v>
      </c>
      <c r="C104" s="79" t="s">
        <v>415</v>
      </c>
      <c r="D104" s="77" t="s">
        <v>401</v>
      </c>
      <c r="E104" s="42">
        <v>9440</v>
      </c>
      <c r="F104" s="43">
        <v>172653</v>
      </c>
      <c r="G104" s="42">
        <f t="shared" ref="G104:G113" si="3">F104-E104</f>
        <v>163213</v>
      </c>
      <c r="H104" s="62" t="s">
        <v>349</v>
      </c>
      <c r="I104" s="44"/>
      <c r="J104" s="26" t="s">
        <v>355</v>
      </c>
    </row>
    <row r="105" spans="1:11" s="26" customFormat="1" ht="15" customHeight="1">
      <c r="A105" s="72"/>
      <c r="B105" s="74"/>
      <c r="C105" s="80"/>
      <c r="D105" s="78"/>
      <c r="E105" s="45">
        <v>3440</v>
      </c>
      <c r="F105" s="46">
        <v>66653</v>
      </c>
      <c r="G105" s="45">
        <f t="shared" si="3"/>
        <v>63213</v>
      </c>
      <c r="H105" s="63"/>
      <c r="I105" s="47"/>
      <c r="J105" s="26" t="s">
        <v>356</v>
      </c>
    </row>
    <row r="106" spans="1:11" ht="15" customHeight="1">
      <c r="A106" s="56" t="s">
        <v>416</v>
      </c>
      <c r="B106" s="57"/>
      <c r="C106" s="57"/>
      <c r="D106" s="58"/>
      <c r="E106" s="42">
        <f>SUMIF($J$98:$J$105, J98, E98:E105)</f>
        <v>415619</v>
      </c>
      <c r="F106" s="43">
        <f>SUMIF($J$98:$J$105, J98, F98:F105)</f>
        <v>877287</v>
      </c>
      <c r="G106" s="42">
        <f t="shared" si="3"/>
        <v>461668</v>
      </c>
      <c r="H106" s="62"/>
      <c r="I106" s="44"/>
    </row>
    <row r="107" spans="1:11" ht="15" customHeight="1">
      <c r="A107" s="59"/>
      <c r="B107" s="60"/>
      <c r="C107" s="60"/>
      <c r="D107" s="61"/>
      <c r="E107" s="45">
        <f>SUMIF($J$98:$J$105, J99, E98:E105)</f>
        <v>95619</v>
      </c>
      <c r="F107" s="46">
        <f>SUMIF($J$98:$J$105, J99, F98:F105)</f>
        <v>205287</v>
      </c>
      <c r="G107" s="45">
        <f t="shared" si="3"/>
        <v>109668</v>
      </c>
      <c r="H107" s="63"/>
      <c r="I107" s="47"/>
    </row>
    <row r="108" spans="1:11" s="26" customFormat="1" ht="22.5" customHeight="1">
      <c r="A108" s="71">
        <v>45</v>
      </c>
      <c r="B108" s="73" t="s">
        <v>417</v>
      </c>
      <c r="C108" s="75" t="s">
        <v>418</v>
      </c>
      <c r="D108" s="77" t="s">
        <v>354</v>
      </c>
      <c r="E108" s="42">
        <v>7054467</v>
      </c>
      <c r="F108" s="43">
        <v>7054467</v>
      </c>
      <c r="G108" s="42">
        <f t="shared" si="3"/>
        <v>0</v>
      </c>
      <c r="H108" s="62" t="s">
        <v>349</v>
      </c>
      <c r="I108" s="81" t="s">
        <v>424</v>
      </c>
      <c r="J108" s="26" t="s">
        <v>355</v>
      </c>
    </row>
    <row r="109" spans="1:11" s="26" customFormat="1" ht="22.5" customHeight="1">
      <c r="A109" s="72"/>
      <c r="B109" s="74"/>
      <c r="C109" s="76"/>
      <c r="D109" s="78"/>
      <c r="E109" s="45">
        <v>7054467</v>
      </c>
      <c r="F109" s="46">
        <v>7054467</v>
      </c>
      <c r="G109" s="45">
        <f t="shared" si="3"/>
        <v>0</v>
      </c>
      <c r="H109" s="63"/>
      <c r="I109" s="82"/>
      <c r="J109" s="26" t="s">
        <v>356</v>
      </c>
    </row>
    <row r="110" spans="1:11" ht="15" customHeight="1">
      <c r="A110" s="56" t="s">
        <v>419</v>
      </c>
      <c r="B110" s="57"/>
      <c r="C110" s="57"/>
      <c r="D110" s="58"/>
      <c r="E110" s="42">
        <f>SUMIF($J$108:$J$109, J108, E108:E109)</f>
        <v>7054467</v>
      </c>
      <c r="F110" s="43">
        <f>SUMIF($J$108:$J$109, J108, F108:F109)</f>
        <v>7054467</v>
      </c>
      <c r="G110" s="42">
        <f t="shared" si="3"/>
        <v>0</v>
      </c>
      <c r="H110" s="62"/>
      <c r="I110" s="44"/>
    </row>
    <row r="111" spans="1:11" ht="15" customHeight="1">
      <c r="A111" s="59"/>
      <c r="B111" s="60"/>
      <c r="C111" s="60"/>
      <c r="D111" s="61"/>
      <c r="E111" s="45">
        <f>SUMIF($J$108:$J$109, J109, E108:E109)</f>
        <v>7054467</v>
      </c>
      <c r="F111" s="46">
        <f>SUMIF($J$108:$J$109, J109, F108:F109)</f>
        <v>7054467</v>
      </c>
      <c r="G111" s="45">
        <f t="shared" si="3"/>
        <v>0</v>
      </c>
      <c r="H111" s="63"/>
      <c r="I111" s="47"/>
    </row>
    <row r="112" spans="1:11" ht="15" customHeight="1">
      <c r="A112" s="64" t="s">
        <v>420</v>
      </c>
      <c r="B112" s="65"/>
      <c r="C112" s="65"/>
      <c r="D112" s="66"/>
      <c r="E112" s="42">
        <f>SUMIF($J$8:$J$111, J8, E8:E111)</f>
        <v>20683229</v>
      </c>
      <c r="F112" s="43">
        <f>SUMIF($J$8:$J$111, J8, F8:F111)</f>
        <v>14886578</v>
      </c>
      <c r="G112" s="48">
        <f t="shared" si="3"/>
        <v>-5796651</v>
      </c>
      <c r="H112" s="62" t="str">
        <f>IF(I112 ="","","区ＣＭ")</f>
        <v/>
      </c>
      <c r="I112" s="49" t="str">
        <f>IF(SUMIF($K$8:$K$111, K112, I8:I111)=0,"",SUMIF($K$8:$K$111, K112, I8:I111))</f>
        <v/>
      </c>
      <c r="J112" s="26" t="s">
        <v>350</v>
      </c>
      <c r="K112" s="26" t="s">
        <v>421</v>
      </c>
    </row>
    <row r="113" spans="1:11" ht="15" customHeight="1" thickBot="1">
      <c r="A113" s="67"/>
      <c r="B113" s="68"/>
      <c r="C113" s="68"/>
      <c r="D113" s="69"/>
      <c r="E113" s="50">
        <f>SUMIF($J$8:$J$111, J9, E8:E111)</f>
        <v>19971467</v>
      </c>
      <c r="F113" s="51">
        <f>SUMIF($J$8:$J$111, J9, F8:F111)</f>
        <v>14072138</v>
      </c>
      <c r="G113" s="50">
        <f t="shared" si="3"/>
        <v>-5899329</v>
      </c>
      <c r="H113" s="70"/>
      <c r="I113" s="52" t="str">
        <f>IF(SUMIF($K$8:$K$111, K113, I8:I111)=0,"",SUMIF($K$8:$K$111, K113, I8:I111))</f>
        <v/>
      </c>
      <c r="J113" s="26" t="s">
        <v>351</v>
      </c>
      <c r="K113" s="26" t="s">
        <v>422</v>
      </c>
    </row>
  </sheetData>
  <mergeCells count="248">
    <mergeCell ref="I108:I109"/>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6:A67"/>
    <mergeCell ref="B66:B67"/>
    <mergeCell ref="C66:C67"/>
    <mergeCell ref="D66:D67"/>
    <mergeCell ref="H66:H67"/>
    <mergeCell ref="A68:D69"/>
    <mergeCell ref="H68:H69"/>
    <mergeCell ref="A62:A63"/>
    <mergeCell ref="B62:B63"/>
    <mergeCell ref="C62:C63"/>
    <mergeCell ref="D62:D63"/>
    <mergeCell ref="H62:H63"/>
    <mergeCell ref="A64:A65"/>
    <mergeCell ref="B64:B65"/>
    <mergeCell ref="C64:C65"/>
    <mergeCell ref="D64:D65"/>
    <mergeCell ref="H64:H65"/>
    <mergeCell ref="A74:A75"/>
    <mergeCell ref="B74:B75"/>
    <mergeCell ref="C74:C75"/>
    <mergeCell ref="D74:D75"/>
    <mergeCell ref="H74:H75"/>
    <mergeCell ref="A76:D77"/>
    <mergeCell ref="H76:H77"/>
    <mergeCell ref="A70:A71"/>
    <mergeCell ref="B70:B71"/>
    <mergeCell ref="C70:C71"/>
    <mergeCell ref="D70:D71"/>
    <mergeCell ref="H70:H71"/>
    <mergeCell ref="A72:A73"/>
    <mergeCell ref="B72:B73"/>
    <mergeCell ref="C72:C73"/>
    <mergeCell ref="D72:D73"/>
    <mergeCell ref="H72:H73"/>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4:A95"/>
    <mergeCell ref="B94:B95"/>
    <mergeCell ref="C94:C95"/>
    <mergeCell ref="D94:D95"/>
    <mergeCell ref="H94:H95"/>
    <mergeCell ref="A96:D97"/>
    <mergeCell ref="H96:H97"/>
    <mergeCell ref="A90:A91"/>
    <mergeCell ref="B90:B91"/>
    <mergeCell ref="C90:C91"/>
    <mergeCell ref="D90:D91"/>
    <mergeCell ref="H90:H91"/>
    <mergeCell ref="A92:A93"/>
    <mergeCell ref="B92:B93"/>
    <mergeCell ref="C92:C93"/>
    <mergeCell ref="D92:D93"/>
    <mergeCell ref="H92:H93"/>
    <mergeCell ref="A98:A99"/>
    <mergeCell ref="B98:B99"/>
    <mergeCell ref="C98:C99"/>
    <mergeCell ref="D98:D99"/>
    <mergeCell ref="H98:H99"/>
    <mergeCell ref="A100:A101"/>
    <mergeCell ref="B100:B101"/>
    <mergeCell ref="C100:C101"/>
    <mergeCell ref="D100:D101"/>
    <mergeCell ref="H100:H101"/>
    <mergeCell ref="A102:A103"/>
    <mergeCell ref="B102:B103"/>
    <mergeCell ref="C102:C103"/>
    <mergeCell ref="D102:D103"/>
    <mergeCell ref="H102:H103"/>
    <mergeCell ref="A104:A105"/>
    <mergeCell ref="B104:B105"/>
    <mergeCell ref="C104:C105"/>
    <mergeCell ref="D104:D105"/>
    <mergeCell ref="H104:H105"/>
    <mergeCell ref="A110:D111"/>
    <mergeCell ref="H110:H111"/>
    <mergeCell ref="A112:D113"/>
    <mergeCell ref="H112:H113"/>
    <mergeCell ref="A106:D107"/>
    <mergeCell ref="H106:H107"/>
    <mergeCell ref="A108:A109"/>
    <mergeCell ref="B108:B109"/>
    <mergeCell ref="C108:C109"/>
    <mergeCell ref="D108:D109"/>
    <mergeCell ref="H108:H109"/>
  </mergeCells>
  <phoneticPr fontId="3"/>
  <dataValidations count="1">
    <dataValidation type="list" allowBlank="1" showInputMessage="1" showErrorMessage="1" sqref="H8:H9 H12:H45 H48:H67 H70:H75 H78:H95 H98:H105 H108:H109" xr:uid="{7344C975-D9A5-4442-897B-5F3535D6BD9C}">
      <formula1>"　　,区ＣＭ"</formula1>
    </dataValidation>
  </dataValidations>
  <hyperlinks>
    <hyperlink ref="C8" location="'事業概要説明資料'!N_6b677987c3d66a10b72c372c050131ef" display="'事業概要説明資料'!N_6b677987c3d66a10b72c372c050131ef" xr:uid="{6CD869EE-47CB-425B-B7C8-30D2B1077AAB}"/>
    <hyperlink ref="C12" location="'事業概要説明資料'!N_4240f9c3c3966a10b72c372c050131fa" display="'事業概要説明資料'!N_4240f9c3c3966a10b72c372c050131fa" xr:uid="{71132240-172A-47B5-AEC9-99991A75A21C}"/>
    <hyperlink ref="C14" location="'事業概要説明資料'!N_fb8ff50fc31a6a10b72c372c05013102" display="'事業概要説明資料'!N_fb8ff50fc31a6a10b72c372c05013102" xr:uid="{8EB90C40-C277-4C08-A98F-3F0B665AD96C}"/>
    <hyperlink ref="C16" location="'事業概要説明資料'!N_3b20828fc31a6a10b72c372c05013112" display="'事業概要説明資料'!N_3b20828fc31a6a10b72c372c05013112" xr:uid="{01C228EB-EA64-421A-A961-4034E3365A55}"/>
    <hyperlink ref="C18" location="'事業概要説明資料'!N_abffed83c3966a10b72c372c05013179" display="'事業概要説明資料'!N_abffed83c3966a10b72c372c05013179" xr:uid="{ECDB034C-E0D4-4410-BD05-71BDFD5988C9}"/>
    <hyperlink ref="C20" location="'事業概要説明資料'!N_69d18683c35a6a10b72c372c050131e4" display="'事業概要説明資料'!N_69d18683c35a6a10b72c372c050131e4" xr:uid="{F9346592-0F8B-4D7D-9A02-5F6F128CFE94}"/>
    <hyperlink ref="C22" location="'事業概要説明資料'!N_79a602cfc35a6a10b72c372c0501316c" display="'事業概要説明資料'!N_79a602cfc35a6a10b72c372c0501316c" xr:uid="{9470F946-F4ED-4839-95D3-F51BEB238F71}"/>
    <hyperlink ref="C24" location="'事業概要説明資料'!N_0a9342c7c35a6a10b72c372c050131dd" display="'事業概要説明資料'!N_0a9342c7c35a6a10b72c372c050131dd" xr:uid="{C15B8F9F-834C-47A8-98A9-203140F672F3}"/>
    <hyperlink ref="C26" location="'事業概要説明資料'!N_e3818a43c35a6a10b72c372c0501317e" display="'事業概要説明資料'!N_e3818a43c35a6a10b72c372c0501317e" xr:uid="{67AD89C2-E359-4847-AB32-3ABDD4FE3264}"/>
    <hyperlink ref="C28" location="'事業概要説明資料'!N_b8c8718bc3d66a10b72c372c05013136" display="'事業概要説明資料'!N_b8c8718bc3d66a10b72c372c05013136" xr:uid="{0A0212C9-06B5-450C-AF60-6B85A997843B}"/>
    <hyperlink ref="C30" location="'事業概要説明資料'!N_365df587c31a6a10b72c372c05013123" display="'事業概要説明資料'!N_365df587c31a6a10b72c372c05013123" xr:uid="{4C6A4031-BB85-4145-8A7B-6FBB813027C2}"/>
    <hyperlink ref="C32" location="'事業概要説明資料'!N_8370ce8fc31a6a10b72c372c0501315a" display="'事業概要説明資料'!N_8370ce8fc31a6a10b72c372c0501315a" xr:uid="{F2624F1A-4409-4E8E-88A6-8F015C3BD244}"/>
    <hyperlink ref="C34" location="'事業概要説明資料'!N_f5bc7907c31a6a10b72c372c05013115" display="'事業概要説明資料'!N_f5bc7907c31a6a10b72c372c05013115" xr:uid="{9D564B53-9E85-4205-AE3F-104FDD9C6B74}"/>
    <hyperlink ref="C36" location="'事業概要説明資料'!N_9aee29cfc3566a10b72c372c05013130" display="'事業概要説明資料'!N_9aee29cfc3566a10b72c372c05013130" xr:uid="{F80DA679-3FC0-4C2C-BB45-455F6609E7A5}"/>
    <hyperlink ref="C38" location="'事業概要説明資料'!N_70634a87c35a6a10b72c372c05013173" display="'事業概要説明資料'!N_70634a87c35a6a10b72c372c05013173" xr:uid="{4A606E4F-D6F1-47C5-B647-F8808C7CFCDD}"/>
    <hyperlink ref="C40" location="'事業概要説明資料'!N_cba87d4bc3d66a10b72c372c050131ab" display="'事業概要説明資料'!N_cba87d4bc3d66a10b72c372c050131ab" xr:uid="{6E12B673-D62F-47CA-8EF1-FE4675C671AF}"/>
    <hyperlink ref="C42" location="'事業概要説明資料'!N_78413587c3966a10b72c372c05013198" display="'事業概要説明資料'!N_78413587c3966a10b72c372c05013198" xr:uid="{6D05CD70-E25C-4154-9AA3-BD3E06FD9FB6}"/>
    <hyperlink ref="C44" location="'事業概要説明資料'!N_df110a03c35a6a10b72c372c05013150" display="'事業概要説明資料'!N_df110a03c35a6a10b72c372c05013150" xr:uid="{599CC47F-71E4-4C97-92E5-09D9E0F7DCAF}"/>
    <hyperlink ref="C48" location="'事業概要説明資料'!N_e1f8f98bc3d66a10b72c372c0501312c" display="'事業概要説明資料'!N_e1f8f98bc3d66a10b72c372c0501312c" xr:uid="{8306E254-C937-49AD-913F-935D94C08614}"/>
    <hyperlink ref="C50" location="'事業概要説明資料'!N_3a3079c3c3966a10b72c372c05013183" display="'事業概要説明資料'!N_3a3079c3c3966a10b72c372c05013183" xr:uid="{5A78E9CC-25AE-4D5D-AF5E-E26C7C4AA52F}"/>
    <hyperlink ref="C52" location="'事業概要説明資料'!N_7a68e12d83947e10a8be7d026daad35e" display="'事業概要説明資料'!N_7a68e12d83947e10a8be7d026daad35e" xr:uid="{A38BB734-A701-4C8E-97E2-27E52B7838A4}"/>
    <hyperlink ref="C54" location="'事業概要説明資料'!N_25a5460fc35a6a10b72c372c050131fe" display="'事業概要説明資料'!N_25a5460fc35a6a10b72c372c050131fe" xr:uid="{5FEF5475-5660-4689-8ECC-2EED98585765}"/>
    <hyperlink ref="C56" location="'事業概要説明資料'!N_957e394bc31a6a10b72c372c050131bd" display="'事業概要説明資料'!N_957e394bc31a6a10b72c372c050131bd" xr:uid="{B988A086-3BCA-4128-B33C-30BB5376C0A2}"/>
    <hyperlink ref="C58" location="'事業概要説明資料'!N_2b0f71cbc31a6a10b72c372c050131e3" display="'事業概要説明資料'!N_2b0f71cbc31a6a10b72c372c050131e3" xr:uid="{6C944F12-DE91-4CD5-93EE-C7503C866963}"/>
    <hyperlink ref="C60" location="'事業概要説明資料'!N_5891ca43c35a6a10b72c372c0501311b" display="'事業概要説明資料'!N_5891ca43c35a6a10b72c372c0501311b" xr:uid="{B52C7B06-E4D1-4784-86A4-B9F1D2A44E8A}"/>
    <hyperlink ref="C62" location="'事業概要説明資料'!N_07db3583c31a6a10b72c372c050131f6" display="'事業概要説明資料'!N_07db3583c31a6a10b72c372c050131f6" xr:uid="{677B7E0C-F73B-4E94-BC76-0960421BB4F6}"/>
    <hyperlink ref="C64" location="'事業概要説明資料'!N_00238e47c35a6a10b72c372c0501319c" display="'事業概要説明資料'!N_00238e47c35a6a10b72c372c0501319c" xr:uid="{CF64F5AE-BAD0-4C6D-9FEA-B2C0E8161A39}"/>
    <hyperlink ref="C66" location="'事業概要説明資料'!N_0865cacbc35a6a10b72c372c0501314e" display="'事業概要説明資料'!N_0865cacbc35a6a10b72c372c0501314e" xr:uid="{45ECAA4A-05BC-4AAD-B323-4A134C3AB36A}"/>
    <hyperlink ref="C70" location="'事業概要説明資料'!N_beefe983c3966a10b72c372c0501316c" display="'事業概要説明資料'!N_beefe983c3966a10b72c372c0501316c" xr:uid="{2ED37821-2804-431B-84F7-6BDB4811EF2A}"/>
    <hyperlink ref="C72" location="'事業概要説明資料'!N_7eb8318bc3d66a10b72c372c0501313f" display="'事業概要説明資料'!N_7eb8318bc3d66a10b72c372c0501313f" xr:uid="{EB0C58C7-9924-422F-980D-A7A38FB80D88}"/>
    <hyperlink ref="C74" location="'事業概要説明資料'!N_ff53fdcbc3966a10b72c372c05013184" display="'事業概要説明資料'!N_ff53fdcbc3966a10b72c372c05013184" xr:uid="{6A02957C-07C7-4F3D-BEA7-28165288D049}"/>
    <hyperlink ref="C78" location="'事業概要説明資料'!N_b21cfd83c31a6a10b72c372c0501315d" display="'事業概要説明資料'!N_b21cfd83c31a6a10b72c372c0501315d" xr:uid="{35DFD426-07A4-4026-B495-FDCD9ADE5D1B}"/>
    <hyperlink ref="C80" location="'事業概要説明資料'!N_89def58bc31a6a10b72c372c050131b7" display="'事業概要説明資料'!N_89def58bc31a6a10b72c372c050131b7" xr:uid="{DCC0DA7B-1471-4CD2-BB33-3D26A96D8D52}"/>
    <hyperlink ref="C82" location="'事業概要説明資料'!N_4cc04acfc31a6a10b72c372c050131fe" display="'事業概要説明資料'!N_4cc04acfc31a6a10b72c372c050131fe" xr:uid="{5B963447-89FC-4FE2-BDB2-EAC0AC235DBE}"/>
    <hyperlink ref="C84" location="'事業概要説明資料'!N_f5603107c3966a10b72c372c050131c6" display="'事業概要説明資料'!N_f5603107c3966a10b72c372c050131c6" xr:uid="{2BA72B57-A8DF-48EC-B5A6-5376B9367AA7}"/>
    <hyperlink ref="C86" location="'事業概要説明資料'!N_0a31b187c3966a10b72c372c050131de" display="'事業概要説明資料'!N_0a31b187c3966a10b72c372c050131de" xr:uid="{89EF2F16-5A28-46AA-AE61-3EC63737DEC1}"/>
    <hyperlink ref="C88" location="'事業概要説明資料'!N_fcb439cfc3966a10b72c372c05013130" display="'事業概要説明資料'!N_fcb439cfc3966a10b72c372c05013130" xr:uid="{9500AE1A-0681-4781-B928-6A0743363DB9}"/>
    <hyperlink ref="C90" location="'事業概要説明資料'!N_b43339cbc3966a10b72c372c050131cd" display="'事業概要説明資料'!N_b43339cbc3966a10b72c372c050131cd" xr:uid="{213BDCEF-4AA1-4962-B492-CBD910F16AB5}"/>
    <hyperlink ref="C92" location="'事業概要説明資料'!N_9d4e314bc31a6a10b72c372c050131fe" display="'事業概要説明資料'!N_9d4e314bc31a6a10b72c372c050131fe" xr:uid="{84571886-1EA5-407B-9CB2-A8711C4FDB75}"/>
    <hyperlink ref="C94" location="'事業概要説明資料'!N_6d214a03c35a6a10b72c372c050131bf" display="'事業概要説明資料'!N_6d214a03c35a6a10b72c372c050131bf" xr:uid="{C56DCB11-91C5-4D79-AB40-AD163B598606}"/>
    <hyperlink ref="C98" location="'事業概要説明資料'!N_02de398bc31a6a10b72c372c05013197" display="'事業概要説明資料'!N_02de398bc31a6a10b72c372c05013197" xr:uid="{E5D573D9-5EEE-4B80-91A8-D634B458DFD5}"/>
    <hyperlink ref="C100" location="'事業概要説明資料'!N_2e62b54bc3966a10b72c372c05013174" display="'事業概要説明資料'!N_2e62b54bc3966a10b72c372c05013174" xr:uid="{BC66E8C6-2CF4-47EC-8EFE-8DEB76C9E32D}"/>
    <hyperlink ref="C102" location="'事業概要説明資料'!N_d63afd4fc3d66a10b72c372c0501316a" display="'事業概要説明資料'!N_d63afd4fc3d66a10b72c372c0501316a" xr:uid="{CF84D4E3-2F78-4BB5-B25D-FE029D050810}"/>
    <hyperlink ref="C104" location="'事業概要説明資料'!N_668f750fc31a6a10b72c372c050131cb" display="'事業概要説明資料'!N_668f750fc31a6a10b72c372c050131cb" xr:uid="{CC224D97-3FE2-485D-95F4-C091B6C4C436}"/>
    <hyperlink ref="C108" location="'事業概要説明資料'!N_ab2ff5cbc31a6a10b72c372c0501316d" display="'事業概要説明資料'!N_ab2ff5cbc31a6a10b72c372c0501316d" xr:uid="{F3FBF7F1-C326-4DD2-8B26-0359216B3E07}"/>
  </hyperlinks>
  <pageMargins left="0.70866141732283472" right="0.70866141732283472" top="0.78740157480314965" bottom="0.59055118110236227" header="0.31496062992125984" footer="0.59055118110236227"/>
  <pageSetup paperSize="9" scale="8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F2AFD-7A00-4661-A694-925943360D90}">
  <sheetPr codeName="Sheet4"/>
  <dimension ref="A1:IQ1636"/>
  <sheetViews>
    <sheetView showGridLines="0" view="pageBreakPreview" zoomScaleNormal="100" zoomScaleSheetLayoutView="100" workbookViewId="0">
      <selection activeCell="C70" sqref="B70:G71"/>
    </sheetView>
  </sheetViews>
  <sheetFormatPr defaultRowHeight="12.75"/>
  <cols>
    <col min="1" max="111" width="1.75" style="2" customWidth="1"/>
    <col min="112" max="112" width="8.875" style="2" customWidth="1"/>
    <col min="113" max="113" width="11.5" style="2" customWidth="1"/>
    <col min="114" max="252" width="8.875" style="2" customWidth="1"/>
    <col min="253" max="367" width="1.625" style="2" customWidth="1"/>
    <col min="368" max="368" width="8.875" style="2" customWidth="1"/>
    <col min="369" max="369" width="11.5" style="2" customWidth="1"/>
    <col min="370" max="508" width="8.875" style="2" customWidth="1"/>
    <col min="509" max="623" width="1.625" style="2" customWidth="1"/>
    <col min="624" max="624" width="8.875" style="2" customWidth="1"/>
    <col min="625" max="625" width="11.5" style="2" customWidth="1"/>
    <col min="626" max="764" width="8.875" style="2" customWidth="1"/>
    <col min="765" max="879" width="1.625" style="2" customWidth="1"/>
    <col min="880" max="880" width="8.875" style="2" customWidth="1"/>
    <col min="881" max="881" width="11.5" style="2" customWidth="1"/>
    <col min="882" max="1020" width="8.875" style="2" customWidth="1"/>
    <col min="1021" max="1135" width="1.625" style="2" customWidth="1"/>
    <col min="1136" max="1136" width="8.875" style="2" customWidth="1"/>
    <col min="1137" max="1137" width="11.5" style="2" customWidth="1"/>
    <col min="1138" max="1276" width="8.875" style="2" customWidth="1"/>
    <col min="1277" max="1391" width="1.625" style="2" customWidth="1"/>
    <col min="1392" max="1392" width="8.875" style="2" customWidth="1"/>
    <col min="1393" max="1393" width="11.5" style="2" customWidth="1"/>
    <col min="1394" max="1532" width="8.875" style="2" customWidth="1"/>
    <col min="1533" max="1647" width="1.625" style="2" customWidth="1"/>
    <col min="1648" max="1648" width="8.875" style="2" customWidth="1"/>
    <col min="1649" max="1649" width="11.5" style="2" customWidth="1"/>
    <col min="1650" max="1788" width="8.875" style="2" customWidth="1"/>
    <col min="1789" max="1903" width="1.625" style="2" customWidth="1"/>
    <col min="1904" max="1904" width="8.875" style="2" customWidth="1"/>
    <col min="1905" max="1905" width="11.5" style="2" customWidth="1"/>
    <col min="1906" max="2044" width="8.875" style="2" customWidth="1"/>
    <col min="2045" max="2159" width="1.625" style="2" customWidth="1"/>
    <col min="2160" max="2160" width="8.875" style="2" customWidth="1"/>
    <col min="2161" max="2161" width="11.5" style="2" customWidth="1"/>
    <col min="2162" max="2300" width="8.875" style="2" customWidth="1"/>
    <col min="2301" max="2415" width="1.625" style="2" customWidth="1"/>
    <col min="2416" max="2416" width="8.875" style="2" customWidth="1"/>
    <col min="2417" max="2417" width="11.5" style="2" customWidth="1"/>
    <col min="2418" max="2556" width="8.875" style="2" customWidth="1"/>
    <col min="2557" max="2671" width="1.625" style="2" customWidth="1"/>
    <col min="2672" max="2672" width="8.875" style="2" customWidth="1"/>
    <col min="2673" max="2673" width="11.5" style="2" customWidth="1"/>
    <col min="2674" max="2812" width="8.875" style="2" customWidth="1"/>
    <col min="2813" max="2927" width="1.625" style="2" customWidth="1"/>
    <col min="2928" max="2928" width="8.875" style="2" customWidth="1"/>
    <col min="2929" max="2929" width="11.5" style="2" customWidth="1"/>
    <col min="2930" max="3068" width="8.875" style="2" customWidth="1"/>
    <col min="3069" max="3183" width="1.625" style="2" customWidth="1"/>
    <col min="3184" max="3184" width="8.875" style="2" customWidth="1"/>
    <col min="3185" max="3185" width="11.5" style="2" customWidth="1"/>
    <col min="3186" max="3324" width="8.875" style="2" customWidth="1"/>
    <col min="3325" max="3439" width="1.625" style="2" customWidth="1"/>
    <col min="3440" max="3440" width="8.875" style="2" customWidth="1"/>
    <col min="3441" max="3441" width="11.5" style="2" customWidth="1"/>
    <col min="3442" max="3580" width="8.875" style="2" customWidth="1"/>
    <col min="3581" max="3695" width="1.625" style="2" customWidth="1"/>
    <col min="3696" max="3696" width="8.875" style="2" customWidth="1"/>
    <col min="3697" max="3697" width="11.5" style="2" customWidth="1"/>
    <col min="3698" max="3836" width="8.875" style="2" customWidth="1"/>
    <col min="3837" max="3951" width="1.625" style="2" customWidth="1"/>
    <col min="3952" max="3952" width="8.875" style="2" customWidth="1"/>
    <col min="3953" max="3953" width="11.5" style="2" customWidth="1"/>
    <col min="3954" max="4092" width="8.875" style="2" customWidth="1"/>
    <col min="4093" max="4207" width="1.625" style="2" customWidth="1"/>
    <col min="4208" max="4208" width="8.875" style="2" customWidth="1"/>
    <col min="4209" max="4209" width="11.5" style="2" customWidth="1"/>
    <col min="4210" max="4348" width="8.875" style="2" customWidth="1"/>
    <col min="4349" max="4463" width="1.625" style="2" customWidth="1"/>
    <col min="4464" max="4464" width="8.875" style="2" customWidth="1"/>
    <col min="4465" max="4465" width="11.5" style="2" customWidth="1"/>
    <col min="4466" max="4604" width="8.875" style="2" customWidth="1"/>
    <col min="4605" max="4719" width="1.625" style="2" customWidth="1"/>
    <col min="4720" max="4720" width="8.875" style="2" customWidth="1"/>
    <col min="4721" max="4721" width="11.5" style="2" customWidth="1"/>
    <col min="4722" max="4860" width="8.875" style="2" customWidth="1"/>
    <col min="4861" max="4975" width="1.625" style="2" customWidth="1"/>
    <col min="4976" max="4976" width="8.875" style="2" customWidth="1"/>
    <col min="4977" max="4977" width="11.5" style="2" customWidth="1"/>
    <col min="4978" max="5116" width="8.875" style="2" customWidth="1"/>
    <col min="5117" max="5231" width="1.625" style="2" customWidth="1"/>
    <col min="5232" max="5232" width="8.875" style="2" customWidth="1"/>
    <col min="5233" max="5233" width="11.5" style="2" customWidth="1"/>
    <col min="5234" max="5372" width="8.875" style="2" customWidth="1"/>
    <col min="5373" max="5487" width="1.625" style="2" customWidth="1"/>
    <col min="5488" max="5488" width="8.875" style="2" customWidth="1"/>
    <col min="5489" max="5489" width="11.5" style="2" customWidth="1"/>
    <col min="5490" max="5628" width="8.875" style="2" customWidth="1"/>
    <col min="5629" max="5743" width="1.625" style="2" customWidth="1"/>
    <col min="5744" max="5744" width="8.875" style="2" customWidth="1"/>
    <col min="5745" max="5745" width="11.5" style="2" customWidth="1"/>
    <col min="5746" max="5884" width="8.875" style="2" customWidth="1"/>
    <col min="5885" max="5999" width="1.625" style="2" customWidth="1"/>
    <col min="6000" max="6000" width="8.875" style="2" customWidth="1"/>
    <col min="6001" max="6001" width="11.5" style="2" customWidth="1"/>
    <col min="6002" max="6140" width="8.875" style="2" customWidth="1"/>
    <col min="6141" max="6255" width="1.625" style="2" customWidth="1"/>
    <col min="6256" max="6256" width="8.875" style="2" customWidth="1"/>
    <col min="6257" max="6257" width="11.5" style="2" customWidth="1"/>
    <col min="6258" max="6396" width="8.875" style="2" customWidth="1"/>
    <col min="6397" max="6511" width="1.625" style="2" customWidth="1"/>
    <col min="6512" max="6512" width="8.875" style="2" customWidth="1"/>
    <col min="6513" max="6513" width="11.5" style="2" customWidth="1"/>
    <col min="6514" max="6652" width="8.875" style="2" customWidth="1"/>
    <col min="6653" max="6767" width="1.625" style="2" customWidth="1"/>
    <col min="6768" max="6768" width="8.875" style="2" customWidth="1"/>
    <col min="6769" max="6769" width="11.5" style="2" customWidth="1"/>
    <col min="6770" max="6908" width="8.875" style="2" customWidth="1"/>
    <col min="6909" max="7023" width="1.625" style="2" customWidth="1"/>
    <col min="7024" max="7024" width="8.875" style="2" customWidth="1"/>
    <col min="7025" max="7025" width="11.5" style="2" customWidth="1"/>
    <col min="7026" max="7164" width="8.875" style="2" customWidth="1"/>
    <col min="7165" max="7279" width="1.625" style="2" customWidth="1"/>
    <col min="7280" max="7280" width="8.875" style="2" customWidth="1"/>
    <col min="7281" max="7281" width="11.5" style="2" customWidth="1"/>
    <col min="7282" max="7420" width="8.875" style="2" customWidth="1"/>
    <col min="7421" max="7535" width="1.625" style="2" customWidth="1"/>
    <col min="7536" max="7536" width="8.875" style="2" customWidth="1"/>
    <col min="7537" max="7537" width="11.5" style="2" customWidth="1"/>
    <col min="7538" max="7676" width="8.875" style="2" customWidth="1"/>
    <col min="7677" max="7791" width="1.625" style="2" customWidth="1"/>
    <col min="7792" max="7792" width="8.875" style="2" customWidth="1"/>
    <col min="7793" max="7793" width="11.5" style="2" customWidth="1"/>
    <col min="7794" max="7932" width="8.875" style="2" customWidth="1"/>
    <col min="7933" max="8047" width="1.625" style="2" customWidth="1"/>
    <col min="8048" max="8048" width="8.875" style="2" customWidth="1"/>
    <col min="8049" max="8049" width="11.5" style="2" customWidth="1"/>
    <col min="8050" max="8188" width="8.875" style="2" customWidth="1"/>
    <col min="8189" max="8303" width="1.625" style="2" customWidth="1"/>
    <col min="8304" max="8304" width="8.875" style="2" customWidth="1"/>
    <col min="8305" max="8305" width="11.5" style="2" customWidth="1"/>
    <col min="8306" max="8444" width="8.875" style="2" customWidth="1"/>
    <col min="8445" max="8559" width="1.625" style="2" customWidth="1"/>
    <col min="8560" max="8560" width="8.875" style="2" customWidth="1"/>
    <col min="8561" max="8561" width="11.5" style="2" customWidth="1"/>
    <col min="8562" max="8700" width="8.875" style="2" customWidth="1"/>
    <col min="8701" max="8815" width="1.625" style="2" customWidth="1"/>
    <col min="8816" max="8816" width="8.875" style="2" customWidth="1"/>
    <col min="8817" max="8817" width="11.5" style="2" customWidth="1"/>
    <col min="8818" max="8956" width="8.875" style="2" customWidth="1"/>
    <col min="8957" max="9071" width="1.625" style="2" customWidth="1"/>
    <col min="9072" max="9072" width="8.875" style="2" customWidth="1"/>
    <col min="9073" max="9073" width="11.5" style="2" customWidth="1"/>
    <col min="9074" max="9212" width="8.875" style="2" customWidth="1"/>
    <col min="9213" max="9327" width="1.625" style="2" customWidth="1"/>
    <col min="9328" max="9328" width="8.875" style="2" customWidth="1"/>
    <col min="9329" max="9329" width="11.5" style="2" customWidth="1"/>
    <col min="9330" max="9468" width="8.875" style="2" customWidth="1"/>
    <col min="9469" max="9583" width="1.625" style="2" customWidth="1"/>
    <col min="9584" max="9584" width="8.875" style="2" customWidth="1"/>
    <col min="9585" max="9585" width="11.5" style="2" customWidth="1"/>
    <col min="9586" max="9724" width="8.875" style="2" customWidth="1"/>
    <col min="9725" max="9839" width="1.625" style="2" customWidth="1"/>
    <col min="9840" max="9840" width="8.875" style="2" customWidth="1"/>
    <col min="9841" max="9841" width="11.5" style="2" customWidth="1"/>
    <col min="9842" max="9980" width="8.875" style="2" customWidth="1"/>
    <col min="9981" max="10095" width="1.625" style="2" customWidth="1"/>
    <col min="10096" max="10096" width="8.875" style="2" customWidth="1"/>
    <col min="10097" max="10097" width="11.5" style="2" customWidth="1"/>
    <col min="10098" max="10236" width="8.875" style="2" customWidth="1"/>
    <col min="10237" max="10351" width="1.625" style="2" customWidth="1"/>
    <col min="10352" max="10352" width="8.875" style="2" customWidth="1"/>
    <col min="10353" max="10353" width="11.5" style="2" customWidth="1"/>
    <col min="10354" max="10492" width="8.875" style="2" customWidth="1"/>
    <col min="10493" max="10607" width="1.625" style="2" customWidth="1"/>
    <col min="10608" max="10608" width="8.875" style="2" customWidth="1"/>
    <col min="10609" max="10609" width="11.5" style="2" customWidth="1"/>
    <col min="10610" max="10748" width="8.875" style="2" customWidth="1"/>
    <col min="10749" max="10863" width="1.625" style="2" customWidth="1"/>
    <col min="10864" max="10864" width="8.875" style="2" customWidth="1"/>
    <col min="10865" max="10865" width="11.5" style="2" customWidth="1"/>
    <col min="10866" max="11004" width="8.875" style="2" customWidth="1"/>
    <col min="11005" max="11119" width="1.625" style="2" customWidth="1"/>
    <col min="11120" max="11120" width="8.875" style="2" customWidth="1"/>
    <col min="11121" max="11121" width="11.5" style="2" customWidth="1"/>
    <col min="11122" max="11260" width="8.875" style="2" customWidth="1"/>
    <col min="11261" max="11375" width="1.625" style="2" customWidth="1"/>
    <col min="11376" max="11376" width="8.875" style="2" customWidth="1"/>
    <col min="11377" max="11377" width="11.5" style="2" customWidth="1"/>
    <col min="11378" max="11516" width="8.875" style="2" customWidth="1"/>
    <col min="11517" max="11631" width="1.625" style="2" customWidth="1"/>
    <col min="11632" max="11632" width="8.875" style="2" customWidth="1"/>
    <col min="11633" max="11633" width="11.5" style="2" customWidth="1"/>
    <col min="11634" max="11772" width="8.875" style="2" customWidth="1"/>
    <col min="11773" max="11887" width="1.625" style="2" customWidth="1"/>
    <col min="11888" max="11888" width="8.875" style="2" customWidth="1"/>
    <col min="11889" max="11889" width="11.5" style="2" customWidth="1"/>
    <col min="11890" max="12028" width="8.875" style="2" customWidth="1"/>
    <col min="12029" max="12143" width="1.625" style="2" customWidth="1"/>
    <col min="12144" max="12144" width="8.875" style="2" customWidth="1"/>
    <col min="12145" max="12145" width="11.5" style="2" customWidth="1"/>
    <col min="12146" max="12284" width="8.875" style="2" customWidth="1"/>
    <col min="12285" max="12399" width="1.625" style="2" customWidth="1"/>
    <col min="12400" max="12400" width="8.875" style="2" customWidth="1"/>
    <col min="12401" max="12401" width="11.5" style="2" customWidth="1"/>
    <col min="12402" max="12540" width="8.875" style="2" customWidth="1"/>
    <col min="12541" max="12655" width="1.625" style="2" customWidth="1"/>
    <col min="12656" max="12656" width="8.875" style="2" customWidth="1"/>
    <col min="12657" max="12657" width="11.5" style="2" customWidth="1"/>
    <col min="12658" max="12796" width="8.875" style="2" customWidth="1"/>
    <col min="12797" max="12911" width="1.625" style="2" customWidth="1"/>
    <col min="12912" max="12912" width="8.875" style="2" customWidth="1"/>
    <col min="12913" max="12913" width="11.5" style="2" customWidth="1"/>
    <col min="12914" max="13052" width="8.875" style="2" customWidth="1"/>
    <col min="13053" max="13167" width="1.625" style="2" customWidth="1"/>
    <col min="13168" max="13168" width="8.875" style="2" customWidth="1"/>
    <col min="13169" max="13169" width="11.5" style="2" customWidth="1"/>
    <col min="13170" max="13308" width="8.875" style="2" customWidth="1"/>
    <col min="13309" max="13423" width="1.625" style="2" customWidth="1"/>
    <col min="13424" max="13424" width="8.875" style="2" customWidth="1"/>
    <col min="13425" max="13425" width="11.5" style="2" customWidth="1"/>
    <col min="13426" max="13564" width="8.875" style="2" customWidth="1"/>
    <col min="13565" max="13679" width="1.625" style="2" customWidth="1"/>
    <col min="13680" max="13680" width="8.875" style="2" customWidth="1"/>
    <col min="13681" max="13681" width="11.5" style="2" customWidth="1"/>
    <col min="13682" max="13820" width="8.875" style="2" customWidth="1"/>
    <col min="13821" max="13935" width="1.625" style="2" customWidth="1"/>
    <col min="13936" max="13936" width="8.875" style="2" customWidth="1"/>
    <col min="13937" max="13937" width="11.5" style="2" customWidth="1"/>
    <col min="13938" max="14076" width="8.875" style="2" customWidth="1"/>
    <col min="14077" max="14191" width="1.625" style="2" customWidth="1"/>
    <col min="14192" max="14192" width="8.875" style="2" customWidth="1"/>
    <col min="14193" max="14193" width="11.5" style="2" customWidth="1"/>
    <col min="14194" max="14332" width="8.875" style="2" customWidth="1"/>
    <col min="14333" max="14447" width="1.625" style="2" customWidth="1"/>
    <col min="14448" max="14448" width="8.875" style="2" customWidth="1"/>
    <col min="14449" max="14449" width="11.5" style="2" customWidth="1"/>
    <col min="14450" max="14588" width="8.875" style="2" customWidth="1"/>
    <col min="14589" max="14703" width="1.625" style="2" customWidth="1"/>
    <col min="14704" max="14704" width="8.875" style="2" customWidth="1"/>
    <col min="14705" max="14705" width="11.5" style="2" customWidth="1"/>
    <col min="14706" max="14844" width="8.875" style="2" customWidth="1"/>
    <col min="14845" max="14959" width="1.625" style="2" customWidth="1"/>
    <col min="14960" max="14960" width="8.875" style="2" customWidth="1"/>
    <col min="14961" max="14961" width="11.5" style="2" customWidth="1"/>
    <col min="14962" max="15100" width="8.875" style="2" customWidth="1"/>
    <col min="15101" max="15215" width="1.625" style="2" customWidth="1"/>
    <col min="15216" max="15216" width="8.875" style="2" customWidth="1"/>
    <col min="15217" max="15217" width="11.5" style="2" customWidth="1"/>
    <col min="15218" max="15356" width="8.875" style="2" customWidth="1"/>
    <col min="15357" max="15471" width="1.625" style="2" customWidth="1"/>
    <col min="15472" max="15472" width="8.875" style="2" customWidth="1"/>
    <col min="15473" max="15473" width="11.5" style="2" customWidth="1"/>
    <col min="15474" max="15612" width="8.875" style="2" customWidth="1"/>
    <col min="15613" max="15727" width="1.625" style="2" customWidth="1"/>
    <col min="15728" max="15728" width="8.875" style="2" customWidth="1"/>
    <col min="15729" max="15729" width="11.5" style="2" customWidth="1"/>
    <col min="15730" max="15868" width="8.875" style="2" customWidth="1"/>
    <col min="15869" max="15983" width="1.625" style="2" customWidth="1"/>
    <col min="15984" max="15984" width="8.875" style="2" customWidth="1"/>
    <col min="15985" max="15985" width="11.5" style="2" customWidth="1"/>
    <col min="15986" max="16124" width="8.875" style="2" customWidth="1"/>
    <col min="16125" max="16239" width="1.625" style="2" customWidth="1"/>
    <col min="16240" max="16240" width="8.875" style="2" customWidth="1"/>
    <col min="16241" max="16241" width="11.5" style="2" customWidth="1"/>
    <col min="16242" max="16242" width="8.875" style="2" customWidth="1"/>
    <col min="16243" max="16384" width="9" style="2"/>
  </cols>
  <sheetData>
    <row r="1" spans="1:113" ht="18.75">
      <c r="A1" s="1" t="s">
        <v>0</v>
      </c>
      <c r="AW1" s="3"/>
      <c r="AX1" s="4"/>
      <c r="AY1" s="3"/>
    </row>
    <row r="3" spans="1:113" ht="18.75">
      <c r="B3" s="110" t="s">
        <v>8</v>
      </c>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row>
    <row r="4" spans="1:113">
      <c r="Z4" s="5"/>
      <c r="AD4" s="5"/>
      <c r="AE4" s="5"/>
      <c r="AF4" s="5"/>
      <c r="AG4" s="5"/>
      <c r="AH4" s="5"/>
      <c r="AI4" s="5"/>
      <c r="AO4" s="5"/>
    </row>
    <row r="5" spans="1:113" ht="13.5" thickBot="1">
      <c r="Z5" s="5"/>
      <c r="AD5" s="5"/>
      <c r="AE5" s="5"/>
      <c r="AF5" s="5"/>
      <c r="AG5" s="5"/>
      <c r="AH5" s="5"/>
      <c r="AI5" s="5"/>
      <c r="AO5" s="5"/>
      <c r="DI5" s="24"/>
    </row>
    <row r="6" spans="1:113" ht="24.75" customHeight="1" thickBot="1">
      <c r="B6" s="112" t="s">
        <v>1</v>
      </c>
      <c r="C6" s="113"/>
      <c r="D6" s="113"/>
      <c r="E6" s="113"/>
      <c r="F6" s="113"/>
      <c r="G6" s="113"/>
      <c r="H6" s="114" t="s">
        <v>10</v>
      </c>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c r="DI6" s="24"/>
    </row>
    <row r="7" spans="1:113" ht="14.25">
      <c r="B7" s="6"/>
      <c r="C7" s="6"/>
      <c r="D7" s="6"/>
      <c r="E7" s="6"/>
      <c r="F7" s="6"/>
      <c r="G7" s="6"/>
      <c r="H7" s="7"/>
      <c r="I7" s="7"/>
      <c r="J7" s="7"/>
      <c r="K7" s="7"/>
      <c r="L7" s="8"/>
      <c r="M7" s="8"/>
      <c r="N7" s="8"/>
      <c r="O7" s="8"/>
      <c r="P7" s="7"/>
      <c r="Q7" s="7"/>
      <c r="R7" s="7"/>
      <c r="S7" s="7"/>
      <c r="T7" s="7"/>
      <c r="U7" s="7"/>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DI7" s="24"/>
    </row>
    <row r="8" spans="1:113" ht="15" thickBot="1">
      <c r="A8" s="53"/>
      <c r="B8" s="9" t="s">
        <v>2</v>
      </c>
      <c r="C8" s="7"/>
      <c r="D8" s="7"/>
      <c r="E8" s="7"/>
      <c r="F8" s="7"/>
      <c r="G8" s="7"/>
      <c r="H8" s="7"/>
      <c r="I8" s="7"/>
      <c r="J8" s="7"/>
      <c r="K8" s="7"/>
      <c r="L8" s="8"/>
      <c r="M8" s="8"/>
      <c r="N8" s="8"/>
      <c r="O8" s="8"/>
      <c r="P8" s="7"/>
      <c r="Q8" s="7"/>
      <c r="R8" s="7"/>
      <c r="S8" s="7"/>
      <c r="T8" s="7"/>
      <c r="U8" s="7"/>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DI8" s="24"/>
    </row>
    <row r="9" spans="1:113" ht="14.25">
      <c r="A9" s="7"/>
      <c r="B9" s="10"/>
      <c r="C9" s="6"/>
      <c r="D9" s="6"/>
      <c r="E9" s="6"/>
      <c r="F9" s="6"/>
      <c r="G9" s="6"/>
      <c r="H9" s="6"/>
      <c r="I9" s="6"/>
      <c r="J9" s="6"/>
      <c r="K9" s="6"/>
      <c r="L9" s="11"/>
      <c r="M9" s="11"/>
      <c r="N9" s="11"/>
      <c r="O9" s="11"/>
      <c r="P9" s="6"/>
      <c r="Q9" s="6"/>
      <c r="R9" s="6"/>
      <c r="S9" s="6"/>
      <c r="T9" s="6"/>
      <c r="U9" s="6"/>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3"/>
    </row>
    <row r="10" spans="1:113" ht="12" customHeight="1">
      <c r="A10" s="7"/>
      <c r="B10" s="117" t="s">
        <v>10</v>
      </c>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113" ht="12" customHeight="1">
      <c r="A11" s="7"/>
      <c r="B11" s="117"/>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9"/>
      <c r="BC11" s="54"/>
    </row>
    <row r="12" spans="1:113" ht="12" customHeight="1">
      <c r="A12" s="7"/>
      <c r="B12" s="117"/>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9"/>
    </row>
    <row r="13" spans="1:113" ht="12" customHeight="1">
      <c r="A13" s="7"/>
      <c r="B13" s="117"/>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9"/>
    </row>
    <row r="14" spans="1:113" ht="12" customHeight="1">
      <c r="A14" s="7"/>
      <c r="B14" s="117"/>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9"/>
    </row>
    <row r="15" spans="1:113" ht="15" thickBot="1">
      <c r="A15" s="14"/>
      <c r="B15" s="15"/>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7"/>
    </row>
    <row r="16" spans="1:113">
      <c r="B16" s="18"/>
    </row>
    <row r="17" spans="1:251" ht="15" thickBot="1">
      <c r="A17" s="53"/>
      <c r="B17" s="9" t="s">
        <v>3</v>
      </c>
      <c r="C17" s="7"/>
      <c r="D17" s="7"/>
      <c r="E17" s="7"/>
      <c r="F17" s="7"/>
      <c r="G17" s="7"/>
      <c r="H17" s="7"/>
      <c r="I17" s="7"/>
      <c r="J17" s="7"/>
      <c r="K17" s="7"/>
      <c r="L17" s="8"/>
      <c r="M17" s="8"/>
      <c r="N17" s="8"/>
      <c r="O17" s="8"/>
      <c r="P17" s="7"/>
      <c r="Q17" s="7"/>
      <c r="R17" s="7"/>
      <c r="S17" s="7"/>
      <c r="T17" s="7"/>
      <c r="U17" s="7"/>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DI17" s="24"/>
    </row>
    <row r="18" spans="1:251" ht="14.25">
      <c r="A18" s="7"/>
      <c r="B18" s="10"/>
      <c r="C18" s="6"/>
      <c r="D18" s="6"/>
      <c r="E18" s="6"/>
      <c r="F18" s="6"/>
      <c r="G18" s="6"/>
      <c r="H18" s="6"/>
      <c r="I18" s="6"/>
      <c r="J18" s="6"/>
      <c r="K18" s="6"/>
      <c r="L18" s="11"/>
      <c r="M18" s="11"/>
      <c r="N18" s="11"/>
      <c r="O18" s="11"/>
      <c r="P18" s="6"/>
      <c r="Q18" s="6"/>
      <c r="R18" s="6"/>
      <c r="S18" s="6"/>
      <c r="T18" s="6"/>
      <c r="U18" s="6"/>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3"/>
    </row>
    <row r="19" spans="1:251" ht="12" customHeight="1">
      <c r="A19" s="7"/>
      <c r="B19" s="117" t="s">
        <v>11</v>
      </c>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9"/>
    </row>
    <row r="20" spans="1:251" ht="12" customHeight="1">
      <c r="A20" s="7"/>
      <c r="B20" s="117"/>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8"/>
      <c r="AP20" s="118"/>
      <c r="AQ20" s="118"/>
      <c r="AR20" s="118"/>
      <c r="AS20" s="118"/>
      <c r="AT20" s="118"/>
      <c r="AU20" s="118"/>
      <c r="AV20" s="118"/>
      <c r="AW20" s="118"/>
      <c r="AX20" s="119"/>
      <c r="BC20" s="54"/>
    </row>
    <row r="21" spans="1:251" ht="12" customHeight="1">
      <c r="A21" s="7"/>
      <c r="B21" s="117"/>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118"/>
      <c r="AS21" s="118"/>
      <c r="AT21" s="118"/>
      <c r="AU21" s="118"/>
      <c r="AV21" s="118"/>
      <c r="AW21" s="118"/>
      <c r="AX21" s="119"/>
    </row>
    <row r="22" spans="1:251" ht="12" customHeight="1">
      <c r="A22" s="7"/>
      <c r="B22" s="117"/>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8"/>
      <c r="AU22" s="118"/>
      <c r="AV22" s="118"/>
      <c r="AW22" s="118"/>
      <c r="AX22" s="119"/>
    </row>
    <row r="23" spans="1:251" ht="12" customHeight="1">
      <c r="A23" s="7"/>
      <c r="B23" s="117"/>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8"/>
      <c r="AL23" s="118"/>
      <c r="AM23" s="118"/>
      <c r="AN23" s="118"/>
      <c r="AO23" s="118"/>
      <c r="AP23" s="118"/>
      <c r="AQ23" s="118"/>
      <c r="AR23" s="118"/>
      <c r="AS23" s="118"/>
      <c r="AT23" s="118"/>
      <c r="AU23" s="118"/>
      <c r="AV23" s="118"/>
      <c r="AW23" s="118"/>
      <c r="AX23" s="119"/>
    </row>
    <row r="24" spans="1:251" ht="15" thickBot="1">
      <c r="A24" s="14"/>
      <c r="B24" s="15"/>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7"/>
    </row>
    <row r="25" spans="1:251">
      <c r="B25" s="18"/>
    </row>
    <row r="26" spans="1:251" ht="14.25">
      <c r="B26" s="9" t="s">
        <v>4</v>
      </c>
      <c r="C26" s="7"/>
      <c r="D26" s="7"/>
      <c r="E26" s="7"/>
      <c r="F26" s="7"/>
      <c r="G26" s="7"/>
      <c r="H26" s="7"/>
      <c r="I26" s="7"/>
      <c r="J26" s="7"/>
      <c r="K26" s="7"/>
      <c r="L26" s="8"/>
      <c r="M26" s="8"/>
      <c r="N26" s="8"/>
      <c r="O26" s="8"/>
      <c r="P26" s="7"/>
      <c r="Q26" s="7"/>
      <c r="R26" s="7"/>
      <c r="S26" s="7"/>
      <c r="T26" s="7"/>
      <c r="U26" s="7"/>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row>
    <row r="27" spans="1:251" ht="15" thickBot="1">
      <c r="B27" s="7"/>
      <c r="C27" s="7"/>
      <c r="D27" s="7"/>
      <c r="E27" s="7"/>
      <c r="F27" s="7"/>
      <c r="G27" s="7"/>
      <c r="H27" s="7"/>
      <c r="I27" s="7"/>
      <c r="J27" s="7"/>
      <c r="K27" s="7"/>
      <c r="L27" s="8"/>
      <c r="M27" s="8"/>
      <c r="N27" s="8"/>
      <c r="O27" s="8"/>
      <c r="P27" s="7"/>
      <c r="Q27" s="7"/>
      <c r="R27" s="7"/>
      <c r="S27" s="7"/>
      <c r="T27" s="7"/>
      <c r="U27" s="7"/>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19" t="s">
        <v>5</v>
      </c>
    </row>
    <row r="28" spans="1:251" s="54" customFormat="1" ht="13.5" customHeight="1">
      <c r="A28" s="7"/>
      <c r="B28" s="120" t="s">
        <v>6</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2"/>
      <c r="AA28" s="126" t="s">
        <v>12</v>
      </c>
      <c r="AB28" s="121"/>
      <c r="AC28" s="121"/>
      <c r="AD28" s="121"/>
      <c r="AE28" s="121"/>
      <c r="AF28" s="121"/>
      <c r="AG28" s="121"/>
      <c r="AH28" s="121"/>
      <c r="AI28" s="122"/>
      <c r="AJ28" s="126" t="s">
        <v>13</v>
      </c>
      <c r="AK28" s="121"/>
      <c r="AL28" s="121"/>
      <c r="AM28" s="121"/>
      <c r="AN28" s="121"/>
      <c r="AO28" s="121"/>
      <c r="AP28" s="121"/>
      <c r="AQ28" s="121"/>
      <c r="AR28" s="122"/>
      <c r="AS28" s="126" t="s">
        <v>7</v>
      </c>
      <c r="AT28" s="121"/>
      <c r="AU28" s="121"/>
      <c r="AV28" s="121"/>
      <c r="AW28" s="121"/>
      <c r="AX28" s="128"/>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54" customFormat="1" ht="13.5">
      <c r="A29" s="7"/>
      <c r="B29" s="123"/>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5"/>
      <c r="AA29" s="127"/>
      <c r="AB29" s="124"/>
      <c r="AC29" s="124"/>
      <c r="AD29" s="124"/>
      <c r="AE29" s="124"/>
      <c r="AF29" s="124"/>
      <c r="AG29" s="124"/>
      <c r="AH29" s="124"/>
      <c r="AI29" s="125"/>
      <c r="AJ29" s="127"/>
      <c r="AK29" s="124"/>
      <c r="AL29" s="124"/>
      <c r="AM29" s="124"/>
      <c r="AN29" s="124"/>
      <c r="AO29" s="124"/>
      <c r="AP29" s="124"/>
      <c r="AQ29" s="124"/>
      <c r="AR29" s="125"/>
      <c r="AS29" s="127"/>
      <c r="AT29" s="124"/>
      <c r="AU29" s="124"/>
      <c r="AV29" s="124"/>
      <c r="AW29" s="124"/>
      <c r="AX29" s="129"/>
      <c r="AY29" s="2"/>
      <c r="AZ29" s="2"/>
      <c r="BA29" s="2"/>
      <c r="BB29" s="55"/>
      <c r="BC29" s="20"/>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54" customFormat="1" ht="18.75" customHeight="1">
      <c r="A30" s="7"/>
      <c r="B30" s="21"/>
      <c r="C30" s="92" t="s">
        <v>9</v>
      </c>
      <c r="D30" s="93"/>
      <c r="E30" s="93"/>
      <c r="F30" s="93"/>
      <c r="G30" s="93"/>
      <c r="H30" s="93"/>
      <c r="I30" s="93"/>
      <c r="J30" s="93"/>
      <c r="K30" s="93"/>
      <c r="L30" s="93"/>
      <c r="M30" s="93"/>
      <c r="N30" s="93"/>
      <c r="O30" s="93"/>
      <c r="P30" s="93"/>
      <c r="Q30" s="93"/>
      <c r="R30" s="93"/>
      <c r="S30" s="93"/>
      <c r="T30" s="93"/>
      <c r="U30" s="93"/>
      <c r="V30" s="93"/>
      <c r="W30" s="93"/>
      <c r="X30" s="93"/>
      <c r="Y30" s="93"/>
      <c r="Z30" s="94"/>
      <c r="AA30" s="95">
        <v>6303768</v>
      </c>
      <c r="AB30" s="96"/>
      <c r="AC30" s="96"/>
      <c r="AD30" s="96"/>
      <c r="AE30" s="96"/>
      <c r="AF30" s="96"/>
      <c r="AG30" s="96"/>
      <c r="AH30" s="96"/>
      <c r="AI30" s="97"/>
      <c r="AJ30" s="95"/>
      <c r="AK30" s="96"/>
      <c r="AL30" s="96"/>
      <c r="AM30" s="96"/>
      <c r="AN30" s="96"/>
      <c r="AO30" s="96"/>
      <c r="AP30" s="96"/>
      <c r="AQ30" s="96"/>
      <c r="AR30" s="97"/>
      <c r="AS30" s="98" t="s">
        <v>425</v>
      </c>
      <c r="AT30" s="99"/>
      <c r="AU30" s="99"/>
      <c r="AV30" s="99"/>
      <c r="AW30" s="99"/>
      <c r="AX30" s="100"/>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54" customFormat="1" ht="18.75" customHeight="1" thickBot="1">
      <c r="A31" s="14"/>
      <c r="B31" s="101" t="s">
        <v>14</v>
      </c>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3"/>
      <c r="AA31" s="104">
        <f>SUM($AA$30:$AA$30)</f>
        <v>6303768</v>
      </c>
      <c r="AB31" s="105"/>
      <c r="AC31" s="105"/>
      <c r="AD31" s="105"/>
      <c r="AE31" s="105"/>
      <c r="AF31" s="105"/>
      <c r="AG31" s="105"/>
      <c r="AH31" s="105"/>
      <c r="AI31" s="106"/>
      <c r="AJ31" s="104"/>
      <c r="AK31" s="105"/>
      <c r="AL31" s="105"/>
      <c r="AM31" s="105"/>
      <c r="AN31" s="105"/>
      <c r="AO31" s="105"/>
      <c r="AP31" s="105"/>
      <c r="AQ31" s="105"/>
      <c r="AR31" s="106"/>
      <c r="AS31" s="107"/>
      <c r="AT31" s="108"/>
      <c r="AU31" s="108"/>
      <c r="AV31" s="108"/>
      <c r="AW31" s="108"/>
      <c r="AX31" s="109"/>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8.75">
      <c r="A33" s="1" t="s">
        <v>0</v>
      </c>
      <c r="AW33" s="3"/>
      <c r="AX33" s="4"/>
      <c r="AY33" s="3"/>
    </row>
    <row r="35" spans="1:113" ht="18.75">
      <c r="B35" s="110" t="s">
        <v>8</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row>
    <row r="36" spans="1:113">
      <c r="Z36" s="5"/>
      <c r="AD36" s="5"/>
      <c r="AE36" s="5"/>
      <c r="AF36" s="5"/>
      <c r="AG36" s="5"/>
      <c r="AH36" s="5"/>
      <c r="AI36" s="5"/>
      <c r="AO36" s="5"/>
    </row>
    <row r="37" spans="1:113" ht="13.5" thickBot="1">
      <c r="Z37" s="5"/>
      <c r="AD37" s="5"/>
      <c r="AE37" s="5"/>
      <c r="AF37" s="5"/>
      <c r="AG37" s="5"/>
      <c r="AH37" s="5"/>
      <c r="AI37" s="5"/>
      <c r="AO37" s="5"/>
      <c r="DI37" s="24"/>
    </row>
    <row r="38" spans="1:113" ht="24.75" customHeight="1" thickBot="1">
      <c r="B38" s="112" t="s">
        <v>1</v>
      </c>
      <c r="C38" s="113"/>
      <c r="D38" s="113"/>
      <c r="E38" s="113"/>
      <c r="F38" s="113"/>
      <c r="G38" s="113"/>
      <c r="H38" s="114" t="s">
        <v>16</v>
      </c>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6"/>
      <c r="DI38" s="24"/>
    </row>
    <row r="39" spans="1:113" ht="14.25">
      <c r="B39" s="6"/>
      <c r="C39" s="6"/>
      <c r="D39" s="6"/>
      <c r="E39" s="6"/>
      <c r="F39" s="6"/>
      <c r="G39" s="6"/>
      <c r="H39" s="7"/>
      <c r="I39" s="7"/>
      <c r="J39" s="7"/>
      <c r="K39" s="7"/>
      <c r="L39" s="8"/>
      <c r="M39" s="8"/>
      <c r="N39" s="8"/>
      <c r="O39" s="8"/>
      <c r="P39" s="7"/>
      <c r="Q39" s="7"/>
      <c r="R39" s="7"/>
      <c r="S39" s="7"/>
      <c r="T39" s="7"/>
      <c r="U39" s="7"/>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DI39" s="24"/>
    </row>
    <row r="40" spans="1:113" ht="15" thickBot="1">
      <c r="A40" s="53"/>
      <c r="B40" s="9" t="s">
        <v>2</v>
      </c>
      <c r="C40" s="7"/>
      <c r="D40" s="7"/>
      <c r="E40" s="7"/>
      <c r="F40" s="7"/>
      <c r="G40" s="7"/>
      <c r="H40" s="7"/>
      <c r="I40" s="7"/>
      <c r="J40" s="7"/>
      <c r="K40" s="7"/>
      <c r="L40" s="8"/>
      <c r="M40" s="8"/>
      <c r="N40" s="8"/>
      <c r="O40" s="8"/>
      <c r="P40" s="7"/>
      <c r="Q40" s="7"/>
      <c r="R40" s="7"/>
      <c r="S40" s="7"/>
      <c r="T40" s="7"/>
      <c r="U40" s="7"/>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DI40" s="24"/>
    </row>
    <row r="41" spans="1:113" ht="14.25">
      <c r="A41" s="7"/>
      <c r="B41" s="10"/>
      <c r="C41" s="6"/>
      <c r="D41" s="6"/>
      <c r="E41" s="6"/>
      <c r="F41" s="6"/>
      <c r="G41" s="6"/>
      <c r="H41" s="6"/>
      <c r="I41" s="6"/>
      <c r="J41" s="6"/>
      <c r="K41" s="6"/>
      <c r="L41" s="11"/>
      <c r="M41" s="11"/>
      <c r="N41" s="11"/>
      <c r="O41" s="11"/>
      <c r="P41" s="6"/>
      <c r="Q41" s="6"/>
      <c r="R41" s="6"/>
      <c r="S41" s="6"/>
      <c r="T41" s="6"/>
      <c r="U41" s="6"/>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3"/>
    </row>
    <row r="42" spans="1:113" ht="12" customHeight="1">
      <c r="A42" s="7"/>
      <c r="B42" s="117" t="s">
        <v>427</v>
      </c>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9"/>
    </row>
    <row r="43" spans="1:113" ht="12" customHeight="1">
      <c r="A43" s="7"/>
      <c r="B43" s="117"/>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9"/>
      <c r="BC43" s="54"/>
    </row>
    <row r="44" spans="1:113" ht="12" customHeight="1">
      <c r="A44" s="7"/>
      <c r="B44" s="117"/>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9"/>
    </row>
    <row r="45" spans="1:113" ht="12" customHeight="1">
      <c r="A45" s="7"/>
      <c r="B45" s="11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c r="AW45" s="118"/>
      <c r="AX45" s="119"/>
    </row>
    <row r="46" spans="1:113" ht="12" customHeight="1">
      <c r="A46" s="7"/>
      <c r="B46" s="11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9"/>
    </row>
    <row r="47" spans="1:113" ht="15" thickBot="1">
      <c r="A47" s="14"/>
      <c r="B47" s="15"/>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7"/>
    </row>
    <row r="48" spans="1:113">
      <c r="B48" s="18"/>
    </row>
    <row r="49" spans="1:251" ht="15" thickBot="1">
      <c r="A49" s="53"/>
      <c r="B49" s="9" t="s">
        <v>3</v>
      </c>
      <c r="C49" s="7"/>
      <c r="D49" s="7"/>
      <c r="E49" s="7"/>
      <c r="F49" s="7"/>
      <c r="G49" s="7"/>
      <c r="H49" s="7"/>
      <c r="I49" s="7"/>
      <c r="J49" s="7"/>
      <c r="K49" s="7"/>
      <c r="L49" s="8"/>
      <c r="M49" s="8"/>
      <c r="N49" s="8"/>
      <c r="O49" s="8"/>
      <c r="P49" s="7"/>
      <c r="Q49" s="7"/>
      <c r="R49" s="7"/>
      <c r="S49" s="7"/>
      <c r="T49" s="7"/>
      <c r="U49" s="7"/>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DI49" s="24"/>
    </row>
    <row r="50" spans="1:251" ht="14.25">
      <c r="A50" s="7"/>
      <c r="B50" s="10"/>
      <c r="C50" s="6"/>
      <c r="D50" s="6"/>
      <c r="E50" s="6"/>
      <c r="F50" s="6"/>
      <c r="G50" s="6"/>
      <c r="H50" s="6"/>
      <c r="I50" s="6"/>
      <c r="J50" s="6"/>
      <c r="K50" s="6"/>
      <c r="L50" s="11"/>
      <c r="M50" s="11"/>
      <c r="N50" s="11"/>
      <c r="O50" s="11"/>
      <c r="P50" s="6"/>
      <c r="Q50" s="6"/>
      <c r="R50" s="6"/>
      <c r="S50" s="6"/>
      <c r="T50" s="6"/>
      <c r="U50" s="6"/>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3"/>
    </row>
    <row r="51" spans="1:251" ht="12" customHeight="1">
      <c r="A51" s="7"/>
      <c r="B51" s="117" t="s">
        <v>426</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row>
    <row r="52" spans="1:251" ht="12" customHeight="1">
      <c r="A52" s="7"/>
      <c r="B52" s="11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9"/>
      <c r="BC52" s="54"/>
    </row>
    <row r="53" spans="1:251" ht="12" customHeight="1">
      <c r="A53" s="7"/>
      <c r="B53" s="11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c r="AW53" s="118"/>
      <c r="AX53" s="119"/>
    </row>
    <row r="54" spans="1:251" ht="12" customHeight="1">
      <c r="A54" s="7"/>
      <c r="B54" s="11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9"/>
    </row>
    <row r="55" spans="1:251" ht="12" customHeight="1">
      <c r="A55" s="7"/>
      <c r="B55" s="11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9"/>
    </row>
    <row r="56" spans="1:251" ht="15" thickBot="1">
      <c r="A56" s="14"/>
      <c r="B56" s="15"/>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7"/>
    </row>
    <row r="57" spans="1:251">
      <c r="B57" s="18"/>
    </row>
    <row r="58" spans="1:251" ht="14.25">
      <c r="B58" s="9" t="s">
        <v>4</v>
      </c>
      <c r="C58" s="7"/>
      <c r="D58" s="7"/>
      <c r="E58" s="7"/>
      <c r="F58" s="7"/>
      <c r="G58" s="7"/>
      <c r="H58" s="7"/>
      <c r="I58" s="7"/>
      <c r="J58" s="7"/>
      <c r="K58" s="7"/>
      <c r="L58" s="8"/>
      <c r="M58" s="8"/>
      <c r="N58" s="8"/>
      <c r="O58" s="8"/>
      <c r="P58" s="7"/>
      <c r="Q58" s="7"/>
      <c r="R58" s="7"/>
      <c r="S58" s="7"/>
      <c r="T58" s="7"/>
      <c r="U58" s="7"/>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row>
    <row r="59" spans="1:251" ht="15" thickBot="1">
      <c r="B59" s="7"/>
      <c r="C59" s="7"/>
      <c r="D59" s="7"/>
      <c r="E59" s="7"/>
      <c r="F59" s="7"/>
      <c r="G59" s="7"/>
      <c r="H59" s="7"/>
      <c r="I59" s="7"/>
      <c r="J59" s="7"/>
      <c r="K59" s="7"/>
      <c r="L59" s="8"/>
      <c r="M59" s="8"/>
      <c r="N59" s="8"/>
      <c r="O59" s="8"/>
      <c r="P59" s="7"/>
      <c r="Q59" s="7"/>
      <c r="R59" s="7"/>
      <c r="S59" s="7"/>
      <c r="T59" s="7"/>
      <c r="U59" s="7"/>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19" t="s">
        <v>5</v>
      </c>
    </row>
    <row r="60" spans="1:251" s="54" customFormat="1" ht="13.5" customHeight="1">
      <c r="A60" s="7"/>
      <c r="B60" s="120" t="s">
        <v>6</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2"/>
      <c r="AA60" s="126" t="s">
        <v>12</v>
      </c>
      <c r="AB60" s="121"/>
      <c r="AC60" s="121"/>
      <c r="AD60" s="121"/>
      <c r="AE60" s="121"/>
      <c r="AF60" s="121"/>
      <c r="AG60" s="121"/>
      <c r="AH60" s="121"/>
      <c r="AI60" s="122"/>
      <c r="AJ60" s="126" t="s">
        <v>13</v>
      </c>
      <c r="AK60" s="121"/>
      <c r="AL60" s="121"/>
      <c r="AM60" s="121"/>
      <c r="AN60" s="121"/>
      <c r="AO60" s="121"/>
      <c r="AP60" s="121"/>
      <c r="AQ60" s="121"/>
      <c r="AR60" s="122"/>
      <c r="AS60" s="126" t="s">
        <v>7</v>
      </c>
      <c r="AT60" s="121"/>
      <c r="AU60" s="121"/>
      <c r="AV60" s="121"/>
      <c r="AW60" s="121"/>
      <c r="AX60" s="128"/>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54" customFormat="1" ht="13.5">
      <c r="A61" s="7"/>
      <c r="B61" s="123"/>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5"/>
      <c r="AA61" s="127"/>
      <c r="AB61" s="124"/>
      <c r="AC61" s="124"/>
      <c r="AD61" s="124"/>
      <c r="AE61" s="124"/>
      <c r="AF61" s="124"/>
      <c r="AG61" s="124"/>
      <c r="AH61" s="124"/>
      <c r="AI61" s="125"/>
      <c r="AJ61" s="127"/>
      <c r="AK61" s="124"/>
      <c r="AL61" s="124"/>
      <c r="AM61" s="124"/>
      <c r="AN61" s="124"/>
      <c r="AO61" s="124"/>
      <c r="AP61" s="124"/>
      <c r="AQ61" s="124"/>
      <c r="AR61" s="125"/>
      <c r="AS61" s="127"/>
      <c r="AT61" s="124"/>
      <c r="AU61" s="124"/>
      <c r="AV61" s="124"/>
      <c r="AW61" s="124"/>
      <c r="AX61" s="129"/>
      <c r="AY61" s="2"/>
      <c r="AZ61" s="2"/>
      <c r="BA61" s="2"/>
      <c r="BB61" s="55"/>
      <c r="BC61" s="20"/>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54" customFormat="1" ht="18.75" customHeight="1">
      <c r="A62" s="7"/>
      <c r="B62" s="21"/>
      <c r="C62" s="92" t="s">
        <v>17</v>
      </c>
      <c r="D62" s="93"/>
      <c r="E62" s="93"/>
      <c r="F62" s="93"/>
      <c r="G62" s="93"/>
      <c r="H62" s="93"/>
      <c r="I62" s="93"/>
      <c r="J62" s="93"/>
      <c r="K62" s="93"/>
      <c r="L62" s="93"/>
      <c r="M62" s="93"/>
      <c r="N62" s="93"/>
      <c r="O62" s="93"/>
      <c r="P62" s="93"/>
      <c r="Q62" s="93"/>
      <c r="R62" s="93"/>
      <c r="S62" s="93"/>
      <c r="T62" s="93"/>
      <c r="U62" s="93"/>
      <c r="V62" s="93"/>
      <c r="W62" s="93"/>
      <c r="X62" s="93"/>
      <c r="Y62" s="93"/>
      <c r="Z62" s="94"/>
      <c r="AA62" s="95">
        <v>6957</v>
      </c>
      <c r="AB62" s="96"/>
      <c r="AC62" s="96"/>
      <c r="AD62" s="96"/>
      <c r="AE62" s="96"/>
      <c r="AF62" s="96"/>
      <c r="AG62" s="96"/>
      <c r="AH62" s="96"/>
      <c r="AI62" s="97"/>
      <c r="AJ62" s="95">
        <v>6907</v>
      </c>
      <c r="AK62" s="96"/>
      <c r="AL62" s="96"/>
      <c r="AM62" s="96"/>
      <c r="AN62" s="96"/>
      <c r="AO62" s="96"/>
      <c r="AP62" s="96"/>
      <c r="AQ62" s="96"/>
      <c r="AR62" s="97"/>
      <c r="AS62" s="98"/>
      <c r="AT62" s="99"/>
      <c r="AU62" s="99"/>
      <c r="AV62" s="99"/>
      <c r="AW62" s="99"/>
      <c r="AX62" s="100"/>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54" customFormat="1" ht="18.75" customHeight="1">
      <c r="A63" s="7"/>
      <c r="B63" s="21"/>
      <c r="C63" s="92" t="s">
        <v>18</v>
      </c>
      <c r="D63" s="93"/>
      <c r="E63" s="93"/>
      <c r="F63" s="93"/>
      <c r="G63" s="93"/>
      <c r="H63" s="93"/>
      <c r="I63" s="93"/>
      <c r="J63" s="93"/>
      <c r="K63" s="93"/>
      <c r="L63" s="93"/>
      <c r="M63" s="93"/>
      <c r="N63" s="93"/>
      <c r="O63" s="93"/>
      <c r="P63" s="93"/>
      <c r="Q63" s="93"/>
      <c r="R63" s="93"/>
      <c r="S63" s="93"/>
      <c r="T63" s="93"/>
      <c r="U63" s="93"/>
      <c r="V63" s="93"/>
      <c r="W63" s="93"/>
      <c r="X63" s="93"/>
      <c r="Y63" s="93"/>
      <c r="Z63" s="94"/>
      <c r="AA63" s="95">
        <v>330</v>
      </c>
      <c r="AB63" s="96"/>
      <c r="AC63" s="96"/>
      <c r="AD63" s="96"/>
      <c r="AE63" s="96"/>
      <c r="AF63" s="96"/>
      <c r="AG63" s="96"/>
      <c r="AH63" s="96"/>
      <c r="AI63" s="97"/>
      <c r="AJ63" s="95">
        <v>359</v>
      </c>
      <c r="AK63" s="96"/>
      <c r="AL63" s="96"/>
      <c r="AM63" s="96"/>
      <c r="AN63" s="96"/>
      <c r="AO63" s="96"/>
      <c r="AP63" s="96"/>
      <c r="AQ63" s="96"/>
      <c r="AR63" s="97"/>
      <c r="AS63" s="98"/>
      <c r="AT63" s="99"/>
      <c r="AU63" s="99"/>
      <c r="AV63" s="99"/>
      <c r="AW63" s="99"/>
      <c r="AX63" s="100"/>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54" customFormat="1" ht="18.75" customHeight="1" thickBot="1">
      <c r="A64" s="14"/>
      <c r="B64" s="101" t="s">
        <v>14</v>
      </c>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3"/>
      <c r="AA64" s="104">
        <f>SUM($AA$62:$AA$63)</f>
        <v>7287</v>
      </c>
      <c r="AB64" s="105"/>
      <c r="AC64" s="105"/>
      <c r="AD64" s="105"/>
      <c r="AE64" s="105"/>
      <c r="AF64" s="105"/>
      <c r="AG64" s="105"/>
      <c r="AH64" s="105"/>
      <c r="AI64" s="106"/>
      <c r="AJ64" s="104">
        <f>SUM($AJ$62:$AJ$63)</f>
        <v>7266</v>
      </c>
      <c r="AK64" s="105"/>
      <c r="AL64" s="105"/>
      <c r="AM64" s="105"/>
      <c r="AN64" s="105"/>
      <c r="AO64" s="105"/>
      <c r="AP64" s="105"/>
      <c r="AQ64" s="105"/>
      <c r="AR64" s="106"/>
      <c r="AS64" s="107"/>
      <c r="AT64" s="108"/>
      <c r="AU64" s="108"/>
      <c r="AV64" s="108"/>
      <c r="AW64" s="108"/>
      <c r="AX64" s="109"/>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6" spans="1:113" ht="18.75">
      <c r="A66" s="1" t="s">
        <v>0</v>
      </c>
      <c r="AW66" s="3"/>
      <c r="AX66" s="4"/>
      <c r="AY66" s="3"/>
    </row>
    <row r="68" spans="1:113" ht="18.75">
      <c r="B68" s="110" t="s">
        <v>8</v>
      </c>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row>
    <row r="69" spans="1:113">
      <c r="Z69" s="5"/>
      <c r="AD69" s="5"/>
      <c r="AE69" s="5"/>
      <c r="AF69" s="5"/>
      <c r="AG69" s="5"/>
      <c r="AH69" s="5"/>
      <c r="AI69" s="5"/>
      <c r="AO69" s="5"/>
    </row>
    <row r="70" spans="1:113" ht="13.5" thickBot="1">
      <c r="Z70" s="5"/>
      <c r="AD70" s="5"/>
      <c r="AE70" s="5"/>
      <c r="AF70" s="5"/>
      <c r="AG70" s="5"/>
      <c r="AH70" s="5"/>
      <c r="AI70" s="5"/>
      <c r="AO70" s="5"/>
      <c r="DI70" s="24"/>
    </row>
    <row r="71" spans="1:113" ht="24.75" customHeight="1" thickBot="1">
      <c r="B71" s="112" t="s">
        <v>1</v>
      </c>
      <c r="C71" s="113"/>
      <c r="D71" s="113"/>
      <c r="E71" s="113"/>
      <c r="F71" s="113"/>
      <c r="G71" s="113"/>
      <c r="H71" s="114" t="s">
        <v>19</v>
      </c>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6"/>
      <c r="DI71" s="24"/>
    </row>
    <row r="72" spans="1:113" ht="14.25">
      <c r="B72" s="6"/>
      <c r="C72" s="6"/>
      <c r="D72" s="6"/>
      <c r="E72" s="6"/>
      <c r="F72" s="6"/>
      <c r="G72" s="6"/>
      <c r="H72" s="7"/>
      <c r="I72" s="7"/>
      <c r="J72" s="7"/>
      <c r="K72" s="7"/>
      <c r="L72" s="8"/>
      <c r="M72" s="8"/>
      <c r="N72" s="8"/>
      <c r="O72" s="8"/>
      <c r="P72" s="7"/>
      <c r="Q72" s="7"/>
      <c r="R72" s="7"/>
      <c r="S72" s="7"/>
      <c r="T72" s="7"/>
      <c r="U72" s="7"/>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DI72" s="24"/>
    </row>
    <row r="73" spans="1:113" ht="15" thickBot="1">
      <c r="A73" s="53"/>
      <c r="B73" s="9" t="s">
        <v>2</v>
      </c>
      <c r="C73" s="7"/>
      <c r="D73" s="7"/>
      <c r="E73" s="7"/>
      <c r="F73" s="7"/>
      <c r="G73" s="7"/>
      <c r="H73" s="7"/>
      <c r="I73" s="7"/>
      <c r="J73" s="7"/>
      <c r="K73" s="7"/>
      <c r="L73" s="8"/>
      <c r="M73" s="8"/>
      <c r="N73" s="8"/>
      <c r="O73" s="8"/>
      <c r="P73" s="7"/>
      <c r="Q73" s="7"/>
      <c r="R73" s="7"/>
      <c r="S73" s="7"/>
      <c r="T73" s="7"/>
      <c r="U73" s="7"/>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DI73" s="24"/>
    </row>
    <row r="74" spans="1:113" ht="14.25">
      <c r="A74" s="7"/>
      <c r="B74" s="10"/>
      <c r="C74" s="6"/>
      <c r="D74" s="6"/>
      <c r="E74" s="6"/>
      <c r="F74" s="6"/>
      <c r="G74" s="6"/>
      <c r="H74" s="6"/>
      <c r="I74" s="6"/>
      <c r="J74" s="6"/>
      <c r="K74" s="6"/>
      <c r="L74" s="11"/>
      <c r="M74" s="11"/>
      <c r="N74" s="11"/>
      <c r="O74" s="11"/>
      <c r="P74" s="6"/>
      <c r="Q74" s="6"/>
      <c r="R74" s="6"/>
      <c r="S74" s="6"/>
      <c r="T74" s="6"/>
      <c r="U74" s="6"/>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3"/>
    </row>
    <row r="75" spans="1:113" ht="12" customHeight="1">
      <c r="A75" s="7"/>
      <c r="B75" s="130" t="s">
        <v>434</v>
      </c>
      <c r="C75" s="131"/>
      <c r="D75" s="131"/>
      <c r="E75" s="131"/>
      <c r="F75" s="131"/>
      <c r="G75" s="131"/>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row>
    <row r="76" spans="1:113" ht="12" customHeight="1">
      <c r="A76" s="7"/>
      <c r="B76" s="130"/>
      <c r="C76" s="131"/>
      <c r="D76" s="131"/>
      <c r="E76" s="131"/>
      <c r="F76" s="131"/>
      <c r="G76" s="131"/>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2"/>
      <c r="BC76" s="54"/>
    </row>
    <row r="77" spans="1:113" ht="12" customHeight="1">
      <c r="A77" s="7"/>
      <c r="B77" s="130"/>
      <c r="C77" s="131"/>
      <c r="D77" s="131"/>
      <c r="E77" s="131"/>
      <c r="F77" s="131"/>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row>
    <row r="78" spans="1:113" ht="12" customHeight="1">
      <c r="A78" s="7"/>
      <c r="B78" s="130"/>
      <c r="C78" s="131"/>
      <c r="D78" s="131"/>
      <c r="E78" s="131"/>
      <c r="F78" s="131"/>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1"/>
      <c r="AM78" s="131"/>
      <c r="AN78" s="131"/>
      <c r="AO78" s="131"/>
      <c r="AP78" s="131"/>
      <c r="AQ78" s="131"/>
      <c r="AR78" s="131"/>
      <c r="AS78" s="131"/>
      <c r="AT78" s="131"/>
      <c r="AU78" s="131"/>
      <c r="AV78" s="131"/>
      <c r="AW78" s="131"/>
      <c r="AX78" s="132"/>
    </row>
    <row r="79" spans="1:113" ht="12" customHeight="1">
      <c r="A79" s="7"/>
      <c r="B79" s="130"/>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2"/>
    </row>
    <row r="80" spans="1:113" ht="15" thickBot="1">
      <c r="A80" s="14"/>
      <c r="B80" s="15"/>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7"/>
    </row>
    <row r="81" spans="1:251">
      <c r="B81" s="18"/>
    </row>
    <row r="82" spans="1:251" ht="15" thickBot="1">
      <c r="A82" s="53"/>
      <c r="B82" s="9" t="s">
        <v>3</v>
      </c>
      <c r="C82" s="7"/>
      <c r="D82" s="7"/>
      <c r="E82" s="7"/>
      <c r="F82" s="7"/>
      <c r="G82" s="7"/>
      <c r="H82" s="7"/>
      <c r="I82" s="7"/>
      <c r="J82" s="7"/>
      <c r="K82" s="7"/>
      <c r="L82" s="8"/>
      <c r="M82" s="8"/>
      <c r="N82" s="8"/>
      <c r="O82" s="8"/>
      <c r="P82" s="7"/>
      <c r="Q82" s="7"/>
      <c r="R82" s="7"/>
      <c r="S82" s="7"/>
      <c r="T82" s="7"/>
      <c r="U82" s="7"/>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DI82" s="24"/>
    </row>
    <row r="83" spans="1:251" ht="14.25">
      <c r="A83" s="7"/>
      <c r="B83" s="10"/>
      <c r="C83" s="6"/>
      <c r="D83" s="6"/>
      <c r="E83" s="6"/>
      <c r="F83" s="6"/>
      <c r="G83" s="6"/>
      <c r="H83" s="6"/>
      <c r="I83" s="6"/>
      <c r="J83" s="6"/>
      <c r="K83" s="6"/>
      <c r="L83" s="11"/>
      <c r="M83" s="11"/>
      <c r="N83" s="11"/>
      <c r="O83" s="11"/>
      <c r="P83" s="6"/>
      <c r="Q83" s="6"/>
      <c r="R83" s="6"/>
      <c r="S83" s="6"/>
      <c r="T83" s="6"/>
      <c r="U83" s="6"/>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3"/>
    </row>
    <row r="84" spans="1:251" ht="12" customHeight="1">
      <c r="A84" s="7"/>
      <c r="B84" s="130" t="s">
        <v>21</v>
      </c>
      <c r="C84" s="131"/>
      <c r="D84" s="131"/>
      <c r="E84" s="131"/>
      <c r="F84" s="131"/>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row>
    <row r="85" spans="1:251" ht="12" customHeight="1">
      <c r="A85" s="7"/>
      <c r="B85" s="130"/>
      <c r="C85" s="131"/>
      <c r="D85" s="131"/>
      <c r="E85" s="131"/>
      <c r="F85" s="131"/>
      <c r="G85" s="131"/>
      <c r="H85" s="131"/>
      <c r="I85" s="13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c r="AN85" s="131"/>
      <c r="AO85" s="131"/>
      <c r="AP85" s="131"/>
      <c r="AQ85" s="131"/>
      <c r="AR85" s="131"/>
      <c r="AS85" s="131"/>
      <c r="AT85" s="131"/>
      <c r="AU85" s="131"/>
      <c r="AV85" s="131"/>
      <c r="AW85" s="131"/>
      <c r="AX85" s="132"/>
      <c r="BC85" s="54"/>
    </row>
    <row r="86" spans="1:251" ht="12" customHeight="1">
      <c r="A86" s="7"/>
      <c r="B86" s="130"/>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c r="AV86" s="131"/>
      <c r="AW86" s="131"/>
      <c r="AX86" s="132"/>
    </row>
    <row r="87" spans="1:251" ht="12" customHeight="1">
      <c r="A87" s="7"/>
      <c r="B87" s="130"/>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31"/>
      <c r="AJ87" s="131"/>
      <c r="AK87" s="131"/>
      <c r="AL87" s="131"/>
      <c r="AM87" s="131"/>
      <c r="AN87" s="131"/>
      <c r="AO87" s="131"/>
      <c r="AP87" s="131"/>
      <c r="AQ87" s="131"/>
      <c r="AR87" s="131"/>
      <c r="AS87" s="131"/>
      <c r="AT87" s="131"/>
      <c r="AU87" s="131"/>
      <c r="AV87" s="131"/>
      <c r="AW87" s="131"/>
      <c r="AX87" s="132"/>
    </row>
    <row r="88" spans="1:251" ht="12" customHeight="1">
      <c r="A88" s="7"/>
      <c r="B88" s="130"/>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131"/>
      <c r="AT88" s="131"/>
      <c r="AU88" s="131"/>
      <c r="AV88" s="131"/>
      <c r="AW88" s="131"/>
      <c r="AX88" s="132"/>
    </row>
    <row r="89" spans="1:251" ht="15" thickBot="1">
      <c r="A89" s="14"/>
      <c r="B89" s="15"/>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7"/>
    </row>
    <row r="90" spans="1:251">
      <c r="B90" s="18"/>
    </row>
    <row r="91" spans="1:251" ht="14.25">
      <c r="B91" s="9" t="s">
        <v>4</v>
      </c>
      <c r="C91" s="7"/>
      <c r="D91" s="7"/>
      <c r="E91" s="7"/>
      <c r="F91" s="7"/>
      <c r="G91" s="7"/>
      <c r="H91" s="7"/>
      <c r="I91" s="7"/>
      <c r="J91" s="7"/>
      <c r="K91" s="7"/>
      <c r="L91" s="8"/>
      <c r="M91" s="8"/>
      <c r="N91" s="8"/>
      <c r="O91" s="8"/>
      <c r="P91" s="7"/>
      <c r="Q91" s="7"/>
      <c r="R91" s="7"/>
      <c r="S91" s="7"/>
      <c r="T91" s="7"/>
      <c r="U91" s="7"/>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row>
    <row r="92" spans="1:251" ht="15" thickBot="1">
      <c r="B92" s="7"/>
      <c r="C92" s="7"/>
      <c r="D92" s="7"/>
      <c r="E92" s="7"/>
      <c r="F92" s="7"/>
      <c r="G92" s="7"/>
      <c r="H92" s="7"/>
      <c r="I92" s="7"/>
      <c r="J92" s="7"/>
      <c r="K92" s="7"/>
      <c r="L92" s="8"/>
      <c r="M92" s="8"/>
      <c r="N92" s="8"/>
      <c r="O92" s="8"/>
      <c r="P92" s="7"/>
      <c r="Q92" s="7"/>
      <c r="R92" s="7"/>
      <c r="S92" s="7"/>
      <c r="T92" s="7"/>
      <c r="U92" s="7"/>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19" t="s">
        <v>5</v>
      </c>
    </row>
    <row r="93" spans="1:251" s="54" customFormat="1" ht="13.5" customHeight="1">
      <c r="A93" s="7"/>
      <c r="B93" s="120" t="s">
        <v>6</v>
      </c>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2"/>
      <c r="AA93" s="126" t="s">
        <v>12</v>
      </c>
      <c r="AB93" s="121"/>
      <c r="AC93" s="121"/>
      <c r="AD93" s="121"/>
      <c r="AE93" s="121"/>
      <c r="AF93" s="121"/>
      <c r="AG93" s="121"/>
      <c r="AH93" s="121"/>
      <c r="AI93" s="122"/>
      <c r="AJ93" s="126" t="s">
        <v>13</v>
      </c>
      <c r="AK93" s="121"/>
      <c r="AL93" s="121"/>
      <c r="AM93" s="121"/>
      <c r="AN93" s="121"/>
      <c r="AO93" s="121"/>
      <c r="AP93" s="121"/>
      <c r="AQ93" s="121"/>
      <c r="AR93" s="122"/>
      <c r="AS93" s="126" t="s">
        <v>7</v>
      </c>
      <c r="AT93" s="121"/>
      <c r="AU93" s="121"/>
      <c r="AV93" s="121"/>
      <c r="AW93" s="121"/>
      <c r="AX93" s="128"/>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54" customFormat="1" ht="13.5">
      <c r="A94" s="7"/>
      <c r="B94" s="123"/>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5"/>
      <c r="AA94" s="127"/>
      <c r="AB94" s="124"/>
      <c r="AC94" s="124"/>
      <c r="AD94" s="124"/>
      <c r="AE94" s="124"/>
      <c r="AF94" s="124"/>
      <c r="AG94" s="124"/>
      <c r="AH94" s="124"/>
      <c r="AI94" s="125"/>
      <c r="AJ94" s="127"/>
      <c r="AK94" s="124"/>
      <c r="AL94" s="124"/>
      <c r="AM94" s="124"/>
      <c r="AN94" s="124"/>
      <c r="AO94" s="124"/>
      <c r="AP94" s="124"/>
      <c r="AQ94" s="124"/>
      <c r="AR94" s="125"/>
      <c r="AS94" s="127"/>
      <c r="AT94" s="124"/>
      <c r="AU94" s="124"/>
      <c r="AV94" s="124"/>
      <c r="AW94" s="124"/>
      <c r="AX94" s="129"/>
      <c r="AY94" s="2"/>
      <c r="AZ94" s="2"/>
      <c r="BA94" s="2"/>
      <c r="BB94" s="55"/>
      <c r="BC94" s="20"/>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54" customFormat="1" ht="18.75" customHeight="1">
      <c r="A95" s="7"/>
      <c r="B95" s="21"/>
      <c r="C95" s="92" t="s">
        <v>20</v>
      </c>
      <c r="D95" s="93"/>
      <c r="E95" s="93"/>
      <c r="F95" s="93"/>
      <c r="G95" s="93"/>
      <c r="H95" s="93"/>
      <c r="I95" s="93"/>
      <c r="J95" s="93"/>
      <c r="K95" s="93"/>
      <c r="L95" s="93"/>
      <c r="M95" s="93"/>
      <c r="N95" s="93"/>
      <c r="O95" s="93"/>
      <c r="P95" s="93"/>
      <c r="Q95" s="93"/>
      <c r="R95" s="93"/>
      <c r="S95" s="93"/>
      <c r="T95" s="93"/>
      <c r="U95" s="93"/>
      <c r="V95" s="93"/>
      <c r="W95" s="93"/>
      <c r="X95" s="93"/>
      <c r="Y95" s="93"/>
      <c r="Z95" s="94"/>
      <c r="AA95" s="95">
        <v>180</v>
      </c>
      <c r="AB95" s="96"/>
      <c r="AC95" s="96"/>
      <c r="AD95" s="96"/>
      <c r="AE95" s="96"/>
      <c r="AF95" s="96"/>
      <c r="AG95" s="96"/>
      <c r="AH95" s="96"/>
      <c r="AI95" s="97"/>
      <c r="AJ95" s="95">
        <v>180</v>
      </c>
      <c r="AK95" s="96"/>
      <c r="AL95" s="96"/>
      <c r="AM95" s="96"/>
      <c r="AN95" s="96"/>
      <c r="AO95" s="96"/>
      <c r="AP95" s="96"/>
      <c r="AQ95" s="96"/>
      <c r="AR95" s="97"/>
      <c r="AS95" s="98"/>
      <c r="AT95" s="99"/>
      <c r="AU95" s="99"/>
      <c r="AV95" s="99"/>
      <c r="AW95" s="99"/>
      <c r="AX95" s="100"/>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6" spans="1:251" s="54" customFormat="1" ht="18.75" customHeight="1" thickBot="1">
      <c r="A96" s="14"/>
      <c r="B96" s="101" t="s">
        <v>14</v>
      </c>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3"/>
      <c r="AA96" s="104">
        <f>SUM($AA$95:$AA$95)</f>
        <v>180</v>
      </c>
      <c r="AB96" s="105"/>
      <c r="AC96" s="105"/>
      <c r="AD96" s="105"/>
      <c r="AE96" s="105"/>
      <c r="AF96" s="105"/>
      <c r="AG96" s="105"/>
      <c r="AH96" s="105"/>
      <c r="AI96" s="106"/>
      <c r="AJ96" s="104">
        <f>SUM($AJ$95:$AJ$95)</f>
        <v>180</v>
      </c>
      <c r="AK96" s="105"/>
      <c r="AL96" s="105"/>
      <c r="AM96" s="105"/>
      <c r="AN96" s="105"/>
      <c r="AO96" s="105"/>
      <c r="AP96" s="105"/>
      <c r="AQ96" s="105"/>
      <c r="AR96" s="106"/>
      <c r="AS96" s="107"/>
      <c r="AT96" s="108"/>
      <c r="AU96" s="108"/>
      <c r="AV96" s="108"/>
      <c r="AW96" s="108"/>
      <c r="AX96" s="109"/>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row>
    <row r="98" spans="1:113" ht="18.75">
      <c r="A98" s="1" t="s">
        <v>0</v>
      </c>
      <c r="AW98" s="3"/>
      <c r="AX98" s="4"/>
      <c r="AY98" s="3"/>
    </row>
    <row r="100" spans="1:113" ht="18.75">
      <c r="B100" s="110" t="s">
        <v>8</v>
      </c>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row>
    <row r="101" spans="1:113">
      <c r="Z101" s="5"/>
      <c r="AD101" s="5"/>
      <c r="AE101" s="5"/>
      <c r="AF101" s="5"/>
      <c r="AG101" s="5"/>
      <c r="AH101" s="5"/>
      <c r="AI101" s="5"/>
      <c r="AO101" s="5"/>
    </row>
    <row r="102" spans="1:113" ht="13.5" thickBot="1">
      <c r="Z102" s="5"/>
      <c r="AD102" s="5"/>
      <c r="AE102" s="5"/>
      <c r="AF102" s="5"/>
      <c r="AG102" s="5"/>
      <c r="AH102" s="5"/>
      <c r="AI102" s="5"/>
      <c r="AO102" s="5"/>
      <c r="DI102" s="24"/>
    </row>
    <row r="103" spans="1:113" ht="24.75" customHeight="1" thickBot="1">
      <c r="B103" s="112" t="s">
        <v>1</v>
      </c>
      <c r="C103" s="113"/>
      <c r="D103" s="113"/>
      <c r="E103" s="113"/>
      <c r="F103" s="113"/>
      <c r="G103" s="113"/>
      <c r="H103" s="114" t="s">
        <v>22</v>
      </c>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6"/>
      <c r="DI103" s="24"/>
    </row>
    <row r="104" spans="1:113" ht="14.25">
      <c r="B104" s="6"/>
      <c r="C104" s="6"/>
      <c r="D104" s="6"/>
      <c r="E104" s="6"/>
      <c r="F104" s="6"/>
      <c r="G104" s="6"/>
      <c r="H104" s="7"/>
      <c r="I104" s="7"/>
      <c r="J104" s="7"/>
      <c r="K104" s="7"/>
      <c r="L104" s="8"/>
      <c r="M104" s="8"/>
      <c r="N104" s="8"/>
      <c r="O104" s="8"/>
      <c r="P104" s="7"/>
      <c r="Q104" s="7"/>
      <c r="R104" s="7"/>
      <c r="S104" s="7"/>
      <c r="T104" s="7"/>
      <c r="U104" s="7"/>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DI104" s="24"/>
    </row>
    <row r="105" spans="1:113" ht="15" thickBot="1">
      <c r="A105" s="53"/>
      <c r="B105" s="9" t="s">
        <v>2</v>
      </c>
      <c r="C105" s="7"/>
      <c r="D105" s="7"/>
      <c r="E105" s="7"/>
      <c r="F105" s="7"/>
      <c r="G105" s="7"/>
      <c r="H105" s="7"/>
      <c r="I105" s="7"/>
      <c r="J105" s="7"/>
      <c r="K105" s="7"/>
      <c r="L105" s="8"/>
      <c r="M105" s="8"/>
      <c r="N105" s="8"/>
      <c r="O105" s="8"/>
      <c r="P105" s="7"/>
      <c r="Q105" s="7"/>
      <c r="R105" s="7"/>
      <c r="S105" s="7"/>
      <c r="T105" s="7"/>
      <c r="U105" s="7"/>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DI105" s="24"/>
    </row>
    <row r="106" spans="1:113" ht="14.25">
      <c r="A106" s="7"/>
      <c r="B106" s="10"/>
      <c r="C106" s="6"/>
      <c r="D106" s="6"/>
      <c r="E106" s="6"/>
      <c r="F106" s="6"/>
      <c r="G106" s="6"/>
      <c r="H106" s="6"/>
      <c r="I106" s="6"/>
      <c r="J106" s="6"/>
      <c r="K106" s="6"/>
      <c r="L106" s="11"/>
      <c r="M106" s="11"/>
      <c r="N106" s="11"/>
      <c r="O106" s="11"/>
      <c r="P106" s="6"/>
      <c r="Q106" s="6"/>
      <c r="R106" s="6"/>
      <c r="S106" s="6"/>
      <c r="T106" s="6"/>
      <c r="U106" s="6"/>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3"/>
    </row>
    <row r="107" spans="1:113" ht="12" customHeight="1">
      <c r="A107" s="7"/>
      <c r="B107" s="117" t="s">
        <v>23</v>
      </c>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8"/>
      <c r="AV107" s="118"/>
      <c r="AW107" s="118"/>
      <c r="AX107" s="119"/>
    </row>
    <row r="108" spans="1:113" ht="12" customHeight="1">
      <c r="A108" s="7"/>
      <c r="B108" s="117"/>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8"/>
      <c r="AX108" s="119"/>
      <c r="BC108" s="54"/>
    </row>
    <row r="109" spans="1:113" ht="12" customHeight="1">
      <c r="A109" s="7"/>
      <c r="B109" s="117"/>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9"/>
    </row>
    <row r="110" spans="1:113" ht="12" customHeight="1">
      <c r="A110" s="7"/>
      <c r="B110" s="117"/>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118"/>
      <c r="AU110" s="118"/>
      <c r="AV110" s="118"/>
      <c r="AW110" s="118"/>
      <c r="AX110" s="119"/>
    </row>
    <row r="111" spans="1:113" ht="12" customHeight="1">
      <c r="A111" s="7"/>
      <c r="B111" s="117"/>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118"/>
      <c r="AP111" s="118"/>
      <c r="AQ111" s="118"/>
      <c r="AR111" s="118"/>
      <c r="AS111" s="118"/>
      <c r="AT111" s="118"/>
      <c r="AU111" s="118"/>
      <c r="AV111" s="118"/>
      <c r="AW111" s="118"/>
      <c r="AX111" s="119"/>
    </row>
    <row r="112" spans="1:113" ht="15" thickBot="1">
      <c r="A112" s="14"/>
      <c r="B112" s="15"/>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7"/>
    </row>
    <row r="113" spans="1:251">
      <c r="B113" s="18"/>
    </row>
    <row r="114" spans="1:251" ht="15" thickBot="1">
      <c r="A114" s="53"/>
      <c r="B114" s="9" t="s">
        <v>3</v>
      </c>
      <c r="C114" s="7"/>
      <c r="D114" s="7"/>
      <c r="E114" s="7"/>
      <c r="F114" s="7"/>
      <c r="G114" s="7"/>
      <c r="H114" s="7"/>
      <c r="I114" s="7"/>
      <c r="J114" s="7"/>
      <c r="K114" s="7"/>
      <c r="L114" s="8"/>
      <c r="M114" s="8"/>
      <c r="N114" s="8"/>
      <c r="O114" s="8"/>
      <c r="P114" s="7"/>
      <c r="Q114" s="7"/>
      <c r="R114" s="7"/>
      <c r="S114" s="7"/>
      <c r="T114" s="7"/>
      <c r="U114" s="7"/>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DI114" s="24"/>
    </row>
    <row r="115" spans="1:251" ht="14.25">
      <c r="A115" s="7"/>
      <c r="B115" s="10"/>
      <c r="C115" s="6"/>
      <c r="D115" s="6"/>
      <c r="E115" s="6"/>
      <c r="F115" s="6"/>
      <c r="G115" s="6"/>
      <c r="H115" s="6"/>
      <c r="I115" s="6"/>
      <c r="J115" s="6"/>
      <c r="K115" s="6"/>
      <c r="L115" s="11"/>
      <c r="M115" s="11"/>
      <c r="N115" s="11"/>
      <c r="O115" s="11"/>
      <c r="P115" s="6"/>
      <c r="Q115" s="6"/>
      <c r="R115" s="6"/>
      <c r="S115" s="6"/>
      <c r="T115" s="6"/>
      <c r="U115" s="6"/>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3"/>
    </row>
    <row r="116" spans="1:251" ht="12" customHeight="1">
      <c r="A116" s="7"/>
      <c r="B116" s="117" t="s">
        <v>24</v>
      </c>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row>
    <row r="117" spans="1:251" ht="12" customHeight="1">
      <c r="A117" s="7"/>
      <c r="B117" s="117"/>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BC117" s="54"/>
    </row>
    <row r="118" spans="1:251" ht="12" customHeight="1">
      <c r="A118" s="7"/>
      <c r="B118" s="117"/>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8"/>
      <c r="AX118" s="119"/>
    </row>
    <row r="119" spans="1:251" ht="12" customHeight="1">
      <c r="A119" s="7"/>
      <c r="B119" s="117"/>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8"/>
      <c r="AL119" s="118"/>
      <c r="AM119" s="118"/>
      <c r="AN119" s="118"/>
      <c r="AO119" s="118"/>
      <c r="AP119" s="118"/>
      <c r="AQ119" s="118"/>
      <c r="AR119" s="118"/>
      <c r="AS119" s="118"/>
      <c r="AT119" s="118"/>
      <c r="AU119" s="118"/>
      <c r="AV119" s="118"/>
      <c r="AW119" s="118"/>
      <c r="AX119" s="119"/>
    </row>
    <row r="120" spans="1:251" ht="12" customHeight="1">
      <c r="A120" s="7"/>
      <c r="B120" s="117"/>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8"/>
      <c r="AL120" s="118"/>
      <c r="AM120" s="118"/>
      <c r="AN120" s="118"/>
      <c r="AO120" s="118"/>
      <c r="AP120" s="118"/>
      <c r="AQ120" s="118"/>
      <c r="AR120" s="118"/>
      <c r="AS120" s="118"/>
      <c r="AT120" s="118"/>
      <c r="AU120" s="118"/>
      <c r="AV120" s="118"/>
      <c r="AW120" s="118"/>
      <c r="AX120" s="119"/>
    </row>
    <row r="121" spans="1:251" ht="15" thickBot="1">
      <c r="A121" s="14"/>
      <c r="B121" s="15"/>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7"/>
    </row>
    <row r="122" spans="1:251">
      <c r="B122" s="18"/>
    </row>
    <row r="123" spans="1:251" ht="14.25">
      <c r="B123" s="9" t="s">
        <v>4</v>
      </c>
      <c r="C123" s="7"/>
      <c r="D123" s="7"/>
      <c r="E123" s="7"/>
      <c r="F123" s="7"/>
      <c r="G123" s="7"/>
      <c r="H123" s="7"/>
      <c r="I123" s="7"/>
      <c r="J123" s="7"/>
      <c r="K123" s="7"/>
      <c r="L123" s="8"/>
      <c r="M123" s="8"/>
      <c r="N123" s="8"/>
      <c r="O123" s="8"/>
      <c r="P123" s="7"/>
      <c r="Q123" s="7"/>
      <c r="R123" s="7"/>
      <c r="S123" s="7"/>
      <c r="T123" s="7"/>
      <c r="U123" s="7"/>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row>
    <row r="124" spans="1:251" ht="15" thickBot="1">
      <c r="B124" s="7"/>
      <c r="C124" s="7"/>
      <c r="D124" s="7"/>
      <c r="E124" s="7"/>
      <c r="F124" s="7"/>
      <c r="G124" s="7"/>
      <c r="H124" s="7"/>
      <c r="I124" s="7"/>
      <c r="J124" s="7"/>
      <c r="K124" s="7"/>
      <c r="L124" s="8"/>
      <c r="M124" s="8"/>
      <c r="N124" s="8"/>
      <c r="O124" s="8"/>
      <c r="P124" s="7"/>
      <c r="Q124" s="7"/>
      <c r="R124" s="7"/>
      <c r="S124" s="7"/>
      <c r="T124" s="7"/>
      <c r="U124" s="7"/>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19" t="s">
        <v>5</v>
      </c>
    </row>
    <row r="125" spans="1:251" s="54" customFormat="1" ht="13.5" customHeight="1">
      <c r="A125" s="7"/>
      <c r="B125" s="120" t="s">
        <v>6</v>
      </c>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2"/>
      <c r="AA125" s="126" t="s">
        <v>12</v>
      </c>
      <c r="AB125" s="121"/>
      <c r="AC125" s="121"/>
      <c r="AD125" s="121"/>
      <c r="AE125" s="121"/>
      <c r="AF125" s="121"/>
      <c r="AG125" s="121"/>
      <c r="AH125" s="121"/>
      <c r="AI125" s="122"/>
      <c r="AJ125" s="126" t="s">
        <v>13</v>
      </c>
      <c r="AK125" s="121"/>
      <c r="AL125" s="121"/>
      <c r="AM125" s="121"/>
      <c r="AN125" s="121"/>
      <c r="AO125" s="121"/>
      <c r="AP125" s="121"/>
      <c r="AQ125" s="121"/>
      <c r="AR125" s="122"/>
      <c r="AS125" s="126" t="s">
        <v>7</v>
      </c>
      <c r="AT125" s="121"/>
      <c r="AU125" s="121"/>
      <c r="AV125" s="121"/>
      <c r="AW125" s="121"/>
      <c r="AX125" s="128"/>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row>
    <row r="126" spans="1:251" s="54" customFormat="1" ht="13.5">
      <c r="A126" s="7"/>
      <c r="B126" s="123"/>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5"/>
      <c r="AA126" s="127"/>
      <c r="AB126" s="124"/>
      <c r="AC126" s="124"/>
      <c r="AD126" s="124"/>
      <c r="AE126" s="124"/>
      <c r="AF126" s="124"/>
      <c r="AG126" s="124"/>
      <c r="AH126" s="124"/>
      <c r="AI126" s="125"/>
      <c r="AJ126" s="127"/>
      <c r="AK126" s="124"/>
      <c r="AL126" s="124"/>
      <c r="AM126" s="124"/>
      <c r="AN126" s="124"/>
      <c r="AO126" s="124"/>
      <c r="AP126" s="124"/>
      <c r="AQ126" s="124"/>
      <c r="AR126" s="125"/>
      <c r="AS126" s="127"/>
      <c r="AT126" s="124"/>
      <c r="AU126" s="124"/>
      <c r="AV126" s="124"/>
      <c r="AW126" s="124"/>
      <c r="AX126" s="129"/>
      <c r="AY126" s="2"/>
      <c r="AZ126" s="2"/>
      <c r="BA126" s="2"/>
      <c r="BB126" s="55"/>
      <c r="BC126" s="20"/>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row>
    <row r="127" spans="1:251" s="54" customFormat="1" ht="18.75" customHeight="1">
      <c r="A127" s="7"/>
      <c r="B127" s="21"/>
      <c r="C127" s="92" t="s">
        <v>25</v>
      </c>
      <c r="D127" s="93"/>
      <c r="E127" s="93"/>
      <c r="F127" s="93"/>
      <c r="G127" s="93"/>
      <c r="H127" s="93"/>
      <c r="I127" s="93"/>
      <c r="J127" s="93"/>
      <c r="K127" s="93"/>
      <c r="L127" s="93"/>
      <c r="M127" s="93"/>
      <c r="N127" s="93"/>
      <c r="O127" s="93"/>
      <c r="P127" s="93"/>
      <c r="Q127" s="93"/>
      <c r="R127" s="93"/>
      <c r="S127" s="93"/>
      <c r="T127" s="93"/>
      <c r="U127" s="93"/>
      <c r="V127" s="93"/>
      <c r="W127" s="93"/>
      <c r="X127" s="93"/>
      <c r="Y127" s="93"/>
      <c r="Z127" s="94"/>
      <c r="AA127" s="95">
        <v>229792</v>
      </c>
      <c r="AB127" s="96"/>
      <c r="AC127" s="96"/>
      <c r="AD127" s="96"/>
      <c r="AE127" s="96"/>
      <c r="AF127" s="96"/>
      <c r="AG127" s="96"/>
      <c r="AH127" s="96"/>
      <c r="AI127" s="97"/>
      <c r="AJ127" s="95">
        <v>259119</v>
      </c>
      <c r="AK127" s="96"/>
      <c r="AL127" s="96"/>
      <c r="AM127" s="96"/>
      <c r="AN127" s="96"/>
      <c r="AO127" s="96"/>
      <c r="AP127" s="96"/>
      <c r="AQ127" s="96"/>
      <c r="AR127" s="97"/>
      <c r="AS127" s="98"/>
      <c r="AT127" s="99"/>
      <c r="AU127" s="99"/>
      <c r="AV127" s="99"/>
      <c r="AW127" s="99"/>
      <c r="AX127" s="100"/>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row>
    <row r="128" spans="1:251" s="54" customFormat="1" ht="18.75" customHeight="1">
      <c r="A128" s="7"/>
      <c r="B128" s="21"/>
      <c r="C128" s="92" t="s">
        <v>26</v>
      </c>
      <c r="D128" s="93"/>
      <c r="E128" s="93"/>
      <c r="F128" s="93"/>
      <c r="G128" s="93"/>
      <c r="H128" s="93"/>
      <c r="I128" s="93"/>
      <c r="J128" s="93"/>
      <c r="K128" s="93"/>
      <c r="L128" s="93"/>
      <c r="M128" s="93"/>
      <c r="N128" s="93"/>
      <c r="O128" s="93"/>
      <c r="P128" s="93"/>
      <c r="Q128" s="93"/>
      <c r="R128" s="93"/>
      <c r="S128" s="93"/>
      <c r="T128" s="93"/>
      <c r="U128" s="93"/>
      <c r="V128" s="93"/>
      <c r="W128" s="93"/>
      <c r="X128" s="93"/>
      <c r="Y128" s="93"/>
      <c r="Z128" s="94"/>
      <c r="AA128" s="95">
        <v>66321</v>
      </c>
      <c r="AB128" s="96"/>
      <c r="AC128" s="96"/>
      <c r="AD128" s="96"/>
      <c r="AE128" s="96"/>
      <c r="AF128" s="96"/>
      <c r="AG128" s="96"/>
      <c r="AH128" s="96"/>
      <c r="AI128" s="97"/>
      <c r="AJ128" s="95">
        <v>77329</v>
      </c>
      <c r="AK128" s="96"/>
      <c r="AL128" s="96"/>
      <c r="AM128" s="96"/>
      <c r="AN128" s="96"/>
      <c r="AO128" s="96"/>
      <c r="AP128" s="96"/>
      <c r="AQ128" s="96"/>
      <c r="AR128" s="97"/>
      <c r="AS128" s="98"/>
      <c r="AT128" s="99"/>
      <c r="AU128" s="99"/>
      <c r="AV128" s="99"/>
      <c r="AW128" s="99"/>
      <c r="AX128" s="100"/>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54" customFormat="1" ht="18.75" customHeight="1">
      <c r="A129" s="7"/>
      <c r="B129" s="21"/>
      <c r="C129" s="92" t="s">
        <v>27</v>
      </c>
      <c r="D129" s="93"/>
      <c r="E129" s="93"/>
      <c r="F129" s="93"/>
      <c r="G129" s="93"/>
      <c r="H129" s="93"/>
      <c r="I129" s="93"/>
      <c r="J129" s="93"/>
      <c r="K129" s="93"/>
      <c r="L129" s="93"/>
      <c r="M129" s="93"/>
      <c r="N129" s="93"/>
      <c r="O129" s="93"/>
      <c r="P129" s="93"/>
      <c r="Q129" s="93"/>
      <c r="R129" s="93"/>
      <c r="S129" s="93"/>
      <c r="T129" s="93"/>
      <c r="U129" s="93"/>
      <c r="V129" s="93"/>
      <c r="W129" s="93"/>
      <c r="X129" s="93"/>
      <c r="Y129" s="93"/>
      <c r="Z129" s="94"/>
      <c r="AA129" s="95">
        <v>50089</v>
      </c>
      <c r="AB129" s="96"/>
      <c r="AC129" s="96"/>
      <c r="AD129" s="96"/>
      <c r="AE129" s="96"/>
      <c r="AF129" s="96"/>
      <c r="AG129" s="96"/>
      <c r="AH129" s="96"/>
      <c r="AI129" s="97"/>
      <c r="AJ129" s="95">
        <v>50089</v>
      </c>
      <c r="AK129" s="96"/>
      <c r="AL129" s="96"/>
      <c r="AM129" s="96"/>
      <c r="AN129" s="96"/>
      <c r="AO129" s="96"/>
      <c r="AP129" s="96"/>
      <c r="AQ129" s="96"/>
      <c r="AR129" s="97"/>
      <c r="AS129" s="98"/>
      <c r="AT129" s="99"/>
      <c r="AU129" s="99"/>
      <c r="AV129" s="99"/>
      <c r="AW129" s="99"/>
      <c r="AX129" s="100"/>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54" customFormat="1" ht="18.75" customHeight="1">
      <c r="A130" s="7"/>
      <c r="B130" s="21"/>
      <c r="C130" s="92" t="s">
        <v>28</v>
      </c>
      <c r="D130" s="93"/>
      <c r="E130" s="93"/>
      <c r="F130" s="93"/>
      <c r="G130" s="93"/>
      <c r="H130" s="93"/>
      <c r="I130" s="93"/>
      <c r="J130" s="93"/>
      <c r="K130" s="93"/>
      <c r="L130" s="93"/>
      <c r="M130" s="93"/>
      <c r="N130" s="93"/>
      <c r="O130" s="93"/>
      <c r="P130" s="93"/>
      <c r="Q130" s="93"/>
      <c r="R130" s="93"/>
      <c r="S130" s="93"/>
      <c r="T130" s="93"/>
      <c r="U130" s="93"/>
      <c r="V130" s="93"/>
      <c r="W130" s="93"/>
      <c r="X130" s="93"/>
      <c r="Y130" s="93"/>
      <c r="Z130" s="94"/>
      <c r="AA130" s="95">
        <v>0</v>
      </c>
      <c r="AB130" s="96"/>
      <c r="AC130" s="96"/>
      <c r="AD130" s="96"/>
      <c r="AE130" s="96"/>
      <c r="AF130" s="96"/>
      <c r="AG130" s="96"/>
      <c r="AH130" s="96"/>
      <c r="AI130" s="97"/>
      <c r="AJ130" s="95">
        <v>3919</v>
      </c>
      <c r="AK130" s="96"/>
      <c r="AL130" s="96"/>
      <c r="AM130" s="96"/>
      <c r="AN130" s="96"/>
      <c r="AO130" s="96"/>
      <c r="AP130" s="96"/>
      <c r="AQ130" s="96"/>
      <c r="AR130" s="97"/>
      <c r="AS130" s="98"/>
      <c r="AT130" s="99"/>
      <c r="AU130" s="99"/>
      <c r="AV130" s="99"/>
      <c r="AW130" s="99"/>
      <c r="AX130" s="100"/>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54" customFormat="1" ht="18.75" customHeight="1">
      <c r="A131" s="7"/>
      <c r="B131" s="21"/>
      <c r="C131" s="92" t="s">
        <v>29</v>
      </c>
      <c r="D131" s="93"/>
      <c r="E131" s="93"/>
      <c r="F131" s="93"/>
      <c r="G131" s="93"/>
      <c r="H131" s="93"/>
      <c r="I131" s="93"/>
      <c r="J131" s="93"/>
      <c r="K131" s="93"/>
      <c r="L131" s="93"/>
      <c r="M131" s="93"/>
      <c r="N131" s="93"/>
      <c r="O131" s="93"/>
      <c r="P131" s="93"/>
      <c r="Q131" s="93"/>
      <c r="R131" s="93"/>
      <c r="S131" s="93"/>
      <c r="T131" s="93"/>
      <c r="U131" s="93"/>
      <c r="V131" s="93"/>
      <c r="W131" s="93"/>
      <c r="X131" s="93"/>
      <c r="Y131" s="93"/>
      <c r="Z131" s="94"/>
      <c r="AA131" s="95">
        <v>3180</v>
      </c>
      <c r="AB131" s="96"/>
      <c r="AC131" s="96"/>
      <c r="AD131" s="96"/>
      <c r="AE131" s="96"/>
      <c r="AF131" s="96"/>
      <c r="AG131" s="96"/>
      <c r="AH131" s="96"/>
      <c r="AI131" s="97"/>
      <c r="AJ131" s="95">
        <v>3449</v>
      </c>
      <c r="AK131" s="96"/>
      <c r="AL131" s="96"/>
      <c r="AM131" s="96"/>
      <c r="AN131" s="96"/>
      <c r="AO131" s="96"/>
      <c r="AP131" s="96"/>
      <c r="AQ131" s="96"/>
      <c r="AR131" s="97"/>
      <c r="AS131" s="98"/>
      <c r="AT131" s="99"/>
      <c r="AU131" s="99"/>
      <c r="AV131" s="99"/>
      <c r="AW131" s="99"/>
      <c r="AX131" s="100"/>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54" customFormat="1" ht="18.75" customHeight="1">
      <c r="A132" s="7"/>
      <c r="B132" s="21"/>
      <c r="C132" s="92" t="s">
        <v>30</v>
      </c>
      <c r="D132" s="93"/>
      <c r="E132" s="93"/>
      <c r="F132" s="93"/>
      <c r="G132" s="93"/>
      <c r="H132" s="93"/>
      <c r="I132" s="93"/>
      <c r="J132" s="93"/>
      <c r="K132" s="93"/>
      <c r="L132" s="93"/>
      <c r="M132" s="93"/>
      <c r="N132" s="93"/>
      <c r="O132" s="93"/>
      <c r="P132" s="93"/>
      <c r="Q132" s="93"/>
      <c r="R132" s="93"/>
      <c r="S132" s="93"/>
      <c r="T132" s="93"/>
      <c r="U132" s="93"/>
      <c r="V132" s="93"/>
      <c r="W132" s="93"/>
      <c r="X132" s="93"/>
      <c r="Y132" s="93"/>
      <c r="Z132" s="94"/>
      <c r="AA132" s="95">
        <v>224</v>
      </c>
      <c r="AB132" s="96"/>
      <c r="AC132" s="96"/>
      <c r="AD132" s="96"/>
      <c r="AE132" s="96"/>
      <c r="AF132" s="96"/>
      <c r="AG132" s="96"/>
      <c r="AH132" s="96"/>
      <c r="AI132" s="97"/>
      <c r="AJ132" s="95">
        <v>224</v>
      </c>
      <c r="AK132" s="96"/>
      <c r="AL132" s="96"/>
      <c r="AM132" s="96"/>
      <c r="AN132" s="96"/>
      <c r="AO132" s="96"/>
      <c r="AP132" s="96"/>
      <c r="AQ132" s="96"/>
      <c r="AR132" s="97"/>
      <c r="AS132" s="98"/>
      <c r="AT132" s="99"/>
      <c r="AU132" s="99"/>
      <c r="AV132" s="99"/>
      <c r="AW132" s="99"/>
      <c r="AX132" s="100"/>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3" spans="1:251" s="54" customFormat="1" ht="18.75" customHeight="1">
      <c r="A133" s="7"/>
      <c r="B133" s="21"/>
      <c r="C133" s="92" t="s">
        <v>31</v>
      </c>
      <c r="D133" s="93"/>
      <c r="E133" s="93"/>
      <c r="F133" s="93"/>
      <c r="G133" s="93"/>
      <c r="H133" s="93"/>
      <c r="I133" s="93"/>
      <c r="J133" s="93"/>
      <c r="K133" s="93"/>
      <c r="L133" s="93"/>
      <c r="M133" s="93"/>
      <c r="N133" s="93"/>
      <c r="O133" s="93"/>
      <c r="P133" s="93"/>
      <c r="Q133" s="93"/>
      <c r="R133" s="93"/>
      <c r="S133" s="93"/>
      <c r="T133" s="93"/>
      <c r="U133" s="93"/>
      <c r="V133" s="93"/>
      <c r="W133" s="93"/>
      <c r="X133" s="93"/>
      <c r="Y133" s="93"/>
      <c r="Z133" s="94"/>
      <c r="AA133" s="95">
        <v>110</v>
      </c>
      <c r="AB133" s="96"/>
      <c r="AC133" s="96"/>
      <c r="AD133" s="96"/>
      <c r="AE133" s="96"/>
      <c r="AF133" s="96"/>
      <c r="AG133" s="96"/>
      <c r="AH133" s="96"/>
      <c r="AI133" s="97"/>
      <c r="AJ133" s="95">
        <v>110</v>
      </c>
      <c r="AK133" s="96"/>
      <c r="AL133" s="96"/>
      <c r="AM133" s="96"/>
      <c r="AN133" s="96"/>
      <c r="AO133" s="96"/>
      <c r="AP133" s="96"/>
      <c r="AQ133" s="96"/>
      <c r="AR133" s="97"/>
      <c r="AS133" s="98"/>
      <c r="AT133" s="99"/>
      <c r="AU133" s="99"/>
      <c r="AV133" s="99"/>
      <c r="AW133" s="99"/>
      <c r="AX133" s="100"/>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row>
    <row r="134" spans="1:251" s="54" customFormat="1" ht="18.75" customHeight="1">
      <c r="A134" s="7"/>
      <c r="B134" s="21"/>
      <c r="C134" s="92" t="s">
        <v>32</v>
      </c>
      <c r="D134" s="93"/>
      <c r="E134" s="93"/>
      <c r="F134" s="93"/>
      <c r="G134" s="93"/>
      <c r="H134" s="93"/>
      <c r="I134" s="93"/>
      <c r="J134" s="93"/>
      <c r="K134" s="93"/>
      <c r="L134" s="93"/>
      <c r="M134" s="93"/>
      <c r="N134" s="93"/>
      <c r="O134" s="93"/>
      <c r="P134" s="93"/>
      <c r="Q134" s="93"/>
      <c r="R134" s="93"/>
      <c r="S134" s="93"/>
      <c r="T134" s="93"/>
      <c r="U134" s="93"/>
      <c r="V134" s="93"/>
      <c r="W134" s="93"/>
      <c r="X134" s="93"/>
      <c r="Y134" s="93"/>
      <c r="Z134" s="94"/>
      <c r="AA134" s="95">
        <v>2077</v>
      </c>
      <c r="AB134" s="96"/>
      <c r="AC134" s="96"/>
      <c r="AD134" s="96"/>
      <c r="AE134" s="96"/>
      <c r="AF134" s="96"/>
      <c r="AG134" s="96"/>
      <c r="AH134" s="96"/>
      <c r="AI134" s="97"/>
      <c r="AJ134" s="95">
        <v>0</v>
      </c>
      <c r="AK134" s="96"/>
      <c r="AL134" s="96"/>
      <c r="AM134" s="96"/>
      <c r="AN134" s="96"/>
      <c r="AO134" s="96"/>
      <c r="AP134" s="96"/>
      <c r="AQ134" s="96"/>
      <c r="AR134" s="97"/>
      <c r="AS134" s="98"/>
      <c r="AT134" s="99"/>
      <c r="AU134" s="99"/>
      <c r="AV134" s="99"/>
      <c r="AW134" s="99"/>
      <c r="AX134" s="100"/>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row>
    <row r="135" spans="1:251" s="54" customFormat="1" ht="18.75" customHeight="1" thickBot="1">
      <c r="A135" s="14"/>
      <c r="B135" s="101" t="s">
        <v>14</v>
      </c>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3"/>
      <c r="AA135" s="104">
        <f>SUM($AA$127:$AA$134)</f>
        <v>351793</v>
      </c>
      <c r="AB135" s="105"/>
      <c r="AC135" s="105"/>
      <c r="AD135" s="105"/>
      <c r="AE135" s="105"/>
      <c r="AF135" s="105"/>
      <c r="AG135" s="105"/>
      <c r="AH135" s="105"/>
      <c r="AI135" s="106"/>
      <c r="AJ135" s="104">
        <f>SUM($AJ$127:$AJ$134)</f>
        <v>394239</v>
      </c>
      <c r="AK135" s="105"/>
      <c r="AL135" s="105"/>
      <c r="AM135" s="105"/>
      <c r="AN135" s="105"/>
      <c r="AO135" s="105"/>
      <c r="AP135" s="105"/>
      <c r="AQ135" s="105"/>
      <c r="AR135" s="106"/>
      <c r="AS135" s="107"/>
      <c r="AT135" s="108"/>
      <c r="AU135" s="108"/>
      <c r="AV135" s="108"/>
      <c r="AW135" s="108"/>
      <c r="AX135" s="109"/>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row>
    <row r="137" spans="1:251" ht="18.75">
      <c r="A137" s="1" t="s">
        <v>0</v>
      </c>
      <c r="AW137" s="3"/>
      <c r="AX137" s="4"/>
      <c r="AY137" s="3"/>
    </row>
    <row r="139" spans="1:251" ht="18.75">
      <c r="B139" s="110" t="s">
        <v>8</v>
      </c>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1"/>
    </row>
    <row r="140" spans="1:251">
      <c r="Z140" s="5"/>
      <c r="AD140" s="5"/>
      <c r="AE140" s="5"/>
      <c r="AF140" s="5"/>
      <c r="AG140" s="5"/>
      <c r="AH140" s="5"/>
      <c r="AI140" s="5"/>
      <c r="AO140" s="5"/>
    </row>
    <row r="141" spans="1:251" ht="13.5" thickBot="1">
      <c r="Z141" s="5"/>
      <c r="AD141" s="5"/>
      <c r="AE141" s="5"/>
      <c r="AF141" s="5"/>
      <c r="AG141" s="5"/>
      <c r="AH141" s="5"/>
      <c r="AI141" s="5"/>
      <c r="AO141" s="5"/>
      <c r="DI141" s="24"/>
    </row>
    <row r="142" spans="1:251" ht="24.75" customHeight="1" thickBot="1">
      <c r="B142" s="112" t="s">
        <v>1</v>
      </c>
      <c r="C142" s="113"/>
      <c r="D142" s="113"/>
      <c r="E142" s="113"/>
      <c r="F142" s="113"/>
      <c r="G142" s="113"/>
      <c r="H142" s="114" t="s">
        <v>33</v>
      </c>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6"/>
      <c r="DI142" s="24"/>
    </row>
    <row r="143" spans="1:251" ht="14.25">
      <c r="B143" s="6"/>
      <c r="C143" s="6"/>
      <c r="D143" s="6"/>
      <c r="E143" s="6"/>
      <c r="F143" s="6"/>
      <c r="G143" s="6"/>
      <c r="H143" s="7"/>
      <c r="I143" s="7"/>
      <c r="J143" s="7"/>
      <c r="K143" s="7"/>
      <c r="L143" s="8"/>
      <c r="M143" s="8"/>
      <c r="N143" s="8"/>
      <c r="O143" s="8"/>
      <c r="P143" s="7"/>
      <c r="Q143" s="7"/>
      <c r="R143" s="7"/>
      <c r="S143" s="7"/>
      <c r="T143" s="7"/>
      <c r="U143" s="7"/>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DI143" s="24"/>
    </row>
    <row r="144" spans="1:251" ht="15" thickBot="1">
      <c r="A144" s="53"/>
      <c r="B144" s="9" t="s">
        <v>2</v>
      </c>
      <c r="C144" s="7"/>
      <c r="D144" s="7"/>
      <c r="E144" s="7"/>
      <c r="F144" s="7"/>
      <c r="G144" s="7"/>
      <c r="H144" s="7"/>
      <c r="I144" s="7"/>
      <c r="J144" s="7"/>
      <c r="K144" s="7"/>
      <c r="L144" s="8"/>
      <c r="M144" s="8"/>
      <c r="N144" s="8"/>
      <c r="O144" s="8"/>
      <c r="P144" s="7"/>
      <c r="Q144" s="7"/>
      <c r="R144" s="7"/>
      <c r="S144" s="7"/>
      <c r="T144" s="7"/>
      <c r="U144" s="7"/>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DI144" s="24"/>
    </row>
    <row r="145" spans="1:113" ht="14.25">
      <c r="A145" s="7"/>
      <c r="B145" s="10"/>
      <c r="C145" s="6"/>
      <c r="D145" s="6"/>
      <c r="E145" s="6"/>
      <c r="F145" s="6"/>
      <c r="G145" s="6"/>
      <c r="H145" s="6"/>
      <c r="I145" s="6"/>
      <c r="J145" s="6"/>
      <c r="K145" s="6"/>
      <c r="L145" s="11"/>
      <c r="M145" s="11"/>
      <c r="N145" s="11"/>
      <c r="O145" s="11"/>
      <c r="P145" s="6"/>
      <c r="Q145" s="6"/>
      <c r="R145" s="6"/>
      <c r="S145" s="6"/>
      <c r="T145" s="6"/>
      <c r="U145" s="6"/>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3"/>
    </row>
    <row r="146" spans="1:113" ht="12" customHeight="1">
      <c r="A146" s="7"/>
      <c r="B146" s="117" t="s">
        <v>34</v>
      </c>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c r="AK146" s="118"/>
      <c r="AL146" s="118"/>
      <c r="AM146" s="118"/>
      <c r="AN146" s="118"/>
      <c r="AO146" s="118"/>
      <c r="AP146" s="118"/>
      <c r="AQ146" s="118"/>
      <c r="AR146" s="118"/>
      <c r="AS146" s="118"/>
      <c r="AT146" s="118"/>
      <c r="AU146" s="118"/>
      <c r="AV146" s="118"/>
      <c r="AW146" s="118"/>
      <c r="AX146" s="119"/>
    </row>
    <row r="147" spans="1:113" ht="12" customHeight="1">
      <c r="A147" s="7"/>
      <c r="B147" s="117"/>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8"/>
      <c r="AL147" s="118"/>
      <c r="AM147" s="118"/>
      <c r="AN147" s="118"/>
      <c r="AO147" s="118"/>
      <c r="AP147" s="118"/>
      <c r="AQ147" s="118"/>
      <c r="AR147" s="118"/>
      <c r="AS147" s="118"/>
      <c r="AT147" s="118"/>
      <c r="AU147" s="118"/>
      <c r="AV147" s="118"/>
      <c r="AW147" s="118"/>
      <c r="AX147" s="119"/>
      <c r="BC147" s="54"/>
    </row>
    <row r="148" spans="1:113" ht="12" customHeight="1">
      <c r="A148" s="7"/>
      <c r="B148" s="117"/>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c r="AK148" s="118"/>
      <c r="AL148" s="118"/>
      <c r="AM148" s="118"/>
      <c r="AN148" s="118"/>
      <c r="AO148" s="118"/>
      <c r="AP148" s="118"/>
      <c r="AQ148" s="118"/>
      <c r="AR148" s="118"/>
      <c r="AS148" s="118"/>
      <c r="AT148" s="118"/>
      <c r="AU148" s="118"/>
      <c r="AV148" s="118"/>
      <c r="AW148" s="118"/>
      <c r="AX148" s="119"/>
    </row>
    <row r="149" spans="1:113" ht="12" customHeight="1">
      <c r="A149" s="7"/>
      <c r="B149" s="117"/>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113" ht="12" customHeight="1">
      <c r="A150" s="7"/>
      <c r="B150" s="117"/>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113" ht="15" thickBot="1">
      <c r="A151" s="14"/>
      <c r="B151" s="15"/>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7"/>
    </row>
    <row r="152" spans="1:113">
      <c r="B152" s="18"/>
    </row>
    <row r="153" spans="1:113" ht="15" thickBot="1">
      <c r="A153" s="53"/>
      <c r="B153" s="9" t="s">
        <v>3</v>
      </c>
      <c r="C153" s="7"/>
      <c r="D153" s="7"/>
      <c r="E153" s="7"/>
      <c r="F153" s="7"/>
      <c r="G153" s="7"/>
      <c r="H153" s="7"/>
      <c r="I153" s="7"/>
      <c r="J153" s="7"/>
      <c r="K153" s="7"/>
      <c r="L153" s="8"/>
      <c r="M153" s="8"/>
      <c r="N153" s="8"/>
      <c r="O153" s="8"/>
      <c r="P153" s="7"/>
      <c r="Q153" s="7"/>
      <c r="R153" s="7"/>
      <c r="S153" s="7"/>
      <c r="T153" s="7"/>
      <c r="U153" s="7"/>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DI153" s="24"/>
    </row>
    <row r="154" spans="1:113" ht="14.25">
      <c r="A154" s="7"/>
      <c r="B154" s="10"/>
      <c r="C154" s="6"/>
      <c r="D154" s="6"/>
      <c r="E154" s="6"/>
      <c r="F154" s="6"/>
      <c r="G154" s="6"/>
      <c r="H154" s="6"/>
      <c r="I154" s="6"/>
      <c r="J154" s="6"/>
      <c r="K154" s="6"/>
      <c r="L154" s="11"/>
      <c r="M154" s="11"/>
      <c r="N154" s="11"/>
      <c r="O154" s="11"/>
      <c r="P154" s="6"/>
      <c r="Q154" s="6"/>
      <c r="R154" s="6"/>
      <c r="S154" s="6"/>
      <c r="T154" s="6"/>
      <c r="U154" s="6"/>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3"/>
    </row>
    <row r="155" spans="1:113" ht="12" customHeight="1">
      <c r="A155" s="7"/>
      <c r="B155" s="117" t="s">
        <v>35</v>
      </c>
      <c r="C155" s="118"/>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c r="AK155" s="118"/>
      <c r="AL155" s="118"/>
      <c r="AM155" s="118"/>
      <c r="AN155" s="118"/>
      <c r="AO155" s="118"/>
      <c r="AP155" s="118"/>
      <c r="AQ155" s="118"/>
      <c r="AR155" s="118"/>
      <c r="AS155" s="118"/>
      <c r="AT155" s="118"/>
      <c r="AU155" s="118"/>
      <c r="AV155" s="118"/>
      <c r="AW155" s="118"/>
      <c r="AX155" s="119"/>
    </row>
    <row r="156" spans="1:113" ht="12" customHeight="1">
      <c r="A156" s="7"/>
      <c r="B156" s="117"/>
      <c r="C156" s="118"/>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BC156" s="54"/>
    </row>
    <row r="157" spans="1:113" ht="12" customHeight="1">
      <c r="A157" s="7"/>
      <c r="B157" s="117"/>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113" ht="12" customHeight="1">
      <c r="A158" s="7"/>
      <c r="B158" s="117"/>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row>
    <row r="159" spans="1:113" ht="12" customHeight="1">
      <c r="A159" s="7"/>
      <c r="B159" s="117"/>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113" ht="15" thickBot="1">
      <c r="A160" s="14"/>
      <c r="B160" s="15"/>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7"/>
    </row>
    <row r="161" spans="1:251">
      <c r="B161" s="18"/>
    </row>
    <row r="162" spans="1:251" ht="14.25">
      <c r="B162" s="9" t="s">
        <v>4</v>
      </c>
      <c r="C162" s="7"/>
      <c r="D162" s="7"/>
      <c r="E162" s="7"/>
      <c r="F162" s="7"/>
      <c r="G162" s="7"/>
      <c r="H162" s="7"/>
      <c r="I162" s="7"/>
      <c r="J162" s="7"/>
      <c r="K162" s="7"/>
      <c r="L162" s="8"/>
      <c r="M162" s="8"/>
      <c r="N162" s="8"/>
      <c r="O162" s="8"/>
      <c r="P162" s="7"/>
      <c r="Q162" s="7"/>
      <c r="R162" s="7"/>
      <c r="S162" s="7"/>
      <c r="T162" s="7"/>
      <c r="U162" s="7"/>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row>
    <row r="163" spans="1:251" ht="15" thickBot="1">
      <c r="B163" s="7"/>
      <c r="C163" s="7"/>
      <c r="D163" s="7"/>
      <c r="E163" s="7"/>
      <c r="F163" s="7"/>
      <c r="G163" s="7"/>
      <c r="H163" s="7"/>
      <c r="I163" s="7"/>
      <c r="J163" s="7"/>
      <c r="K163" s="7"/>
      <c r="L163" s="8"/>
      <c r="M163" s="8"/>
      <c r="N163" s="8"/>
      <c r="O163" s="8"/>
      <c r="P163" s="7"/>
      <c r="Q163" s="7"/>
      <c r="R163" s="7"/>
      <c r="S163" s="7"/>
      <c r="T163" s="7"/>
      <c r="U163" s="7"/>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19" t="s">
        <v>5</v>
      </c>
    </row>
    <row r="164" spans="1:251" s="54" customFormat="1" ht="13.5" customHeight="1">
      <c r="A164" s="7"/>
      <c r="B164" s="120" t="s">
        <v>6</v>
      </c>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2"/>
      <c r="AA164" s="126" t="s">
        <v>12</v>
      </c>
      <c r="AB164" s="121"/>
      <c r="AC164" s="121"/>
      <c r="AD164" s="121"/>
      <c r="AE164" s="121"/>
      <c r="AF164" s="121"/>
      <c r="AG164" s="121"/>
      <c r="AH164" s="121"/>
      <c r="AI164" s="122"/>
      <c r="AJ164" s="126" t="s">
        <v>13</v>
      </c>
      <c r="AK164" s="121"/>
      <c r="AL164" s="121"/>
      <c r="AM164" s="121"/>
      <c r="AN164" s="121"/>
      <c r="AO164" s="121"/>
      <c r="AP164" s="121"/>
      <c r="AQ164" s="121"/>
      <c r="AR164" s="122"/>
      <c r="AS164" s="126" t="s">
        <v>7</v>
      </c>
      <c r="AT164" s="121"/>
      <c r="AU164" s="121"/>
      <c r="AV164" s="121"/>
      <c r="AW164" s="121"/>
      <c r="AX164" s="128"/>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row>
    <row r="165" spans="1:251" s="54" customFormat="1" ht="13.5">
      <c r="A165" s="7"/>
      <c r="B165" s="123"/>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5"/>
      <c r="AA165" s="127"/>
      <c r="AB165" s="124"/>
      <c r="AC165" s="124"/>
      <c r="AD165" s="124"/>
      <c r="AE165" s="124"/>
      <c r="AF165" s="124"/>
      <c r="AG165" s="124"/>
      <c r="AH165" s="124"/>
      <c r="AI165" s="125"/>
      <c r="AJ165" s="127"/>
      <c r="AK165" s="124"/>
      <c r="AL165" s="124"/>
      <c r="AM165" s="124"/>
      <c r="AN165" s="124"/>
      <c r="AO165" s="124"/>
      <c r="AP165" s="124"/>
      <c r="AQ165" s="124"/>
      <c r="AR165" s="125"/>
      <c r="AS165" s="127"/>
      <c r="AT165" s="124"/>
      <c r="AU165" s="124"/>
      <c r="AV165" s="124"/>
      <c r="AW165" s="124"/>
      <c r="AX165" s="129"/>
      <c r="AY165" s="2"/>
      <c r="AZ165" s="2"/>
      <c r="BA165" s="2"/>
      <c r="BB165" s="55"/>
      <c r="BC165" s="20"/>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row>
    <row r="166" spans="1:251" s="54" customFormat="1" ht="18.75" customHeight="1">
      <c r="A166" s="7"/>
      <c r="B166" s="21"/>
      <c r="C166" s="92" t="s">
        <v>36</v>
      </c>
      <c r="D166" s="93"/>
      <c r="E166" s="93"/>
      <c r="F166" s="93"/>
      <c r="G166" s="93"/>
      <c r="H166" s="93"/>
      <c r="I166" s="93"/>
      <c r="J166" s="93"/>
      <c r="K166" s="93"/>
      <c r="L166" s="93"/>
      <c r="M166" s="93"/>
      <c r="N166" s="93"/>
      <c r="O166" s="93"/>
      <c r="P166" s="93"/>
      <c r="Q166" s="93"/>
      <c r="R166" s="93"/>
      <c r="S166" s="93"/>
      <c r="T166" s="93"/>
      <c r="U166" s="93"/>
      <c r="V166" s="93"/>
      <c r="W166" s="93"/>
      <c r="X166" s="93"/>
      <c r="Y166" s="93"/>
      <c r="Z166" s="94"/>
      <c r="AA166" s="95">
        <v>19599</v>
      </c>
      <c r="AB166" s="96"/>
      <c r="AC166" s="96"/>
      <c r="AD166" s="96"/>
      <c r="AE166" s="96"/>
      <c r="AF166" s="96"/>
      <c r="AG166" s="96"/>
      <c r="AH166" s="96"/>
      <c r="AI166" s="97"/>
      <c r="AJ166" s="95">
        <v>19278</v>
      </c>
      <c r="AK166" s="96"/>
      <c r="AL166" s="96"/>
      <c r="AM166" s="96"/>
      <c r="AN166" s="96"/>
      <c r="AO166" s="96"/>
      <c r="AP166" s="96"/>
      <c r="AQ166" s="96"/>
      <c r="AR166" s="97"/>
      <c r="AS166" s="98"/>
      <c r="AT166" s="99"/>
      <c r="AU166" s="99"/>
      <c r="AV166" s="99"/>
      <c r="AW166" s="99"/>
      <c r="AX166" s="100"/>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row>
    <row r="167" spans="1:251" s="54" customFormat="1" ht="18.75" customHeight="1">
      <c r="A167" s="7"/>
      <c r="B167" s="21"/>
      <c r="C167" s="92" t="s">
        <v>37</v>
      </c>
      <c r="D167" s="93"/>
      <c r="E167" s="93"/>
      <c r="F167" s="93"/>
      <c r="G167" s="93"/>
      <c r="H167" s="93"/>
      <c r="I167" s="93"/>
      <c r="J167" s="93"/>
      <c r="K167" s="93"/>
      <c r="L167" s="93"/>
      <c r="M167" s="93"/>
      <c r="N167" s="93"/>
      <c r="O167" s="93"/>
      <c r="P167" s="93"/>
      <c r="Q167" s="93"/>
      <c r="R167" s="93"/>
      <c r="S167" s="93"/>
      <c r="T167" s="93"/>
      <c r="U167" s="93"/>
      <c r="V167" s="93"/>
      <c r="W167" s="93"/>
      <c r="X167" s="93"/>
      <c r="Y167" s="93"/>
      <c r="Z167" s="94"/>
      <c r="AA167" s="95">
        <v>8722</v>
      </c>
      <c r="AB167" s="96"/>
      <c r="AC167" s="96"/>
      <c r="AD167" s="96"/>
      <c r="AE167" s="96"/>
      <c r="AF167" s="96"/>
      <c r="AG167" s="96"/>
      <c r="AH167" s="96"/>
      <c r="AI167" s="97"/>
      <c r="AJ167" s="95">
        <v>8907</v>
      </c>
      <c r="AK167" s="96"/>
      <c r="AL167" s="96"/>
      <c r="AM167" s="96"/>
      <c r="AN167" s="96"/>
      <c r="AO167" s="96"/>
      <c r="AP167" s="96"/>
      <c r="AQ167" s="96"/>
      <c r="AR167" s="97"/>
      <c r="AS167" s="98"/>
      <c r="AT167" s="99"/>
      <c r="AU167" s="99"/>
      <c r="AV167" s="99"/>
      <c r="AW167" s="99"/>
      <c r="AX167" s="100"/>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row>
    <row r="168" spans="1:251" s="54" customFormat="1" ht="18.75" customHeight="1">
      <c r="A168" s="7"/>
      <c r="B168" s="21"/>
      <c r="C168" s="92" t="s">
        <v>38</v>
      </c>
      <c r="D168" s="93"/>
      <c r="E168" s="93"/>
      <c r="F168" s="93"/>
      <c r="G168" s="93"/>
      <c r="H168" s="93"/>
      <c r="I168" s="93"/>
      <c r="J168" s="93"/>
      <c r="K168" s="93"/>
      <c r="L168" s="93"/>
      <c r="M168" s="93"/>
      <c r="N168" s="93"/>
      <c r="O168" s="93"/>
      <c r="P168" s="93"/>
      <c r="Q168" s="93"/>
      <c r="R168" s="93"/>
      <c r="S168" s="93"/>
      <c r="T168" s="93"/>
      <c r="U168" s="93"/>
      <c r="V168" s="93"/>
      <c r="W168" s="93"/>
      <c r="X168" s="93"/>
      <c r="Y168" s="93"/>
      <c r="Z168" s="94"/>
      <c r="AA168" s="95">
        <v>64</v>
      </c>
      <c r="AB168" s="96"/>
      <c r="AC168" s="96"/>
      <c r="AD168" s="96"/>
      <c r="AE168" s="96"/>
      <c r="AF168" s="96"/>
      <c r="AG168" s="96"/>
      <c r="AH168" s="96"/>
      <c r="AI168" s="97"/>
      <c r="AJ168" s="95">
        <v>100</v>
      </c>
      <c r="AK168" s="96"/>
      <c r="AL168" s="96"/>
      <c r="AM168" s="96"/>
      <c r="AN168" s="96"/>
      <c r="AO168" s="96"/>
      <c r="AP168" s="96"/>
      <c r="AQ168" s="96"/>
      <c r="AR168" s="97"/>
      <c r="AS168" s="98"/>
      <c r="AT168" s="99"/>
      <c r="AU168" s="99"/>
      <c r="AV168" s="99"/>
      <c r="AW168" s="99"/>
      <c r="AX168" s="100"/>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row>
    <row r="169" spans="1:251" s="54" customFormat="1" ht="18.75" customHeight="1">
      <c r="A169" s="7"/>
      <c r="B169" s="21"/>
      <c r="C169" s="92" t="s">
        <v>39</v>
      </c>
      <c r="D169" s="93"/>
      <c r="E169" s="93"/>
      <c r="F169" s="93"/>
      <c r="G169" s="93"/>
      <c r="H169" s="93"/>
      <c r="I169" s="93"/>
      <c r="J169" s="93"/>
      <c r="K169" s="93"/>
      <c r="L169" s="93"/>
      <c r="M169" s="93"/>
      <c r="N169" s="93"/>
      <c r="O169" s="93"/>
      <c r="P169" s="93"/>
      <c r="Q169" s="93"/>
      <c r="R169" s="93"/>
      <c r="S169" s="93"/>
      <c r="T169" s="93"/>
      <c r="U169" s="93"/>
      <c r="V169" s="93"/>
      <c r="W169" s="93"/>
      <c r="X169" s="93"/>
      <c r="Y169" s="93"/>
      <c r="Z169" s="94"/>
      <c r="AA169" s="95">
        <v>84</v>
      </c>
      <c r="AB169" s="96"/>
      <c r="AC169" s="96"/>
      <c r="AD169" s="96"/>
      <c r="AE169" s="96"/>
      <c r="AF169" s="96"/>
      <c r="AG169" s="96"/>
      <c r="AH169" s="96"/>
      <c r="AI169" s="97"/>
      <c r="AJ169" s="95">
        <v>84</v>
      </c>
      <c r="AK169" s="96"/>
      <c r="AL169" s="96"/>
      <c r="AM169" s="96"/>
      <c r="AN169" s="96"/>
      <c r="AO169" s="96"/>
      <c r="AP169" s="96"/>
      <c r="AQ169" s="96"/>
      <c r="AR169" s="97"/>
      <c r="AS169" s="98"/>
      <c r="AT169" s="99"/>
      <c r="AU169" s="99"/>
      <c r="AV169" s="99"/>
      <c r="AW169" s="99"/>
      <c r="AX169" s="100"/>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row>
    <row r="170" spans="1:251" s="54" customFormat="1" ht="18.75" customHeight="1" thickBot="1">
      <c r="A170" s="14"/>
      <c r="B170" s="101" t="s">
        <v>14</v>
      </c>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3"/>
      <c r="AA170" s="104">
        <f>SUM($AA$166:$AA$169)</f>
        <v>28469</v>
      </c>
      <c r="AB170" s="105"/>
      <c r="AC170" s="105"/>
      <c r="AD170" s="105"/>
      <c r="AE170" s="105"/>
      <c r="AF170" s="105"/>
      <c r="AG170" s="105"/>
      <c r="AH170" s="105"/>
      <c r="AI170" s="106"/>
      <c r="AJ170" s="104">
        <f>SUM($AJ$166:$AJ$169)</f>
        <v>28369</v>
      </c>
      <c r="AK170" s="105"/>
      <c r="AL170" s="105"/>
      <c r="AM170" s="105"/>
      <c r="AN170" s="105"/>
      <c r="AO170" s="105"/>
      <c r="AP170" s="105"/>
      <c r="AQ170" s="105"/>
      <c r="AR170" s="106"/>
      <c r="AS170" s="107"/>
      <c r="AT170" s="108"/>
      <c r="AU170" s="108"/>
      <c r="AV170" s="108"/>
      <c r="AW170" s="108"/>
      <c r="AX170" s="109"/>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row>
    <row r="172" spans="1:251" ht="18.75">
      <c r="A172" s="1" t="s">
        <v>0</v>
      </c>
      <c r="AW172" s="3"/>
      <c r="AX172" s="4"/>
      <c r="AY172" s="3"/>
    </row>
    <row r="174" spans="1:251" ht="18.75">
      <c r="B174" s="110" t="s">
        <v>8</v>
      </c>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1"/>
    </row>
    <row r="175" spans="1:251">
      <c r="Z175" s="5"/>
      <c r="AD175" s="5"/>
      <c r="AE175" s="5"/>
      <c r="AF175" s="5"/>
      <c r="AG175" s="5"/>
      <c r="AH175" s="5"/>
      <c r="AI175" s="5"/>
      <c r="AO175" s="5"/>
    </row>
    <row r="176" spans="1:251" ht="13.5" thickBot="1">
      <c r="Z176" s="5"/>
      <c r="AD176" s="5"/>
      <c r="AE176" s="5"/>
      <c r="AF176" s="5"/>
      <c r="AG176" s="5"/>
      <c r="AH176" s="5"/>
      <c r="AI176" s="5"/>
      <c r="AO176" s="5"/>
      <c r="DI176" s="24"/>
    </row>
    <row r="177" spans="1:113" ht="24.75" customHeight="1" thickBot="1">
      <c r="B177" s="112" t="s">
        <v>1</v>
      </c>
      <c r="C177" s="113"/>
      <c r="D177" s="113"/>
      <c r="E177" s="113"/>
      <c r="F177" s="113"/>
      <c r="G177" s="113"/>
      <c r="H177" s="114" t="s">
        <v>40</v>
      </c>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6"/>
      <c r="DI177" s="24"/>
    </row>
    <row r="178" spans="1:113" ht="14.25">
      <c r="B178" s="6"/>
      <c r="C178" s="6"/>
      <c r="D178" s="6"/>
      <c r="E178" s="6"/>
      <c r="F178" s="6"/>
      <c r="G178" s="6"/>
      <c r="H178" s="7"/>
      <c r="I178" s="7"/>
      <c r="J178" s="7"/>
      <c r="K178" s="7"/>
      <c r="L178" s="8"/>
      <c r="M178" s="8"/>
      <c r="N178" s="8"/>
      <c r="O178" s="8"/>
      <c r="P178" s="7"/>
      <c r="Q178" s="7"/>
      <c r="R178" s="7"/>
      <c r="S178" s="7"/>
      <c r="T178" s="7"/>
      <c r="U178" s="7"/>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DI178" s="24"/>
    </row>
    <row r="179" spans="1:113" ht="15" thickBot="1">
      <c r="A179" s="53"/>
      <c r="B179" s="9" t="s">
        <v>2</v>
      </c>
      <c r="C179" s="7"/>
      <c r="D179" s="7"/>
      <c r="E179" s="7"/>
      <c r="F179" s="7"/>
      <c r="G179" s="7"/>
      <c r="H179" s="7"/>
      <c r="I179" s="7"/>
      <c r="J179" s="7"/>
      <c r="K179" s="7"/>
      <c r="L179" s="8"/>
      <c r="M179" s="8"/>
      <c r="N179" s="8"/>
      <c r="O179" s="8"/>
      <c r="P179" s="7"/>
      <c r="Q179" s="7"/>
      <c r="R179" s="7"/>
      <c r="S179" s="7"/>
      <c r="T179" s="7"/>
      <c r="U179" s="7"/>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DI179" s="24"/>
    </row>
    <row r="180" spans="1:113" ht="14.25">
      <c r="A180" s="7"/>
      <c r="B180" s="10"/>
      <c r="C180" s="6"/>
      <c r="D180" s="6"/>
      <c r="E180" s="6"/>
      <c r="F180" s="6"/>
      <c r="G180" s="6"/>
      <c r="H180" s="6"/>
      <c r="I180" s="6"/>
      <c r="J180" s="6"/>
      <c r="K180" s="6"/>
      <c r="L180" s="11"/>
      <c r="M180" s="11"/>
      <c r="N180" s="11"/>
      <c r="O180" s="11"/>
      <c r="P180" s="6"/>
      <c r="Q180" s="6"/>
      <c r="R180" s="6"/>
      <c r="S180" s="6"/>
      <c r="T180" s="6"/>
      <c r="U180" s="6"/>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3"/>
    </row>
    <row r="181" spans="1:113" ht="12" customHeight="1">
      <c r="A181" s="7"/>
      <c r="B181" s="117" t="s">
        <v>41</v>
      </c>
      <c r="C181" s="118"/>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c r="AA181" s="118"/>
      <c r="AB181" s="118"/>
      <c r="AC181" s="118"/>
      <c r="AD181" s="118"/>
      <c r="AE181" s="118"/>
      <c r="AF181" s="118"/>
      <c r="AG181" s="118"/>
      <c r="AH181" s="118"/>
      <c r="AI181" s="118"/>
      <c r="AJ181" s="118"/>
      <c r="AK181" s="118"/>
      <c r="AL181" s="118"/>
      <c r="AM181" s="118"/>
      <c r="AN181" s="118"/>
      <c r="AO181" s="118"/>
      <c r="AP181" s="118"/>
      <c r="AQ181" s="118"/>
      <c r="AR181" s="118"/>
      <c r="AS181" s="118"/>
      <c r="AT181" s="118"/>
      <c r="AU181" s="118"/>
      <c r="AV181" s="118"/>
      <c r="AW181" s="118"/>
      <c r="AX181" s="119"/>
    </row>
    <row r="182" spans="1:113" ht="12" customHeight="1">
      <c r="A182" s="7"/>
      <c r="B182" s="117"/>
      <c r="C182" s="118"/>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BC182" s="54"/>
    </row>
    <row r="183" spans="1:113" ht="12" customHeight="1">
      <c r="A183" s="7"/>
      <c r="B183" s="117"/>
      <c r="C183" s="118"/>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row>
    <row r="184" spans="1:113" ht="12" customHeight="1">
      <c r="A184" s="7"/>
      <c r="B184" s="117"/>
      <c r="C184" s="118"/>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c r="AH184" s="118"/>
      <c r="AI184" s="118"/>
      <c r="AJ184" s="118"/>
      <c r="AK184" s="118"/>
      <c r="AL184" s="118"/>
      <c r="AM184" s="118"/>
      <c r="AN184" s="118"/>
      <c r="AO184" s="118"/>
      <c r="AP184" s="118"/>
      <c r="AQ184" s="118"/>
      <c r="AR184" s="118"/>
      <c r="AS184" s="118"/>
      <c r="AT184" s="118"/>
      <c r="AU184" s="118"/>
      <c r="AV184" s="118"/>
      <c r="AW184" s="118"/>
      <c r="AX184" s="119"/>
    </row>
    <row r="185" spans="1:113" ht="12" customHeight="1">
      <c r="A185" s="7"/>
      <c r="B185" s="117"/>
      <c r="C185" s="118"/>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113" ht="15" thickBot="1">
      <c r="A186" s="14"/>
      <c r="B186" s="15"/>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7"/>
    </row>
    <row r="187" spans="1:113">
      <c r="B187" s="18"/>
    </row>
    <row r="188" spans="1:113" ht="15" thickBot="1">
      <c r="A188" s="53"/>
      <c r="B188" s="9" t="s">
        <v>3</v>
      </c>
      <c r="C188" s="7"/>
      <c r="D188" s="7"/>
      <c r="E188" s="7"/>
      <c r="F188" s="7"/>
      <c r="G188" s="7"/>
      <c r="H188" s="7"/>
      <c r="I188" s="7"/>
      <c r="J188" s="7"/>
      <c r="K188" s="7"/>
      <c r="L188" s="8"/>
      <c r="M188" s="8"/>
      <c r="N188" s="8"/>
      <c r="O188" s="8"/>
      <c r="P188" s="7"/>
      <c r="Q188" s="7"/>
      <c r="R188" s="7"/>
      <c r="S188" s="7"/>
      <c r="T188" s="7"/>
      <c r="U188" s="7"/>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DI188" s="24"/>
    </row>
    <row r="189" spans="1:113" ht="14.25">
      <c r="A189" s="7"/>
      <c r="B189" s="10"/>
      <c r="C189" s="6"/>
      <c r="D189" s="6"/>
      <c r="E189" s="6"/>
      <c r="F189" s="6"/>
      <c r="G189" s="6"/>
      <c r="H189" s="6"/>
      <c r="I189" s="6"/>
      <c r="J189" s="6"/>
      <c r="K189" s="6"/>
      <c r="L189" s="11"/>
      <c r="M189" s="11"/>
      <c r="N189" s="11"/>
      <c r="O189" s="11"/>
      <c r="P189" s="6"/>
      <c r="Q189" s="6"/>
      <c r="R189" s="6"/>
      <c r="S189" s="6"/>
      <c r="T189" s="6"/>
      <c r="U189" s="6"/>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3"/>
    </row>
    <row r="190" spans="1:113" ht="12" customHeight="1">
      <c r="A190" s="7"/>
      <c r="B190" s="117" t="s">
        <v>42</v>
      </c>
      <c r="C190" s="118"/>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9"/>
    </row>
    <row r="191" spans="1:113" ht="12" customHeight="1">
      <c r="A191" s="7"/>
      <c r="B191" s="117"/>
      <c r="C191" s="118"/>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BC191" s="54"/>
    </row>
    <row r="192" spans="1:113" ht="12" customHeight="1">
      <c r="A192" s="7"/>
      <c r="B192" s="117"/>
      <c r="C192" s="118"/>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c r="AA192" s="118"/>
      <c r="AB192" s="118"/>
      <c r="AC192" s="118"/>
      <c r="AD192" s="118"/>
      <c r="AE192" s="118"/>
      <c r="AF192" s="118"/>
      <c r="AG192" s="118"/>
      <c r="AH192" s="118"/>
      <c r="AI192" s="118"/>
      <c r="AJ192" s="118"/>
      <c r="AK192" s="118"/>
      <c r="AL192" s="118"/>
      <c r="AM192" s="118"/>
      <c r="AN192" s="118"/>
      <c r="AO192" s="118"/>
      <c r="AP192" s="118"/>
      <c r="AQ192" s="118"/>
      <c r="AR192" s="118"/>
      <c r="AS192" s="118"/>
      <c r="AT192" s="118"/>
      <c r="AU192" s="118"/>
      <c r="AV192" s="118"/>
      <c r="AW192" s="118"/>
      <c r="AX192" s="119"/>
    </row>
    <row r="193" spans="1:251" ht="12" customHeight="1">
      <c r="A193" s="7"/>
      <c r="B193" s="117"/>
      <c r="C193" s="118"/>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c r="AA193" s="118"/>
      <c r="AB193" s="118"/>
      <c r="AC193" s="118"/>
      <c r="AD193" s="118"/>
      <c r="AE193" s="118"/>
      <c r="AF193" s="118"/>
      <c r="AG193" s="118"/>
      <c r="AH193" s="118"/>
      <c r="AI193" s="118"/>
      <c r="AJ193" s="118"/>
      <c r="AK193" s="118"/>
      <c r="AL193" s="118"/>
      <c r="AM193" s="118"/>
      <c r="AN193" s="118"/>
      <c r="AO193" s="118"/>
      <c r="AP193" s="118"/>
      <c r="AQ193" s="118"/>
      <c r="AR193" s="118"/>
      <c r="AS193" s="118"/>
      <c r="AT193" s="118"/>
      <c r="AU193" s="118"/>
      <c r="AV193" s="118"/>
      <c r="AW193" s="118"/>
      <c r="AX193" s="119"/>
    </row>
    <row r="194" spans="1:251" ht="12" customHeight="1">
      <c r="A194" s="7"/>
      <c r="B194" s="117"/>
      <c r="C194" s="118"/>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c r="AH194" s="118"/>
      <c r="AI194" s="118"/>
      <c r="AJ194" s="118"/>
      <c r="AK194" s="118"/>
      <c r="AL194" s="118"/>
      <c r="AM194" s="118"/>
      <c r="AN194" s="118"/>
      <c r="AO194" s="118"/>
      <c r="AP194" s="118"/>
      <c r="AQ194" s="118"/>
      <c r="AR194" s="118"/>
      <c r="AS194" s="118"/>
      <c r="AT194" s="118"/>
      <c r="AU194" s="118"/>
      <c r="AV194" s="118"/>
      <c r="AW194" s="118"/>
      <c r="AX194" s="119"/>
    </row>
    <row r="195" spans="1:251" ht="15" thickBot="1">
      <c r="A195" s="14"/>
      <c r="B195" s="15"/>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7"/>
    </row>
    <row r="196" spans="1:251">
      <c r="B196" s="18"/>
    </row>
    <row r="197" spans="1:251" ht="14.25">
      <c r="B197" s="9" t="s">
        <v>4</v>
      </c>
      <c r="C197" s="7"/>
      <c r="D197" s="7"/>
      <c r="E197" s="7"/>
      <c r="F197" s="7"/>
      <c r="G197" s="7"/>
      <c r="H197" s="7"/>
      <c r="I197" s="7"/>
      <c r="J197" s="7"/>
      <c r="K197" s="7"/>
      <c r="L197" s="8"/>
      <c r="M197" s="8"/>
      <c r="N197" s="8"/>
      <c r="O197" s="8"/>
      <c r="P197" s="7"/>
      <c r="Q197" s="7"/>
      <c r="R197" s="7"/>
      <c r="S197" s="7"/>
      <c r="T197" s="7"/>
      <c r="U197" s="7"/>
      <c r="V197" s="9"/>
      <c r="W197" s="9"/>
      <c r="X197" s="9"/>
      <c r="Y197" s="9"/>
      <c r="Z197" s="9"/>
      <c r="AA197" s="9"/>
      <c r="AB197" s="9"/>
      <c r="AC197" s="9"/>
      <c r="AD197" s="9"/>
      <c r="AE197" s="9"/>
      <c r="AF197" s="9"/>
      <c r="AG197" s="9"/>
      <c r="AH197" s="9"/>
      <c r="AI197" s="9"/>
      <c r="AJ197" s="9"/>
      <c r="AK197" s="9"/>
      <c r="AL197" s="9"/>
      <c r="AM197" s="9"/>
      <c r="AN197" s="9"/>
      <c r="AO197" s="9"/>
      <c r="AP197" s="9"/>
      <c r="AQ197" s="9"/>
      <c r="AR197" s="9"/>
      <c r="AS197" s="9"/>
      <c r="AT197" s="9"/>
      <c r="AU197" s="9"/>
      <c r="AV197" s="9"/>
      <c r="AW197" s="9"/>
      <c r="AX197" s="9"/>
    </row>
    <row r="198" spans="1:251" ht="15" thickBot="1">
      <c r="B198" s="7"/>
      <c r="C198" s="7"/>
      <c r="D198" s="7"/>
      <c r="E198" s="7"/>
      <c r="F198" s="7"/>
      <c r="G198" s="7"/>
      <c r="H198" s="7"/>
      <c r="I198" s="7"/>
      <c r="J198" s="7"/>
      <c r="K198" s="7"/>
      <c r="L198" s="8"/>
      <c r="M198" s="8"/>
      <c r="N198" s="8"/>
      <c r="O198" s="8"/>
      <c r="P198" s="7"/>
      <c r="Q198" s="7"/>
      <c r="R198" s="7"/>
      <c r="S198" s="7"/>
      <c r="T198" s="7"/>
      <c r="U198" s="7"/>
      <c r="V198" s="9"/>
      <c r="W198" s="9"/>
      <c r="X198" s="9"/>
      <c r="Y198" s="9"/>
      <c r="Z198" s="9"/>
      <c r="AA198" s="9"/>
      <c r="AB198" s="9"/>
      <c r="AC198" s="9"/>
      <c r="AD198" s="9"/>
      <c r="AE198" s="9"/>
      <c r="AF198" s="9"/>
      <c r="AG198" s="9"/>
      <c r="AH198" s="9"/>
      <c r="AI198" s="9"/>
      <c r="AJ198" s="9"/>
      <c r="AK198" s="9"/>
      <c r="AL198" s="9"/>
      <c r="AM198" s="9"/>
      <c r="AN198" s="9"/>
      <c r="AO198" s="9"/>
      <c r="AP198" s="9"/>
      <c r="AQ198" s="9"/>
      <c r="AR198" s="9"/>
      <c r="AS198" s="9"/>
      <c r="AT198" s="9"/>
      <c r="AU198" s="9"/>
      <c r="AV198" s="9"/>
      <c r="AW198" s="9"/>
      <c r="AX198" s="19" t="s">
        <v>5</v>
      </c>
    </row>
    <row r="199" spans="1:251" s="54" customFormat="1" ht="13.5" customHeight="1">
      <c r="A199" s="7"/>
      <c r="B199" s="120" t="s">
        <v>6</v>
      </c>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2"/>
      <c r="AA199" s="126" t="s">
        <v>12</v>
      </c>
      <c r="AB199" s="121"/>
      <c r="AC199" s="121"/>
      <c r="AD199" s="121"/>
      <c r="AE199" s="121"/>
      <c r="AF199" s="121"/>
      <c r="AG199" s="121"/>
      <c r="AH199" s="121"/>
      <c r="AI199" s="122"/>
      <c r="AJ199" s="126" t="s">
        <v>13</v>
      </c>
      <c r="AK199" s="121"/>
      <c r="AL199" s="121"/>
      <c r="AM199" s="121"/>
      <c r="AN199" s="121"/>
      <c r="AO199" s="121"/>
      <c r="AP199" s="121"/>
      <c r="AQ199" s="121"/>
      <c r="AR199" s="122"/>
      <c r="AS199" s="126" t="s">
        <v>7</v>
      </c>
      <c r="AT199" s="121"/>
      <c r="AU199" s="121"/>
      <c r="AV199" s="121"/>
      <c r="AW199" s="121"/>
      <c r="AX199" s="128"/>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row>
    <row r="200" spans="1:251" s="54" customFormat="1" ht="13.5">
      <c r="A200" s="7"/>
      <c r="B200" s="123"/>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5"/>
      <c r="AA200" s="127"/>
      <c r="AB200" s="124"/>
      <c r="AC200" s="124"/>
      <c r="AD200" s="124"/>
      <c r="AE200" s="124"/>
      <c r="AF200" s="124"/>
      <c r="AG200" s="124"/>
      <c r="AH200" s="124"/>
      <c r="AI200" s="125"/>
      <c r="AJ200" s="127"/>
      <c r="AK200" s="124"/>
      <c r="AL200" s="124"/>
      <c r="AM200" s="124"/>
      <c r="AN200" s="124"/>
      <c r="AO200" s="124"/>
      <c r="AP200" s="124"/>
      <c r="AQ200" s="124"/>
      <c r="AR200" s="125"/>
      <c r="AS200" s="127"/>
      <c r="AT200" s="124"/>
      <c r="AU200" s="124"/>
      <c r="AV200" s="124"/>
      <c r="AW200" s="124"/>
      <c r="AX200" s="129"/>
      <c r="AY200" s="2"/>
      <c r="AZ200" s="2"/>
      <c r="BA200" s="2"/>
      <c r="BB200" s="55"/>
      <c r="BC200" s="20"/>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row>
    <row r="201" spans="1:251" s="54" customFormat="1" ht="18.75" customHeight="1">
      <c r="A201" s="7"/>
      <c r="B201" s="21"/>
      <c r="C201" s="92" t="s">
        <v>43</v>
      </c>
      <c r="D201" s="93"/>
      <c r="E201" s="93"/>
      <c r="F201" s="93"/>
      <c r="G201" s="93"/>
      <c r="H201" s="93"/>
      <c r="I201" s="93"/>
      <c r="J201" s="93"/>
      <c r="K201" s="93"/>
      <c r="L201" s="93"/>
      <c r="M201" s="93"/>
      <c r="N201" s="93"/>
      <c r="O201" s="93"/>
      <c r="P201" s="93"/>
      <c r="Q201" s="93"/>
      <c r="R201" s="93"/>
      <c r="S201" s="93"/>
      <c r="T201" s="93"/>
      <c r="U201" s="93"/>
      <c r="V201" s="93"/>
      <c r="W201" s="93"/>
      <c r="X201" s="93"/>
      <c r="Y201" s="93"/>
      <c r="Z201" s="94"/>
      <c r="AA201" s="95">
        <v>156461</v>
      </c>
      <c r="AB201" s="96"/>
      <c r="AC201" s="96"/>
      <c r="AD201" s="96"/>
      <c r="AE201" s="96"/>
      <c r="AF201" s="96"/>
      <c r="AG201" s="96"/>
      <c r="AH201" s="96"/>
      <c r="AI201" s="97"/>
      <c r="AJ201" s="95">
        <v>203077</v>
      </c>
      <c r="AK201" s="96"/>
      <c r="AL201" s="96"/>
      <c r="AM201" s="96"/>
      <c r="AN201" s="96"/>
      <c r="AO201" s="96"/>
      <c r="AP201" s="96"/>
      <c r="AQ201" s="96"/>
      <c r="AR201" s="97"/>
      <c r="AS201" s="98"/>
      <c r="AT201" s="99"/>
      <c r="AU201" s="99"/>
      <c r="AV201" s="99"/>
      <c r="AW201" s="99"/>
      <c r="AX201" s="100"/>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row>
    <row r="202" spans="1:251" s="54" customFormat="1" ht="18.75" customHeight="1">
      <c r="A202" s="7"/>
      <c r="B202" s="21"/>
      <c r="C202" s="92" t="s">
        <v>44</v>
      </c>
      <c r="D202" s="93"/>
      <c r="E202" s="93"/>
      <c r="F202" s="93"/>
      <c r="G202" s="93"/>
      <c r="H202" s="93"/>
      <c r="I202" s="93"/>
      <c r="J202" s="93"/>
      <c r="K202" s="93"/>
      <c r="L202" s="93"/>
      <c r="M202" s="93"/>
      <c r="N202" s="93"/>
      <c r="O202" s="93"/>
      <c r="P202" s="93"/>
      <c r="Q202" s="93"/>
      <c r="R202" s="93"/>
      <c r="S202" s="93"/>
      <c r="T202" s="93"/>
      <c r="U202" s="93"/>
      <c r="V202" s="93"/>
      <c r="W202" s="93"/>
      <c r="X202" s="93"/>
      <c r="Y202" s="93"/>
      <c r="Z202" s="94"/>
      <c r="AA202" s="95">
        <v>17702</v>
      </c>
      <c r="AB202" s="96"/>
      <c r="AC202" s="96"/>
      <c r="AD202" s="96"/>
      <c r="AE202" s="96"/>
      <c r="AF202" s="96"/>
      <c r="AG202" s="96"/>
      <c r="AH202" s="96"/>
      <c r="AI202" s="97"/>
      <c r="AJ202" s="95">
        <v>19471</v>
      </c>
      <c r="AK202" s="96"/>
      <c r="AL202" s="96"/>
      <c r="AM202" s="96"/>
      <c r="AN202" s="96"/>
      <c r="AO202" s="96"/>
      <c r="AP202" s="96"/>
      <c r="AQ202" s="96"/>
      <c r="AR202" s="97"/>
      <c r="AS202" s="98"/>
      <c r="AT202" s="99"/>
      <c r="AU202" s="99"/>
      <c r="AV202" s="99"/>
      <c r="AW202" s="99"/>
      <c r="AX202" s="100"/>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row>
    <row r="203" spans="1:251" s="54" customFormat="1" ht="18.75" customHeight="1">
      <c r="A203" s="7"/>
      <c r="B203" s="21"/>
      <c r="C203" s="92" t="s">
        <v>43</v>
      </c>
      <c r="D203" s="93"/>
      <c r="E203" s="93"/>
      <c r="F203" s="93"/>
      <c r="G203" s="93"/>
      <c r="H203" s="93"/>
      <c r="I203" s="93"/>
      <c r="J203" s="93"/>
      <c r="K203" s="93"/>
      <c r="L203" s="93"/>
      <c r="M203" s="93"/>
      <c r="N203" s="93"/>
      <c r="O203" s="93"/>
      <c r="P203" s="93"/>
      <c r="Q203" s="93"/>
      <c r="R203" s="93"/>
      <c r="S203" s="93"/>
      <c r="T203" s="93"/>
      <c r="U203" s="93"/>
      <c r="V203" s="93"/>
      <c r="W203" s="93"/>
      <c r="X203" s="93"/>
      <c r="Y203" s="93"/>
      <c r="Z203" s="94"/>
      <c r="AA203" s="95">
        <v>10146</v>
      </c>
      <c r="AB203" s="96"/>
      <c r="AC203" s="96"/>
      <c r="AD203" s="96"/>
      <c r="AE203" s="96"/>
      <c r="AF203" s="96"/>
      <c r="AG203" s="96"/>
      <c r="AH203" s="96"/>
      <c r="AI203" s="97"/>
      <c r="AJ203" s="95">
        <v>13932</v>
      </c>
      <c r="AK203" s="96"/>
      <c r="AL203" s="96"/>
      <c r="AM203" s="96"/>
      <c r="AN203" s="96"/>
      <c r="AO203" s="96"/>
      <c r="AP203" s="96"/>
      <c r="AQ203" s="96"/>
      <c r="AR203" s="97"/>
      <c r="AS203" s="98"/>
      <c r="AT203" s="99"/>
      <c r="AU203" s="99"/>
      <c r="AV203" s="99"/>
      <c r="AW203" s="99"/>
      <c r="AX203" s="100"/>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row>
    <row r="204" spans="1:251" s="54" customFormat="1" ht="18.75" customHeight="1">
      <c r="A204" s="7"/>
      <c r="B204" s="21"/>
      <c r="C204" s="92" t="s">
        <v>45</v>
      </c>
      <c r="D204" s="93"/>
      <c r="E204" s="93"/>
      <c r="F204" s="93"/>
      <c r="G204" s="93"/>
      <c r="H204" s="93"/>
      <c r="I204" s="93"/>
      <c r="J204" s="93"/>
      <c r="K204" s="93"/>
      <c r="L204" s="93"/>
      <c r="M204" s="93"/>
      <c r="N204" s="93"/>
      <c r="O204" s="93"/>
      <c r="P204" s="93"/>
      <c r="Q204" s="93"/>
      <c r="R204" s="93"/>
      <c r="S204" s="93"/>
      <c r="T204" s="93"/>
      <c r="U204" s="93"/>
      <c r="V204" s="93"/>
      <c r="W204" s="93"/>
      <c r="X204" s="93"/>
      <c r="Y204" s="93"/>
      <c r="Z204" s="94"/>
      <c r="AA204" s="95">
        <v>7600</v>
      </c>
      <c r="AB204" s="96"/>
      <c r="AC204" s="96"/>
      <c r="AD204" s="96"/>
      <c r="AE204" s="96"/>
      <c r="AF204" s="96"/>
      <c r="AG204" s="96"/>
      <c r="AH204" s="96"/>
      <c r="AI204" s="97"/>
      <c r="AJ204" s="95">
        <v>7600</v>
      </c>
      <c r="AK204" s="96"/>
      <c r="AL204" s="96"/>
      <c r="AM204" s="96"/>
      <c r="AN204" s="96"/>
      <c r="AO204" s="96"/>
      <c r="AP204" s="96"/>
      <c r="AQ204" s="96"/>
      <c r="AR204" s="97"/>
      <c r="AS204" s="98"/>
      <c r="AT204" s="99"/>
      <c r="AU204" s="99"/>
      <c r="AV204" s="99"/>
      <c r="AW204" s="99"/>
      <c r="AX204" s="100"/>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row>
    <row r="205" spans="1:251" s="54" customFormat="1" ht="18.75" customHeight="1">
      <c r="A205" s="7"/>
      <c r="B205" s="21"/>
      <c r="C205" s="92" t="s">
        <v>46</v>
      </c>
      <c r="D205" s="93"/>
      <c r="E205" s="93"/>
      <c r="F205" s="93"/>
      <c r="G205" s="93"/>
      <c r="H205" s="93"/>
      <c r="I205" s="93"/>
      <c r="J205" s="93"/>
      <c r="K205" s="93"/>
      <c r="L205" s="93"/>
      <c r="M205" s="93"/>
      <c r="N205" s="93"/>
      <c r="O205" s="93"/>
      <c r="P205" s="93"/>
      <c r="Q205" s="93"/>
      <c r="R205" s="93"/>
      <c r="S205" s="93"/>
      <c r="T205" s="93"/>
      <c r="U205" s="93"/>
      <c r="V205" s="93"/>
      <c r="W205" s="93"/>
      <c r="X205" s="93"/>
      <c r="Y205" s="93"/>
      <c r="Z205" s="94"/>
      <c r="AA205" s="95">
        <v>2159</v>
      </c>
      <c r="AB205" s="96"/>
      <c r="AC205" s="96"/>
      <c r="AD205" s="96"/>
      <c r="AE205" s="96"/>
      <c r="AF205" s="96"/>
      <c r="AG205" s="96"/>
      <c r="AH205" s="96"/>
      <c r="AI205" s="97"/>
      <c r="AJ205" s="95">
        <v>2110</v>
      </c>
      <c r="AK205" s="96"/>
      <c r="AL205" s="96"/>
      <c r="AM205" s="96"/>
      <c r="AN205" s="96"/>
      <c r="AO205" s="96"/>
      <c r="AP205" s="96"/>
      <c r="AQ205" s="96"/>
      <c r="AR205" s="97"/>
      <c r="AS205" s="98"/>
      <c r="AT205" s="99"/>
      <c r="AU205" s="99"/>
      <c r="AV205" s="99"/>
      <c r="AW205" s="99"/>
      <c r="AX205" s="100"/>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row>
    <row r="206" spans="1:251" s="54" customFormat="1" ht="18.75" customHeight="1">
      <c r="A206" s="7"/>
      <c r="B206" s="21"/>
      <c r="C206" s="92" t="s">
        <v>47</v>
      </c>
      <c r="D206" s="93"/>
      <c r="E206" s="93"/>
      <c r="F206" s="93"/>
      <c r="G206" s="93"/>
      <c r="H206" s="93"/>
      <c r="I206" s="93"/>
      <c r="J206" s="93"/>
      <c r="K206" s="93"/>
      <c r="L206" s="93"/>
      <c r="M206" s="93"/>
      <c r="N206" s="93"/>
      <c r="O206" s="93"/>
      <c r="P206" s="93"/>
      <c r="Q206" s="93"/>
      <c r="R206" s="93"/>
      <c r="S206" s="93"/>
      <c r="T206" s="93"/>
      <c r="U206" s="93"/>
      <c r="V206" s="93"/>
      <c r="W206" s="93"/>
      <c r="X206" s="93"/>
      <c r="Y206" s="93"/>
      <c r="Z206" s="94"/>
      <c r="AA206" s="95">
        <v>1610</v>
      </c>
      <c r="AB206" s="96"/>
      <c r="AC206" s="96"/>
      <c r="AD206" s="96"/>
      <c r="AE206" s="96"/>
      <c r="AF206" s="96"/>
      <c r="AG206" s="96"/>
      <c r="AH206" s="96"/>
      <c r="AI206" s="97"/>
      <c r="AJ206" s="95">
        <v>1644</v>
      </c>
      <c r="AK206" s="96"/>
      <c r="AL206" s="96"/>
      <c r="AM206" s="96"/>
      <c r="AN206" s="96"/>
      <c r="AO206" s="96"/>
      <c r="AP206" s="96"/>
      <c r="AQ206" s="96"/>
      <c r="AR206" s="97"/>
      <c r="AS206" s="98"/>
      <c r="AT206" s="99"/>
      <c r="AU206" s="99"/>
      <c r="AV206" s="99"/>
      <c r="AW206" s="99"/>
      <c r="AX206" s="100"/>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row>
    <row r="207" spans="1:251" s="54" customFormat="1" ht="18.75" customHeight="1">
      <c r="A207" s="7"/>
      <c r="B207" s="21"/>
      <c r="C207" s="92" t="s">
        <v>32</v>
      </c>
      <c r="D207" s="93"/>
      <c r="E207" s="93"/>
      <c r="F207" s="93"/>
      <c r="G207" s="93"/>
      <c r="H207" s="93"/>
      <c r="I207" s="93"/>
      <c r="J207" s="93"/>
      <c r="K207" s="93"/>
      <c r="L207" s="93"/>
      <c r="M207" s="93"/>
      <c r="N207" s="93"/>
      <c r="O207" s="93"/>
      <c r="P207" s="93"/>
      <c r="Q207" s="93"/>
      <c r="R207" s="93"/>
      <c r="S207" s="93"/>
      <c r="T207" s="93"/>
      <c r="U207" s="93"/>
      <c r="V207" s="93"/>
      <c r="W207" s="93"/>
      <c r="X207" s="93"/>
      <c r="Y207" s="93"/>
      <c r="Z207" s="94"/>
      <c r="AA207" s="95">
        <v>0</v>
      </c>
      <c r="AB207" s="96"/>
      <c r="AC207" s="96"/>
      <c r="AD207" s="96"/>
      <c r="AE207" s="96"/>
      <c r="AF207" s="96"/>
      <c r="AG207" s="96"/>
      <c r="AH207" s="96"/>
      <c r="AI207" s="97"/>
      <c r="AJ207" s="95">
        <v>1357</v>
      </c>
      <c r="AK207" s="96"/>
      <c r="AL207" s="96"/>
      <c r="AM207" s="96"/>
      <c r="AN207" s="96"/>
      <c r="AO207" s="96"/>
      <c r="AP207" s="96"/>
      <c r="AQ207" s="96"/>
      <c r="AR207" s="97"/>
      <c r="AS207" s="98"/>
      <c r="AT207" s="99"/>
      <c r="AU207" s="99"/>
      <c r="AV207" s="99"/>
      <c r="AW207" s="99"/>
      <c r="AX207" s="100"/>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row>
    <row r="208" spans="1:251" s="54" customFormat="1" ht="18.75" customHeight="1">
      <c r="A208" s="7"/>
      <c r="B208" s="21"/>
      <c r="C208" s="92" t="s">
        <v>48</v>
      </c>
      <c r="D208" s="93"/>
      <c r="E208" s="93"/>
      <c r="F208" s="93"/>
      <c r="G208" s="93"/>
      <c r="H208" s="93"/>
      <c r="I208" s="93"/>
      <c r="J208" s="93"/>
      <c r="K208" s="93"/>
      <c r="L208" s="93"/>
      <c r="M208" s="93"/>
      <c r="N208" s="93"/>
      <c r="O208" s="93"/>
      <c r="P208" s="93"/>
      <c r="Q208" s="93"/>
      <c r="R208" s="93"/>
      <c r="S208" s="93"/>
      <c r="T208" s="93"/>
      <c r="U208" s="93"/>
      <c r="V208" s="93"/>
      <c r="W208" s="93"/>
      <c r="X208" s="93"/>
      <c r="Y208" s="93"/>
      <c r="Z208" s="94"/>
      <c r="AA208" s="95">
        <v>230</v>
      </c>
      <c r="AB208" s="96"/>
      <c r="AC208" s="96"/>
      <c r="AD208" s="96"/>
      <c r="AE208" s="96"/>
      <c r="AF208" s="96"/>
      <c r="AG208" s="96"/>
      <c r="AH208" s="96"/>
      <c r="AI208" s="97"/>
      <c r="AJ208" s="95">
        <v>230</v>
      </c>
      <c r="AK208" s="96"/>
      <c r="AL208" s="96"/>
      <c r="AM208" s="96"/>
      <c r="AN208" s="96"/>
      <c r="AO208" s="96"/>
      <c r="AP208" s="96"/>
      <c r="AQ208" s="96"/>
      <c r="AR208" s="97"/>
      <c r="AS208" s="98"/>
      <c r="AT208" s="99"/>
      <c r="AU208" s="99"/>
      <c r="AV208" s="99"/>
      <c r="AW208" s="99"/>
      <c r="AX208" s="100"/>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row>
    <row r="209" spans="1:251" s="54" customFormat="1" ht="18.75" customHeight="1">
      <c r="A209" s="7"/>
      <c r="B209" s="21"/>
      <c r="C209" s="92" t="s">
        <v>49</v>
      </c>
      <c r="D209" s="93"/>
      <c r="E209" s="93"/>
      <c r="F209" s="93"/>
      <c r="G209" s="93"/>
      <c r="H209" s="93"/>
      <c r="I209" s="93"/>
      <c r="J209" s="93"/>
      <c r="K209" s="93"/>
      <c r="L209" s="93"/>
      <c r="M209" s="93"/>
      <c r="N209" s="93"/>
      <c r="O209" s="93"/>
      <c r="P209" s="93"/>
      <c r="Q209" s="93"/>
      <c r="R209" s="93"/>
      <c r="S209" s="93"/>
      <c r="T209" s="93"/>
      <c r="U209" s="93"/>
      <c r="V209" s="93"/>
      <c r="W209" s="93"/>
      <c r="X209" s="93"/>
      <c r="Y209" s="93"/>
      <c r="Z209" s="94"/>
      <c r="AA209" s="95">
        <v>72</v>
      </c>
      <c r="AB209" s="96"/>
      <c r="AC209" s="96"/>
      <c r="AD209" s="96"/>
      <c r="AE209" s="96"/>
      <c r="AF209" s="96"/>
      <c r="AG209" s="96"/>
      <c r="AH209" s="96"/>
      <c r="AI209" s="97"/>
      <c r="AJ209" s="95">
        <v>86</v>
      </c>
      <c r="AK209" s="96"/>
      <c r="AL209" s="96"/>
      <c r="AM209" s="96"/>
      <c r="AN209" s="96"/>
      <c r="AO209" s="96"/>
      <c r="AP209" s="96"/>
      <c r="AQ209" s="96"/>
      <c r="AR209" s="97"/>
      <c r="AS209" s="98"/>
      <c r="AT209" s="99"/>
      <c r="AU209" s="99"/>
      <c r="AV209" s="99"/>
      <c r="AW209" s="99"/>
      <c r="AX209" s="100"/>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row>
    <row r="210" spans="1:251" s="54" customFormat="1" ht="18.75" customHeight="1" thickBot="1">
      <c r="A210" s="14"/>
      <c r="B210" s="101" t="s">
        <v>14</v>
      </c>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3"/>
      <c r="AA210" s="104">
        <f>SUM($AA$201:$AA$209)</f>
        <v>195980</v>
      </c>
      <c r="AB210" s="105"/>
      <c r="AC210" s="105"/>
      <c r="AD210" s="105"/>
      <c r="AE210" s="105"/>
      <c r="AF210" s="105"/>
      <c r="AG210" s="105"/>
      <c r="AH210" s="105"/>
      <c r="AI210" s="106"/>
      <c r="AJ210" s="104">
        <f>SUM($AJ$201:$AJ$209)</f>
        <v>249507</v>
      </c>
      <c r="AK210" s="105"/>
      <c r="AL210" s="105"/>
      <c r="AM210" s="105"/>
      <c r="AN210" s="105"/>
      <c r="AO210" s="105"/>
      <c r="AP210" s="105"/>
      <c r="AQ210" s="105"/>
      <c r="AR210" s="106"/>
      <c r="AS210" s="107"/>
      <c r="AT210" s="108"/>
      <c r="AU210" s="108"/>
      <c r="AV210" s="108"/>
      <c r="AW210" s="108"/>
      <c r="AX210" s="109"/>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row>
    <row r="212" spans="1:251" ht="18.75">
      <c r="A212" s="1" t="s">
        <v>0</v>
      </c>
      <c r="AW212" s="3"/>
      <c r="AX212" s="4"/>
      <c r="AY212" s="3"/>
    </row>
    <row r="214" spans="1:251" ht="18.75">
      <c r="B214" s="110" t="s">
        <v>8</v>
      </c>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1"/>
      <c r="AL214" s="111"/>
      <c r="AM214" s="111"/>
      <c r="AN214" s="111"/>
      <c r="AO214" s="111"/>
      <c r="AP214" s="111"/>
      <c r="AQ214" s="111"/>
      <c r="AR214" s="111"/>
      <c r="AS214" s="111"/>
      <c r="AT214" s="111"/>
      <c r="AU214" s="111"/>
      <c r="AV214" s="111"/>
      <c r="AW214" s="111"/>
      <c r="AX214" s="111"/>
    </row>
    <row r="215" spans="1:251">
      <c r="Z215" s="5"/>
      <c r="AD215" s="5"/>
      <c r="AE215" s="5"/>
      <c r="AF215" s="5"/>
      <c r="AG215" s="5"/>
      <c r="AH215" s="5"/>
      <c r="AI215" s="5"/>
      <c r="AO215" s="5"/>
    </row>
    <row r="216" spans="1:251" ht="13.5" thickBot="1">
      <c r="Z216" s="5"/>
      <c r="AD216" s="5"/>
      <c r="AE216" s="5"/>
      <c r="AF216" s="5"/>
      <c r="AG216" s="5"/>
      <c r="AH216" s="5"/>
      <c r="AI216" s="5"/>
      <c r="AO216" s="5"/>
      <c r="DI216" s="24"/>
    </row>
    <row r="217" spans="1:251" ht="24.75" customHeight="1" thickBot="1">
      <c r="B217" s="112" t="s">
        <v>1</v>
      </c>
      <c r="C217" s="113"/>
      <c r="D217" s="113"/>
      <c r="E217" s="113"/>
      <c r="F217" s="113"/>
      <c r="G217" s="113"/>
      <c r="H217" s="114" t="s">
        <v>50</v>
      </c>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6"/>
      <c r="DI217" s="24"/>
    </row>
    <row r="218" spans="1:251" ht="14.25">
      <c r="B218" s="6"/>
      <c r="C218" s="6"/>
      <c r="D218" s="6"/>
      <c r="E218" s="6"/>
      <c r="F218" s="6"/>
      <c r="G218" s="6"/>
      <c r="H218" s="7"/>
      <c r="I218" s="7"/>
      <c r="J218" s="7"/>
      <c r="K218" s="7"/>
      <c r="L218" s="8"/>
      <c r="M218" s="8"/>
      <c r="N218" s="8"/>
      <c r="O218" s="8"/>
      <c r="P218" s="7"/>
      <c r="Q218" s="7"/>
      <c r="R218" s="7"/>
      <c r="S218" s="7"/>
      <c r="T218" s="7"/>
      <c r="U218" s="7"/>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DI218" s="24"/>
    </row>
    <row r="219" spans="1:251" ht="15" thickBot="1">
      <c r="A219" s="53"/>
      <c r="B219" s="9" t="s">
        <v>2</v>
      </c>
      <c r="C219" s="7"/>
      <c r="D219" s="7"/>
      <c r="E219" s="7"/>
      <c r="F219" s="7"/>
      <c r="G219" s="7"/>
      <c r="H219" s="7"/>
      <c r="I219" s="7"/>
      <c r="J219" s="7"/>
      <c r="K219" s="7"/>
      <c r="L219" s="8"/>
      <c r="M219" s="8"/>
      <c r="N219" s="8"/>
      <c r="O219" s="8"/>
      <c r="P219" s="7"/>
      <c r="Q219" s="7"/>
      <c r="R219" s="7"/>
      <c r="S219" s="7"/>
      <c r="T219" s="7"/>
      <c r="U219" s="7"/>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DI219" s="24"/>
    </row>
    <row r="220" spans="1:251" ht="14.25">
      <c r="A220" s="7"/>
      <c r="B220" s="10"/>
      <c r="C220" s="6"/>
      <c r="D220" s="6"/>
      <c r="E220" s="6"/>
      <c r="F220" s="6"/>
      <c r="G220" s="6"/>
      <c r="H220" s="6"/>
      <c r="I220" s="6"/>
      <c r="J220" s="6"/>
      <c r="K220" s="6"/>
      <c r="L220" s="11"/>
      <c r="M220" s="11"/>
      <c r="N220" s="11"/>
      <c r="O220" s="11"/>
      <c r="P220" s="6"/>
      <c r="Q220" s="6"/>
      <c r="R220" s="6"/>
      <c r="S220" s="6"/>
      <c r="T220" s="6"/>
      <c r="U220" s="6"/>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3"/>
    </row>
    <row r="221" spans="1:251" ht="12" customHeight="1">
      <c r="A221" s="7"/>
      <c r="B221" s="117" t="s">
        <v>436</v>
      </c>
      <c r="C221" s="118"/>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c r="AA221" s="118"/>
      <c r="AB221" s="118"/>
      <c r="AC221" s="118"/>
      <c r="AD221" s="118"/>
      <c r="AE221" s="118"/>
      <c r="AF221" s="118"/>
      <c r="AG221" s="118"/>
      <c r="AH221" s="118"/>
      <c r="AI221" s="118"/>
      <c r="AJ221" s="118"/>
      <c r="AK221" s="118"/>
      <c r="AL221" s="118"/>
      <c r="AM221" s="118"/>
      <c r="AN221" s="118"/>
      <c r="AO221" s="118"/>
      <c r="AP221" s="118"/>
      <c r="AQ221" s="118"/>
      <c r="AR221" s="118"/>
      <c r="AS221" s="118"/>
      <c r="AT221" s="118"/>
      <c r="AU221" s="118"/>
      <c r="AV221" s="118"/>
      <c r="AW221" s="118"/>
      <c r="AX221" s="119"/>
    </row>
    <row r="222" spans="1:251" ht="12" customHeight="1">
      <c r="A222" s="7"/>
      <c r="B222" s="117"/>
      <c r="C222" s="118"/>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c r="AA222" s="118"/>
      <c r="AB222" s="118"/>
      <c r="AC222" s="118"/>
      <c r="AD222" s="118"/>
      <c r="AE222" s="118"/>
      <c r="AF222" s="118"/>
      <c r="AG222" s="118"/>
      <c r="AH222" s="118"/>
      <c r="AI222" s="118"/>
      <c r="AJ222" s="118"/>
      <c r="AK222" s="118"/>
      <c r="AL222" s="118"/>
      <c r="AM222" s="118"/>
      <c r="AN222" s="118"/>
      <c r="AO222" s="118"/>
      <c r="AP222" s="118"/>
      <c r="AQ222" s="118"/>
      <c r="AR222" s="118"/>
      <c r="AS222" s="118"/>
      <c r="AT222" s="118"/>
      <c r="AU222" s="118"/>
      <c r="AV222" s="118"/>
      <c r="AW222" s="118"/>
      <c r="AX222" s="119"/>
      <c r="BC222" s="54"/>
    </row>
    <row r="223" spans="1:251" ht="12" customHeight="1">
      <c r="A223" s="7"/>
      <c r="B223" s="117"/>
      <c r="C223" s="118"/>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c r="AA223" s="118"/>
      <c r="AB223" s="118"/>
      <c r="AC223" s="118"/>
      <c r="AD223" s="118"/>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251" ht="12" customHeight="1">
      <c r="A224" s="7"/>
      <c r="B224" s="117"/>
      <c r="C224" s="118"/>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c r="AA224" s="118"/>
      <c r="AB224" s="118"/>
      <c r="AC224" s="118"/>
      <c r="AD224" s="118"/>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251" ht="12" customHeight="1">
      <c r="A225" s="7"/>
      <c r="B225" s="117"/>
      <c r="C225" s="118"/>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c r="AA225" s="118"/>
      <c r="AB225" s="118"/>
      <c r="AC225" s="118"/>
      <c r="AD225" s="118"/>
      <c r="AE225" s="118"/>
      <c r="AF225" s="118"/>
      <c r="AG225" s="118"/>
      <c r="AH225" s="118"/>
      <c r="AI225" s="118"/>
      <c r="AJ225" s="118"/>
      <c r="AK225" s="118"/>
      <c r="AL225" s="118"/>
      <c r="AM225" s="118"/>
      <c r="AN225" s="118"/>
      <c r="AO225" s="118"/>
      <c r="AP225" s="118"/>
      <c r="AQ225" s="118"/>
      <c r="AR225" s="118"/>
      <c r="AS225" s="118"/>
      <c r="AT225" s="118"/>
      <c r="AU225" s="118"/>
      <c r="AV225" s="118"/>
      <c r="AW225" s="118"/>
      <c r="AX225" s="119"/>
    </row>
    <row r="226" spans="1:251" ht="15" thickBot="1">
      <c r="A226" s="14"/>
      <c r="B226" s="15"/>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251">
      <c r="B227" s="18"/>
    </row>
    <row r="228" spans="1:251" ht="15" thickBot="1">
      <c r="A228" s="53"/>
      <c r="B228" s="9" t="s">
        <v>3</v>
      </c>
      <c r="C228" s="7"/>
      <c r="D228" s="7"/>
      <c r="E228" s="7"/>
      <c r="F228" s="7"/>
      <c r="G228" s="7"/>
      <c r="H228" s="7"/>
      <c r="I228" s="7"/>
      <c r="J228" s="7"/>
      <c r="K228" s="7"/>
      <c r="L228" s="8"/>
      <c r="M228" s="8"/>
      <c r="N228" s="8"/>
      <c r="O228" s="8"/>
      <c r="P228" s="7"/>
      <c r="Q228" s="7"/>
      <c r="R228" s="7"/>
      <c r="S228" s="7"/>
      <c r="T228" s="7"/>
      <c r="U228" s="7"/>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DI228" s="24"/>
    </row>
    <row r="229" spans="1:251" ht="14.25">
      <c r="A229" s="7"/>
      <c r="B229" s="10"/>
      <c r="C229" s="6"/>
      <c r="D229" s="6"/>
      <c r="E229" s="6"/>
      <c r="F229" s="6"/>
      <c r="G229" s="6"/>
      <c r="H229" s="6"/>
      <c r="I229" s="6"/>
      <c r="J229" s="6"/>
      <c r="K229" s="6"/>
      <c r="L229" s="11"/>
      <c r="M229" s="11"/>
      <c r="N229" s="11"/>
      <c r="O229" s="11"/>
      <c r="P229" s="6"/>
      <c r="Q229" s="6"/>
      <c r="R229" s="6"/>
      <c r="S229" s="6"/>
      <c r="T229" s="6"/>
      <c r="U229" s="6"/>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3"/>
    </row>
    <row r="230" spans="1:251" ht="12" customHeight="1">
      <c r="A230" s="7"/>
      <c r="B230" s="117" t="s">
        <v>52</v>
      </c>
      <c r="C230" s="118"/>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8"/>
      <c r="AL230" s="118"/>
      <c r="AM230" s="118"/>
      <c r="AN230" s="118"/>
      <c r="AO230" s="118"/>
      <c r="AP230" s="118"/>
      <c r="AQ230" s="118"/>
      <c r="AR230" s="118"/>
      <c r="AS230" s="118"/>
      <c r="AT230" s="118"/>
      <c r="AU230" s="118"/>
      <c r="AV230" s="118"/>
      <c r="AW230" s="118"/>
      <c r="AX230" s="119"/>
    </row>
    <row r="231" spans="1:251" ht="12" customHeight="1">
      <c r="A231" s="7"/>
      <c r="B231" s="117"/>
      <c r="C231" s="118"/>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c r="AA231" s="118"/>
      <c r="AB231" s="118"/>
      <c r="AC231" s="118"/>
      <c r="AD231" s="118"/>
      <c r="AE231" s="118"/>
      <c r="AF231" s="118"/>
      <c r="AG231" s="118"/>
      <c r="AH231" s="118"/>
      <c r="AI231" s="118"/>
      <c r="AJ231" s="118"/>
      <c r="AK231" s="118"/>
      <c r="AL231" s="118"/>
      <c r="AM231" s="118"/>
      <c r="AN231" s="118"/>
      <c r="AO231" s="118"/>
      <c r="AP231" s="118"/>
      <c r="AQ231" s="118"/>
      <c r="AR231" s="118"/>
      <c r="AS231" s="118"/>
      <c r="AT231" s="118"/>
      <c r="AU231" s="118"/>
      <c r="AV231" s="118"/>
      <c r="AW231" s="118"/>
      <c r="AX231" s="119"/>
      <c r="BC231" s="54"/>
    </row>
    <row r="232" spans="1:251" ht="12" customHeight="1">
      <c r="A232" s="7"/>
      <c r="B232" s="117"/>
      <c r="C232" s="118"/>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c r="AA232" s="118"/>
      <c r="AB232" s="118"/>
      <c r="AC232" s="118"/>
      <c r="AD232" s="118"/>
      <c r="AE232" s="118"/>
      <c r="AF232" s="118"/>
      <c r="AG232" s="118"/>
      <c r="AH232" s="118"/>
      <c r="AI232" s="118"/>
      <c r="AJ232" s="118"/>
      <c r="AK232" s="118"/>
      <c r="AL232" s="118"/>
      <c r="AM232" s="118"/>
      <c r="AN232" s="118"/>
      <c r="AO232" s="118"/>
      <c r="AP232" s="118"/>
      <c r="AQ232" s="118"/>
      <c r="AR232" s="118"/>
      <c r="AS232" s="118"/>
      <c r="AT232" s="118"/>
      <c r="AU232" s="118"/>
      <c r="AV232" s="118"/>
      <c r="AW232" s="118"/>
      <c r="AX232" s="119"/>
    </row>
    <row r="233" spans="1:251" ht="12" customHeight="1">
      <c r="A233" s="7"/>
      <c r="B233" s="117"/>
      <c r="C233" s="118"/>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c r="Z233" s="118"/>
      <c r="AA233" s="118"/>
      <c r="AB233" s="118"/>
      <c r="AC233" s="118"/>
      <c r="AD233" s="118"/>
      <c r="AE233" s="118"/>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251" ht="12" customHeight="1">
      <c r="A234" s="7"/>
      <c r="B234" s="117"/>
      <c r="C234" s="118"/>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8"/>
      <c r="AL234" s="118"/>
      <c r="AM234" s="118"/>
      <c r="AN234" s="118"/>
      <c r="AO234" s="118"/>
      <c r="AP234" s="118"/>
      <c r="AQ234" s="118"/>
      <c r="AR234" s="118"/>
      <c r="AS234" s="118"/>
      <c r="AT234" s="118"/>
      <c r="AU234" s="118"/>
      <c r="AV234" s="118"/>
      <c r="AW234" s="118"/>
      <c r="AX234" s="119"/>
    </row>
    <row r="235" spans="1:251" ht="15" thickBot="1">
      <c r="A235" s="14"/>
      <c r="B235" s="15"/>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251">
      <c r="B236" s="18"/>
    </row>
    <row r="237" spans="1:251" ht="14.25">
      <c r="B237" s="9" t="s">
        <v>4</v>
      </c>
      <c r="C237" s="7"/>
      <c r="D237" s="7"/>
      <c r="E237" s="7"/>
      <c r="F237" s="7"/>
      <c r="G237" s="7"/>
      <c r="H237" s="7"/>
      <c r="I237" s="7"/>
      <c r="J237" s="7"/>
      <c r="K237" s="7"/>
      <c r="L237" s="8"/>
      <c r="M237" s="8"/>
      <c r="N237" s="8"/>
      <c r="O237" s="8"/>
      <c r="P237" s="7"/>
      <c r="Q237" s="7"/>
      <c r="R237" s="7"/>
      <c r="S237" s="7"/>
      <c r="T237" s="7"/>
      <c r="U237" s="7"/>
      <c r="V237" s="9"/>
      <c r="W237" s="9"/>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row>
    <row r="238" spans="1:251" ht="15" thickBot="1">
      <c r="B238" s="7"/>
      <c r="C238" s="7"/>
      <c r="D238" s="7"/>
      <c r="E238" s="7"/>
      <c r="F238" s="7"/>
      <c r="G238" s="7"/>
      <c r="H238" s="7"/>
      <c r="I238" s="7"/>
      <c r="J238" s="7"/>
      <c r="K238" s="7"/>
      <c r="L238" s="8"/>
      <c r="M238" s="8"/>
      <c r="N238" s="8"/>
      <c r="O238" s="8"/>
      <c r="P238" s="7"/>
      <c r="Q238" s="7"/>
      <c r="R238" s="7"/>
      <c r="S238" s="7"/>
      <c r="T238" s="7"/>
      <c r="U238" s="7"/>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19" t="s">
        <v>5</v>
      </c>
    </row>
    <row r="239" spans="1:251" s="54" customFormat="1" ht="13.5" customHeight="1">
      <c r="A239" s="7"/>
      <c r="B239" s="120" t="s">
        <v>6</v>
      </c>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2"/>
      <c r="AA239" s="126" t="s">
        <v>12</v>
      </c>
      <c r="AB239" s="121"/>
      <c r="AC239" s="121"/>
      <c r="AD239" s="121"/>
      <c r="AE239" s="121"/>
      <c r="AF239" s="121"/>
      <c r="AG239" s="121"/>
      <c r="AH239" s="121"/>
      <c r="AI239" s="122"/>
      <c r="AJ239" s="126" t="s">
        <v>13</v>
      </c>
      <c r="AK239" s="121"/>
      <c r="AL239" s="121"/>
      <c r="AM239" s="121"/>
      <c r="AN239" s="121"/>
      <c r="AO239" s="121"/>
      <c r="AP239" s="121"/>
      <c r="AQ239" s="121"/>
      <c r="AR239" s="122"/>
      <c r="AS239" s="126" t="s">
        <v>7</v>
      </c>
      <c r="AT239" s="121"/>
      <c r="AU239" s="121"/>
      <c r="AV239" s="121"/>
      <c r="AW239" s="121"/>
      <c r="AX239" s="128"/>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row>
    <row r="240" spans="1:251" s="54" customFormat="1" ht="13.5">
      <c r="A240" s="7"/>
      <c r="B240" s="123"/>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5"/>
      <c r="AA240" s="127"/>
      <c r="AB240" s="124"/>
      <c r="AC240" s="124"/>
      <c r="AD240" s="124"/>
      <c r="AE240" s="124"/>
      <c r="AF240" s="124"/>
      <c r="AG240" s="124"/>
      <c r="AH240" s="124"/>
      <c r="AI240" s="125"/>
      <c r="AJ240" s="127"/>
      <c r="AK240" s="124"/>
      <c r="AL240" s="124"/>
      <c r="AM240" s="124"/>
      <c r="AN240" s="124"/>
      <c r="AO240" s="124"/>
      <c r="AP240" s="124"/>
      <c r="AQ240" s="124"/>
      <c r="AR240" s="125"/>
      <c r="AS240" s="127"/>
      <c r="AT240" s="124"/>
      <c r="AU240" s="124"/>
      <c r="AV240" s="124"/>
      <c r="AW240" s="124"/>
      <c r="AX240" s="129"/>
      <c r="AY240" s="2"/>
      <c r="AZ240" s="2"/>
      <c r="BA240" s="2"/>
      <c r="BB240" s="55"/>
      <c r="BC240" s="20"/>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row>
    <row r="241" spans="1:251" s="54" customFormat="1" ht="18.75" customHeight="1">
      <c r="A241" s="7"/>
      <c r="B241" s="21"/>
      <c r="C241" s="92" t="s">
        <v>51</v>
      </c>
      <c r="D241" s="93"/>
      <c r="E241" s="93"/>
      <c r="F241" s="93"/>
      <c r="G241" s="93"/>
      <c r="H241" s="93"/>
      <c r="I241" s="93"/>
      <c r="J241" s="93"/>
      <c r="K241" s="93"/>
      <c r="L241" s="93"/>
      <c r="M241" s="93"/>
      <c r="N241" s="93"/>
      <c r="O241" s="93"/>
      <c r="P241" s="93"/>
      <c r="Q241" s="93"/>
      <c r="R241" s="93"/>
      <c r="S241" s="93"/>
      <c r="T241" s="93"/>
      <c r="U241" s="93"/>
      <c r="V241" s="93"/>
      <c r="W241" s="93"/>
      <c r="X241" s="93"/>
      <c r="Y241" s="93"/>
      <c r="Z241" s="94"/>
      <c r="AA241" s="95">
        <v>3480</v>
      </c>
      <c r="AB241" s="96"/>
      <c r="AC241" s="96"/>
      <c r="AD241" s="96"/>
      <c r="AE241" s="96"/>
      <c r="AF241" s="96"/>
      <c r="AG241" s="96"/>
      <c r="AH241" s="96"/>
      <c r="AI241" s="97"/>
      <c r="AJ241" s="95">
        <v>3137</v>
      </c>
      <c r="AK241" s="96"/>
      <c r="AL241" s="96"/>
      <c r="AM241" s="96"/>
      <c r="AN241" s="96"/>
      <c r="AO241" s="96"/>
      <c r="AP241" s="96"/>
      <c r="AQ241" s="96"/>
      <c r="AR241" s="97"/>
      <c r="AS241" s="98"/>
      <c r="AT241" s="99"/>
      <c r="AU241" s="99"/>
      <c r="AV241" s="99"/>
      <c r="AW241" s="99"/>
      <c r="AX241" s="100"/>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row>
    <row r="242" spans="1:251" s="54" customFormat="1" ht="18.75" customHeight="1" thickBot="1">
      <c r="A242" s="14"/>
      <c r="B242" s="101" t="s">
        <v>14</v>
      </c>
      <c r="C242" s="102"/>
      <c r="D242" s="102"/>
      <c r="E242" s="102"/>
      <c r="F242" s="102"/>
      <c r="G242" s="102"/>
      <c r="H242" s="102"/>
      <c r="I242" s="102"/>
      <c r="J242" s="102"/>
      <c r="K242" s="102"/>
      <c r="L242" s="102"/>
      <c r="M242" s="102"/>
      <c r="N242" s="102"/>
      <c r="O242" s="102"/>
      <c r="P242" s="102"/>
      <c r="Q242" s="102"/>
      <c r="R242" s="102"/>
      <c r="S242" s="102"/>
      <c r="T242" s="102"/>
      <c r="U242" s="102"/>
      <c r="V242" s="102"/>
      <c r="W242" s="102"/>
      <c r="X242" s="102"/>
      <c r="Y242" s="102"/>
      <c r="Z242" s="103"/>
      <c r="AA242" s="104">
        <f>SUM($AA$241:$AA$241)</f>
        <v>3480</v>
      </c>
      <c r="AB242" s="105"/>
      <c r="AC242" s="105"/>
      <c r="AD242" s="105"/>
      <c r="AE242" s="105"/>
      <c r="AF242" s="105"/>
      <c r="AG242" s="105"/>
      <c r="AH242" s="105"/>
      <c r="AI242" s="106"/>
      <c r="AJ242" s="104">
        <f>SUM($AJ$241:$AJ$241)</f>
        <v>3137</v>
      </c>
      <c r="AK242" s="105"/>
      <c r="AL242" s="105"/>
      <c r="AM242" s="105"/>
      <c r="AN242" s="105"/>
      <c r="AO242" s="105"/>
      <c r="AP242" s="105"/>
      <c r="AQ242" s="105"/>
      <c r="AR242" s="106"/>
      <c r="AS242" s="107"/>
      <c r="AT242" s="108"/>
      <c r="AU242" s="108"/>
      <c r="AV242" s="108"/>
      <c r="AW242" s="108"/>
      <c r="AX242" s="109"/>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row>
    <row r="244" spans="1:251" ht="18.75">
      <c r="A244" s="1" t="s">
        <v>0</v>
      </c>
      <c r="AW244" s="3"/>
      <c r="AX244" s="4"/>
      <c r="AY244" s="3"/>
    </row>
    <row r="246" spans="1:251" ht="18.75">
      <c r="B246" s="110" t="s">
        <v>8</v>
      </c>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c r="AH246" s="111"/>
      <c r="AI246" s="111"/>
      <c r="AJ246" s="111"/>
      <c r="AK246" s="111"/>
      <c r="AL246" s="111"/>
      <c r="AM246" s="111"/>
      <c r="AN246" s="111"/>
      <c r="AO246" s="111"/>
      <c r="AP246" s="111"/>
      <c r="AQ246" s="111"/>
      <c r="AR246" s="111"/>
      <c r="AS246" s="111"/>
      <c r="AT246" s="111"/>
      <c r="AU246" s="111"/>
      <c r="AV246" s="111"/>
      <c r="AW246" s="111"/>
      <c r="AX246" s="111"/>
    </row>
    <row r="247" spans="1:251">
      <c r="Z247" s="5"/>
      <c r="AD247" s="5"/>
      <c r="AE247" s="5"/>
      <c r="AF247" s="5"/>
      <c r="AG247" s="5"/>
      <c r="AH247" s="5"/>
      <c r="AI247" s="5"/>
      <c r="AO247" s="5"/>
    </row>
    <row r="248" spans="1:251" ht="13.5" thickBot="1">
      <c r="Z248" s="5"/>
      <c r="AD248" s="5"/>
      <c r="AE248" s="5"/>
      <c r="AF248" s="5"/>
      <c r="AG248" s="5"/>
      <c r="AH248" s="5"/>
      <c r="AI248" s="5"/>
      <c r="AO248" s="5"/>
      <c r="DI248" s="24"/>
    </row>
    <row r="249" spans="1:251" ht="24.75" customHeight="1" thickBot="1">
      <c r="B249" s="112" t="s">
        <v>1</v>
      </c>
      <c r="C249" s="113"/>
      <c r="D249" s="113"/>
      <c r="E249" s="113"/>
      <c r="F249" s="113"/>
      <c r="G249" s="113"/>
      <c r="H249" s="114" t="s">
        <v>53</v>
      </c>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c r="DI249" s="24"/>
    </row>
    <row r="250" spans="1:251" ht="14.25">
      <c r="B250" s="6"/>
      <c r="C250" s="6"/>
      <c r="D250" s="6"/>
      <c r="E250" s="6"/>
      <c r="F250" s="6"/>
      <c r="G250" s="6"/>
      <c r="H250" s="7"/>
      <c r="I250" s="7"/>
      <c r="J250" s="7"/>
      <c r="K250" s="7"/>
      <c r="L250" s="8"/>
      <c r="M250" s="8"/>
      <c r="N250" s="8"/>
      <c r="O250" s="8"/>
      <c r="P250" s="7"/>
      <c r="Q250" s="7"/>
      <c r="R250" s="7"/>
      <c r="S250" s="7"/>
      <c r="T250" s="7"/>
      <c r="U250" s="7"/>
      <c r="V250" s="9"/>
      <c r="W250" s="9"/>
      <c r="X250" s="9"/>
      <c r="Y250" s="9"/>
      <c r="Z250" s="9"/>
      <c r="AA250" s="9"/>
      <c r="AB250" s="9"/>
      <c r="AC250" s="9"/>
      <c r="AD250" s="9"/>
      <c r="AE250" s="9"/>
      <c r="AF250" s="9"/>
      <c r="AG250" s="9"/>
      <c r="AH250" s="9"/>
      <c r="AI250" s="9"/>
      <c r="AJ250" s="9"/>
      <c r="AK250" s="9"/>
      <c r="AL250" s="9"/>
      <c r="AM250" s="9"/>
      <c r="AN250" s="9"/>
      <c r="AO250" s="9"/>
      <c r="AP250" s="9"/>
      <c r="AQ250" s="9"/>
      <c r="AR250" s="9"/>
      <c r="AS250" s="9"/>
      <c r="AT250" s="9"/>
      <c r="AU250" s="9"/>
      <c r="AV250" s="9"/>
      <c r="AW250" s="9"/>
      <c r="AX250" s="9"/>
      <c r="DI250" s="24"/>
    </row>
    <row r="251" spans="1:251" ht="15" thickBot="1">
      <c r="A251" s="53"/>
      <c r="B251" s="9" t="s">
        <v>2</v>
      </c>
      <c r="C251" s="7"/>
      <c r="D251" s="7"/>
      <c r="E251" s="7"/>
      <c r="F251" s="7"/>
      <c r="G251" s="7"/>
      <c r="H251" s="7"/>
      <c r="I251" s="7"/>
      <c r="J251" s="7"/>
      <c r="K251" s="7"/>
      <c r="L251" s="8"/>
      <c r="M251" s="8"/>
      <c r="N251" s="8"/>
      <c r="O251" s="8"/>
      <c r="P251" s="7"/>
      <c r="Q251" s="7"/>
      <c r="R251" s="7"/>
      <c r="S251" s="7"/>
      <c r="T251" s="7"/>
      <c r="U251" s="7"/>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9"/>
      <c r="DI251" s="24"/>
    </row>
    <row r="252" spans="1:251" ht="14.25">
      <c r="A252" s="7"/>
      <c r="B252" s="10"/>
      <c r="C252" s="6"/>
      <c r="D252" s="6"/>
      <c r="E252" s="6"/>
      <c r="F252" s="6"/>
      <c r="G252" s="6"/>
      <c r="H252" s="6"/>
      <c r="I252" s="6"/>
      <c r="J252" s="6"/>
      <c r="K252" s="6"/>
      <c r="L252" s="11"/>
      <c r="M252" s="11"/>
      <c r="N252" s="11"/>
      <c r="O252" s="11"/>
      <c r="P252" s="6"/>
      <c r="Q252" s="6"/>
      <c r="R252" s="6"/>
      <c r="S252" s="6"/>
      <c r="T252" s="6"/>
      <c r="U252" s="6"/>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3"/>
    </row>
    <row r="253" spans="1:251" ht="12" customHeight="1">
      <c r="A253" s="7"/>
      <c r="B253" s="117" t="s">
        <v>54</v>
      </c>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9"/>
    </row>
    <row r="254" spans="1:251" ht="12" customHeight="1">
      <c r="A254" s="7"/>
      <c r="B254" s="117"/>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118"/>
      <c r="AS254" s="118"/>
      <c r="AT254" s="118"/>
      <c r="AU254" s="118"/>
      <c r="AV254" s="118"/>
      <c r="AW254" s="118"/>
      <c r="AX254" s="119"/>
      <c r="BC254" s="54"/>
    </row>
    <row r="255" spans="1:251" ht="12" customHeight="1">
      <c r="A255" s="7"/>
      <c r="B255" s="117"/>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251" ht="12" customHeight="1">
      <c r="A256" s="7"/>
      <c r="B256" s="117"/>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251" ht="12" customHeight="1">
      <c r="A257" s="7"/>
      <c r="B257" s="117"/>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19"/>
    </row>
    <row r="258" spans="1:251" ht="15" thickBot="1">
      <c r="A258" s="14"/>
      <c r="B258" s="15"/>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7"/>
    </row>
    <row r="259" spans="1:251">
      <c r="B259" s="18"/>
    </row>
    <row r="260" spans="1:251" ht="15" thickBot="1">
      <c r="A260" s="53"/>
      <c r="B260" s="9" t="s">
        <v>3</v>
      </c>
      <c r="C260" s="7"/>
      <c r="D260" s="7"/>
      <c r="E260" s="7"/>
      <c r="F260" s="7"/>
      <c r="G260" s="7"/>
      <c r="H260" s="7"/>
      <c r="I260" s="7"/>
      <c r="J260" s="7"/>
      <c r="K260" s="7"/>
      <c r="L260" s="8"/>
      <c r="M260" s="8"/>
      <c r="N260" s="8"/>
      <c r="O260" s="8"/>
      <c r="P260" s="7"/>
      <c r="Q260" s="7"/>
      <c r="R260" s="7"/>
      <c r="S260" s="7"/>
      <c r="T260" s="7"/>
      <c r="U260" s="7"/>
      <c r="V260" s="9"/>
      <c r="W260" s="9"/>
      <c r="X260" s="9"/>
      <c r="Y260" s="9"/>
      <c r="Z260" s="9"/>
      <c r="AA260" s="9"/>
      <c r="AB260" s="9"/>
      <c r="AC260" s="9"/>
      <c r="AD260" s="9"/>
      <c r="AE260" s="9"/>
      <c r="AF260" s="9"/>
      <c r="AG260" s="9"/>
      <c r="AH260" s="9"/>
      <c r="AI260" s="9"/>
      <c r="AJ260" s="9"/>
      <c r="AK260" s="9"/>
      <c r="AL260" s="9"/>
      <c r="AM260" s="9"/>
      <c r="AN260" s="9"/>
      <c r="AO260" s="9"/>
      <c r="AP260" s="9"/>
      <c r="AQ260" s="9"/>
      <c r="AR260" s="9"/>
      <c r="AS260" s="9"/>
      <c r="AT260" s="9"/>
      <c r="AU260" s="9"/>
      <c r="AV260" s="9"/>
      <c r="AW260" s="9"/>
      <c r="AX260" s="9"/>
      <c r="DI260" s="24"/>
    </row>
    <row r="261" spans="1:251" ht="14.25">
      <c r="A261" s="7"/>
      <c r="B261" s="10"/>
      <c r="C261" s="6"/>
      <c r="D261" s="6"/>
      <c r="E261" s="6"/>
      <c r="F261" s="6"/>
      <c r="G261" s="6"/>
      <c r="H261" s="6"/>
      <c r="I261" s="6"/>
      <c r="J261" s="6"/>
      <c r="K261" s="6"/>
      <c r="L261" s="11"/>
      <c r="M261" s="11"/>
      <c r="N261" s="11"/>
      <c r="O261" s="11"/>
      <c r="P261" s="6"/>
      <c r="Q261" s="6"/>
      <c r="R261" s="6"/>
      <c r="S261" s="6"/>
      <c r="T261" s="6"/>
      <c r="U261" s="6"/>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3"/>
    </row>
    <row r="262" spans="1:251" ht="12" customHeight="1">
      <c r="A262" s="7"/>
      <c r="B262" s="117" t="s">
        <v>55</v>
      </c>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251" ht="12" customHeight="1">
      <c r="A263" s="7"/>
      <c r="B263" s="117"/>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c r="BC263" s="54"/>
    </row>
    <row r="264" spans="1:251" ht="12" customHeight="1">
      <c r="A264" s="7"/>
      <c r="B264" s="117"/>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8"/>
      <c r="AL264" s="118"/>
      <c r="AM264" s="118"/>
      <c r="AN264" s="118"/>
      <c r="AO264" s="118"/>
      <c r="AP264" s="118"/>
      <c r="AQ264" s="118"/>
      <c r="AR264" s="118"/>
      <c r="AS264" s="118"/>
      <c r="AT264" s="118"/>
      <c r="AU264" s="118"/>
      <c r="AV264" s="118"/>
      <c r="AW264" s="118"/>
      <c r="AX264" s="119"/>
    </row>
    <row r="265" spans="1:251" ht="12" customHeight="1">
      <c r="A265" s="7"/>
      <c r="B265" s="117"/>
      <c r="C265" s="118"/>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8"/>
      <c r="AL265" s="118"/>
      <c r="AM265" s="118"/>
      <c r="AN265" s="118"/>
      <c r="AO265" s="118"/>
      <c r="AP265" s="118"/>
      <c r="AQ265" s="118"/>
      <c r="AR265" s="118"/>
      <c r="AS265" s="118"/>
      <c r="AT265" s="118"/>
      <c r="AU265" s="118"/>
      <c r="AV265" s="118"/>
      <c r="AW265" s="118"/>
      <c r="AX265" s="119"/>
    </row>
    <row r="266" spans="1:251" ht="12" customHeight="1">
      <c r="A266" s="7"/>
      <c r="B266" s="117"/>
      <c r="C266" s="118"/>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c r="Z266" s="118"/>
      <c r="AA266" s="118"/>
      <c r="AB266" s="118"/>
      <c r="AC266" s="118"/>
      <c r="AD266" s="118"/>
      <c r="AE266" s="118"/>
      <c r="AF266" s="118"/>
      <c r="AG266" s="118"/>
      <c r="AH266" s="118"/>
      <c r="AI266" s="118"/>
      <c r="AJ266" s="118"/>
      <c r="AK266" s="118"/>
      <c r="AL266" s="118"/>
      <c r="AM266" s="118"/>
      <c r="AN266" s="118"/>
      <c r="AO266" s="118"/>
      <c r="AP266" s="118"/>
      <c r="AQ266" s="118"/>
      <c r="AR266" s="118"/>
      <c r="AS266" s="118"/>
      <c r="AT266" s="118"/>
      <c r="AU266" s="118"/>
      <c r="AV266" s="118"/>
      <c r="AW266" s="118"/>
      <c r="AX266" s="119"/>
    </row>
    <row r="267" spans="1:251" ht="15" thickBot="1">
      <c r="A267" s="14"/>
      <c r="B267" s="15"/>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7"/>
    </row>
    <row r="268" spans="1:251">
      <c r="B268" s="18"/>
    </row>
    <row r="269" spans="1:251" ht="14.25">
      <c r="B269" s="9" t="s">
        <v>4</v>
      </c>
      <c r="C269" s="7"/>
      <c r="D269" s="7"/>
      <c r="E269" s="7"/>
      <c r="F269" s="7"/>
      <c r="G269" s="7"/>
      <c r="H269" s="7"/>
      <c r="I269" s="7"/>
      <c r="J269" s="7"/>
      <c r="K269" s="7"/>
      <c r="L269" s="8"/>
      <c r="M269" s="8"/>
      <c r="N269" s="8"/>
      <c r="O269" s="8"/>
      <c r="P269" s="7"/>
      <c r="Q269" s="7"/>
      <c r="R269" s="7"/>
      <c r="S269" s="7"/>
      <c r="T269" s="7"/>
      <c r="U269" s="7"/>
      <c r="V269" s="9"/>
      <c r="W269" s="9"/>
      <c r="X269" s="9"/>
      <c r="Y269" s="9"/>
      <c r="Z269" s="9"/>
      <c r="AA269" s="9"/>
      <c r="AB269" s="9"/>
      <c r="AC269" s="9"/>
      <c r="AD269" s="9"/>
      <c r="AE269" s="9"/>
      <c r="AF269" s="9"/>
      <c r="AG269" s="9"/>
      <c r="AH269" s="9"/>
      <c r="AI269" s="9"/>
      <c r="AJ269" s="9"/>
      <c r="AK269" s="9"/>
      <c r="AL269" s="9"/>
      <c r="AM269" s="9"/>
      <c r="AN269" s="9"/>
      <c r="AO269" s="9"/>
      <c r="AP269" s="9"/>
      <c r="AQ269" s="9"/>
      <c r="AR269" s="9"/>
      <c r="AS269" s="9"/>
      <c r="AT269" s="9"/>
      <c r="AU269" s="9"/>
      <c r="AV269" s="9"/>
      <c r="AW269" s="9"/>
      <c r="AX269" s="9"/>
    </row>
    <row r="270" spans="1:251" ht="15" thickBot="1">
      <c r="B270" s="7"/>
      <c r="C270" s="7"/>
      <c r="D270" s="7"/>
      <c r="E270" s="7"/>
      <c r="F270" s="7"/>
      <c r="G270" s="7"/>
      <c r="H270" s="7"/>
      <c r="I270" s="7"/>
      <c r="J270" s="7"/>
      <c r="K270" s="7"/>
      <c r="L270" s="8"/>
      <c r="M270" s="8"/>
      <c r="N270" s="8"/>
      <c r="O270" s="8"/>
      <c r="P270" s="7"/>
      <c r="Q270" s="7"/>
      <c r="R270" s="7"/>
      <c r="S270" s="7"/>
      <c r="T270" s="7"/>
      <c r="U270" s="7"/>
      <c r="V270" s="9"/>
      <c r="W270" s="9"/>
      <c r="X270" s="9"/>
      <c r="Y270" s="9"/>
      <c r="Z270" s="9"/>
      <c r="AA270" s="9"/>
      <c r="AB270" s="9"/>
      <c r="AC270" s="9"/>
      <c r="AD270" s="9"/>
      <c r="AE270" s="9"/>
      <c r="AF270" s="9"/>
      <c r="AG270" s="9"/>
      <c r="AH270" s="9"/>
      <c r="AI270" s="9"/>
      <c r="AJ270" s="9"/>
      <c r="AK270" s="9"/>
      <c r="AL270" s="9"/>
      <c r="AM270" s="9"/>
      <c r="AN270" s="9"/>
      <c r="AO270" s="9"/>
      <c r="AP270" s="9"/>
      <c r="AQ270" s="9"/>
      <c r="AR270" s="9"/>
      <c r="AS270" s="9"/>
      <c r="AT270" s="9"/>
      <c r="AU270" s="9"/>
      <c r="AV270" s="9"/>
      <c r="AW270" s="9"/>
      <c r="AX270" s="19" t="s">
        <v>5</v>
      </c>
    </row>
    <row r="271" spans="1:251" s="54" customFormat="1" ht="13.5" customHeight="1">
      <c r="A271" s="7"/>
      <c r="B271" s="120" t="s">
        <v>6</v>
      </c>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2"/>
      <c r="AA271" s="126" t="s">
        <v>12</v>
      </c>
      <c r="AB271" s="121"/>
      <c r="AC271" s="121"/>
      <c r="AD271" s="121"/>
      <c r="AE271" s="121"/>
      <c r="AF271" s="121"/>
      <c r="AG271" s="121"/>
      <c r="AH271" s="121"/>
      <c r="AI271" s="122"/>
      <c r="AJ271" s="126" t="s">
        <v>13</v>
      </c>
      <c r="AK271" s="121"/>
      <c r="AL271" s="121"/>
      <c r="AM271" s="121"/>
      <c r="AN271" s="121"/>
      <c r="AO271" s="121"/>
      <c r="AP271" s="121"/>
      <c r="AQ271" s="121"/>
      <c r="AR271" s="122"/>
      <c r="AS271" s="126" t="s">
        <v>7</v>
      </c>
      <c r="AT271" s="121"/>
      <c r="AU271" s="121"/>
      <c r="AV271" s="121"/>
      <c r="AW271" s="121"/>
      <c r="AX271" s="128"/>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row>
    <row r="272" spans="1:251" s="54" customFormat="1" ht="13.5">
      <c r="A272" s="7"/>
      <c r="B272" s="123"/>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5"/>
      <c r="AA272" s="127"/>
      <c r="AB272" s="124"/>
      <c r="AC272" s="124"/>
      <c r="AD272" s="124"/>
      <c r="AE272" s="124"/>
      <c r="AF272" s="124"/>
      <c r="AG272" s="124"/>
      <c r="AH272" s="124"/>
      <c r="AI272" s="125"/>
      <c r="AJ272" s="127"/>
      <c r="AK272" s="124"/>
      <c r="AL272" s="124"/>
      <c r="AM272" s="124"/>
      <c r="AN272" s="124"/>
      <c r="AO272" s="124"/>
      <c r="AP272" s="124"/>
      <c r="AQ272" s="124"/>
      <c r="AR272" s="125"/>
      <c r="AS272" s="127"/>
      <c r="AT272" s="124"/>
      <c r="AU272" s="124"/>
      <c r="AV272" s="124"/>
      <c r="AW272" s="124"/>
      <c r="AX272" s="129"/>
      <c r="AY272" s="2"/>
      <c r="AZ272" s="2"/>
      <c r="BA272" s="2"/>
      <c r="BB272" s="55"/>
      <c r="BC272" s="20"/>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row>
    <row r="273" spans="1:251" s="54" customFormat="1" ht="18.75" customHeight="1">
      <c r="A273" s="7"/>
      <c r="B273" s="21"/>
      <c r="C273" s="92" t="s">
        <v>56</v>
      </c>
      <c r="D273" s="93"/>
      <c r="E273" s="93"/>
      <c r="F273" s="93"/>
      <c r="G273" s="93"/>
      <c r="H273" s="93"/>
      <c r="I273" s="93"/>
      <c r="J273" s="93"/>
      <c r="K273" s="93"/>
      <c r="L273" s="93"/>
      <c r="M273" s="93"/>
      <c r="N273" s="93"/>
      <c r="O273" s="93"/>
      <c r="P273" s="93"/>
      <c r="Q273" s="93"/>
      <c r="R273" s="93"/>
      <c r="S273" s="93"/>
      <c r="T273" s="93"/>
      <c r="U273" s="93"/>
      <c r="V273" s="93"/>
      <c r="W273" s="93"/>
      <c r="X273" s="93"/>
      <c r="Y273" s="93"/>
      <c r="Z273" s="94"/>
      <c r="AA273" s="95">
        <v>3811</v>
      </c>
      <c r="AB273" s="96"/>
      <c r="AC273" s="96"/>
      <c r="AD273" s="96"/>
      <c r="AE273" s="96"/>
      <c r="AF273" s="96"/>
      <c r="AG273" s="96"/>
      <c r="AH273" s="96"/>
      <c r="AI273" s="97"/>
      <c r="AJ273" s="95">
        <v>4116</v>
      </c>
      <c r="AK273" s="96"/>
      <c r="AL273" s="96"/>
      <c r="AM273" s="96"/>
      <c r="AN273" s="96"/>
      <c r="AO273" s="96"/>
      <c r="AP273" s="96"/>
      <c r="AQ273" s="96"/>
      <c r="AR273" s="97"/>
      <c r="AS273" s="98"/>
      <c r="AT273" s="99"/>
      <c r="AU273" s="99"/>
      <c r="AV273" s="99"/>
      <c r="AW273" s="99"/>
      <c r="AX273" s="100"/>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row>
    <row r="274" spans="1:251" s="54" customFormat="1" ht="18.75" customHeight="1">
      <c r="A274" s="7"/>
      <c r="B274" s="21"/>
      <c r="C274" s="92" t="s">
        <v>57</v>
      </c>
      <c r="D274" s="93"/>
      <c r="E274" s="93"/>
      <c r="F274" s="93"/>
      <c r="G274" s="93"/>
      <c r="H274" s="93"/>
      <c r="I274" s="93"/>
      <c r="J274" s="93"/>
      <c r="K274" s="93"/>
      <c r="L274" s="93"/>
      <c r="M274" s="93"/>
      <c r="N274" s="93"/>
      <c r="O274" s="93"/>
      <c r="P274" s="93"/>
      <c r="Q274" s="93"/>
      <c r="R274" s="93"/>
      <c r="S274" s="93"/>
      <c r="T274" s="93"/>
      <c r="U274" s="93"/>
      <c r="V274" s="93"/>
      <c r="W274" s="93"/>
      <c r="X274" s="93"/>
      <c r="Y274" s="93"/>
      <c r="Z274" s="94"/>
      <c r="AA274" s="95">
        <v>435</v>
      </c>
      <c r="AB274" s="96"/>
      <c r="AC274" s="96"/>
      <c r="AD274" s="96"/>
      <c r="AE274" s="96"/>
      <c r="AF274" s="96"/>
      <c r="AG274" s="96"/>
      <c r="AH274" s="96"/>
      <c r="AI274" s="97"/>
      <c r="AJ274" s="95">
        <v>536</v>
      </c>
      <c r="AK274" s="96"/>
      <c r="AL274" s="96"/>
      <c r="AM274" s="96"/>
      <c r="AN274" s="96"/>
      <c r="AO274" s="96"/>
      <c r="AP274" s="96"/>
      <c r="AQ274" s="96"/>
      <c r="AR274" s="97"/>
      <c r="AS274" s="98"/>
      <c r="AT274" s="99"/>
      <c r="AU274" s="99"/>
      <c r="AV274" s="99"/>
      <c r="AW274" s="99"/>
      <c r="AX274" s="100"/>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row>
    <row r="275" spans="1:251" s="54" customFormat="1" ht="18.75" customHeight="1">
      <c r="A275" s="7"/>
      <c r="B275" s="21"/>
      <c r="C275" s="92" t="s">
        <v>58</v>
      </c>
      <c r="D275" s="93"/>
      <c r="E275" s="93"/>
      <c r="F275" s="93"/>
      <c r="G275" s="93"/>
      <c r="H275" s="93"/>
      <c r="I275" s="93"/>
      <c r="J275" s="93"/>
      <c r="K275" s="93"/>
      <c r="L275" s="93"/>
      <c r="M275" s="93"/>
      <c r="N275" s="93"/>
      <c r="O275" s="93"/>
      <c r="P275" s="93"/>
      <c r="Q275" s="93"/>
      <c r="R275" s="93"/>
      <c r="S275" s="93"/>
      <c r="T275" s="93"/>
      <c r="U275" s="93"/>
      <c r="V275" s="93"/>
      <c r="W275" s="93"/>
      <c r="X275" s="93"/>
      <c r="Y275" s="93"/>
      <c r="Z275" s="94"/>
      <c r="AA275" s="95">
        <v>66</v>
      </c>
      <c r="AB275" s="96"/>
      <c r="AC275" s="96"/>
      <c r="AD275" s="96"/>
      <c r="AE275" s="96"/>
      <c r="AF275" s="96"/>
      <c r="AG275" s="96"/>
      <c r="AH275" s="96"/>
      <c r="AI275" s="97"/>
      <c r="AJ275" s="95">
        <v>66</v>
      </c>
      <c r="AK275" s="96"/>
      <c r="AL275" s="96"/>
      <c r="AM275" s="96"/>
      <c r="AN275" s="96"/>
      <c r="AO275" s="96"/>
      <c r="AP275" s="96"/>
      <c r="AQ275" s="96"/>
      <c r="AR275" s="97"/>
      <c r="AS275" s="98"/>
      <c r="AT275" s="99"/>
      <c r="AU275" s="99"/>
      <c r="AV275" s="99"/>
      <c r="AW275" s="99"/>
      <c r="AX275" s="100"/>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row>
    <row r="276" spans="1:251" s="54" customFormat="1" ht="18.75" customHeight="1">
      <c r="A276" s="7"/>
      <c r="B276" s="21"/>
      <c r="C276" s="92" t="s">
        <v>59</v>
      </c>
      <c r="D276" s="93"/>
      <c r="E276" s="93"/>
      <c r="F276" s="93"/>
      <c r="G276" s="93"/>
      <c r="H276" s="93"/>
      <c r="I276" s="93"/>
      <c r="J276" s="93"/>
      <c r="K276" s="93"/>
      <c r="L276" s="93"/>
      <c r="M276" s="93"/>
      <c r="N276" s="93"/>
      <c r="O276" s="93"/>
      <c r="P276" s="93"/>
      <c r="Q276" s="93"/>
      <c r="R276" s="93"/>
      <c r="S276" s="93"/>
      <c r="T276" s="93"/>
      <c r="U276" s="93"/>
      <c r="V276" s="93"/>
      <c r="W276" s="93"/>
      <c r="X276" s="93"/>
      <c r="Y276" s="93"/>
      <c r="Z276" s="94"/>
      <c r="AA276" s="95">
        <v>33</v>
      </c>
      <c r="AB276" s="96"/>
      <c r="AC276" s="96"/>
      <c r="AD276" s="96"/>
      <c r="AE276" s="96"/>
      <c r="AF276" s="96"/>
      <c r="AG276" s="96"/>
      <c r="AH276" s="96"/>
      <c r="AI276" s="97"/>
      <c r="AJ276" s="95">
        <v>28</v>
      </c>
      <c r="AK276" s="96"/>
      <c r="AL276" s="96"/>
      <c r="AM276" s="96"/>
      <c r="AN276" s="96"/>
      <c r="AO276" s="96"/>
      <c r="AP276" s="96"/>
      <c r="AQ276" s="96"/>
      <c r="AR276" s="97"/>
      <c r="AS276" s="98"/>
      <c r="AT276" s="99"/>
      <c r="AU276" s="99"/>
      <c r="AV276" s="99"/>
      <c r="AW276" s="99"/>
      <c r="AX276" s="100"/>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row>
    <row r="277" spans="1:251" s="54" customFormat="1" ht="18.75" customHeight="1" thickBot="1">
      <c r="A277" s="14"/>
      <c r="B277" s="101" t="s">
        <v>14</v>
      </c>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3"/>
      <c r="AA277" s="104">
        <f>SUM($AA$273:$AA$276)</f>
        <v>4345</v>
      </c>
      <c r="AB277" s="105"/>
      <c r="AC277" s="105"/>
      <c r="AD277" s="105"/>
      <c r="AE277" s="105"/>
      <c r="AF277" s="105"/>
      <c r="AG277" s="105"/>
      <c r="AH277" s="105"/>
      <c r="AI277" s="106"/>
      <c r="AJ277" s="104">
        <f>SUM($AJ$273:$AJ$276)</f>
        <v>4746</v>
      </c>
      <c r="AK277" s="105"/>
      <c r="AL277" s="105"/>
      <c r="AM277" s="105"/>
      <c r="AN277" s="105"/>
      <c r="AO277" s="105"/>
      <c r="AP277" s="105"/>
      <c r="AQ277" s="105"/>
      <c r="AR277" s="106"/>
      <c r="AS277" s="107"/>
      <c r="AT277" s="108"/>
      <c r="AU277" s="108"/>
      <c r="AV277" s="108"/>
      <c r="AW277" s="108"/>
      <c r="AX277" s="109"/>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row>
    <row r="279" spans="1:251" ht="18.75">
      <c r="A279" s="1" t="s">
        <v>0</v>
      </c>
      <c r="AW279" s="3"/>
      <c r="AX279" s="4"/>
      <c r="AY279" s="3"/>
    </row>
    <row r="281" spans="1:251" ht="18.75">
      <c r="B281" s="110" t="s">
        <v>8</v>
      </c>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c r="AH281" s="111"/>
      <c r="AI281" s="111"/>
      <c r="AJ281" s="111"/>
      <c r="AK281" s="111"/>
      <c r="AL281" s="111"/>
      <c r="AM281" s="111"/>
      <c r="AN281" s="111"/>
      <c r="AO281" s="111"/>
      <c r="AP281" s="111"/>
      <c r="AQ281" s="111"/>
      <c r="AR281" s="111"/>
      <c r="AS281" s="111"/>
      <c r="AT281" s="111"/>
      <c r="AU281" s="111"/>
      <c r="AV281" s="111"/>
      <c r="AW281" s="111"/>
      <c r="AX281" s="111"/>
    </row>
    <row r="282" spans="1:251">
      <c r="Z282" s="5"/>
      <c r="AD282" s="5"/>
      <c r="AE282" s="5"/>
      <c r="AF282" s="5"/>
      <c r="AG282" s="5"/>
      <c r="AH282" s="5"/>
      <c r="AI282" s="5"/>
      <c r="AO282" s="5"/>
    </row>
    <row r="283" spans="1:251" ht="13.5" thickBot="1">
      <c r="Z283" s="5"/>
      <c r="AD283" s="5"/>
      <c r="AE283" s="5"/>
      <c r="AF283" s="5"/>
      <c r="AG283" s="5"/>
      <c r="AH283" s="5"/>
      <c r="AI283" s="5"/>
      <c r="AO283" s="5"/>
      <c r="DI283" s="24"/>
    </row>
    <row r="284" spans="1:251" ht="24.75" customHeight="1" thickBot="1">
      <c r="B284" s="112" t="s">
        <v>1</v>
      </c>
      <c r="C284" s="113"/>
      <c r="D284" s="113"/>
      <c r="E284" s="113"/>
      <c r="F284" s="113"/>
      <c r="G284" s="113"/>
      <c r="H284" s="114" t="s">
        <v>60</v>
      </c>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5"/>
      <c r="AL284" s="115"/>
      <c r="AM284" s="115"/>
      <c r="AN284" s="115"/>
      <c r="AO284" s="115"/>
      <c r="AP284" s="115"/>
      <c r="AQ284" s="115"/>
      <c r="AR284" s="115"/>
      <c r="AS284" s="115"/>
      <c r="AT284" s="115"/>
      <c r="AU284" s="115"/>
      <c r="AV284" s="115"/>
      <c r="AW284" s="115"/>
      <c r="AX284" s="116"/>
      <c r="DI284" s="24"/>
    </row>
    <row r="285" spans="1:251" ht="14.25">
      <c r="B285" s="6"/>
      <c r="C285" s="6"/>
      <c r="D285" s="6"/>
      <c r="E285" s="6"/>
      <c r="F285" s="6"/>
      <c r="G285" s="6"/>
      <c r="H285" s="7"/>
      <c r="I285" s="7"/>
      <c r="J285" s="7"/>
      <c r="K285" s="7"/>
      <c r="L285" s="8"/>
      <c r="M285" s="8"/>
      <c r="N285" s="8"/>
      <c r="O285" s="8"/>
      <c r="P285" s="7"/>
      <c r="Q285" s="7"/>
      <c r="R285" s="7"/>
      <c r="S285" s="7"/>
      <c r="T285" s="7"/>
      <c r="U285" s="7"/>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DI285" s="24"/>
    </row>
    <row r="286" spans="1:251" ht="15" thickBot="1">
      <c r="A286" s="53"/>
      <c r="B286" s="9" t="s">
        <v>2</v>
      </c>
      <c r="C286" s="7"/>
      <c r="D286" s="7"/>
      <c r="E286" s="7"/>
      <c r="F286" s="7"/>
      <c r="G286" s="7"/>
      <c r="H286" s="7"/>
      <c r="I286" s="7"/>
      <c r="J286" s="7"/>
      <c r="K286" s="7"/>
      <c r="L286" s="8"/>
      <c r="M286" s="8"/>
      <c r="N286" s="8"/>
      <c r="O286" s="8"/>
      <c r="P286" s="7"/>
      <c r="Q286" s="7"/>
      <c r="R286" s="7"/>
      <c r="S286" s="7"/>
      <c r="T286" s="7"/>
      <c r="U286" s="7"/>
      <c r="V286" s="9"/>
      <c r="W286" s="9"/>
      <c r="X286" s="9"/>
      <c r="Y286" s="9"/>
      <c r="Z286" s="9"/>
      <c r="AA286" s="9"/>
      <c r="AB286" s="9"/>
      <c r="AC286" s="9"/>
      <c r="AD286" s="9"/>
      <c r="AE286" s="9"/>
      <c r="AF286" s="9"/>
      <c r="AG286" s="9"/>
      <c r="AH286" s="9"/>
      <c r="AI286" s="9"/>
      <c r="AJ286" s="9"/>
      <c r="AK286" s="9"/>
      <c r="AL286" s="9"/>
      <c r="AM286" s="9"/>
      <c r="AN286" s="9"/>
      <c r="AO286" s="9"/>
      <c r="AP286" s="9"/>
      <c r="AQ286" s="9"/>
      <c r="AR286" s="9"/>
      <c r="AS286" s="9"/>
      <c r="AT286" s="9"/>
      <c r="AU286" s="9"/>
      <c r="AV286" s="9"/>
      <c r="AW286" s="9"/>
      <c r="AX286" s="9"/>
      <c r="DI286" s="24"/>
    </row>
    <row r="287" spans="1:251" ht="14.25">
      <c r="A287" s="7"/>
      <c r="B287" s="10"/>
      <c r="C287" s="6"/>
      <c r="D287" s="6"/>
      <c r="E287" s="6"/>
      <c r="F287" s="6"/>
      <c r="G287" s="6"/>
      <c r="H287" s="6"/>
      <c r="I287" s="6"/>
      <c r="J287" s="6"/>
      <c r="K287" s="6"/>
      <c r="L287" s="11"/>
      <c r="M287" s="11"/>
      <c r="N287" s="11"/>
      <c r="O287" s="11"/>
      <c r="P287" s="6"/>
      <c r="Q287" s="6"/>
      <c r="R287" s="6"/>
      <c r="S287" s="6"/>
      <c r="T287" s="6"/>
      <c r="U287" s="6"/>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3"/>
    </row>
    <row r="288" spans="1:251" ht="12" customHeight="1">
      <c r="A288" s="7"/>
      <c r="B288" s="117" t="s">
        <v>61</v>
      </c>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c r="AH288" s="118"/>
      <c r="AI288" s="118"/>
      <c r="AJ288" s="118"/>
      <c r="AK288" s="118"/>
      <c r="AL288" s="118"/>
      <c r="AM288" s="118"/>
      <c r="AN288" s="118"/>
      <c r="AO288" s="118"/>
      <c r="AP288" s="118"/>
      <c r="AQ288" s="118"/>
      <c r="AR288" s="118"/>
      <c r="AS288" s="118"/>
      <c r="AT288" s="118"/>
      <c r="AU288" s="118"/>
      <c r="AV288" s="118"/>
      <c r="AW288" s="118"/>
      <c r="AX288" s="119"/>
    </row>
    <row r="289" spans="1:113" ht="12" customHeight="1">
      <c r="A289" s="7"/>
      <c r="B289" s="117"/>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8"/>
      <c r="AL289" s="118"/>
      <c r="AM289" s="118"/>
      <c r="AN289" s="118"/>
      <c r="AO289" s="118"/>
      <c r="AP289" s="118"/>
      <c r="AQ289" s="118"/>
      <c r="AR289" s="118"/>
      <c r="AS289" s="118"/>
      <c r="AT289" s="118"/>
      <c r="AU289" s="118"/>
      <c r="AV289" s="118"/>
      <c r="AW289" s="118"/>
      <c r="AX289" s="119"/>
      <c r="BC289" s="54"/>
    </row>
    <row r="290" spans="1:113" ht="12" customHeight="1">
      <c r="A290" s="7"/>
      <c r="B290" s="117"/>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8"/>
      <c r="AL290" s="118"/>
      <c r="AM290" s="118"/>
      <c r="AN290" s="118"/>
      <c r="AO290" s="118"/>
      <c r="AP290" s="118"/>
      <c r="AQ290" s="118"/>
      <c r="AR290" s="118"/>
      <c r="AS290" s="118"/>
      <c r="AT290" s="118"/>
      <c r="AU290" s="118"/>
      <c r="AV290" s="118"/>
      <c r="AW290" s="118"/>
      <c r="AX290" s="119"/>
    </row>
    <row r="291" spans="1:113" ht="12" customHeight="1">
      <c r="A291" s="7"/>
      <c r="B291" s="117"/>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c r="AA291" s="118"/>
      <c r="AB291" s="118"/>
      <c r="AC291" s="118"/>
      <c r="AD291" s="118"/>
      <c r="AE291" s="118"/>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113" ht="12" customHeight="1">
      <c r="A292" s="7"/>
      <c r="B292" s="117"/>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c r="AF292" s="118"/>
      <c r="AG292" s="118"/>
      <c r="AH292" s="118"/>
      <c r="AI292" s="118"/>
      <c r="AJ292" s="118"/>
      <c r="AK292" s="118"/>
      <c r="AL292" s="118"/>
      <c r="AM292" s="118"/>
      <c r="AN292" s="118"/>
      <c r="AO292" s="118"/>
      <c r="AP292" s="118"/>
      <c r="AQ292" s="118"/>
      <c r="AR292" s="118"/>
      <c r="AS292" s="118"/>
      <c r="AT292" s="118"/>
      <c r="AU292" s="118"/>
      <c r="AV292" s="118"/>
      <c r="AW292" s="118"/>
      <c r="AX292" s="119"/>
    </row>
    <row r="293" spans="1:113" ht="15" thickBot="1">
      <c r="A293" s="14"/>
      <c r="B293" s="15"/>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7"/>
    </row>
    <row r="294" spans="1:113">
      <c r="B294" s="18"/>
    </row>
    <row r="295" spans="1:113" ht="15" thickBot="1">
      <c r="A295" s="53"/>
      <c r="B295" s="9" t="s">
        <v>3</v>
      </c>
      <c r="C295" s="7"/>
      <c r="D295" s="7"/>
      <c r="E295" s="7"/>
      <c r="F295" s="7"/>
      <c r="G295" s="7"/>
      <c r="H295" s="7"/>
      <c r="I295" s="7"/>
      <c r="J295" s="7"/>
      <c r="K295" s="7"/>
      <c r="L295" s="8"/>
      <c r="M295" s="8"/>
      <c r="N295" s="8"/>
      <c r="O295" s="8"/>
      <c r="P295" s="7"/>
      <c r="Q295" s="7"/>
      <c r="R295" s="7"/>
      <c r="S295" s="7"/>
      <c r="T295" s="7"/>
      <c r="U295" s="7"/>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DI295" s="24"/>
    </row>
    <row r="296" spans="1:113" ht="14.25">
      <c r="A296" s="7"/>
      <c r="B296" s="10"/>
      <c r="C296" s="6"/>
      <c r="D296" s="6"/>
      <c r="E296" s="6"/>
      <c r="F296" s="6"/>
      <c r="G296" s="6"/>
      <c r="H296" s="6"/>
      <c r="I296" s="6"/>
      <c r="J296" s="6"/>
      <c r="K296" s="6"/>
      <c r="L296" s="11"/>
      <c r="M296" s="11"/>
      <c r="N296" s="11"/>
      <c r="O296" s="11"/>
      <c r="P296" s="6"/>
      <c r="Q296" s="6"/>
      <c r="R296" s="6"/>
      <c r="S296" s="6"/>
      <c r="T296" s="6"/>
      <c r="U296" s="6"/>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3"/>
    </row>
    <row r="297" spans="1:113" ht="12" customHeight="1">
      <c r="A297" s="7"/>
      <c r="B297" s="117" t="s">
        <v>62</v>
      </c>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18"/>
      <c r="AH297" s="118"/>
      <c r="AI297" s="118"/>
      <c r="AJ297" s="118"/>
      <c r="AK297" s="118"/>
      <c r="AL297" s="118"/>
      <c r="AM297" s="118"/>
      <c r="AN297" s="118"/>
      <c r="AO297" s="118"/>
      <c r="AP297" s="118"/>
      <c r="AQ297" s="118"/>
      <c r="AR297" s="118"/>
      <c r="AS297" s="118"/>
      <c r="AT297" s="118"/>
      <c r="AU297" s="118"/>
      <c r="AV297" s="118"/>
      <c r="AW297" s="118"/>
      <c r="AX297" s="119"/>
    </row>
    <row r="298" spans="1:113" ht="12" customHeight="1">
      <c r="A298" s="7"/>
      <c r="B298" s="117"/>
      <c r="C298" s="118"/>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c r="AA298" s="118"/>
      <c r="AB298" s="118"/>
      <c r="AC298" s="118"/>
      <c r="AD298" s="118"/>
      <c r="AE298" s="118"/>
      <c r="AF298" s="118"/>
      <c r="AG298" s="118"/>
      <c r="AH298" s="118"/>
      <c r="AI298" s="118"/>
      <c r="AJ298" s="118"/>
      <c r="AK298" s="118"/>
      <c r="AL298" s="118"/>
      <c r="AM298" s="118"/>
      <c r="AN298" s="118"/>
      <c r="AO298" s="118"/>
      <c r="AP298" s="118"/>
      <c r="AQ298" s="118"/>
      <c r="AR298" s="118"/>
      <c r="AS298" s="118"/>
      <c r="AT298" s="118"/>
      <c r="AU298" s="118"/>
      <c r="AV298" s="118"/>
      <c r="AW298" s="118"/>
      <c r="AX298" s="119"/>
      <c r="BC298" s="54"/>
    </row>
    <row r="299" spans="1:113" ht="12" customHeight="1">
      <c r="A299" s="7"/>
      <c r="B299" s="117"/>
      <c r="C299" s="118"/>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c r="Z299" s="118"/>
      <c r="AA299" s="118"/>
      <c r="AB299" s="118"/>
      <c r="AC299" s="118"/>
      <c r="AD299" s="118"/>
      <c r="AE299" s="118"/>
      <c r="AF299" s="118"/>
      <c r="AG299" s="118"/>
      <c r="AH299" s="118"/>
      <c r="AI299" s="118"/>
      <c r="AJ299" s="118"/>
      <c r="AK299" s="118"/>
      <c r="AL299" s="118"/>
      <c r="AM299" s="118"/>
      <c r="AN299" s="118"/>
      <c r="AO299" s="118"/>
      <c r="AP299" s="118"/>
      <c r="AQ299" s="118"/>
      <c r="AR299" s="118"/>
      <c r="AS299" s="118"/>
      <c r="AT299" s="118"/>
      <c r="AU299" s="118"/>
      <c r="AV299" s="118"/>
      <c r="AW299" s="118"/>
      <c r="AX299" s="119"/>
    </row>
    <row r="300" spans="1:113" ht="12" customHeight="1">
      <c r="A300" s="7"/>
      <c r="B300" s="117"/>
      <c r="C300" s="118"/>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113" ht="12" customHeight="1">
      <c r="A301" s="7"/>
      <c r="B301" s="117"/>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8"/>
      <c r="AL301" s="118"/>
      <c r="AM301" s="118"/>
      <c r="AN301" s="118"/>
      <c r="AO301" s="118"/>
      <c r="AP301" s="118"/>
      <c r="AQ301" s="118"/>
      <c r="AR301" s="118"/>
      <c r="AS301" s="118"/>
      <c r="AT301" s="118"/>
      <c r="AU301" s="118"/>
      <c r="AV301" s="118"/>
      <c r="AW301" s="118"/>
      <c r="AX301" s="119"/>
    </row>
    <row r="302" spans="1:113" ht="15" thickBot="1">
      <c r="A302" s="14"/>
      <c r="B302" s="15"/>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7"/>
    </row>
    <row r="303" spans="1:113">
      <c r="B303" s="18"/>
    </row>
    <row r="304" spans="1:113" ht="14.25">
      <c r="B304" s="9" t="s">
        <v>4</v>
      </c>
      <c r="C304" s="7"/>
      <c r="D304" s="7"/>
      <c r="E304" s="7"/>
      <c r="F304" s="7"/>
      <c r="G304" s="7"/>
      <c r="H304" s="7"/>
      <c r="I304" s="7"/>
      <c r="J304" s="7"/>
      <c r="K304" s="7"/>
      <c r="L304" s="8"/>
      <c r="M304" s="8"/>
      <c r="N304" s="8"/>
      <c r="O304" s="8"/>
      <c r="P304" s="7"/>
      <c r="Q304" s="7"/>
      <c r="R304" s="7"/>
      <c r="S304" s="7"/>
      <c r="T304" s="7"/>
      <c r="U304" s="7"/>
      <c r="V304" s="9"/>
      <c r="W304" s="9"/>
      <c r="X304" s="9"/>
      <c r="Y304" s="9"/>
      <c r="Z304" s="9"/>
      <c r="AA304" s="9"/>
      <c r="AB304" s="9"/>
      <c r="AC304" s="9"/>
      <c r="AD304" s="9"/>
      <c r="AE304" s="9"/>
      <c r="AF304" s="9"/>
      <c r="AG304" s="9"/>
      <c r="AH304" s="9"/>
      <c r="AI304" s="9"/>
      <c r="AJ304" s="9"/>
      <c r="AK304" s="9"/>
      <c r="AL304" s="9"/>
      <c r="AM304" s="9"/>
      <c r="AN304" s="9"/>
      <c r="AO304" s="9"/>
      <c r="AP304" s="9"/>
      <c r="AQ304" s="9"/>
      <c r="AR304" s="9"/>
      <c r="AS304" s="9"/>
      <c r="AT304" s="9"/>
      <c r="AU304" s="9"/>
      <c r="AV304" s="9"/>
      <c r="AW304" s="9"/>
      <c r="AX304" s="9"/>
    </row>
    <row r="305" spans="1:251" ht="15" thickBot="1">
      <c r="B305" s="7"/>
      <c r="C305" s="7"/>
      <c r="D305" s="7"/>
      <c r="E305" s="7"/>
      <c r="F305" s="7"/>
      <c r="G305" s="7"/>
      <c r="H305" s="7"/>
      <c r="I305" s="7"/>
      <c r="J305" s="7"/>
      <c r="K305" s="7"/>
      <c r="L305" s="8"/>
      <c r="M305" s="8"/>
      <c r="N305" s="8"/>
      <c r="O305" s="8"/>
      <c r="P305" s="7"/>
      <c r="Q305" s="7"/>
      <c r="R305" s="7"/>
      <c r="S305" s="7"/>
      <c r="T305" s="7"/>
      <c r="U305" s="7"/>
      <c r="V305" s="9"/>
      <c r="W305" s="9"/>
      <c r="X305" s="9"/>
      <c r="Y305" s="9"/>
      <c r="Z305" s="9"/>
      <c r="AA305" s="9"/>
      <c r="AB305" s="9"/>
      <c r="AC305" s="9"/>
      <c r="AD305" s="9"/>
      <c r="AE305" s="9"/>
      <c r="AF305" s="9"/>
      <c r="AG305" s="9"/>
      <c r="AH305" s="9"/>
      <c r="AI305" s="9"/>
      <c r="AJ305" s="9"/>
      <c r="AK305" s="9"/>
      <c r="AL305" s="9"/>
      <c r="AM305" s="9"/>
      <c r="AN305" s="9"/>
      <c r="AO305" s="9"/>
      <c r="AP305" s="9"/>
      <c r="AQ305" s="9"/>
      <c r="AR305" s="9"/>
      <c r="AS305" s="9"/>
      <c r="AT305" s="9"/>
      <c r="AU305" s="9"/>
      <c r="AV305" s="9"/>
      <c r="AW305" s="9"/>
      <c r="AX305" s="19" t="s">
        <v>5</v>
      </c>
    </row>
    <row r="306" spans="1:251" s="54" customFormat="1" ht="13.5" customHeight="1">
      <c r="A306" s="7"/>
      <c r="B306" s="120" t="s">
        <v>6</v>
      </c>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2"/>
      <c r="AA306" s="126" t="s">
        <v>12</v>
      </c>
      <c r="AB306" s="121"/>
      <c r="AC306" s="121"/>
      <c r="AD306" s="121"/>
      <c r="AE306" s="121"/>
      <c r="AF306" s="121"/>
      <c r="AG306" s="121"/>
      <c r="AH306" s="121"/>
      <c r="AI306" s="122"/>
      <c r="AJ306" s="126" t="s">
        <v>13</v>
      </c>
      <c r="AK306" s="121"/>
      <c r="AL306" s="121"/>
      <c r="AM306" s="121"/>
      <c r="AN306" s="121"/>
      <c r="AO306" s="121"/>
      <c r="AP306" s="121"/>
      <c r="AQ306" s="121"/>
      <c r="AR306" s="122"/>
      <c r="AS306" s="126" t="s">
        <v>7</v>
      </c>
      <c r="AT306" s="121"/>
      <c r="AU306" s="121"/>
      <c r="AV306" s="121"/>
      <c r="AW306" s="121"/>
      <c r="AX306" s="128"/>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c r="HC306" s="2"/>
      <c r="HD306" s="2"/>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c r="IP306" s="2"/>
      <c r="IQ306" s="2"/>
    </row>
    <row r="307" spans="1:251" s="54" customFormat="1" ht="13.5">
      <c r="A307" s="7"/>
      <c r="B307" s="123"/>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5"/>
      <c r="AA307" s="127"/>
      <c r="AB307" s="124"/>
      <c r="AC307" s="124"/>
      <c r="AD307" s="124"/>
      <c r="AE307" s="124"/>
      <c r="AF307" s="124"/>
      <c r="AG307" s="124"/>
      <c r="AH307" s="124"/>
      <c r="AI307" s="125"/>
      <c r="AJ307" s="127"/>
      <c r="AK307" s="124"/>
      <c r="AL307" s="124"/>
      <c r="AM307" s="124"/>
      <c r="AN307" s="124"/>
      <c r="AO307" s="124"/>
      <c r="AP307" s="124"/>
      <c r="AQ307" s="124"/>
      <c r="AR307" s="125"/>
      <c r="AS307" s="127"/>
      <c r="AT307" s="124"/>
      <c r="AU307" s="124"/>
      <c r="AV307" s="124"/>
      <c r="AW307" s="124"/>
      <c r="AX307" s="129"/>
      <c r="AY307" s="2"/>
      <c r="AZ307" s="2"/>
      <c r="BA307" s="2"/>
      <c r="BB307" s="55"/>
      <c r="BC307" s="20"/>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row>
    <row r="308" spans="1:251" s="54" customFormat="1" ht="18.75" customHeight="1">
      <c r="A308" s="7"/>
      <c r="B308" s="21"/>
      <c r="C308" s="92" t="s">
        <v>63</v>
      </c>
      <c r="D308" s="93"/>
      <c r="E308" s="93"/>
      <c r="F308" s="93"/>
      <c r="G308" s="93"/>
      <c r="H308" s="93"/>
      <c r="I308" s="93"/>
      <c r="J308" s="93"/>
      <c r="K308" s="93"/>
      <c r="L308" s="93"/>
      <c r="M308" s="93"/>
      <c r="N308" s="93"/>
      <c r="O308" s="93"/>
      <c r="P308" s="93"/>
      <c r="Q308" s="93"/>
      <c r="R308" s="93"/>
      <c r="S308" s="93"/>
      <c r="T308" s="93"/>
      <c r="U308" s="93"/>
      <c r="V308" s="93"/>
      <c r="W308" s="93"/>
      <c r="X308" s="93"/>
      <c r="Y308" s="93"/>
      <c r="Z308" s="94"/>
      <c r="AA308" s="95">
        <v>19048</v>
      </c>
      <c r="AB308" s="96"/>
      <c r="AC308" s="96"/>
      <c r="AD308" s="96"/>
      <c r="AE308" s="96"/>
      <c r="AF308" s="96"/>
      <c r="AG308" s="96"/>
      <c r="AH308" s="96"/>
      <c r="AI308" s="97"/>
      <c r="AJ308" s="95">
        <v>20569</v>
      </c>
      <c r="AK308" s="96"/>
      <c r="AL308" s="96"/>
      <c r="AM308" s="96"/>
      <c r="AN308" s="96"/>
      <c r="AO308" s="96"/>
      <c r="AP308" s="96"/>
      <c r="AQ308" s="96"/>
      <c r="AR308" s="97"/>
      <c r="AS308" s="98"/>
      <c r="AT308" s="99"/>
      <c r="AU308" s="99"/>
      <c r="AV308" s="99"/>
      <c r="AW308" s="99"/>
      <c r="AX308" s="100"/>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row>
    <row r="309" spans="1:251" s="54" customFormat="1" ht="18.75" customHeight="1">
      <c r="A309" s="7"/>
      <c r="B309" s="21"/>
      <c r="C309" s="92" t="s">
        <v>64</v>
      </c>
      <c r="D309" s="93"/>
      <c r="E309" s="93"/>
      <c r="F309" s="93"/>
      <c r="G309" s="93"/>
      <c r="H309" s="93"/>
      <c r="I309" s="93"/>
      <c r="J309" s="93"/>
      <c r="K309" s="93"/>
      <c r="L309" s="93"/>
      <c r="M309" s="93"/>
      <c r="N309" s="93"/>
      <c r="O309" s="93"/>
      <c r="P309" s="93"/>
      <c r="Q309" s="93"/>
      <c r="R309" s="93"/>
      <c r="S309" s="93"/>
      <c r="T309" s="93"/>
      <c r="U309" s="93"/>
      <c r="V309" s="93"/>
      <c r="W309" s="93"/>
      <c r="X309" s="93"/>
      <c r="Y309" s="93"/>
      <c r="Z309" s="94"/>
      <c r="AA309" s="95">
        <v>23824</v>
      </c>
      <c r="AB309" s="96"/>
      <c r="AC309" s="96"/>
      <c r="AD309" s="96"/>
      <c r="AE309" s="96"/>
      <c r="AF309" s="96"/>
      <c r="AG309" s="96"/>
      <c r="AH309" s="96"/>
      <c r="AI309" s="97"/>
      <c r="AJ309" s="95">
        <v>18665</v>
      </c>
      <c r="AK309" s="96"/>
      <c r="AL309" s="96"/>
      <c r="AM309" s="96"/>
      <c r="AN309" s="96"/>
      <c r="AO309" s="96"/>
      <c r="AP309" s="96"/>
      <c r="AQ309" s="96"/>
      <c r="AR309" s="97"/>
      <c r="AS309" s="98"/>
      <c r="AT309" s="99"/>
      <c r="AU309" s="99"/>
      <c r="AV309" s="99"/>
      <c r="AW309" s="99"/>
      <c r="AX309" s="100"/>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row>
    <row r="310" spans="1:251" s="54" customFormat="1" ht="18.75" customHeight="1">
      <c r="A310" s="7"/>
      <c r="B310" s="21"/>
      <c r="C310" s="92" t="s">
        <v>65</v>
      </c>
      <c r="D310" s="93"/>
      <c r="E310" s="93"/>
      <c r="F310" s="93"/>
      <c r="G310" s="93"/>
      <c r="H310" s="93"/>
      <c r="I310" s="93"/>
      <c r="J310" s="93"/>
      <c r="K310" s="93"/>
      <c r="L310" s="93"/>
      <c r="M310" s="93"/>
      <c r="N310" s="93"/>
      <c r="O310" s="93"/>
      <c r="P310" s="93"/>
      <c r="Q310" s="93"/>
      <c r="R310" s="93"/>
      <c r="S310" s="93"/>
      <c r="T310" s="93"/>
      <c r="U310" s="93"/>
      <c r="V310" s="93"/>
      <c r="W310" s="93"/>
      <c r="X310" s="93"/>
      <c r="Y310" s="93"/>
      <c r="Z310" s="94"/>
      <c r="AA310" s="95">
        <v>1276</v>
      </c>
      <c r="AB310" s="96"/>
      <c r="AC310" s="96"/>
      <c r="AD310" s="96"/>
      <c r="AE310" s="96"/>
      <c r="AF310" s="96"/>
      <c r="AG310" s="96"/>
      <c r="AH310" s="96"/>
      <c r="AI310" s="97"/>
      <c r="AJ310" s="95">
        <v>1299</v>
      </c>
      <c r="AK310" s="96"/>
      <c r="AL310" s="96"/>
      <c r="AM310" s="96"/>
      <c r="AN310" s="96"/>
      <c r="AO310" s="96"/>
      <c r="AP310" s="96"/>
      <c r="AQ310" s="96"/>
      <c r="AR310" s="97"/>
      <c r="AS310" s="98"/>
      <c r="AT310" s="99"/>
      <c r="AU310" s="99"/>
      <c r="AV310" s="99"/>
      <c r="AW310" s="99"/>
      <c r="AX310" s="100"/>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1" spans="1:251" s="54" customFormat="1" ht="18.75" customHeight="1">
      <c r="A311" s="7"/>
      <c r="B311" s="21"/>
      <c r="C311" s="92" t="s">
        <v>58</v>
      </c>
      <c r="D311" s="93"/>
      <c r="E311" s="93"/>
      <c r="F311" s="93"/>
      <c r="G311" s="93"/>
      <c r="H311" s="93"/>
      <c r="I311" s="93"/>
      <c r="J311" s="93"/>
      <c r="K311" s="93"/>
      <c r="L311" s="93"/>
      <c r="M311" s="93"/>
      <c r="N311" s="93"/>
      <c r="O311" s="93"/>
      <c r="P311" s="93"/>
      <c r="Q311" s="93"/>
      <c r="R311" s="93"/>
      <c r="S311" s="93"/>
      <c r="T311" s="93"/>
      <c r="U311" s="93"/>
      <c r="V311" s="93"/>
      <c r="W311" s="93"/>
      <c r="X311" s="93"/>
      <c r="Y311" s="93"/>
      <c r="Z311" s="94"/>
      <c r="AA311" s="95">
        <v>609</v>
      </c>
      <c r="AB311" s="96"/>
      <c r="AC311" s="96"/>
      <c r="AD311" s="96"/>
      <c r="AE311" s="96"/>
      <c r="AF311" s="96"/>
      <c r="AG311" s="96"/>
      <c r="AH311" s="96"/>
      <c r="AI311" s="97"/>
      <c r="AJ311" s="95">
        <v>587</v>
      </c>
      <c r="AK311" s="96"/>
      <c r="AL311" s="96"/>
      <c r="AM311" s="96"/>
      <c r="AN311" s="96"/>
      <c r="AO311" s="96"/>
      <c r="AP311" s="96"/>
      <c r="AQ311" s="96"/>
      <c r="AR311" s="97"/>
      <c r="AS311" s="98"/>
      <c r="AT311" s="99"/>
      <c r="AU311" s="99"/>
      <c r="AV311" s="99"/>
      <c r="AW311" s="99"/>
      <c r="AX311" s="100"/>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row>
    <row r="312" spans="1:251" s="54" customFormat="1" ht="18.75" customHeight="1" thickBot="1">
      <c r="A312" s="14"/>
      <c r="B312" s="101" t="s">
        <v>14</v>
      </c>
      <c r="C312" s="102"/>
      <c r="D312" s="102"/>
      <c r="E312" s="102"/>
      <c r="F312" s="102"/>
      <c r="G312" s="102"/>
      <c r="H312" s="102"/>
      <c r="I312" s="102"/>
      <c r="J312" s="102"/>
      <c r="K312" s="102"/>
      <c r="L312" s="102"/>
      <c r="M312" s="102"/>
      <c r="N312" s="102"/>
      <c r="O312" s="102"/>
      <c r="P312" s="102"/>
      <c r="Q312" s="102"/>
      <c r="R312" s="102"/>
      <c r="S312" s="102"/>
      <c r="T312" s="102"/>
      <c r="U312" s="102"/>
      <c r="V312" s="102"/>
      <c r="W312" s="102"/>
      <c r="X312" s="102"/>
      <c r="Y312" s="102"/>
      <c r="Z312" s="103"/>
      <c r="AA312" s="104">
        <f>SUM($AA$308:$AA$311)</f>
        <v>44757</v>
      </c>
      <c r="AB312" s="105"/>
      <c r="AC312" s="105"/>
      <c r="AD312" s="105"/>
      <c r="AE312" s="105"/>
      <c r="AF312" s="105"/>
      <c r="AG312" s="105"/>
      <c r="AH312" s="105"/>
      <c r="AI312" s="106"/>
      <c r="AJ312" s="104">
        <f>SUM($AJ$308:$AJ$311)</f>
        <v>41120</v>
      </c>
      <c r="AK312" s="105"/>
      <c r="AL312" s="105"/>
      <c r="AM312" s="105"/>
      <c r="AN312" s="105"/>
      <c r="AO312" s="105"/>
      <c r="AP312" s="105"/>
      <c r="AQ312" s="105"/>
      <c r="AR312" s="106"/>
      <c r="AS312" s="107"/>
      <c r="AT312" s="108"/>
      <c r="AU312" s="108"/>
      <c r="AV312" s="108"/>
      <c r="AW312" s="108"/>
      <c r="AX312" s="109"/>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c r="FP312" s="2"/>
      <c r="FQ312" s="2"/>
      <c r="FR312" s="2"/>
      <c r="FS312" s="2"/>
      <c r="FT312" s="2"/>
      <c r="FU312" s="2"/>
      <c r="FV312" s="2"/>
      <c r="FW312" s="2"/>
      <c r="FX312" s="2"/>
      <c r="FY312" s="2"/>
      <c r="FZ312" s="2"/>
      <c r="GA312" s="2"/>
      <c r="GB312" s="2"/>
      <c r="GC312" s="2"/>
      <c r="GD312" s="2"/>
      <c r="GE312" s="2"/>
      <c r="GF312" s="2"/>
      <c r="GG312" s="2"/>
      <c r="GH312" s="2"/>
      <c r="GI312" s="2"/>
      <c r="GJ312" s="2"/>
      <c r="GK312" s="2"/>
      <c r="GL312" s="2"/>
      <c r="GM312" s="2"/>
      <c r="GN312" s="2"/>
      <c r="GO312" s="2"/>
      <c r="GP312" s="2"/>
      <c r="GQ312" s="2"/>
      <c r="GR312" s="2"/>
      <c r="GS312" s="2"/>
      <c r="GT312" s="2"/>
      <c r="GU312" s="2"/>
      <c r="GV312" s="2"/>
      <c r="GW312" s="2"/>
      <c r="GX312" s="2"/>
      <c r="GY312" s="2"/>
      <c r="GZ312" s="2"/>
      <c r="HA312" s="2"/>
      <c r="HB312" s="2"/>
      <c r="HC312" s="2"/>
      <c r="HD312" s="2"/>
      <c r="HE312" s="2"/>
      <c r="HF312" s="2"/>
      <c r="HG312" s="2"/>
      <c r="HH312" s="2"/>
      <c r="HI312" s="2"/>
      <c r="HJ312" s="2"/>
      <c r="HK312" s="2"/>
      <c r="HL312" s="2"/>
      <c r="HM312" s="2"/>
      <c r="HN312" s="2"/>
      <c r="HO312" s="2"/>
      <c r="HP312" s="2"/>
      <c r="HQ312" s="2"/>
      <c r="HR312" s="2"/>
      <c r="HS312" s="2"/>
      <c r="HT312" s="2"/>
      <c r="HU312" s="2"/>
      <c r="HV312" s="2"/>
      <c r="HW312" s="2"/>
      <c r="HX312" s="2"/>
      <c r="HY312" s="2"/>
      <c r="HZ312" s="2"/>
      <c r="IA312" s="2"/>
      <c r="IB312" s="2"/>
      <c r="IC312" s="2"/>
      <c r="ID312" s="2"/>
      <c r="IE312" s="2"/>
      <c r="IF312" s="2"/>
      <c r="IG312" s="2"/>
      <c r="IH312" s="2"/>
      <c r="II312" s="2"/>
      <c r="IJ312" s="2"/>
      <c r="IK312" s="2"/>
      <c r="IL312" s="2"/>
      <c r="IM312" s="2"/>
      <c r="IN312" s="2"/>
      <c r="IO312" s="2"/>
      <c r="IP312" s="2"/>
      <c r="IQ312" s="2"/>
    </row>
    <row r="314" spans="1:251" ht="18.75">
      <c r="A314" s="1" t="s">
        <v>0</v>
      </c>
      <c r="AW314" s="3"/>
      <c r="AX314" s="4"/>
      <c r="AY314" s="3"/>
    </row>
    <row r="316" spans="1:251" ht="18.75">
      <c r="B316" s="110" t="s">
        <v>8</v>
      </c>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c r="AH316" s="111"/>
      <c r="AI316" s="111"/>
      <c r="AJ316" s="111"/>
      <c r="AK316" s="111"/>
      <c r="AL316" s="111"/>
      <c r="AM316" s="111"/>
      <c r="AN316" s="111"/>
      <c r="AO316" s="111"/>
      <c r="AP316" s="111"/>
      <c r="AQ316" s="111"/>
      <c r="AR316" s="111"/>
      <c r="AS316" s="111"/>
      <c r="AT316" s="111"/>
      <c r="AU316" s="111"/>
      <c r="AV316" s="111"/>
      <c r="AW316" s="111"/>
      <c r="AX316" s="111"/>
    </row>
    <row r="317" spans="1:251">
      <c r="Z317" s="5"/>
      <c r="AD317" s="5"/>
      <c r="AE317" s="5"/>
      <c r="AF317" s="5"/>
      <c r="AG317" s="5"/>
      <c r="AH317" s="5"/>
      <c r="AI317" s="5"/>
      <c r="AO317" s="5"/>
    </row>
    <row r="318" spans="1:251" ht="13.5" thickBot="1">
      <c r="Z318" s="5"/>
      <c r="AD318" s="5"/>
      <c r="AE318" s="5"/>
      <c r="AF318" s="5"/>
      <c r="AG318" s="5"/>
      <c r="AH318" s="5"/>
      <c r="AI318" s="5"/>
      <c r="AO318" s="5"/>
      <c r="DI318" s="24"/>
    </row>
    <row r="319" spans="1:251" ht="24.75" customHeight="1" thickBot="1">
      <c r="B319" s="112" t="s">
        <v>1</v>
      </c>
      <c r="C319" s="113"/>
      <c r="D319" s="113"/>
      <c r="E319" s="113"/>
      <c r="F319" s="113"/>
      <c r="G319" s="113"/>
      <c r="H319" s="114" t="s">
        <v>66</v>
      </c>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5"/>
      <c r="AL319" s="115"/>
      <c r="AM319" s="115"/>
      <c r="AN319" s="115"/>
      <c r="AO319" s="115"/>
      <c r="AP319" s="115"/>
      <c r="AQ319" s="115"/>
      <c r="AR319" s="115"/>
      <c r="AS319" s="115"/>
      <c r="AT319" s="115"/>
      <c r="AU319" s="115"/>
      <c r="AV319" s="115"/>
      <c r="AW319" s="115"/>
      <c r="AX319" s="116"/>
      <c r="DI319" s="24"/>
    </row>
    <row r="320" spans="1:251" ht="14.25">
      <c r="B320" s="6"/>
      <c r="C320" s="6"/>
      <c r="D320" s="6"/>
      <c r="E320" s="6"/>
      <c r="F320" s="6"/>
      <c r="G320" s="6"/>
      <c r="H320" s="7"/>
      <c r="I320" s="7"/>
      <c r="J320" s="7"/>
      <c r="K320" s="7"/>
      <c r="L320" s="8"/>
      <c r="M320" s="8"/>
      <c r="N320" s="8"/>
      <c r="O320" s="8"/>
      <c r="P320" s="7"/>
      <c r="Q320" s="7"/>
      <c r="R320" s="7"/>
      <c r="S320" s="7"/>
      <c r="T320" s="7"/>
      <c r="U320" s="7"/>
      <c r="V320" s="9"/>
      <c r="W320" s="9"/>
      <c r="X320" s="9"/>
      <c r="Y320" s="9"/>
      <c r="Z320" s="9"/>
      <c r="AA320" s="9"/>
      <c r="AB320" s="9"/>
      <c r="AC320" s="9"/>
      <c r="AD320" s="9"/>
      <c r="AE320" s="9"/>
      <c r="AF320" s="9"/>
      <c r="AG320" s="9"/>
      <c r="AH320" s="9"/>
      <c r="AI320" s="9"/>
      <c r="AJ320" s="9"/>
      <c r="AK320" s="9"/>
      <c r="AL320" s="9"/>
      <c r="AM320" s="9"/>
      <c r="AN320" s="9"/>
      <c r="AO320" s="9"/>
      <c r="AP320" s="9"/>
      <c r="AQ320" s="9"/>
      <c r="AR320" s="9"/>
      <c r="AS320" s="9"/>
      <c r="AT320" s="9"/>
      <c r="AU320" s="9"/>
      <c r="AV320" s="9"/>
      <c r="AW320" s="9"/>
      <c r="AX320" s="9"/>
      <c r="DI320" s="24"/>
    </row>
    <row r="321" spans="1:113" ht="15" thickBot="1">
      <c r="A321" s="53"/>
      <c r="B321" s="9" t="s">
        <v>2</v>
      </c>
      <c r="C321" s="7"/>
      <c r="D321" s="7"/>
      <c r="E321" s="7"/>
      <c r="F321" s="7"/>
      <c r="G321" s="7"/>
      <c r="H321" s="7"/>
      <c r="I321" s="7"/>
      <c r="J321" s="7"/>
      <c r="K321" s="7"/>
      <c r="L321" s="8"/>
      <c r="M321" s="8"/>
      <c r="N321" s="8"/>
      <c r="O321" s="8"/>
      <c r="P321" s="7"/>
      <c r="Q321" s="7"/>
      <c r="R321" s="7"/>
      <c r="S321" s="7"/>
      <c r="T321" s="7"/>
      <c r="U321" s="7"/>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DI321" s="24"/>
    </row>
    <row r="322" spans="1:113" ht="14.25">
      <c r="A322" s="7"/>
      <c r="B322" s="10"/>
      <c r="C322" s="6"/>
      <c r="D322" s="6"/>
      <c r="E322" s="6"/>
      <c r="F322" s="6"/>
      <c r="G322" s="6"/>
      <c r="H322" s="6"/>
      <c r="I322" s="6"/>
      <c r="J322" s="6"/>
      <c r="K322" s="6"/>
      <c r="L322" s="11"/>
      <c r="M322" s="11"/>
      <c r="N322" s="11"/>
      <c r="O322" s="11"/>
      <c r="P322" s="6"/>
      <c r="Q322" s="6"/>
      <c r="R322" s="6"/>
      <c r="S322" s="6"/>
      <c r="T322" s="6"/>
      <c r="U322" s="6"/>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3"/>
    </row>
    <row r="323" spans="1:113" ht="12" customHeight="1">
      <c r="A323" s="7"/>
      <c r="B323" s="117" t="s">
        <v>67</v>
      </c>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113" ht="12" customHeight="1">
      <c r="A324" s="7"/>
      <c r="B324" s="117"/>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c r="AH324" s="118"/>
      <c r="AI324" s="118"/>
      <c r="AJ324" s="118"/>
      <c r="AK324" s="118"/>
      <c r="AL324" s="118"/>
      <c r="AM324" s="118"/>
      <c r="AN324" s="118"/>
      <c r="AO324" s="118"/>
      <c r="AP324" s="118"/>
      <c r="AQ324" s="118"/>
      <c r="AR324" s="118"/>
      <c r="AS324" s="118"/>
      <c r="AT324" s="118"/>
      <c r="AU324" s="118"/>
      <c r="AV324" s="118"/>
      <c r="AW324" s="118"/>
      <c r="AX324" s="119"/>
    </row>
    <row r="325" spans="1:113" ht="12" customHeight="1">
      <c r="A325" s="7"/>
      <c r="B325" s="117"/>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8"/>
      <c r="AL325" s="118"/>
      <c r="AM325" s="118"/>
      <c r="AN325" s="118"/>
      <c r="AO325" s="118"/>
      <c r="AP325" s="118"/>
      <c r="AQ325" s="118"/>
      <c r="AR325" s="118"/>
      <c r="AS325" s="118"/>
      <c r="AT325" s="118"/>
      <c r="AU325" s="118"/>
      <c r="AV325" s="118"/>
      <c r="AW325" s="118"/>
      <c r="AX325" s="119"/>
    </row>
    <row r="326" spans="1:113" ht="12" customHeight="1">
      <c r="A326" s="7"/>
      <c r="B326" s="117"/>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c r="AH326" s="118"/>
      <c r="AI326" s="118"/>
      <c r="AJ326" s="118"/>
      <c r="AK326" s="118"/>
      <c r="AL326" s="118"/>
      <c r="AM326" s="118"/>
      <c r="AN326" s="118"/>
      <c r="AO326" s="118"/>
      <c r="AP326" s="118"/>
      <c r="AQ326" s="118"/>
      <c r="AR326" s="118"/>
      <c r="AS326" s="118"/>
      <c r="AT326" s="118"/>
      <c r="AU326" s="118"/>
      <c r="AV326" s="118"/>
      <c r="AW326" s="118"/>
      <c r="AX326" s="119"/>
    </row>
    <row r="327" spans="1:113" ht="12" customHeight="1">
      <c r="A327" s="7"/>
      <c r="B327" s="117"/>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c r="AH327" s="118"/>
      <c r="AI327" s="118"/>
      <c r="AJ327" s="118"/>
      <c r="AK327" s="118"/>
      <c r="AL327" s="118"/>
      <c r="AM327" s="118"/>
      <c r="AN327" s="118"/>
      <c r="AO327" s="118"/>
      <c r="AP327" s="118"/>
      <c r="AQ327" s="118"/>
      <c r="AR327" s="118"/>
      <c r="AS327" s="118"/>
      <c r="AT327" s="118"/>
      <c r="AU327" s="118"/>
      <c r="AV327" s="118"/>
      <c r="AW327" s="118"/>
      <c r="AX327" s="119"/>
    </row>
    <row r="328" spans="1:113" ht="12" customHeight="1">
      <c r="A328" s="7"/>
      <c r="B328" s="117"/>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c r="AH328" s="118"/>
      <c r="AI328" s="118"/>
      <c r="AJ328" s="118"/>
      <c r="AK328" s="118"/>
      <c r="AL328" s="118"/>
      <c r="AM328" s="118"/>
      <c r="AN328" s="118"/>
      <c r="AO328" s="118"/>
      <c r="AP328" s="118"/>
      <c r="AQ328" s="118"/>
      <c r="AR328" s="118"/>
      <c r="AS328" s="118"/>
      <c r="AT328" s="118"/>
      <c r="AU328" s="118"/>
      <c r="AV328" s="118"/>
      <c r="AW328" s="118"/>
      <c r="AX328" s="119"/>
    </row>
    <row r="329" spans="1:113" ht="12" customHeight="1">
      <c r="A329" s="7"/>
      <c r="B329" s="117"/>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113" ht="12" customHeight="1">
      <c r="A330" s="7"/>
      <c r="B330" s="117"/>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113" ht="12" customHeight="1">
      <c r="A331" s="7"/>
      <c r="B331" s="117"/>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c r="AB331" s="118"/>
      <c r="AC331" s="118"/>
      <c r="AD331" s="118"/>
      <c r="AE331" s="118"/>
      <c r="AF331" s="118"/>
      <c r="AG331" s="118"/>
      <c r="AH331" s="118"/>
      <c r="AI331" s="118"/>
      <c r="AJ331" s="118"/>
      <c r="AK331" s="118"/>
      <c r="AL331" s="118"/>
      <c r="AM331" s="118"/>
      <c r="AN331" s="118"/>
      <c r="AO331" s="118"/>
      <c r="AP331" s="118"/>
      <c r="AQ331" s="118"/>
      <c r="AR331" s="118"/>
      <c r="AS331" s="118"/>
      <c r="AT331" s="118"/>
      <c r="AU331" s="118"/>
      <c r="AV331" s="118"/>
      <c r="AW331" s="118"/>
      <c r="AX331" s="119"/>
      <c r="BC331" s="54"/>
    </row>
    <row r="332" spans="1:113" ht="12" customHeight="1">
      <c r="A332" s="7"/>
      <c r="B332" s="117"/>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c r="AM332" s="118"/>
      <c r="AN332" s="118"/>
      <c r="AO332" s="118"/>
      <c r="AP332" s="118"/>
      <c r="AQ332" s="118"/>
      <c r="AR332" s="118"/>
      <c r="AS332" s="118"/>
      <c r="AT332" s="118"/>
      <c r="AU332" s="118"/>
      <c r="AV332" s="118"/>
      <c r="AW332" s="118"/>
      <c r="AX332" s="119"/>
    </row>
    <row r="333" spans="1:113" ht="12" customHeight="1">
      <c r="A333" s="7"/>
      <c r="B333" s="117"/>
      <c r="C333" s="118"/>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8"/>
      <c r="AL333" s="118"/>
      <c r="AM333" s="118"/>
      <c r="AN333" s="118"/>
      <c r="AO333" s="118"/>
      <c r="AP333" s="118"/>
      <c r="AQ333" s="118"/>
      <c r="AR333" s="118"/>
      <c r="AS333" s="118"/>
      <c r="AT333" s="118"/>
      <c r="AU333" s="118"/>
      <c r="AV333" s="118"/>
      <c r="AW333" s="118"/>
      <c r="AX333" s="119"/>
    </row>
    <row r="334" spans="1:113" ht="12" customHeight="1">
      <c r="A334" s="7"/>
      <c r="B334" s="117"/>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8"/>
      <c r="AL334" s="118"/>
      <c r="AM334" s="118"/>
      <c r="AN334" s="118"/>
      <c r="AO334" s="118"/>
      <c r="AP334" s="118"/>
      <c r="AQ334" s="118"/>
      <c r="AR334" s="118"/>
      <c r="AS334" s="118"/>
      <c r="AT334" s="118"/>
      <c r="AU334" s="118"/>
      <c r="AV334" s="118"/>
      <c r="AW334" s="118"/>
      <c r="AX334" s="119"/>
    </row>
    <row r="335" spans="1:113" ht="15" thickBot="1">
      <c r="A335" s="14"/>
      <c r="B335" s="15"/>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7"/>
    </row>
    <row r="336" spans="1:113">
      <c r="B336" s="18"/>
    </row>
    <row r="337" spans="1:113" ht="15" thickBot="1">
      <c r="A337" s="53"/>
      <c r="B337" s="9" t="s">
        <v>3</v>
      </c>
      <c r="C337" s="7"/>
      <c r="D337" s="7"/>
      <c r="E337" s="7"/>
      <c r="F337" s="7"/>
      <c r="G337" s="7"/>
      <c r="H337" s="7"/>
      <c r="I337" s="7"/>
      <c r="J337" s="7"/>
      <c r="K337" s="7"/>
      <c r="L337" s="8"/>
      <c r="M337" s="8"/>
      <c r="N337" s="8"/>
      <c r="O337" s="8"/>
      <c r="P337" s="7"/>
      <c r="Q337" s="7"/>
      <c r="R337" s="7"/>
      <c r="S337" s="7"/>
      <c r="T337" s="7"/>
      <c r="U337" s="7"/>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DI337" s="24"/>
    </row>
    <row r="338" spans="1:113" ht="14.25">
      <c r="A338" s="7"/>
      <c r="B338" s="10"/>
      <c r="C338" s="6"/>
      <c r="D338" s="6"/>
      <c r="E338" s="6"/>
      <c r="F338" s="6"/>
      <c r="G338" s="6"/>
      <c r="H338" s="6"/>
      <c r="I338" s="6"/>
      <c r="J338" s="6"/>
      <c r="K338" s="6"/>
      <c r="L338" s="11"/>
      <c r="M338" s="11"/>
      <c r="N338" s="11"/>
      <c r="O338" s="11"/>
      <c r="P338" s="6"/>
      <c r="Q338" s="6"/>
      <c r="R338" s="6"/>
      <c r="S338" s="6"/>
      <c r="T338" s="6"/>
      <c r="U338" s="6"/>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3"/>
    </row>
    <row r="339" spans="1:113" ht="12" customHeight="1">
      <c r="A339" s="7"/>
      <c r="B339" s="117" t="s">
        <v>68</v>
      </c>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c r="AB339" s="118"/>
      <c r="AC339" s="118"/>
      <c r="AD339" s="118"/>
      <c r="AE339" s="118"/>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113" ht="12" customHeight="1">
      <c r="A340" s="7"/>
      <c r="B340" s="117"/>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113" ht="12" customHeight="1">
      <c r="A341" s="7"/>
      <c r="B341" s="117"/>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c r="AA341" s="118"/>
      <c r="AB341" s="118"/>
      <c r="AC341" s="118"/>
      <c r="AD341" s="118"/>
      <c r="AE341" s="118"/>
      <c r="AF341" s="118"/>
      <c r="AG341" s="118"/>
      <c r="AH341" s="118"/>
      <c r="AI341" s="118"/>
      <c r="AJ341" s="118"/>
      <c r="AK341" s="118"/>
      <c r="AL341" s="118"/>
      <c r="AM341" s="118"/>
      <c r="AN341" s="118"/>
      <c r="AO341" s="118"/>
      <c r="AP341" s="118"/>
      <c r="AQ341" s="118"/>
      <c r="AR341" s="118"/>
      <c r="AS341" s="118"/>
      <c r="AT341" s="118"/>
      <c r="AU341" s="118"/>
      <c r="AV341" s="118"/>
      <c r="AW341" s="118"/>
      <c r="AX341" s="119"/>
    </row>
    <row r="342" spans="1:113" ht="12" customHeight="1">
      <c r="A342" s="7"/>
      <c r="B342" s="117"/>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8"/>
      <c r="AL342" s="118"/>
      <c r="AM342" s="118"/>
      <c r="AN342" s="118"/>
      <c r="AO342" s="118"/>
      <c r="AP342" s="118"/>
      <c r="AQ342" s="118"/>
      <c r="AR342" s="118"/>
      <c r="AS342" s="118"/>
      <c r="AT342" s="118"/>
      <c r="AU342" s="118"/>
      <c r="AV342" s="118"/>
      <c r="AW342" s="118"/>
      <c r="AX342" s="119"/>
    </row>
    <row r="343" spans="1:113" ht="12" customHeight="1">
      <c r="A343" s="7"/>
      <c r="B343" s="117"/>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113" ht="12" customHeight="1">
      <c r="A344" s="7"/>
      <c r="B344" s="117"/>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113" ht="12" customHeight="1">
      <c r="A345" s="7"/>
      <c r="B345" s="117"/>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113" ht="12" customHeight="1">
      <c r="A346" s="7"/>
      <c r="B346" s="117"/>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113" ht="12" customHeight="1">
      <c r="A347" s="7"/>
      <c r="B347" s="117"/>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c r="AA347" s="118"/>
      <c r="AB347" s="118"/>
      <c r="AC347" s="118"/>
      <c r="AD347" s="118"/>
      <c r="AE347" s="118"/>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113" ht="12" customHeight="1">
      <c r="A348" s="7"/>
      <c r="B348" s="117"/>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c r="AA348" s="118"/>
      <c r="AB348" s="118"/>
      <c r="AC348" s="118"/>
      <c r="AD348" s="118"/>
      <c r="AE348" s="118"/>
      <c r="AF348" s="118"/>
      <c r="AG348" s="118"/>
      <c r="AH348" s="118"/>
      <c r="AI348" s="118"/>
      <c r="AJ348" s="118"/>
      <c r="AK348" s="118"/>
      <c r="AL348" s="118"/>
      <c r="AM348" s="118"/>
      <c r="AN348" s="118"/>
      <c r="AO348" s="118"/>
      <c r="AP348" s="118"/>
      <c r="AQ348" s="118"/>
      <c r="AR348" s="118"/>
      <c r="AS348" s="118"/>
      <c r="AT348" s="118"/>
      <c r="AU348" s="118"/>
      <c r="AV348" s="118"/>
      <c r="AW348" s="118"/>
      <c r="AX348" s="119"/>
      <c r="BC348" s="54"/>
    </row>
    <row r="349" spans="1:113" ht="12" customHeight="1">
      <c r="A349" s="7"/>
      <c r="B349" s="117"/>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8"/>
      <c r="AL349" s="118"/>
      <c r="AM349" s="118"/>
      <c r="AN349" s="118"/>
      <c r="AO349" s="118"/>
      <c r="AP349" s="118"/>
      <c r="AQ349" s="118"/>
      <c r="AR349" s="118"/>
      <c r="AS349" s="118"/>
      <c r="AT349" s="118"/>
      <c r="AU349" s="118"/>
      <c r="AV349" s="118"/>
      <c r="AW349" s="118"/>
      <c r="AX349" s="119"/>
    </row>
    <row r="350" spans="1:113" ht="12" customHeight="1">
      <c r="A350" s="7"/>
      <c r="B350" s="117"/>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8"/>
      <c r="AL350" s="118"/>
      <c r="AM350" s="118"/>
      <c r="AN350" s="118"/>
      <c r="AO350" s="118"/>
      <c r="AP350" s="118"/>
      <c r="AQ350" s="118"/>
      <c r="AR350" s="118"/>
      <c r="AS350" s="118"/>
      <c r="AT350" s="118"/>
      <c r="AU350" s="118"/>
      <c r="AV350" s="118"/>
      <c r="AW350" s="118"/>
      <c r="AX350" s="119"/>
    </row>
    <row r="351" spans="1:113" ht="12" customHeight="1">
      <c r="A351" s="7"/>
      <c r="B351" s="117"/>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113" ht="15" thickBot="1">
      <c r="A352" s="14"/>
      <c r="B352" s="15"/>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7"/>
    </row>
    <row r="353" spans="1:251">
      <c r="B353" s="18"/>
    </row>
    <row r="354" spans="1:251" ht="14.25">
      <c r="B354" s="9" t="s">
        <v>4</v>
      </c>
      <c r="C354" s="7"/>
      <c r="D354" s="7"/>
      <c r="E354" s="7"/>
      <c r="F354" s="7"/>
      <c r="G354" s="7"/>
      <c r="H354" s="7"/>
      <c r="I354" s="7"/>
      <c r="J354" s="7"/>
      <c r="K354" s="7"/>
      <c r="L354" s="8"/>
      <c r="M354" s="8"/>
      <c r="N354" s="8"/>
      <c r="O354" s="8"/>
      <c r="P354" s="7"/>
      <c r="Q354" s="7"/>
      <c r="R354" s="7"/>
      <c r="S354" s="7"/>
      <c r="T354" s="7"/>
      <c r="U354" s="7"/>
      <c r="V354" s="9"/>
      <c r="W354" s="9"/>
      <c r="X354" s="9"/>
      <c r="Y354" s="9"/>
      <c r="Z354" s="9"/>
      <c r="AA354" s="9"/>
      <c r="AB354" s="9"/>
      <c r="AC354" s="9"/>
      <c r="AD354" s="9"/>
      <c r="AE354" s="9"/>
      <c r="AF354" s="9"/>
      <c r="AG354" s="9"/>
      <c r="AH354" s="9"/>
      <c r="AI354" s="9"/>
      <c r="AJ354" s="9"/>
      <c r="AK354" s="9"/>
      <c r="AL354" s="9"/>
      <c r="AM354" s="9"/>
      <c r="AN354" s="9"/>
      <c r="AO354" s="9"/>
      <c r="AP354" s="9"/>
      <c r="AQ354" s="9"/>
      <c r="AR354" s="9"/>
      <c r="AS354" s="9"/>
      <c r="AT354" s="9"/>
      <c r="AU354" s="9"/>
      <c r="AV354" s="9"/>
      <c r="AW354" s="9"/>
      <c r="AX354" s="9"/>
    </row>
    <row r="355" spans="1:251" ht="15" thickBot="1">
      <c r="B355" s="7"/>
      <c r="C355" s="7"/>
      <c r="D355" s="7"/>
      <c r="E355" s="7"/>
      <c r="F355" s="7"/>
      <c r="G355" s="7"/>
      <c r="H355" s="7"/>
      <c r="I355" s="7"/>
      <c r="J355" s="7"/>
      <c r="K355" s="7"/>
      <c r="L355" s="8"/>
      <c r="M355" s="8"/>
      <c r="N355" s="8"/>
      <c r="O355" s="8"/>
      <c r="P355" s="7"/>
      <c r="Q355" s="7"/>
      <c r="R355" s="7"/>
      <c r="S355" s="7"/>
      <c r="T355" s="7"/>
      <c r="U355" s="7"/>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19" t="s">
        <v>5</v>
      </c>
    </row>
    <row r="356" spans="1:251" s="54" customFormat="1" ht="13.5" customHeight="1">
      <c r="A356" s="7"/>
      <c r="B356" s="120" t="s">
        <v>6</v>
      </c>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2"/>
      <c r="AA356" s="126" t="s">
        <v>12</v>
      </c>
      <c r="AB356" s="121"/>
      <c r="AC356" s="121"/>
      <c r="AD356" s="121"/>
      <c r="AE356" s="121"/>
      <c r="AF356" s="121"/>
      <c r="AG356" s="121"/>
      <c r="AH356" s="121"/>
      <c r="AI356" s="122"/>
      <c r="AJ356" s="126" t="s">
        <v>13</v>
      </c>
      <c r="AK356" s="121"/>
      <c r="AL356" s="121"/>
      <c r="AM356" s="121"/>
      <c r="AN356" s="121"/>
      <c r="AO356" s="121"/>
      <c r="AP356" s="121"/>
      <c r="AQ356" s="121"/>
      <c r="AR356" s="122"/>
      <c r="AS356" s="126" t="s">
        <v>7</v>
      </c>
      <c r="AT356" s="121"/>
      <c r="AU356" s="121"/>
      <c r="AV356" s="121"/>
      <c r="AW356" s="121"/>
      <c r="AX356" s="128"/>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row>
    <row r="357" spans="1:251" s="54" customFormat="1" ht="13.5">
      <c r="A357" s="7"/>
      <c r="B357" s="123"/>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5"/>
      <c r="AA357" s="127"/>
      <c r="AB357" s="124"/>
      <c r="AC357" s="124"/>
      <c r="AD357" s="124"/>
      <c r="AE357" s="124"/>
      <c r="AF357" s="124"/>
      <c r="AG357" s="124"/>
      <c r="AH357" s="124"/>
      <c r="AI357" s="125"/>
      <c r="AJ357" s="127"/>
      <c r="AK357" s="124"/>
      <c r="AL357" s="124"/>
      <c r="AM357" s="124"/>
      <c r="AN357" s="124"/>
      <c r="AO357" s="124"/>
      <c r="AP357" s="124"/>
      <c r="AQ357" s="124"/>
      <c r="AR357" s="125"/>
      <c r="AS357" s="127"/>
      <c r="AT357" s="124"/>
      <c r="AU357" s="124"/>
      <c r="AV357" s="124"/>
      <c r="AW357" s="124"/>
      <c r="AX357" s="129"/>
      <c r="AY357" s="2"/>
      <c r="AZ357" s="2"/>
      <c r="BA357" s="2"/>
      <c r="BB357" s="55"/>
      <c r="BC357" s="20"/>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54" customFormat="1" ht="18.75" customHeight="1">
      <c r="A358" s="7"/>
      <c r="B358" s="21"/>
      <c r="C358" s="92" t="s">
        <v>69</v>
      </c>
      <c r="D358" s="93"/>
      <c r="E358" s="93"/>
      <c r="F358" s="93"/>
      <c r="G358" s="93"/>
      <c r="H358" s="93"/>
      <c r="I358" s="93"/>
      <c r="J358" s="93"/>
      <c r="K358" s="93"/>
      <c r="L358" s="93"/>
      <c r="M358" s="93"/>
      <c r="N358" s="93"/>
      <c r="O358" s="93"/>
      <c r="P358" s="93"/>
      <c r="Q358" s="93"/>
      <c r="R358" s="93"/>
      <c r="S358" s="93"/>
      <c r="T358" s="93"/>
      <c r="U358" s="93"/>
      <c r="V358" s="93"/>
      <c r="W358" s="93"/>
      <c r="X358" s="93"/>
      <c r="Y358" s="93"/>
      <c r="Z358" s="94"/>
      <c r="AA358" s="95">
        <v>115719</v>
      </c>
      <c r="AB358" s="96"/>
      <c r="AC358" s="96"/>
      <c r="AD358" s="96"/>
      <c r="AE358" s="96"/>
      <c r="AF358" s="96"/>
      <c r="AG358" s="96"/>
      <c r="AH358" s="96"/>
      <c r="AI358" s="97"/>
      <c r="AJ358" s="95">
        <v>115719</v>
      </c>
      <c r="AK358" s="96"/>
      <c r="AL358" s="96"/>
      <c r="AM358" s="96"/>
      <c r="AN358" s="96"/>
      <c r="AO358" s="96"/>
      <c r="AP358" s="96"/>
      <c r="AQ358" s="96"/>
      <c r="AR358" s="97"/>
      <c r="AS358" s="98"/>
      <c r="AT358" s="99"/>
      <c r="AU358" s="99"/>
      <c r="AV358" s="99"/>
      <c r="AW358" s="99"/>
      <c r="AX358" s="100"/>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59" spans="1:251" s="54" customFormat="1" ht="18.75" customHeight="1">
      <c r="A359" s="7"/>
      <c r="B359" s="21"/>
      <c r="C359" s="92" t="s">
        <v>70</v>
      </c>
      <c r="D359" s="93"/>
      <c r="E359" s="93"/>
      <c r="F359" s="93"/>
      <c r="G359" s="93"/>
      <c r="H359" s="93"/>
      <c r="I359" s="93"/>
      <c r="J359" s="93"/>
      <c r="K359" s="93"/>
      <c r="L359" s="93"/>
      <c r="M359" s="93"/>
      <c r="N359" s="93"/>
      <c r="O359" s="93"/>
      <c r="P359" s="93"/>
      <c r="Q359" s="93"/>
      <c r="R359" s="93"/>
      <c r="S359" s="93"/>
      <c r="T359" s="93"/>
      <c r="U359" s="93"/>
      <c r="V359" s="93"/>
      <c r="W359" s="93"/>
      <c r="X359" s="93"/>
      <c r="Y359" s="93"/>
      <c r="Z359" s="94"/>
      <c r="AA359" s="95">
        <v>72182</v>
      </c>
      <c r="AB359" s="96"/>
      <c r="AC359" s="96"/>
      <c r="AD359" s="96"/>
      <c r="AE359" s="96"/>
      <c r="AF359" s="96"/>
      <c r="AG359" s="96"/>
      <c r="AH359" s="96"/>
      <c r="AI359" s="97"/>
      <c r="AJ359" s="95">
        <v>87785</v>
      </c>
      <c r="AK359" s="96"/>
      <c r="AL359" s="96"/>
      <c r="AM359" s="96"/>
      <c r="AN359" s="96"/>
      <c r="AO359" s="96"/>
      <c r="AP359" s="96"/>
      <c r="AQ359" s="96"/>
      <c r="AR359" s="97"/>
      <c r="AS359" s="98"/>
      <c r="AT359" s="99"/>
      <c r="AU359" s="99"/>
      <c r="AV359" s="99"/>
      <c r="AW359" s="99"/>
      <c r="AX359" s="100"/>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row>
    <row r="360" spans="1:251" s="54" customFormat="1" ht="18.75" customHeight="1">
      <c r="A360" s="7"/>
      <c r="B360" s="21"/>
      <c r="C360" s="92" t="s">
        <v>71</v>
      </c>
      <c r="D360" s="93"/>
      <c r="E360" s="93"/>
      <c r="F360" s="93"/>
      <c r="G360" s="93"/>
      <c r="H360" s="93"/>
      <c r="I360" s="93"/>
      <c r="J360" s="93"/>
      <c r="K360" s="93"/>
      <c r="L360" s="93"/>
      <c r="M360" s="93"/>
      <c r="N360" s="93"/>
      <c r="O360" s="93"/>
      <c r="P360" s="93"/>
      <c r="Q360" s="93"/>
      <c r="R360" s="93"/>
      <c r="S360" s="93"/>
      <c r="T360" s="93"/>
      <c r="U360" s="93"/>
      <c r="V360" s="93"/>
      <c r="W360" s="93"/>
      <c r="X360" s="93"/>
      <c r="Y360" s="93"/>
      <c r="Z360" s="94"/>
      <c r="AA360" s="95">
        <v>0</v>
      </c>
      <c r="AB360" s="96"/>
      <c r="AC360" s="96"/>
      <c r="AD360" s="96"/>
      <c r="AE360" s="96"/>
      <c r="AF360" s="96"/>
      <c r="AG360" s="96"/>
      <c r="AH360" s="96"/>
      <c r="AI360" s="97"/>
      <c r="AJ360" s="95">
        <v>73755</v>
      </c>
      <c r="AK360" s="96"/>
      <c r="AL360" s="96"/>
      <c r="AM360" s="96"/>
      <c r="AN360" s="96"/>
      <c r="AO360" s="96"/>
      <c r="AP360" s="96"/>
      <c r="AQ360" s="96"/>
      <c r="AR360" s="97"/>
      <c r="AS360" s="98"/>
      <c r="AT360" s="99"/>
      <c r="AU360" s="99"/>
      <c r="AV360" s="99"/>
      <c r="AW360" s="99"/>
      <c r="AX360" s="100"/>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row>
    <row r="361" spans="1:251" s="54" customFormat="1" ht="18.75" customHeight="1">
      <c r="A361" s="7"/>
      <c r="B361" s="21"/>
      <c r="C361" s="92" t="s">
        <v>72</v>
      </c>
      <c r="D361" s="93"/>
      <c r="E361" s="93"/>
      <c r="F361" s="93"/>
      <c r="G361" s="93"/>
      <c r="H361" s="93"/>
      <c r="I361" s="93"/>
      <c r="J361" s="93"/>
      <c r="K361" s="93"/>
      <c r="L361" s="93"/>
      <c r="M361" s="93"/>
      <c r="N361" s="93"/>
      <c r="O361" s="93"/>
      <c r="P361" s="93"/>
      <c r="Q361" s="93"/>
      <c r="R361" s="93"/>
      <c r="S361" s="93"/>
      <c r="T361" s="93"/>
      <c r="U361" s="93"/>
      <c r="V361" s="93"/>
      <c r="W361" s="93"/>
      <c r="X361" s="93"/>
      <c r="Y361" s="93"/>
      <c r="Z361" s="94"/>
      <c r="AA361" s="95">
        <v>21122</v>
      </c>
      <c r="AB361" s="96"/>
      <c r="AC361" s="96"/>
      <c r="AD361" s="96"/>
      <c r="AE361" s="96"/>
      <c r="AF361" s="96"/>
      <c r="AG361" s="96"/>
      <c r="AH361" s="96"/>
      <c r="AI361" s="97"/>
      <c r="AJ361" s="95">
        <v>26396</v>
      </c>
      <c r="AK361" s="96"/>
      <c r="AL361" s="96"/>
      <c r="AM361" s="96"/>
      <c r="AN361" s="96"/>
      <c r="AO361" s="96"/>
      <c r="AP361" s="96"/>
      <c r="AQ361" s="96"/>
      <c r="AR361" s="97"/>
      <c r="AS361" s="98"/>
      <c r="AT361" s="99"/>
      <c r="AU361" s="99"/>
      <c r="AV361" s="99"/>
      <c r="AW361" s="99"/>
      <c r="AX361" s="100"/>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c r="FP361" s="2"/>
      <c r="FQ361" s="2"/>
      <c r="FR361" s="2"/>
      <c r="FS361" s="2"/>
      <c r="FT361" s="2"/>
      <c r="FU361" s="2"/>
      <c r="FV361" s="2"/>
      <c r="FW361" s="2"/>
      <c r="FX361" s="2"/>
      <c r="FY361" s="2"/>
      <c r="FZ361" s="2"/>
      <c r="GA361" s="2"/>
      <c r="GB361" s="2"/>
      <c r="GC361" s="2"/>
      <c r="GD361" s="2"/>
      <c r="GE361" s="2"/>
      <c r="GF361" s="2"/>
      <c r="GG361" s="2"/>
      <c r="GH361" s="2"/>
      <c r="GI361" s="2"/>
      <c r="GJ361" s="2"/>
      <c r="GK361" s="2"/>
      <c r="GL361" s="2"/>
      <c r="GM361" s="2"/>
      <c r="GN361" s="2"/>
      <c r="GO361" s="2"/>
      <c r="GP361" s="2"/>
      <c r="GQ361" s="2"/>
      <c r="GR361" s="2"/>
      <c r="GS361" s="2"/>
      <c r="GT361" s="2"/>
      <c r="GU361" s="2"/>
      <c r="GV361" s="2"/>
      <c r="GW361" s="2"/>
      <c r="GX361" s="2"/>
      <c r="GY361" s="2"/>
      <c r="GZ361" s="2"/>
      <c r="HA361" s="2"/>
      <c r="HB361" s="2"/>
      <c r="HC361" s="2"/>
      <c r="HD361" s="2"/>
      <c r="HE361" s="2"/>
      <c r="HF361" s="2"/>
      <c r="HG361" s="2"/>
      <c r="HH361" s="2"/>
      <c r="HI361" s="2"/>
      <c r="HJ361" s="2"/>
      <c r="HK361" s="2"/>
      <c r="HL361" s="2"/>
      <c r="HM361" s="2"/>
      <c r="HN361" s="2"/>
      <c r="HO361" s="2"/>
      <c r="HP361" s="2"/>
      <c r="HQ361" s="2"/>
      <c r="HR361" s="2"/>
      <c r="HS361" s="2"/>
      <c r="HT361" s="2"/>
      <c r="HU361" s="2"/>
      <c r="HV361" s="2"/>
      <c r="HW361" s="2"/>
      <c r="HX361" s="2"/>
      <c r="HY361" s="2"/>
      <c r="HZ361" s="2"/>
      <c r="IA361" s="2"/>
      <c r="IB361" s="2"/>
      <c r="IC361" s="2"/>
      <c r="ID361" s="2"/>
      <c r="IE361" s="2"/>
      <c r="IF361" s="2"/>
      <c r="IG361" s="2"/>
      <c r="IH361" s="2"/>
      <c r="II361" s="2"/>
      <c r="IJ361" s="2"/>
      <c r="IK361" s="2"/>
      <c r="IL361" s="2"/>
      <c r="IM361" s="2"/>
      <c r="IN361" s="2"/>
      <c r="IO361" s="2"/>
      <c r="IP361" s="2"/>
      <c r="IQ361" s="2"/>
    </row>
    <row r="362" spans="1:251" s="54" customFormat="1" ht="18.75" customHeight="1">
      <c r="A362" s="7"/>
      <c r="B362" s="21"/>
      <c r="C362" s="92" t="s">
        <v>73</v>
      </c>
      <c r="D362" s="93"/>
      <c r="E362" s="93"/>
      <c r="F362" s="93"/>
      <c r="G362" s="93"/>
      <c r="H362" s="93"/>
      <c r="I362" s="93"/>
      <c r="J362" s="93"/>
      <c r="K362" s="93"/>
      <c r="L362" s="93"/>
      <c r="M362" s="93"/>
      <c r="N362" s="93"/>
      <c r="O362" s="93"/>
      <c r="P362" s="93"/>
      <c r="Q362" s="93"/>
      <c r="R362" s="93"/>
      <c r="S362" s="93"/>
      <c r="T362" s="93"/>
      <c r="U362" s="93"/>
      <c r="V362" s="93"/>
      <c r="W362" s="93"/>
      <c r="X362" s="93"/>
      <c r="Y362" s="93"/>
      <c r="Z362" s="94"/>
      <c r="AA362" s="95">
        <v>6895</v>
      </c>
      <c r="AB362" s="96"/>
      <c r="AC362" s="96"/>
      <c r="AD362" s="96"/>
      <c r="AE362" s="96"/>
      <c r="AF362" s="96"/>
      <c r="AG362" s="96"/>
      <c r="AH362" s="96"/>
      <c r="AI362" s="97"/>
      <c r="AJ362" s="95">
        <v>6991</v>
      </c>
      <c r="AK362" s="96"/>
      <c r="AL362" s="96"/>
      <c r="AM362" s="96"/>
      <c r="AN362" s="96"/>
      <c r="AO362" s="96"/>
      <c r="AP362" s="96"/>
      <c r="AQ362" s="96"/>
      <c r="AR362" s="97"/>
      <c r="AS362" s="98"/>
      <c r="AT362" s="99"/>
      <c r="AU362" s="99"/>
      <c r="AV362" s="99"/>
      <c r="AW362" s="99"/>
      <c r="AX362" s="100"/>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c r="IE362" s="2"/>
      <c r="IF362" s="2"/>
      <c r="IG362" s="2"/>
      <c r="IH362" s="2"/>
      <c r="II362" s="2"/>
      <c r="IJ362" s="2"/>
      <c r="IK362" s="2"/>
      <c r="IL362" s="2"/>
      <c r="IM362" s="2"/>
      <c r="IN362" s="2"/>
      <c r="IO362" s="2"/>
      <c r="IP362" s="2"/>
      <c r="IQ362" s="2"/>
    </row>
    <row r="363" spans="1:251" s="54" customFormat="1" ht="18.75" customHeight="1">
      <c r="A363" s="7"/>
      <c r="B363" s="21"/>
      <c r="C363" s="92" t="s">
        <v>74</v>
      </c>
      <c r="D363" s="93"/>
      <c r="E363" s="93"/>
      <c r="F363" s="93"/>
      <c r="G363" s="93"/>
      <c r="H363" s="93"/>
      <c r="I363" s="93"/>
      <c r="J363" s="93"/>
      <c r="K363" s="93"/>
      <c r="L363" s="93"/>
      <c r="M363" s="93"/>
      <c r="N363" s="93"/>
      <c r="O363" s="93"/>
      <c r="P363" s="93"/>
      <c r="Q363" s="93"/>
      <c r="R363" s="93"/>
      <c r="S363" s="93"/>
      <c r="T363" s="93"/>
      <c r="U363" s="93"/>
      <c r="V363" s="93"/>
      <c r="W363" s="93"/>
      <c r="X363" s="93"/>
      <c r="Y363" s="93"/>
      <c r="Z363" s="94"/>
      <c r="AA363" s="95">
        <v>317</v>
      </c>
      <c r="AB363" s="96"/>
      <c r="AC363" s="96"/>
      <c r="AD363" s="96"/>
      <c r="AE363" s="96"/>
      <c r="AF363" s="96"/>
      <c r="AG363" s="96"/>
      <c r="AH363" s="96"/>
      <c r="AI363" s="97"/>
      <c r="AJ363" s="95">
        <v>317</v>
      </c>
      <c r="AK363" s="96"/>
      <c r="AL363" s="96"/>
      <c r="AM363" s="96"/>
      <c r="AN363" s="96"/>
      <c r="AO363" s="96"/>
      <c r="AP363" s="96"/>
      <c r="AQ363" s="96"/>
      <c r="AR363" s="97"/>
      <c r="AS363" s="98"/>
      <c r="AT363" s="99"/>
      <c r="AU363" s="99"/>
      <c r="AV363" s="99"/>
      <c r="AW363" s="99"/>
      <c r="AX363" s="100"/>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row>
    <row r="364" spans="1:251" s="54" customFormat="1" ht="18.75" customHeight="1">
      <c r="A364" s="7"/>
      <c r="B364" s="21"/>
      <c r="C364" s="92" t="s">
        <v>75</v>
      </c>
      <c r="D364" s="93"/>
      <c r="E364" s="93"/>
      <c r="F364" s="93"/>
      <c r="G364" s="93"/>
      <c r="H364" s="93"/>
      <c r="I364" s="93"/>
      <c r="J364" s="93"/>
      <c r="K364" s="93"/>
      <c r="L364" s="93"/>
      <c r="M364" s="93"/>
      <c r="N364" s="93"/>
      <c r="O364" s="93"/>
      <c r="P364" s="93"/>
      <c r="Q364" s="93"/>
      <c r="R364" s="93"/>
      <c r="S364" s="93"/>
      <c r="T364" s="93"/>
      <c r="U364" s="93"/>
      <c r="V364" s="93"/>
      <c r="W364" s="93"/>
      <c r="X364" s="93"/>
      <c r="Y364" s="93"/>
      <c r="Z364" s="94"/>
      <c r="AA364" s="95">
        <v>60</v>
      </c>
      <c r="AB364" s="96"/>
      <c r="AC364" s="96"/>
      <c r="AD364" s="96"/>
      <c r="AE364" s="96"/>
      <c r="AF364" s="96"/>
      <c r="AG364" s="96"/>
      <c r="AH364" s="96"/>
      <c r="AI364" s="97"/>
      <c r="AJ364" s="95">
        <v>60</v>
      </c>
      <c r="AK364" s="96"/>
      <c r="AL364" s="96"/>
      <c r="AM364" s="96"/>
      <c r="AN364" s="96"/>
      <c r="AO364" s="96"/>
      <c r="AP364" s="96"/>
      <c r="AQ364" s="96"/>
      <c r="AR364" s="97"/>
      <c r="AS364" s="98"/>
      <c r="AT364" s="99"/>
      <c r="AU364" s="99"/>
      <c r="AV364" s="99"/>
      <c r="AW364" s="99"/>
      <c r="AX364" s="100"/>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c r="IE364" s="2"/>
      <c r="IF364" s="2"/>
      <c r="IG364" s="2"/>
      <c r="IH364" s="2"/>
      <c r="II364" s="2"/>
      <c r="IJ364" s="2"/>
      <c r="IK364" s="2"/>
      <c r="IL364" s="2"/>
      <c r="IM364" s="2"/>
      <c r="IN364" s="2"/>
      <c r="IO364" s="2"/>
      <c r="IP364" s="2"/>
      <c r="IQ364" s="2"/>
    </row>
    <row r="365" spans="1:251" s="54" customFormat="1" ht="18.75" customHeight="1" thickBot="1">
      <c r="A365" s="14"/>
      <c r="B365" s="101" t="s">
        <v>14</v>
      </c>
      <c r="C365" s="102"/>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3"/>
      <c r="AA365" s="104">
        <f>SUM($AA$358:$AA$364)</f>
        <v>216295</v>
      </c>
      <c r="AB365" s="105"/>
      <c r="AC365" s="105"/>
      <c r="AD365" s="105"/>
      <c r="AE365" s="105"/>
      <c r="AF365" s="105"/>
      <c r="AG365" s="105"/>
      <c r="AH365" s="105"/>
      <c r="AI365" s="106"/>
      <c r="AJ365" s="104">
        <f>SUM($AJ$358:$AJ$364)</f>
        <v>311023</v>
      </c>
      <c r="AK365" s="105"/>
      <c r="AL365" s="105"/>
      <c r="AM365" s="105"/>
      <c r="AN365" s="105"/>
      <c r="AO365" s="105"/>
      <c r="AP365" s="105"/>
      <c r="AQ365" s="105"/>
      <c r="AR365" s="106"/>
      <c r="AS365" s="107"/>
      <c r="AT365" s="108"/>
      <c r="AU365" s="108"/>
      <c r="AV365" s="108"/>
      <c r="AW365" s="108"/>
      <c r="AX365" s="109"/>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row>
    <row r="367" spans="1:251" ht="18.75">
      <c r="A367" s="1" t="s">
        <v>0</v>
      </c>
      <c r="AW367" s="3"/>
      <c r="AX367" s="4"/>
      <c r="AY367" s="3"/>
    </row>
    <row r="369" spans="1:113" ht="18.75">
      <c r="B369" s="110" t="s">
        <v>8</v>
      </c>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11"/>
    </row>
    <row r="370" spans="1:113">
      <c r="Z370" s="5"/>
      <c r="AD370" s="5"/>
      <c r="AE370" s="5"/>
      <c r="AF370" s="5"/>
      <c r="AG370" s="5"/>
      <c r="AH370" s="5"/>
      <c r="AI370" s="5"/>
      <c r="AO370" s="5"/>
    </row>
    <row r="371" spans="1:113" ht="13.5" thickBot="1">
      <c r="Z371" s="5"/>
      <c r="AD371" s="5"/>
      <c r="AE371" s="5"/>
      <c r="AF371" s="5"/>
      <c r="AG371" s="5"/>
      <c r="AH371" s="5"/>
      <c r="AI371" s="5"/>
      <c r="AO371" s="5"/>
      <c r="DI371" s="24"/>
    </row>
    <row r="372" spans="1:113" ht="24.75" customHeight="1" thickBot="1">
      <c r="B372" s="112" t="s">
        <v>1</v>
      </c>
      <c r="C372" s="113"/>
      <c r="D372" s="113"/>
      <c r="E372" s="113"/>
      <c r="F372" s="113"/>
      <c r="G372" s="113"/>
      <c r="H372" s="114" t="s">
        <v>76</v>
      </c>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5"/>
      <c r="AL372" s="115"/>
      <c r="AM372" s="115"/>
      <c r="AN372" s="115"/>
      <c r="AO372" s="115"/>
      <c r="AP372" s="115"/>
      <c r="AQ372" s="115"/>
      <c r="AR372" s="115"/>
      <c r="AS372" s="115"/>
      <c r="AT372" s="115"/>
      <c r="AU372" s="115"/>
      <c r="AV372" s="115"/>
      <c r="AW372" s="115"/>
      <c r="AX372" s="116"/>
      <c r="DI372" s="24"/>
    </row>
    <row r="373" spans="1:113" ht="14.25">
      <c r="B373" s="6"/>
      <c r="C373" s="6"/>
      <c r="D373" s="6"/>
      <c r="E373" s="6"/>
      <c r="F373" s="6"/>
      <c r="G373" s="6"/>
      <c r="H373" s="7"/>
      <c r="I373" s="7"/>
      <c r="J373" s="7"/>
      <c r="K373" s="7"/>
      <c r="L373" s="8"/>
      <c r="M373" s="8"/>
      <c r="N373" s="8"/>
      <c r="O373" s="8"/>
      <c r="P373" s="7"/>
      <c r="Q373" s="7"/>
      <c r="R373" s="7"/>
      <c r="S373" s="7"/>
      <c r="T373" s="7"/>
      <c r="U373" s="7"/>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DI373" s="24"/>
    </row>
    <row r="374" spans="1:113" ht="15" thickBot="1">
      <c r="A374" s="53"/>
      <c r="B374" s="9" t="s">
        <v>2</v>
      </c>
      <c r="C374" s="7"/>
      <c r="D374" s="7"/>
      <c r="E374" s="7"/>
      <c r="F374" s="7"/>
      <c r="G374" s="7"/>
      <c r="H374" s="7"/>
      <c r="I374" s="7"/>
      <c r="J374" s="7"/>
      <c r="K374" s="7"/>
      <c r="L374" s="8"/>
      <c r="M374" s="8"/>
      <c r="N374" s="8"/>
      <c r="O374" s="8"/>
      <c r="P374" s="7"/>
      <c r="Q374" s="7"/>
      <c r="R374" s="7"/>
      <c r="S374" s="7"/>
      <c r="T374" s="7"/>
      <c r="U374" s="7"/>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DI374" s="24"/>
    </row>
    <row r="375" spans="1:113" ht="14.25">
      <c r="A375" s="7"/>
      <c r="B375" s="10"/>
      <c r="C375" s="6"/>
      <c r="D375" s="6"/>
      <c r="E375" s="6"/>
      <c r="F375" s="6"/>
      <c r="G375" s="6"/>
      <c r="H375" s="6"/>
      <c r="I375" s="6"/>
      <c r="J375" s="6"/>
      <c r="K375" s="6"/>
      <c r="L375" s="11"/>
      <c r="M375" s="11"/>
      <c r="N375" s="11"/>
      <c r="O375" s="11"/>
      <c r="P375" s="6"/>
      <c r="Q375" s="6"/>
      <c r="R375" s="6"/>
      <c r="S375" s="6"/>
      <c r="T375" s="6"/>
      <c r="U375" s="6"/>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3"/>
    </row>
    <row r="376" spans="1:113" ht="12" customHeight="1">
      <c r="A376" s="7"/>
      <c r="B376" s="117" t="s">
        <v>77</v>
      </c>
      <c r="C376" s="118"/>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c r="AA376" s="118"/>
      <c r="AB376" s="118"/>
      <c r="AC376" s="118"/>
      <c r="AD376" s="118"/>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113" ht="12" customHeight="1">
      <c r="A377" s="7"/>
      <c r="B377" s="117"/>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c r="AA377" s="118"/>
      <c r="AB377" s="118"/>
      <c r="AC377" s="118"/>
      <c r="AD377" s="118"/>
      <c r="AE377" s="118"/>
      <c r="AF377" s="118"/>
      <c r="AG377" s="118"/>
      <c r="AH377" s="118"/>
      <c r="AI377" s="118"/>
      <c r="AJ377" s="118"/>
      <c r="AK377" s="118"/>
      <c r="AL377" s="118"/>
      <c r="AM377" s="118"/>
      <c r="AN377" s="118"/>
      <c r="AO377" s="118"/>
      <c r="AP377" s="118"/>
      <c r="AQ377" s="118"/>
      <c r="AR377" s="118"/>
      <c r="AS377" s="118"/>
      <c r="AT377" s="118"/>
      <c r="AU377" s="118"/>
      <c r="AV377" s="118"/>
      <c r="AW377" s="118"/>
      <c r="AX377" s="119"/>
      <c r="BC377" s="54"/>
    </row>
    <row r="378" spans="1:113" ht="12" customHeight="1">
      <c r="A378" s="7"/>
      <c r="B378" s="117"/>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8"/>
      <c r="AL378" s="118"/>
      <c r="AM378" s="118"/>
      <c r="AN378" s="118"/>
      <c r="AO378" s="118"/>
      <c r="AP378" s="118"/>
      <c r="AQ378" s="118"/>
      <c r="AR378" s="118"/>
      <c r="AS378" s="118"/>
      <c r="AT378" s="118"/>
      <c r="AU378" s="118"/>
      <c r="AV378" s="118"/>
      <c r="AW378" s="118"/>
      <c r="AX378" s="119"/>
    </row>
    <row r="379" spans="1:113" ht="12" customHeight="1">
      <c r="A379" s="7"/>
      <c r="B379" s="117"/>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113" ht="12" customHeight="1">
      <c r="A380" s="7"/>
      <c r="B380" s="117"/>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8"/>
      <c r="AL380" s="118"/>
      <c r="AM380" s="118"/>
      <c r="AN380" s="118"/>
      <c r="AO380" s="118"/>
      <c r="AP380" s="118"/>
      <c r="AQ380" s="118"/>
      <c r="AR380" s="118"/>
      <c r="AS380" s="118"/>
      <c r="AT380" s="118"/>
      <c r="AU380" s="118"/>
      <c r="AV380" s="118"/>
      <c r="AW380" s="118"/>
      <c r="AX380" s="119"/>
    </row>
    <row r="381" spans="1:113" ht="15" thickBot="1">
      <c r="A381" s="14"/>
      <c r="B381" s="15"/>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7"/>
    </row>
    <row r="382" spans="1:113">
      <c r="B382" s="18"/>
    </row>
    <row r="383" spans="1:113" ht="15" thickBot="1">
      <c r="A383" s="53"/>
      <c r="B383" s="9" t="s">
        <v>3</v>
      </c>
      <c r="C383" s="7"/>
      <c r="D383" s="7"/>
      <c r="E383" s="7"/>
      <c r="F383" s="7"/>
      <c r="G383" s="7"/>
      <c r="H383" s="7"/>
      <c r="I383" s="7"/>
      <c r="J383" s="7"/>
      <c r="K383" s="7"/>
      <c r="L383" s="8"/>
      <c r="M383" s="8"/>
      <c r="N383" s="8"/>
      <c r="O383" s="8"/>
      <c r="P383" s="7"/>
      <c r="Q383" s="7"/>
      <c r="R383" s="7"/>
      <c r="S383" s="7"/>
      <c r="T383" s="7"/>
      <c r="U383" s="7"/>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DI383" s="24"/>
    </row>
    <row r="384" spans="1:113" ht="14.25">
      <c r="A384" s="7"/>
      <c r="B384" s="10"/>
      <c r="C384" s="6"/>
      <c r="D384" s="6"/>
      <c r="E384" s="6"/>
      <c r="F384" s="6"/>
      <c r="G384" s="6"/>
      <c r="H384" s="6"/>
      <c r="I384" s="6"/>
      <c r="J384" s="6"/>
      <c r="K384" s="6"/>
      <c r="L384" s="11"/>
      <c r="M384" s="11"/>
      <c r="N384" s="11"/>
      <c r="O384" s="11"/>
      <c r="P384" s="6"/>
      <c r="Q384" s="6"/>
      <c r="R384" s="6"/>
      <c r="S384" s="6"/>
      <c r="T384" s="6"/>
      <c r="U384" s="6"/>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3"/>
    </row>
    <row r="385" spans="1:251" ht="12" customHeight="1">
      <c r="A385" s="7"/>
      <c r="B385" s="117" t="s">
        <v>78</v>
      </c>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c r="AA385" s="118"/>
      <c r="AB385" s="118"/>
      <c r="AC385" s="118"/>
      <c r="AD385" s="118"/>
      <c r="AE385" s="118"/>
      <c r="AF385" s="118"/>
      <c r="AG385" s="118"/>
      <c r="AH385" s="118"/>
      <c r="AI385" s="118"/>
      <c r="AJ385" s="118"/>
      <c r="AK385" s="118"/>
      <c r="AL385" s="118"/>
      <c r="AM385" s="118"/>
      <c r="AN385" s="118"/>
      <c r="AO385" s="118"/>
      <c r="AP385" s="118"/>
      <c r="AQ385" s="118"/>
      <c r="AR385" s="118"/>
      <c r="AS385" s="118"/>
      <c r="AT385" s="118"/>
      <c r="AU385" s="118"/>
      <c r="AV385" s="118"/>
      <c r="AW385" s="118"/>
      <c r="AX385" s="119"/>
    </row>
    <row r="386" spans="1:251" ht="12" customHeight="1">
      <c r="A386" s="7"/>
      <c r="B386" s="117"/>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c r="AA386" s="118"/>
      <c r="AB386" s="118"/>
      <c r="AC386" s="118"/>
      <c r="AD386" s="118"/>
      <c r="AE386" s="118"/>
      <c r="AF386" s="118"/>
      <c r="AG386" s="118"/>
      <c r="AH386" s="118"/>
      <c r="AI386" s="118"/>
      <c r="AJ386" s="118"/>
      <c r="AK386" s="118"/>
      <c r="AL386" s="118"/>
      <c r="AM386" s="118"/>
      <c r="AN386" s="118"/>
      <c r="AO386" s="118"/>
      <c r="AP386" s="118"/>
      <c r="AQ386" s="118"/>
      <c r="AR386" s="118"/>
      <c r="AS386" s="118"/>
      <c r="AT386" s="118"/>
      <c r="AU386" s="118"/>
      <c r="AV386" s="118"/>
      <c r="AW386" s="118"/>
      <c r="AX386" s="119"/>
      <c r="BC386" s="54"/>
    </row>
    <row r="387" spans="1:251" ht="12" customHeight="1">
      <c r="A387" s="7"/>
      <c r="B387" s="117"/>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18"/>
      <c r="AH387" s="118"/>
      <c r="AI387" s="118"/>
      <c r="AJ387" s="118"/>
      <c r="AK387" s="118"/>
      <c r="AL387" s="118"/>
      <c r="AM387" s="118"/>
      <c r="AN387" s="118"/>
      <c r="AO387" s="118"/>
      <c r="AP387" s="118"/>
      <c r="AQ387" s="118"/>
      <c r="AR387" s="118"/>
      <c r="AS387" s="118"/>
      <c r="AT387" s="118"/>
      <c r="AU387" s="118"/>
      <c r="AV387" s="118"/>
      <c r="AW387" s="118"/>
      <c r="AX387" s="119"/>
    </row>
    <row r="388" spans="1:251" ht="12" customHeight="1">
      <c r="A388" s="7"/>
      <c r="B388" s="117"/>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c r="AH388" s="118"/>
      <c r="AI388" s="118"/>
      <c r="AJ388" s="118"/>
      <c r="AK388" s="118"/>
      <c r="AL388" s="118"/>
      <c r="AM388" s="118"/>
      <c r="AN388" s="118"/>
      <c r="AO388" s="118"/>
      <c r="AP388" s="118"/>
      <c r="AQ388" s="118"/>
      <c r="AR388" s="118"/>
      <c r="AS388" s="118"/>
      <c r="AT388" s="118"/>
      <c r="AU388" s="118"/>
      <c r="AV388" s="118"/>
      <c r="AW388" s="118"/>
      <c r="AX388" s="119"/>
    </row>
    <row r="389" spans="1:251" ht="12" customHeight="1">
      <c r="A389" s="7"/>
      <c r="B389" s="117"/>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251" ht="15" thickBot="1">
      <c r="A390" s="14"/>
      <c r="B390" s="15"/>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7"/>
    </row>
    <row r="391" spans="1:251">
      <c r="B391" s="18"/>
    </row>
    <row r="392" spans="1:251" ht="14.25">
      <c r="B392" s="9" t="s">
        <v>4</v>
      </c>
      <c r="C392" s="7"/>
      <c r="D392" s="7"/>
      <c r="E392" s="7"/>
      <c r="F392" s="7"/>
      <c r="G392" s="7"/>
      <c r="H392" s="7"/>
      <c r="I392" s="7"/>
      <c r="J392" s="7"/>
      <c r="K392" s="7"/>
      <c r="L392" s="8"/>
      <c r="M392" s="8"/>
      <c r="N392" s="8"/>
      <c r="O392" s="8"/>
      <c r="P392" s="7"/>
      <c r="Q392" s="7"/>
      <c r="R392" s="7"/>
      <c r="S392" s="7"/>
      <c r="T392" s="7"/>
      <c r="U392" s="7"/>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row>
    <row r="393" spans="1:251" ht="15" thickBot="1">
      <c r="B393" s="7"/>
      <c r="C393" s="7"/>
      <c r="D393" s="7"/>
      <c r="E393" s="7"/>
      <c r="F393" s="7"/>
      <c r="G393" s="7"/>
      <c r="H393" s="7"/>
      <c r="I393" s="7"/>
      <c r="J393" s="7"/>
      <c r="K393" s="7"/>
      <c r="L393" s="8"/>
      <c r="M393" s="8"/>
      <c r="N393" s="8"/>
      <c r="O393" s="8"/>
      <c r="P393" s="7"/>
      <c r="Q393" s="7"/>
      <c r="R393" s="7"/>
      <c r="S393" s="7"/>
      <c r="T393" s="7"/>
      <c r="U393" s="7"/>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19" t="s">
        <v>5</v>
      </c>
    </row>
    <row r="394" spans="1:251" s="54" customFormat="1" ht="13.5" customHeight="1">
      <c r="A394" s="7"/>
      <c r="B394" s="120" t="s">
        <v>6</v>
      </c>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2"/>
      <c r="AA394" s="126" t="s">
        <v>12</v>
      </c>
      <c r="AB394" s="121"/>
      <c r="AC394" s="121"/>
      <c r="AD394" s="121"/>
      <c r="AE394" s="121"/>
      <c r="AF394" s="121"/>
      <c r="AG394" s="121"/>
      <c r="AH394" s="121"/>
      <c r="AI394" s="122"/>
      <c r="AJ394" s="126" t="s">
        <v>13</v>
      </c>
      <c r="AK394" s="121"/>
      <c r="AL394" s="121"/>
      <c r="AM394" s="121"/>
      <c r="AN394" s="121"/>
      <c r="AO394" s="121"/>
      <c r="AP394" s="121"/>
      <c r="AQ394" s="121"/>
      <c r="AR394" s="122"/>
      <c r="AS394" s="126" t="s">
        <v>7</v>
      </c>
      <c r="AT394" s="121"/>
      <c r="AU394" s="121"/>
      <c r="AV394" s="121"/>
      <c r="AW394" s="121"/>
      <c r="AX394" s="128"/>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c r="FE394" s="2"/>
      <c r="FF394" s="2"/>
      <c r="FG394" s="2"/>
      <c r="FH394" s="2"/>
      <c r="FI394" s="2"/>
      <c r="FJ394" s="2"/>
      <c r="FK394" s="2"/>
      <c r="FL394" s="2"/>
      <c r="FM394" s="2"/>
      <c r="FN394" s="2"/>
      <c r="FO394" s="2"/>
      <c r="FP394" s="2"/>
      <c r="FQ394" s="2"/>
      <c r="FR394" s="2"/>
      <c r="FS394" s="2"/>
      <c r="FT394" s="2"/>
      <c r="FU394" s="2"/>
      <c r="FV394" s="2"/>
      <c r="FW394" s="2"/>
      <c r="FX394" s="2"/>
      <c r="FY394" s="2"/>
      <c r="FZ394" s="2"/>
      <c r="GA394" s="2"/>
      <c r="GB394" s="2"/>
      <c r="GC394" s="2"/>
      <c r="GD394" s="2"/>
      <c r="GE394" s="2"/>
      <c r="GF394" s="2"/>
      <c r="GG394" s="2"/>
      <c r="GH394" s="2"/>
      <c r="GI394" s="2"/>
      <c r="GJ394" s="2"/>
      <c r="GK394" s="2"/>
      <c r="GL394" s="2"/>
      <c r="GM394" s="2"/>
      <c r="GN394" s="2"/>
      <c r="GO394" s="2"/>
      <c r="GP394" s="2"/>
      <c r="GQ394" s="2"/>
      <c r="GR394" s="2"/>
      <c r="GS394" s="2"/>
      <c r="GT394" s="2"/>
      <c r="GU394" s="2"/>
      <c r="GV394" s="2"/>
      <c r="GW394" s="2"/>
      <c r="GX394" s="2"/>
      <c r="GY394" s="2"/>
      <c r="GZ394" s="2"/>
      <c r="HA394" s="2"/>
      <c r="HB394" s="2"/>
      <c r="HC394" s="2"/>
      <c r="HD394" s="2"/>
      <c r="HE394" s="2"/>
      <c r="HF394" s="2"/>
      <c r="HG394" s="2"/>
      <c r="HH394" s="2"/>
      <c r="HI394" s="2"/>
      <c r="HJ394" s="2"/>
      <c r="HK394" s="2"/>
      <c r="HL394" s="2"/>
      <c r="HM394" s="2"/>
      <c r="HN394" s="2"/>
      <c r="HO394" s="2"/>
      <c r="HP394" s="2"/>
      <c r="HQ394" s="2"/>
      <c r="HR394" s="2"/>
      <c r="HS394" s="2"/>
      <c r="HT394" s="2"/>
      <c r="HU394" s="2"/>
      <c r="HV394" s="2"/>
      <c r="HW394" s="2"/>
      <c r="HX394" s="2"/>
      <c r="HY394" s="2"/>
      <c r="HZ394" s="2"/>
      <c r="IA394" s="2"/>
      <c r="IB394" s="2"/>
      <c r="IC394" s="2"/>
      <c r="ID394" s="2"/>
      <c r="IE394" s="2"/>
      <c r="IF394" s="2"/>
      <c r="IG394" s="2"/>
      <c r="IH394" s="2"/>
      <c r="II394" s="2"/>
      <c r="IJ394" s="2"/>
      <c r="IK394" s="2"/>
      <c r="IL394" s="2"/>
      <c r="IM394" s="2"/>
      <c r="IN394" s="2"/>
      <c r="IO394" s="2"/>
      <c r="IP394" s="2"/>
      <c r="IQ394" s="2"/>
    </row>
    <row r="395" spans="1:251" s="54" customFormat="1" ht="13.5">
      <c r="A395" s="7"/>
      <c r="B395" s="123"/>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5"/>
      <c r="AA395" s="127"/>
      <c r="AB395" s="124"/>
      <c r="AC395" s="124"/>
      <c r="AD395" s="124"/>
      <c r="AE395" s="124"/>
      <c r="AF395" s="124"/>
      <c r="AG395" s="124"/>
      <c r="AH395" s="124"/>
      <c r="AI395" s="125"/>
      <c r="AJ395" s="127"/>
      <c r="AK395" s="124"/>
      <c r="AL395" s="124"/>
      <c r="AM395" s="124"/>
      <c r="AN395" s="124"/>
      <c r="AO395" s="124"/>
      <c r="AP395" s="124"/>
      <c r="AQ395" s="124"/>
      <c r="AR395" s="125"/>
      <c r="AS395" s="127"/>
      <c r="AT395" s="124"/>
      <c r="AU395" s="124"/>
      <c r="AV395" s="124"/>
      <c r="AW395" s="124"/>
      <c r="AX395" s="129"/>
      <c r="AY395" s="2"/>
      <c r="AZ395" s="2"/>
      <c r="BA395" s="2"/>
      <c r="BB395" s="55"/>
      <c r="BC395" s="20"/>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c r="FE395" s="2"/>
      <c r="FF395" s="2"/>
      <c r="FG395" s="2"/>
      <c r="FH395" s="2"/>
      <c r="FI395" s="2"/>
      <c r="FJ395" s="2"/>
      <c r="FK395" s="2"/>
      <c r="FL395" s="2"/>
      <c r="FM395" s="2"/>
      <c r="FN395" s="2"/>
      <c r="FO395" s="2"/>
      <c r="FP395" s="2"/>
      <c r="FQ395" s="2"/>
      <c r="FR395" s="2"/>
      <c r="FS395" s="2"/>
      <c r="FT395" s="2"/>
      <c r="FU395" s="2"/>
      <c r="FV395" s="2"/>
      <c r="FW395" s="2"/>
      <c r="FX395" s="2"/>
      <c r="FY395" s="2"/>
      <c r="FZ395" s="2"/>
      <c r="GA395" s="2"/>
      <c r="GB395" s="2"/>
      <c r="GC395" s="2"/>
      <c r="GD395" s="2"/>
      <c r="GE395" s="2"/>
      <c r="GF395" s="2"/>
      <c r="GG395" s="2"/>
      <c r="GH395" s="2"/>
      <c r="GI395" s="2"/>
      <c r="GJ395" s="2"/>
      <c r="GK395" s="2"/>
      <c r="GL395" s="2"/>
      <c r="GM395" s="2"/>
      <c r="GN395" s="2"/>
      <c r="GO395" s="2"/>
      <c r="GP395" s="2"/>
      <c r="GQ395" s="2"/>
      <c r="GR395" s="2"/>
      <c r="GS395" s="2"/>
      <c r="GT395" s="2"/>
      <c r="GU395" s="2"/>
      <c r="GV395" s="2"/>
      <c r="GW395" s="2"/>
      <c r="GX395" s="2"/>
      <c r="GY395" s="2"/>
      <c r="GZ395" s="2"/>
      <c r="HA395" s="2"/>
      <c r="HB395" s="2"/>
      <c r="HC395" s="2"/>
      <c r="HD395" s="2"/>
      <c r="HE395" s="2"/>
      <c r="HF395" s="2"/>
      <c r="HG395" s="2"/>
      <c r="HH395" s="2"/>
      <c r="HI395" s="2"/>
      <c r="HJ395" s="2"/>
      <c r="HK395" s="2"/>
      <c r="HL395" s="2"/>
      <c r="HM395" s="2"/>
      <c r="HN395" s="2"/>
      <c r="HO395" s="2"/>
      <c r="HP395" s="2"/>
      <c r="HQ395" s="2"/>
      <c r="HR395" s="2"/>
      <c r="HS395" s="2"/>
      <c r="HT395" s="2"/>
      <c r="HU395" s="2"/>
      <c r="HV395" s="2"/>
      <c r="HW395" s="2"/>
      <c r="HX395" s="2"/>
      <c r="HY395" s="2"/>
      <c r="HZ395" s="2"/>
      <c r="IA395" s="2"/>
      <c r="IB395" s="2"/>
      <c r="IC395" s="2"/>
      <c r="ID395" s="2"/>
      <c r="IE395" s="2"/>
      <c r="IF395" s="2"/>
      <c r="IG395" s="2"/>
      <c r="IH395" s="2"/>
      <c r="II395" s="2"/>
      <c r="IJ395" s="2"/>
      <c r="IK395" s="2"/>
      <c r="IL395" s="2"/>
      <c r="IM395" s="2"/>
      <c r="IN395" s="2"/>
      <c r="IO395" s="2"/>
      <c r="IP395" s="2"/>
      <c r="IQ395" s="2"/>
    </row>
    <row r="396" spans="1:251" s="54" customFormat="1" ht="18.75" customHeight="1">
      <c r="A396" s="7"/>
      <c r="B396" s="21"/>
      <c r="C396" s="92" t="s">
        <v>79</v>
      </c>
      <c r="D396" s="93"/>
      <c r="E396" s="93"/>
      <c r="F396" s="93"/>
      <c r="G396" s="93"/>
      <c r="H396" s="93"/>
      <c r="I396" s="93"/>
      <c r="J396" s="93"/>
      <c r="K396" s="93"/>
      <c r="L396" s="93"/>
      <c r="M396" s="93"/>
      <c r="N396" s="93"/>
      <c r="O396" s="93"/>
      <c r="P396" s="93"/>
      <c r="Q396" s="93"/>
      <c r="R396" s="93"/>
      <c r="S396" s="93"/>
      <c r="T396" s="93"/>
      <c r="U396" s="93"/>
      <c r="V396" s="93"/>
      <c r="W396" s="93"/>
      <c r="X396" s="93"/>
      <c r="Y396" s="93"/>
      <c r="Z396" s="94"/>
      <c r="AA396" s="95">
        <v>762432</v>
      </c>
      <c r="AB396" s="96"/>
      <c r="AC396" s="96"/>
      <c r="AD396" s="96"/>
      <c r="AE396" s="96"/>
      <c r="AF396" s="96"/>
      <c r="AG396" s="96"/>
      <c r="AH396" s="96"/>
      <c r="AI396" s="97"/>
      <c r="AJ396" s="95">
        <v>1268529</v>
      </c>
      <c r="AK396" s="96"/>
      <c r="AL396" s="96"/>
      <c r="AM396" s="96"/>
      <c r="AN396" s="96"/>
      <c r="AO396" s="96"/>
      <c r="AP396" s="96"/>
      <c r="AQ396" s="96"/>
      <c r="AR396" s="97"/>
      <c r="AS396" s="98"/>
      <c r="AT396" s="99"/>
      <c r="AU396" s="99"/>
      <c r="AV396" s="99"/>
      <c r="AW396" s="99"/>
      <c r="AX396" s="100"/>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c r="FE396" s="2"/>
      <c r="FF396" s="2"/>
      <c r="FG396" s="2"/>
      <c r="FH396" s="2"/>
      <c r="FI396" s="2"/>
      <c r="FJ396" s="2"/>
      <c r="FK396" s="2"/>
      <c r="FL396" s="2"/>
      <c r="FM396" s="2"/>
      <c r="FN396" s="2"/>
      <c r="FO396" s="2"/>
      <c r="FP396" s="2"/>
      <c r="FQ396" s="2"/>
      <c r="FR396" s="2"/>
      <c r="FS396" s="2"/>
      <c r="FT396" s="2"/>
      <c r="FU396" s="2"/>
      <c r="FV396" s="2"/>
      <c r="FW396" s="2"/>
      <c r="FX396" s="2"/>
      <c r="FY396" s="2"/>
      <c r="FZ396" s="2"/>
      <c r="GA396" s="2"/>
      <c r="GB396" s="2"/>
      <c r="GC396" s="2"/>
      <c r="GD396" s="2"/>
      <c r="GE396" s="2"/>
      <c r="GF396" s="2"/>
      <c r="GG396" s="2"/>
      <c r="GH396" s="2"/>
      <c r="GI396" s="2"/>
      <c r="GJ396" s="2"/>
      <c r="GK396" s="2"/>
      <c r="GL396" s="2"/>
      <c r="GM396" s="2"/>
      <c r="GN396" s="2"/>
      <c r="GO396" s="2"/>
      <c r="GP396" s="2"/>
      <c r="GQ396" s="2"/>
      <c r="GR396" s="2"/>
      <c r="GS396" s="2"/>
      <c r="GT396" s="2"/>
      <c r="GU396" s="2"/>
      <c r="GV396" s="2"/>
      <c r="GW396" s="2"/>
      <c r="GX396" s="2"/>
      <c r="GY396" s="2"/>
      <c r="GZ396" s="2"/>
      <c r="HA396" s="2"/>
      <c r="HB396" s="2"/>
      <c r="HC396" s="2"/>
      <c r="HD396" s="2"/>
      <c r="HE396" s="2"/>
      <c r="HF396" s="2"/>
      <c r="HG396" s="2"/>
      <c r="HH396" s="2"/>
      <c r="HI396" s="2"/>
      <c r="HJ396" s="2"/>
      <c r="HK396" s="2"/>
      <c r="HL396" s="2"/>
      <c r="HM396" s="2"/>
      <c r="HN396" s="2"/>
      <c r="HO396" s="2"/>
      <c r="HP396" s="2"/>
      <c r="HQ396" s="2"/>
      <c r="HR396" s="2"/>
      <c r="HS396" s="2"/>
      <c r="HT396" s="2"/>
      <c r="HU396" s="2"/>
      <c r="HV396" s="2"/>
      <c r="HW396" s="2"/>
      <c r="HX396" s="2"/>
      <c r="HY396" s="2"/>
      <c r="HZ396" s="2"/>
      <c r="IA396" s="2"/>
      <c r="IB396" s="2"/>
      <c r="IC396" s="2"/>
      <c r="ID396" s="2"/>
      <c r="IE396" s="2"/>
      <c r="IF396" s="2"/>
      <c r="IG396" s="2"/>
      <c r="IH396" s="2"/>
      <c r="II396" s="2"/>
      <c r="IJ396" s="2"/>
      <c r="IK396" s="2"/>
      <c r="IL396" s="2"/>
      <c r="IM396" s="2"/>
      <c r="IN396" s="2"/>
      <c r="IO396" s="2"/>
      <c r="IP396" s="2"/>
      <c r="IQ396" s="2"/>
    </row>
    <row r="397" spans="1:251" s="54" customFormat="1" ht="18.75" customHeight="1">
      <c r="A397" s="7"/>
      <c r="B397" s="21"/>
      <c r="C397" s="92" t="s">
        <v>80</v>
      </c>
      <c r="D397" s="93"/>
      <c r="E397" s="93"/>
      <c r="F397" s="93"/>
      <c r="G397" s="93"/>
      <c r="H397" s="93"/>
      <c r="I397" s="93"/>
      <c r="J397" s="93"/>
      <c r="K397" s="93"/>
      <c r="L397" s="93"/>
      <c r="M397" s="93"/>
      <c r="N397" s="93"/>
      <c r="O397" s="93"/>
      <c r="P397" s="93"/>
      <c r="Q397" s="93"/>
      <c r="R397" s="93"/>
      <c r="S397" s="93"/>
      <c r="T397" s="93"/>
      <c r="U397" s="93"/>
      <c r="V397" s="93"/>
      <c r="W397" s="93"/>
      <c r="X397" s="93"/>
      <c r="Y397" s="93"/>
      <c r="Z397" s="94"/>
      <c r="AA397" s="95">
        <v>34962</v>
      </c>
      <c r="AB397" s="96"/>
      <c r="AC397" s="96"/>
      <c r="AD397" s="96"/>
      <c r="AE397" s="96"/>
      <c r="AF397" s="96"/>
      <c r="AG397" s="96"/>
      <c r="AH397" s="96"/>
      <c r="AI397" s="97"/>
      <c r="AJ397" s="95">
        <v>0</v>
      </c>
      <c r="AK397" s="96"/>
      <c r="AL397" s="96"/>
      <c r="AM397" s="96"/>
      <c r="AN397" s="96"/>
      <c r="AO397" s="96"/>
      <c r="AP397" s="96"/>
      <c r="AQ397" s="96"/>
      <c r="AR397" s="97"/>
      <c r="AS397" s="98"/>
      <c r="AT397" s="99"/>
      <c r="AU397" s="99"/>
      <c r="AV397" s="99"/>
      <c r="AW397" s="99"/>
      <c r="AX397" s="100"/>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row>
    <row r="398" spans="1:251" s="54" customFormat="1" ht="18.75" customHeight="1" thickBot="1">
      <c r="A398" s="14"/>
      <c r="B398" s="101" t="s">
        <v>14</v>
      </c>
      <c r="C398" s="102"/>
      <c r="D398" s="102"/>
      <c r="E398" s="102"/>
      <c r="F398" s="102"/>
      <c r="G398" s="102"/>
      <c r="H398" s="102"/>
      <c r="I398" s="102"/>
      <c r="J398" s="102"/>
      <c r="K398" s="102"/>
      <c r="L398" s="102"/>
      <c r="M398" s="102"/>
      <c r="N398" s="102"/>
      <c r="O398" s="102"/>
      <c r="P398" s="102"/>
      <c r="Q398" s="102"/>
      <c r="R398" s="102"/>
      <c r="S398" s="102"/>
      <c r="T398" s="102"/>
      <c r="U398" s="102"/>
      <c r="V398" s="102"/>
      <c r="W398" s="102"/>
      <c r="X398" s="102"/>
      <c r="Y398" s="102"/>
      <c r="Z398" s="103"/>
      <c r="AA398" s="104">
        <f>SUM($AA$396:$AA$397)</f>
        <v>797394</v>
      </c>
      <c r="AB398" s="105"/>
      <c r="AC398" s="105"/>
      <c r="AD398" s="105"/>
      <c r="AE398" s="105"/>
      <c r="AF398" s="105"/>
      <c r="AG398" s="105"/>
      <c r="AH398" s="105"/>
      <c r="AI398" s="106"/>
      <c r="AJ398" s="104">
        <f>SUM($AJ$396:$AJ$397)</f>
        <v>1268529</v>
      </c>
      <c r="AK398" s="105"/>
      <c r="AL398" s="105"/>
      <c r="AM398" s="105"/>
      <c r="AN398" s="105"/>
      <c r="AO398" s="105"/>
      <c r="AP398" s="105"/>
      <c r="AQ398" s="105"/>
      <c r="AR398" s="106"/>
      <c r="AS398" s="107"/>
      <c r="AT398" s="108"/>
      <c r="AU398" s="108"/>
      <c r="AV398" s="108"/>
      <c r="AW398" s="108"/>
      <c r="AX398" s="109"/>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400" spans="1:251" ht="18.75">
      <c r="A400" s="1" t="s">
        <v>0</v>
      </c>
      <c r="AW400" s="3"/>
      <c r="AX400" s="4"/>
      <c r="AY400" s="3"/>
    </row>
    <row r="402" spans="1:113" ht="18.75">
      <c r="B402" s="110" t="s">
        <v>8</v>
      </c>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c r="AG402" s="111"/>
      <c r="AH402" s="111"/>
      <c r="AI402" s="111"/>
      <c r="AJ402" s="111"/>
      <c r="AK402" s="111"/>
      <c r="AL402" s="111"/>
      <c r="AM402" s="111"/>
      <c r="AN402" s="111"/>
      <c r="AO402" s="111"/>
      <c r="AP402" s="111"/>
      <c r="AQ402" s="111"/>
      <c r="AR402" s="111"/>
      <c r="AS402" s="111"/>
      <c r="AT402" s="111"/>
      <c r="AU402" s="111"/>
      <c r="AV402" s="111"/>
      <c r="AW402" s="111"/>
      <c r="AX402" s="111"/>
    </row>
    <row r="403" spans="1:113">
      <c r="Z403" s="5"/>
      <c r="AD403" s="5"/>
      <c r="AE403" s="5"/>
      <c r="AF403" s="5"/>
      <c r="AG403" s="5"/>
      <c r="AH403" s="5"/>
      <c r="AI403" s="5"/>
      <c r="AO403" s="5"/>
    </row>
    <row r="404" spans="1:113" ht="13.5" thickBot="1">
      <c r="Z404" s="5"/>
      <c r="AD404" s="5"/>
      <c r="AE404" s="5"/>
      <c r="AF404" s="5"/>
      <c r="AG404" s="5"/>
      <c r="AH404" s="5"/>
      <c r="AI404" s="5"/>
      <c r="AO404" s="5"/>
      <c r="DI404" s="24"/>
    </row>
    <row r="405" spans="1:113" ht="24.75" customHeight="1" thickBot="1">
      <c r="B405" s="112" t="s">
        <v>1</v>
      </c>
      <c r="C405" s="113"/>
      <c r="D405" s="113"/>
      <c r="E405" s="113"/>
      <c r="F405" s="113"/>
      <c r="G405" s="113"/>
      <c r="H405" s="114" t="s">
        <v>81</v>
      </c>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5"/>
      <c r="AL405" s="115"/>
      <c r="AM405" s="115"/>
      <c r="AN405" s="115"/>
      <c r="AO405" s="115"/>
      <c r="AP405" s="115"/>
      <c r="AQ405" s="115"/>
      <c r="AR405" s="115"/>
      <c r="AS405" s="115"/>
      <c r="AT405" s="115"/>
      <c r="AU405" s="115"/>
      <c r="AV405" s="115"/>
      <c r="AW405" s="115"/>
      <c r="AX405" s="116"/>
      <c r="DI405" s="24"/>
    </row>
    <row r="406" spans="1:113" ht="14.25">
      <c r="B406" s="6"/>
      <c r="C406" s="6"/>
      <c r="D406" s="6"/>
      <c r="E406" s="6"/>
      <c r="F406" s="6"/>
      <c r="G406" s="6"/>
      <c r="H406" s="7"/>
      <c r="I406" s="7"/>
      <c r="J406" s="7"/>
      <c r="K406" s="7"/>
      <c r="L406" s="8"/>
      <c r="M406" s="8"/>
      <c r="N406" s="8"/>
      <c r="O406" s="8"/>
      <c r="P406" s="7"/>
      <c r="Q406" s="7"/>
      <c r="R406" s="7"/>
      <c r="S406" s="7"/>
      <c r="T406" s="7"/>
      <c r="U406" s="7"/>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DI406" s="24"/>
    </row>
    <row r="407" spans="1:113" ht="15" thickBot="1">
      <c r="A407" s="53"/>
      <c r="B407" s="9" t="s">
        <v>2</v>
      </c>
      <c r="C407" s="7"/>
      <c r="D407" s="7"/>
      <c r="E407" s="7"/>
      <c r="F407" s="7"/>
      <c r="G407" s="7"/>
      <c r="H407" s="7"/>
      <c r="I407" s="7"/>
      <c r="J407" s="7"/>
      <c r="K407" s="7"/>
      <c r="L407" s="8"/>
      <c r="M407" s="8"/>
      <c r="N407" s="8"/>
      <c r="O407" s="8"/>
      <c r="P407" s="7"/>
      <c r="Q407" s="7"/>
      <c r="R407" s="7"/>
      <c r="S407" s="7"/>
      <c r="T407" s="7"/>
      <c r="U407" s="7"/>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DI407" s="24"/>
    </row>
    <row r="408" spans="1:113" ht="14.25">
      <c r="A408" s="7"/>
      <c r="B408" s="10"/>
      <c r="C408" s="6"/>
      <c r="D408" s="6"/>
      <c r="E408" s="6"/>
      <c r="F408" s="6"/>
      <c r="G408" s="6"/>
      <c r="H408" s="6"/>
      <c r="I408" s="6"/>
      <c r="J408" s="6"/>
      <c r="K408" s="6"/>
      <c r="L408" s="11"/>
      <c r="M408" s="11"/>
      <c r="N408" s="11"/>
      <c r="O408" s="11"/>
      <c r="P408" s="6"/>
      <c r="Q408" s="6"/>
      <c r="R408" s="6"/>
      <c r="S408" s="6"/>
      <c r="T408" s="6"/>
      <c r="U408" s="6"/>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3"/>
    </row>
    <row r="409" spans="1:113" ht="12" customHeight="1">
      <c r="A409" s="7"/>
      <c r="B409" s="117" t="s">
        <v>437</v>
      </c>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G409" s="118"/>
      <c r="AH409" s="118"/>
      <c r="AI409" s="118"/>
      <c r="AJ409" s="118"/>
      <c r="AK409" s="118"/>
      <c r="AL409" s="118"/>
      <c r="AM409" s="118"/>
      <c r="AN409" s="118"/>
      <c r="AO409" s="118"/>
      <c r="AP409" s="118"/>
      <c r="AQ409" s="118"/>
      <c r="AR409" s="118"/>
      <c r="AS409" s="118"/>
      <c r="AT409" s="118"/>
      <c r="AU409" s="118"/>
      <c r="AV409" s="118"/>
      <c r="AW409" s="118"/>
      <c r="AX409" s="119"/>
    </row>
    <row r="410" spans="1:113" ht="12" customHeight="1">
      <c r="A410" s="7"/>
      <c r="B410" s="117"/>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8"/>
      <c r="AL410" s="118"/>
      <c r="AM410" s="118"/>
      <c r="AN410" s="118"/>
      <c r="AO410" s="118"/>
      <c r="AP410" s="118"/>
      <c r="AQ410" s="118"/>
      <c r="AR410" s="118"/>
      <c r="AS410" s="118"/>
      <c r="AT410" s="118"/>
      <c r="AU410" s="118"/>
      <c r="AV410" s="118"/>
      <c r="AW410" s="118"/>
      <c r="AX410" s="119"/>
      <c r="BC410" s="54"/>
    </row>
    <row r="411" spans="1:113" ht="12" customHeight="1">
      <c r="A411" s="7"/>
      <c r="B411" s="117"/>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c r="AA411" s="118"/>
      <c r="AB411" s="118"/>
      <c r="AC411" s="118"/>
      <c r="AD411" s="118"/>
      <c r="AE411" s="118"/>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113" ht="12" customHeight="1">
      <c r="A412" s="7"/>
      <c r="B412" s="117"/>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c r="AJ412" s="118"/>
      <c r="AK412" s="118"/>
      <c r="AL412" s="118"/>
      <c r="AM412" s="118"/>
      <c r="AN412" s="118"/>
      <c r="AO412" s="118"/>
      <c r="AP412" s="118"/>
      <c r="AQ412" s="118"/>
      <c r="AR412" s="118"/>
      <c r="AS412" s="118"/>
      <c r="AT412" s="118"/>
      <c r="AU412" s="118"/>
      <c r="AV412" s="118"/>
      <c r="AW412" s="118"/>
      <c r="AX412" s="119"/>
    </row>
    <row r="413" spans="1:113" ht="12" customHeight="1">
      <c r="A413" s="7"/>
      <c r="B413" s="117"/>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113" ht="15" thickBot="1">
      <c r="A414" s="14"/>
      <c r="B414" s="15"/>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7"/>
    </row>
    <row r="415" spans="1:113">
      <c r="B415" s="18"/>
    </row>
    <row r="416" spans="1:113" ht="15" thickBot="1">
      <c r="A416" s="53"/>
      <c r="B416" s="9" t="s">
        <v>3</v>
      </c>
      <c r="C416" s="7"/>
      <c r="D416" s="7"/>
      <c r="E416" s="7"/>
      <c r="F416" s="7"/>
      <c r="G416" s="7"/>
      <c r="H416" s="7"/>
      <c r="I416" s="7"/>
      <c r="J416" s="7"/>
      <c r="K416" s="7"/>
      <c r="L416" s="8"/>
      <c r="M416" s="8"/>
      <c r="N416" s="8"/>
      <c r="O416" s="8"/>
      <c r="P416" s="7"/>
      <c r="Q416" s="7"/>
      <c r="R416" s="7"/>
      <c r="S416" s="7"/>
      <c r="T416" s="7"/>
      <c r="U416" s="7"/>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DI416" s="24"/>
    </row>
    <row r="417" spans="1:251" ht="14.25">
      <c r="A417" s="7"/>
      <c r="B417" s="10"/>
      <c r="C417" s="6"/>
      <c r="D417" s="6"/>
      <c r="E417" s="6"/>
      <c r="F417" s="6"/>
      <c r="G417" s="6"/>
      <c r="H417" s="6"/>
      <c r="I417" s="6"/>
      <c r="J417" s="6"/>
      <c r="K417" s="6"/>
      <c r="L417" s="11"/>
      <c r="M417" s="11"/>
      <c r="N417" s="11"/>
      <c r="O417" s="11"/>
      <c r="P417" s="6"/>
      <c r="Q417" s="6"/>
      <c r="R417" s="6"/>
      <c r="S417" s="6"/>
      <c r="T417" s="6"/>
      <c r="U417" s="6"/>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3"/>
    </row>
    <row r="418" spans="1:251" ht="12" customHeight="1">
      <c r="A418" s="7"/>
      <c r="B418" s="117" t="s">
        <v>82</v>
      </c>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c r="AA418" s="118"/>
      <c r="AB418" s="118"/>
      <c r="AC418" s="118"/>
      <c r="AD418" s="118"/>
      <c r="AE418" s="118"/>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251" ht="12" customHeight="1">
      <c r="A419" s="7"/>
      <c r="B419" s="117"/>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G419" s="118"/>
      <c r="AH419" s="118"/>
      <c r="AI419" s="118"/>
      <c r="AJ419" s="118"/>
      <c r="AK419" s="118"/>
      <c r="AL419" s="118"/>
      <c r="AM419" s="118"/>
      <c r="AN419" s="118"/>
      <c r="AO419" s="118"/>
      <c r="AP419" s="118"/>
      <c r="AQ419" s="118"/>
      <c r="AR419" s="118"/>
      <c r="AS419" s="118"/>
      <c r="AT419" s="118"/>
      <c r="AU419" s="118"/>
      <c r="AV419" s="118"/>
      <c r="AW419" s="118"/>
      <c r="AX419" s="119"/>
      <c r="BC419" s="54"/>
    </row>
    <row r="420" spans="1:251" ht="12" customHeight="1">
      <c r="A420" s="7"/>
      <c r="B420" s="117"/>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c r="AA420" s="118"/>
      <c r="AB420" s="118"/>
      <c r="AC420" s="118"/>
      <c r="AD420" s="118"/>
      <c r="AE420" s="118"/>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251" ht="12" customHeight="1">
      <c r="A421" s="7"/>
      <c r="B421" s="117"/>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18"/>
      <c r="AC421" s="118"/>
      <c r="AD421" s="118"/>
      <c r="AE421" s="118"/>
      <c r="AF421" s="118"/>
      <c r="AG421" s="118"/>
      <c r="AH421" s="118"/>
      <c r="AI421" s="118"/>
      <c r="AJ421" s="118"/>
      <c r="AK421" s="118"/>
      <c r="AL421" s="118"/>
      <c r="AM421" s="118"/>
      <c r="AN421" s="118"/>
      <c r="AO421" s="118"/>
      <c r="AP421" s="118"/>
      <c r="AQ421" s="118"/>
      <c r="AR421" s="118"/>
      <c r="AS421" s="118"/>
      <c r="AT421" s="118"/>
      <c r="AU421" s="118"/>
      <c r="AV421" s="118"/>
      <c r="AW421" s="118"/>
      <c r="AX421" s="119"/>
    </row>
    <row r="422" spans="1:251" ht="12" customHeight="1">
      <c r="A422" s="7"/>
      <c r="B422" s="117"/>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c r="AH422" s="118"/>
      <c r="AI422" s="118"/>
      <c r="AJ422" s="118"/>
      <c r="AK422" s="118"/>
      <c r="AL422" s="118"/>
      <c r="AM422" s="118"/>
      <c r="AN422" s="118"/>
      <c r="AO422" s="118"/>
      <c r="AP422" s="118"/>
      <c r="AQ422" s="118"/>
      <c r="AR422" s="118"/>
      <c r="AS422" s="118"/>
      <c r="AT422" s="118"/>
      <c r="AU422" s="118"/>
      <c r="AV422" s="118"/>
      <c r="AW422" s="118"/>
      <c r="AX422" s="119"/>
    </row>
    <row r="423" spans="1:251" ht="15" thickBot="1">
      <c r="A423" s="14"/>
      <c r="B423" s="15"/>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7"/>
    </row>
    <row r="424" spans="1:251">
      <c r="B424" s="18"/>
    </row>
    <row r="425" spans="1:251" ht="14.25">
      <c r="B425" s="9" t="s">
        <v>4</v>
      </c>
      <c r="C425" s="7"/>
      <c r="D425" s="7"/>
      <c r="E425" s="7"/>
      <c r="F425" s="7"/>
      <c r="G425" s="7"/>
      <c r="H425" s="7"/>
      <c r="I425" s="7"/>
      <c r="J425" s="7"/>
      <c r="K425" s="7"/>
      <c r="L425" s="8"/>
      <c r="M425" s="8"/>
      <c r="N425" s="8"/>
      <c r="O425" s="8"/>
      <c r="P425" s="7"/>
      <c r="Q425" s="7"/>
      <c r="R425" s="7"/>
      <c r="S425" s="7"/>
      <c r="T425" s="7"/>
      <c r="U425" s="7"/>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row>
    <row r="426" spans="1:251" ht="15" thickBot="1">
      <c r="B426" s="7"/>
      <c r="C426" s="7"/>
      <c r="D426" s="7"/>
      <c r="E426" s="7"/>
      <c r="F426" s="7"/>
      <c r="G426" s="7"/>
      <c r="H426" s="7"/>
      <c r="I426" s="7"/>
      <c r="J426" s="7"/>
      <c r="K426" s="7"/>
      <c r="L426" s="8"/>
      <c r="M426" s="8"/>
      <c r="N426" s="8"/>
      <c r="O426" s="8"/>
      <c r="P426" s="7"/>
      <c r="Q426" s="7"/>
      <c r="R426" s="7"/>
      <c r="S426" s="7"/>
      <c r="T426" s="7"/>
      <c r="U426" s="7"/>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19" t="s">
        <v>5</v>
      </c>
    </row>
    <row r="427" spans="1:251" s="54" customFormat="1" ht="13.5" customHeight="1">
      <c r="A427" s="7"/>
      <c r="B427" s="120" t="s">
        <v>6</v>
      </c>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2"/>
      <c r="AA427" s="126" t="s">
        <v>12</v>
      </c>
      <c r="AB427" s="121"/>
      <c r="AC427" s="121"/>
      <c r="AD427" s="121"/>
      <c r="AE427" s="121"/>
      <c r="AF427" s="121"/>
      <c r="AG427" s="121"/>
      <c r="AH427" s="121"/>
      <c r="AI427" s="122"/>
      <c r="AJ427" s="126" t="s">
        <v>13</v>
      </c>
      <c r="AK427" s="121"/>
      <c r="AL427" s="121"/>
      <c r="AM427" s="121"/>
      <c r="AN427" s="121"/>
      <c r="AO427" s="121"/>
      <c r="AP427" s="121"/>
      <c r="AQ427" s="121"/>
      <c r="AR427" s="122"/>
      <c r="AS427" s="126" t="s">
        <v>7</v>
      </c>
      <c r="AT427" s="121"/>
      <c r="AU427" s="121"/>
      <c r="AV427" s="121"/>
      <c r="AW427" s="121"/>
      <c r="AX427" s="128"/>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row>
    <row r="428" spans="1:251" s="54" customFormat="1" ht="13.5">
      <c r="A428" s="7"/>
      <c r="B428" s="123"/>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5"/>
      <c r="AA428" s="127"/>
      <c r="AB428" s="124"/>
      <c r="AC428" s="124"/>
      <c r="AD428" s="124"/>
      <c r="AE428" s="124"/>
      <c r="AF428" s="124"/>
      <c r="AG428" s="124"/>
      <c r="AH428" s="124"/>
      <c r="AI428" s="125"/>
      <c r="AJ428" s="127"/>
      <c r="AK428" s="124"/>
      <c r="AL428" s="124"/>
      <c r="AM428" s="124"/>
      <c r="AN428" s="124"/>
      <c r="AO428" s="124"/>
      <c r="AP428" s="124"/>
      <c r="AQ428" s="124"/>
      <c r="AR428" s="125"/>
      <c r="AS428" s="127"/>
      <c r="AT428" s="124"/>
      <c r="AU428" s="124"/>
      <c r="AV428" s="124"/>
      <c r="AW428" s="124"/>
      <c r="AX428" s="129"/>
      <c r="AY428" s="2"/>
      <c r="AZ428" s="2"/>
      <c r="BA428" s="2"/>
      <c r="BB428" s="55"/>
      <c r="BC428" s="20"/>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row>
    <row r="429" spans="1:251" s="54" customFormat="1" ht="18.75" customHeight="1">
      <c r="A429" s="7"/>
      <c r="B429" s="21"/>
      <c r="C429" s="92" t="s">
        <v>83</v>
      </c>
      <c r="D429" s="93"/>
      <c r="E429" s="93"/>
      <c r="F429" s="93"/>
      <c r="G429" s="93"/>
      <c r="H429" s="93"/>
      <c r="I429" s="93"/>
      <c r="J429" s="93"/>
      <c r="K429" s="93"/>
      <c r="L429" s="93"/>
      <c r="M429" s="93"/>
      <c r="N429" s="93"/>
      <c r="O429" s="93"/>
      <c r="P429" s="93"/>
      <c r="Q429" s="93"/>
      <c r="R429" s="93"/>
      <c r="S429" s="93"/>
      <c r="T429" s="93"/>
      <c r="U429" s="93"/>
      <c r="V429" s="93"/>
      <c r="W429" s="93"/>
      <c r="X429" s="93"/>
      <c r="Y429" s="93"/>
      <c r="Z429" s="94"/>
      <c r="AA429" s="95">
        <v>38879</v>
      </c>
      <c r="AB429" s="96"/>
      <c r="AC429" s="96"/>
      <c r="AD429" s="96"/>
      <c r="AE429" s="96"/>
      <c r="AF429" s="96"/>
      <c r="AG429" s="96"/>
      <c r="AH429" s="96"/>
      <c r="AI429" s="97"/>
      <c r="AJ429" s="95">
        <v>41558</v>
      </c>
      <c r="AK429" s="96"/>
      <c r="AL429" s="96"/>
      <c r="AM429" s="96"/>
      <c r="AN429" s="96"/>
      <c r="AO429" s="96"/>
      <c r="AP429" s="96"/>
      <c r="AQ429" s="96"/>
      <c r="AR429" s="97"/>
      <c r="AS429" s="98"/>
      <c r="AT429" s="99"/>
      <c r="AU429" s="99"/>
      <c r="AV429" s="99"/>
      <c r="AW429" s="99"/>
      <c r="AX429" s="100"/>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row>
    <row r="430" spans="1:251" s="54" customFormat="1" ht="18.75" customHeight="1">
      <c r="A430" s="7"/>
      <c r="B430" s="21"/>
      <c r="C430" s="92" t="s">
        <v>84</v>
      </c>
      <c r="D430" s="93"/>
      <c r="E430" s="93"/>
      <c r="F430" s="93"/>
      <c r="G430" s="93"/>
      <c r="H430" s="93"/>
      <c r="I430" s="93"/>
      <c r="J430" s="93"/>
      <c r="K430" s="93"/>
      <c r="L430" s="93"/>
      <c r="M430" s="93"/>
      <c r="N430" s="93"/>
      <c r="O430" s="93"/>
      <c r="P430" s="93"/>
      <c r="Q430" s="93"/>
      <c r="R430" s="93"/>
      <c r="S430" s="93"/>
      <c r="T430" s="93"/>
      <c r="U430" s="93"/>
      <c r="V430" s="93"/>
      <c r="W430" s="93"/>
      <c r="X430" s="93"/>
      <c r="Y430" s="93"/>
      <c r="Z430" s="94"/>
      <c r="AA430" s="95">
        <v>7152</v>
      </c>
      <c r="AB430" s="96"/>
      <c r="AC430" s="96"/>
      <c r="AD430" s="96"/>
      <c r="AE430" s="96"/>
      <c r="AF430" s="96"/>
      <c r="AG430" s="96"/>
      <c r="AH430" s="96"/>
      <c r="AI430" s="97"/>
      <c r="AJ430" s="95">
        <v>7603</v>
      </c>
      <c r="AK430" s="96"/>
      <c r="AL430" s="96"/>
      <c r="AM430" s="96"/>
      <c r="AN430" s="96"/>
      <c r="AO430" s="96"/>
      <c r="AP430" s="96"/>
      <c r="AQ430" s="96"/>
      <c r="AR430" s="97"/>
      <c r="AS430" s="98"/>
      <c r="AT430" s="99"/>
      <c r="AU430" s="99"/>
      <c r="AV430" s="99"/>
      <c r="AW430" s="99"/>
      <c r="AX430" s="100"/>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c r="FP430" s="2"/>
      <c r="FQ430" s="2"/>
      <c r="FR430" s="2"/>
      <c r="FS430" s="2"/>
      <c r="FT430" s="2"/>
      <c r="FU430" s="2"/>
      <c r="FV430" s="2"/>
      <c r="FW430" s="2"/>
      <c r="FX430" s="2"/>
      <c r="FY430" s="2"/>
      <c r="FZ430" s="2"/>
      <c r="GA430" s="2"/>
      <c r="GB430" s="2"/>
      <c r="GC430" s="2"/>
      <c r="GD430" s="2"/>
      <c r="GE430" s="2"/>
      <c r="GF430" s="2"/>
      <c r="GG430" s="2"/>
      <c r="GH430" s="2"/>
      <c r="GI430" s="2"/>
      <c r="GJ430" s="2"/>
      <c r="GK430" s="2"/>
      <c r="GL430" s="2"/>
      <c r="GM430" s="2"/>
      <c r="GN430" s="2"/>
      <c r="GO430" s="2"/>
      <c r="GP430" s="2"/>
      <c r="GQ430" s="2"/>
      <c r="GR430" s="2"/>
      <c r="GS430" s="2"/>
      <c r="GT430" s="2"/>
      <c r="GU430" s="2"/>
      <c r="GV430" s="2"/>
      <c r="GW430" s="2"/>
      <c r="GX430" s="2"/>
      <c r="GY430" s="2"/>
      <c r="GZ430" s="2"/>
      <c r="HA430" s="2"/>
      <c r="HB430" s="2"/>
      <c r="HC430" s="2"/>
      <c r="HD430" s="2"/>
      <c r="HE430" s="2"/>
      <c r="HF430" s="2"/>
      <c r="HG430" s="2"/>
      <c r="HH430" s="2"/>
      <c r="HI430" s="2"/>
      <c r="HJ430" s="2"/>
      <c r="HK430" s="2"/>
      <c r="HL430" s="2"/>
      <c r="HM430" s="2"/>
      <c r="HN430" s="2"/>
      <c r="HO430" s="2"/>
      <c r="HP430" s="2"/>
      <c r="HQ430" s="2"/>
      <c r="HR430" s="2"/>
      <c r="HS430" s="2"/>
      <c r="HT430" s="2"/>
      <c r="HU430" s="2"/>
      <c r="HV430" s="2"/>
      <c r="HW430" s="2"/>
      <c r="HX430" s="2"/>
      <c r="HY430" s="2"/>
      <c r="HZ430" s="2"/>
      <c r="IA430" s="2"/>
      <c r="IB430" s="2"/>
      <c r="IC430" s="2"/>
      <c r="ID430" s="2"/>
      <c r="IE430" s="2"/>
      <c r="IF430" s="2"/>
      <c r="IG430" s="2"/>
      <c r="IH430" s="2"/>
      <c r="II430" s="2"/>
      <c r="IJ430" s="2"/>
      <c r="IK430" s="2"/>
      <c r="IL430" s="2"/>
      <c r="IM430" s="2"/>
      <c r="IN430" s="2"/>
      <c r="IO430" s="2"/>
      <c r="IP430" s="2"/>
      <c r="IQ430" s="2"/>
    </row>
    <row r="431" spans="1:251" s="54" customFormat="1" ht="18.75" customHeight="1" thickBot="1">
      <c r="A431" s="14"/>
      <c r="B431" s="101" t="s">
        <v>14</v>
      </c>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3"/>
      <c r="AA431" s="104">
        <f>SUM($AA$429:$AA$430)</f>
        <v>46031</v>
      </c>
      <c r="AB431" s="105"/>
      <c r="AC431" s="105"/>
      <c r="AD431" s="105"/>
      <c r="AE431" s="105"/>
      <c r="AF431" s="105"/>
      <c r="AG431" s="105"/>
      <c r="AH431" s="105"/>
      <c r="AI431" s="106"/>
      <c r="AJ431" s="104">
        <f>SUM($AJ$429:$AJ$430)</f>
        <v>49161</v>
      </c>
      <c r="AK431" s="105"/>
      <c r="AL431" s="105"/>
      <c r="AM431" s="105"/>
      <c r="AN431" s="105"/>
      <c r="AO431" s="105"/>
      <c r="AP431" s="105"/>
      <c r="AQ431" s="105"/>
      <c r="AR431" s="106"/>
      <c r="AS431" s="107"/>
      <c r="AT431" s="108"/>
      <c r="AU431" s="108"/>
      <c r="AV431" s="108"/>
      <c r="AW431" s="108"/>
      <c r="AX431" s="109"/>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c r="FE431" s="2"/>
      <c r="FF431" s="2"/>
      <c r="FG431" s="2"/>
      <c r="FH431" s="2"/>
      <c r="FI431" s="2"/>
      <c r="FJ431" s="2"/>
      <c r="FK431" s="2"/>
      <c r="FL431" s="2"/>
      <c r="FM431" s="2"/>
      <c r="FN431" s="2"/>
      <c r="FO431" s="2"/>
      <c r="FP431" s="2"/>
      <c r="FQ431" s="2"/>
      <c r="FR431" s="2"/>
      <c r="FS431" s="2"/>
      <c r="FT431" s="2"/>
      <c r="FU431" s="2"/>
      <c r="FV431" s="2"/>
      <c r="FW431" s="2"/>
      <c r="FX431" s="2"/>
      <c r="FY431" s="2"/>
      <c r="FZ431" s="2"/>
      <c r="GA431" s="2"/>
      <c r="GB431" s="2"/>
      <c r="GC431" s="2"/>
      <c r="GD431" s="2"/>
      <c r="GE431" s="2"/>
      <c r="GF431" s="2"/>
      <c r="GG431" s="2"/>
      <c r="GH431" s="2"/>
      <c r="GI431" s="2"/>
      <c r="GJ431" s="2"/>
      <c r="GK431" s="2"/>
      <c r="GL431" s="2"/>
      <c r="GM431" s="2"/>
      <c r="GN431" s="2"/>
      <c r="GO431" s="2"/>
      <c r="GP431" s="2"/>
      <c r="GQ431" s="2"/>
      <c r="GR431" s="2"/>
      <c r="GS431" s="2"/>
      <c r="GT431" s="2"/>
      <c r="GU431" s="2"/>
      <c r="GV431" s="2"/>
      <c r="GW431" s="2"/>
      <c r="GX431" s="2"/>
      <c r="GY431" s="2"/>
      <c r="GZ431" s="2"/>
      <c r="HA431" s="2"/>
      <c r="HB431" s="2"/>
      <c r="HC431" s="2"/>
      <c r="HD431" s="2"/>
      <c r="HE431" s="2"/>
      <c r="HF431" s="2"/>
      <c r="HG431" s="2"/>
      <c r="HH431" s="2"/>
      <c r="HI431" s="2"/>
      <c r="HJ431" s="2"/>
      <c r="HK431" s="2"/>
      <c r="HL431" s="2"/>
      <c r="HM431" s="2"/>
      <c r="HN431" s="2"/>
      <c r="HO431" s="2"/>
      <c r="HP431" s="2"/>
      <c r="HQ431" s="2"/>
      <c r="HR431" s="2"/>
      <c r="HS431" s="2"/>
      <c r="HT431" s="2"/>
      <c r="HU431" s="2"/>
      <c r="HV431" s="2"/>
      <c r="HW431" s="2"/>
      <c r="HX431" s="2"/>
      <c r="HY431" s="2"/>
      <c r="HZ431" s="2"/>
      <c r="IA431" s="2"/>
      <c r="IB431" s="2"/>
      <c r="IC431" s="2"/>
      <c r="ID431" s="2"/>
      <c r="IE431" s="2"/>
      <c r="IF431" s="2"/>
      <c r="IG431" s="2"/>
      <c r="IH431" s="2"/>
      <c r="II431" s="2"/>
      <c r="IJ431" s="2"/>
      <c r="IK431" s="2"/>
      <c r="IL431" s="2"/>
      <c r="IM431" s="2"/>
      <c r="IN431" s="2"/>
      <c r="IO431" s="2"/>
      <c r="IP431" s="2"/>
      <c r="IQ431" s="2"/>
    </row>
    <row r="433" spans="1:113" ht="18.75">
      <c r="A433" s="1" t="s">
        <v>0</v>
      </c>
      <c r="AW433" s="3"/>
      <c r="AX433" s="4"/>
      <c r="AY433" s="3"/>
    </row>
    <row r="435" spans="1:113" ht="18.75">
      <c r="B435" s="110" t="s">
        <v>8</v>
      </c>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c r="AH435" s="111"/>
      <c r="AI435" s="111"/>
      <c r="AJ435" s="111"/>
      <c r="AK435" s="111"/>
      <c r="AL435" s="111"/>
      <c r="AM435" s="111"/>
      <c r="AN435" s="111"/>
      <c r="AO435" s="111"/>
      <c r="AP435" s="111"/>
      <c r="AQ435" s="111"/>
      <c r="AR435" s="111"/>
      <c r="AS435" s="111"/>
      <c r="AT435" s="111"/>
      <c r="AU435" s="111"/>
      <c r="AV435" s="111"/>
      <c r="AW435" s="111"/>
      <c r="AX435" s="111"/>
    </row>
    <row r="436" spans="1:113">
      <c r="Z436" s="5"/>
      <c r="AD436" s="5"/>
      <c r="AE436" s="5"/>
      <c r="AF436" s="5"/>
      <c r="AG436" s="5"/>
      <c r="AH436" s="5"/>
      <c r="AI436" s="5"/>
      <c r="AO436" s="5"/>
    </row>
    <row r="437" spans="1:113" ht="13.5" thickBot="1">
      <c r="Z437" s="5"/>
      <c r="AD437" s="5"/>
      <c r="AE437" s="5"/>
      <c r="AF437" s="5"/>
      <c r="AG437" s="5"/>
      <c r="AH437" s="5"/>
      <c r="AI437" s="5"/>
      <c r="AO437" s="5"/>
      <c r="DI437" s="24"/>
    </row>
    <row r="438" spans="1:113" ht="24.75" customHeight="1" thickBot="1">
      <c r="B438" s="112" t="s">
        <v>1</v>
      </c>
      <c r="C438" s="113"/>
      <c r="D438" s="113"/>
      <c r="E438" s="113"/>
      <c r="F438" s="113"/>
      <c r="G438" s="113"/>
      <c r="H438" s="114" t="s">
        <v>85</v>
      </c>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5"/>
      <c r="AL438" s="115"/>
      <c r="AM438" s="115"/>
      <c r="AN438" s="115"/>
      <c r="AO438" s="115"/>
      <c r="AP438" s="115"/>
      <c r="AQ438" s="115"/>
      <c r="AR438" s="115"/>
      <c r="AS438" s="115"/>
      <c r="AT438" s="115"/>
      <c r="AU438" s="115"/>
      <c r="AV438" s="115"/>
      <c r="AW438" s="115"/>
      <c r="AX438" s="116"/>
      <c r="DI438" s="24"/>
    </row>
    <row r="439" spans="1:113" ht="14.25">
      <c r="B439" s="6"/>
      <c r="C439" s="6"/>
      <c r="D439" s="6"/>
      <c r="E439" s="6"/>
      <c r="F439" s="6"/>
      <c r="G439" s="6"/>
      <c r="H439" s="7"/>
      <c r="I439" s="7"/>
      <c r="J439" s="7"/>
      <c r="K439" s="7"/>
      <c r="L439" s="8"/>
      <c r="M439" s="8"/>
      <c r="N439" s="8"/>
      <c r="O439" s="8"/>
      <c r="P439" s="7"/>
      <c r="Q439" s="7"/>
      <c r="R439" s="7"/>
      <c r="S439" s="7"/>
      <c r="T439" s="7"/>
      <c r="U439" s="7"/>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DI439" s="24"/>
    </row>
    <row r="440" spans="1:113" ht="15" thickBot="1">
      <c r="A440" s="53"/>
      <c r="B440" s="9" t="s">
        <v>2</v>
      </c>
      <c r="C440" s="7"/>
      <c r="D440" s="7"/>
      <c r="E440" s="7"/>
      <c r="F440" s="7"/>
      <c r="G440" s="7"/>
      <c r="H440" s="7"/>
      <c r="I440" s="7"/>
      <c r="J440" s="7"/>
      <c r="K440" s="7"/>
      <c r="L440" s="8"/>
      <c r="M440" s="8"/>
      <c r="N440" s="8"/>
      <c r="O440" s="8"/>
      <c r="P440" s="7"/>
      <c r="Q440" s="7"/>
      <c r="R440" s="7"/>
      <c r="S440" s="7"/>
      <c r="T440" s="7"/>
      <c r="U440" s="7"/>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DI440" s="24"/>
    </row>
    <row r="441" spans="1:113" ht="14.25">
      <c r="A441" s="7"/>
      <c r="B441" s="10"/>
      <c r="C441" s="6"/>
      <c r="D441" s="6"/>
      <c r="E441" s="6"/>
      <c r="F441" s="6"/>
      <c r="G441" s="6"/>
      <c r="H441" s="6"/>
      <c r="I441" s="6"/>
      <c r="J441" s="6"/>
      <c r="K441" s="6"/>
      <c r="L441" s="11"/>
      <c r="M441" s="11"/>
      <c r="N441" s="11"/>
      <c r="O441" s="11"/>
      <c r="P441" s="6"/>
      <c r="Q441" s="6"/>
      <c r="R441" s="6"/>
      <c r="S441" s="6"/>
      <c r="T441" s="6"/>
      <c r="U441" s="6"/>
      <c r="V441" s="12"/>
      <c r="W441" s="12"/>
      <c r="X441" s="12"/>
      <c r="Y441" s="12"/>
      <c r="Z441" s="12"/>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c r="AX441" s="13"/>
    </row>
    <row r="442" spans="1:113" ht="12" customHeight="1">
      <c r="A442" s="7"/>
      <c r="B442" s="117" t="s">
        <v>438</v>
      </c>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18"/>
      <c r="AH442" s="118"/>
      <c r="AI442" s="118"/>
      <c r="AJ442" s="118"/>
      <c r="AK442" s="118"/>
      <c r="AL442" s="118"/>
      <c r="AM442" s="118"/>
      <c r="AN442" s="118"/>
      <c r="AO442" s="118"/>
      <c r="AP442" s="118"/>
      <c r="AQ442" s="118"/>
      <c r="AR442" s="118"/>
      <c r="AS442" s="118"/>
      <c r="AT442" s="118"/>
      <c r="AU442" s="118"/>
      <c r="AV442" s="118"/>
      <c r="AW442" s="118"/>
      <c r="AX442" s="119"/>
    </row>
    <row r="443" spans="1:113" ht="12" customHeight="1">
      <c r="A443" s="7"/>
      <c r="B443" s="117"/>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c r="AA443" s="118"/>
      <c r="AB443" s="118"/>
      <c r="AC443" s="118"/>
      <c r="AD443" s="118"/>
      <c r="AE443" s="118"/>
      <c r="AF443" s="118"/>
      <c r="AG443" s="118"/>
      <c r="AH443" s="118"/>
      <c r="AI443" s="118"/>
      <c r="AJ443" s="118"/>
      <c r="AK443" s="118"/>
      <c r="AL443" s="118"/>
      <c r="AM443" s="118"/>
      <c r="AN443" s="118"/>
      <c r="AO443" s="118"/>
      <c r="AP443" s="118"/>
      <c r="AQ443" s="118"/>
      <c r="AR443" s="118"/>
      <c r="AS443" s="118"/>
      <c r="AT443" s="118"/>
      <c r="AU443" s="118"/>
      <c r="AV443" s="118"/>
      <c r="AW443" s="118"/>
      <c r="AX443" s="119"/>
      <c r="BC443" s="54"/>
    </row>
    <row r="444" spans="1:113" ht="12" customHeight="1">
      <c r="A444" s="7"/>
      <c r="B444" s="117"/>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8"/>
      <c r="AL444" s="118"/>
      <c r="AM444" s="118"/>
      <c r="AN444" s="118"/>
      <c r="AO444" s="118"/>
      <c r="AP444" s="118"/>
      <c r="AQ444" s="118"/>
      <c r="AR444" s="118"/>
      <c r="AS444" s="118"/>
      <c r="AT444" s="118"/>
      <c r="AU444" s="118"/>
      <c r="AV444" s="118"/>
      <c r="AW444" s="118"/>
      <c r="AX444" s="119"/>
    </row>
    <row r="445" spans="1:113" ht="12" customHeight="1">
      <c r="A445" s="7"/>
      <c r="B445" s="117"/>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c r="AA445" s="118"/>
      <c r="AB445" s="118"/>
      <c r="AC445" s="118"/>
      <c r="AD445" s="118"/>
      <c r="AE445" s="118"/>
      <c r="AF445" s="118"/>
      <c r="AG445" s="118"/>
      <c r="AH445" s="118"/>
      <c r="AI445" s="118"/>
      <c r="AJ445" s="118"/>
      <c r="AK445" s="118"/>
      <c r="AL445" s="118"/>
      <c r="AM445" s="118"/>
      <c r="AN445" s="118"/>
      <c r="AO445" s="118"/>
      <c r="AP445" s="118"/>
      <c r="AQ445" s="118"/>
      <c r="AR445" s="118"/>
      <c r="AS445" s="118"/>
      <c r="AT445" s="118"/>
      <c r="AU445" s="118"/>
      <c r="AV445" s="118"/>
      <c r="AW445" s="118"/>
      <c r="AX445" s="119"/>
    </row>
    <row r="446" spans="1:113" ht="12" customHeight="1">
      <c r="A446" s="7"/>
      <c r="B446" s="117"/>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c r="AA446" s="118"/>
      <c r="AB446" s="118"/>
      <c r="AC446" s="118"/>
      <c r="AD446" s="118"/>
      <c r="AE446" s="118"/>
      <c r="AF446" s="118"/>
      <c r="AG446" s="118"/>
      <c r="AH446" s="118"/>
      <c r="AI446" s="118"/>
      <c r="AJ446" s="118"/>
      <c r="AK446" s="118"/>
      <c r="AL446" s="118"/>
      <c r="AM446" s="118"/>
      <c r="AN446" s="118"/>
      <c r="AO446" s="118"/>
      <c r="AP446" s="118"/>
      <c r="AQ446" s="118"/>
      <c r="AR446" s="118"/>
      <c r="AS446" s="118"/>
      <c r="AT446" s="118"/>
      <c r="AU446" s="118"/>
      <c r="AV446" s="118"/>
      <c r="AW446" s="118"/>
      <c r="AX446" s="119"/>
    </row>
    <row r="447" spans="1:113" ht="15" thickBot="1">
      <c r="A447" s="14"/>
      <c r="B447" s="15"/>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7"/>
    </row>
    <row r="448" spans="1:113">
      <c r="B448" s="18"/>
    </row>
    <row r="449" spans="1:251" ht="15" thickBot="1">
      <c r="A449" s="53"/>
      <c r="B449" s="9" t="s">
        <v>3</v>
      </c>
      <c r="C449" s="7"/>
      <c r="D449" s="7"/>
      <c r="E449" s="7"/>
      <c r="F449" s="7"/>
      <c r="G449" s="7"/>
      <c r="H449" s="7"/>
      <c r="I449" s="7"/>
      <c r="J449" s="7"/>
      <c r="K449" s="7"/>
      <c r="L449" s="8"/>
      <c r="M449" s="8"/>
      <c r="N449" s="8"/>
      <c r="O449" s="8"/>
      <c r="P449" s="7"/>
      <c r="Q449" s="7"/>
      <c r="R449" s="7"/>
      <c r="S449" s="7"/>
      <c r="T449" s="7"/>
      <c r="U449" s="7"/>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DI449" s="24"/>
    </row>
    <row r="450" spans="1:251" ht="14.25">
      <c r="A450" s="7"/>
      <c r="B450" s="10"/>
      <c r="C450" s="6"/>
      <c r="D450" s="6"/>
      <c r="E450" s="6"/>
      <c r="F450" s="6"/>
      <c r="G450" s="6"/>
      <c r="H450" s="6"/>
      <c r="I450" s="6"/>
      <c r="J450" s="6"/>
      <c r="K450" s="6"/>
      <c r="L450" s="11"/>
      <c r="M450" s="11"/>
      <c r="N450" s="11"/>
      <c r="O450" s="11"/>
      <c r="P450" s="6"/>
      <c r="Q450" s="6"/>
      <c r="R450" s="6"/>
      <c r="S450" s="6"/>
      <c r="T450" s="6"/>
      <c r="U450" s="6"/>
      <c r="V450" s="12"/>
      <c r="W450" s="12"/>
      <c r="X450" s="12"/>
      <c r="Y450" s="12"/>
      <c r="Z450" s="12"/>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c r="AX450" s="13"/>
    </row>
    <row r="451" spans="1:251" ht="12" customHeight="1">
      <c r="A451" s="7"/>
      <c r="B451" s="117" t="s">
        <v>86</v>
      </c>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18"/>
      <c r="AH451" s="118"/>
      <c r="AI451" s="118"/>
      <c r="AJ451" s="118"/>
      <c r="AK451" s="118"/>
      <c r="AL451" s="118"/>
      <c r="AM451" s="118"/>
      <c r="AN451" s="118"/>
      <c r="AO451" s="118"/>
      <c r="AP451" s="118"/>
      <c r="AQ451" s="118"/>
      <c r="AR451" s="118"/>
      <c r="AS451" s="118"/>
      <c r="AT451" s="118"/>
      <c r="AU451" s="118"/>
      <c r="AV451" s="118"/>
      <c r="AW451" s="118"/>
      <c r="AX451" s="119"/>
    </row>
    <row r="452" spans="1:251" ht="12" customHeight="1">
      <c r="A452" s="7"/>
      <c r="B452" s="117"/>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18"/>
      <c r="AH452" s="118"/>
      <c r="AI452" s="118"/>
      <c r="AJ452" s="118"/>
      <c r="AK452" s="118"/>
      <c r="AL452" s="118"/>
      <c r="AM452" s="118"/>
      <c r="AN452" s="118"/>
      <c r="AO452" s="118"/>
      <c r="AP452" s="118"/>
      <c r="AQ452" s="118"/>
      <c r="AR452" s="118"/>
      <c r="AS452" s="118"/>
      <c r="AT452" s="118"/>
      <c r="AU452" s="118"/>
      <c r="AV452" s="118"/>
      <c r="AW452" s="118"/>
      <c r="AX452" s="119"/>
      <c r="BC452" s="54"/>
    </row>
    <row r="453" spans="1:251" ht="12" customHeight="1">
      <c r="A453" s="7"/>
      <c r="B453" s="117"/>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c r="AA453" s="118"/>
      <c r="AB453" s="118"/>
      <c r="AC453" s="118"/>
      <c r="AD453" s="118"/>
      <c r="AE453" s="118"/>
      <c r="AF453" s="118"/>
      <c r="AG453" s="118"/>
      <c r="AH453" s="118"/>
      <c r="AI453" s="118"/>
      <c r="AJ453" s="118"/>
      <c r="AK453" s="118"/>
      <c r="AL453" s="118"/>
      <c r="AM453" s="118"/>
      <c r="AN453" s="118"/>
      <c r="AO453" s="118"/>
      <c r="AP453" s="118"/>
      <c r="AQ453" s="118"/>
      <c r="AR453" s="118"/>
      <c r="AS453" s="118"/>
      <c r="AT453" s="118"/>
      <c r="AU453" s="118"/>
      <c r="AV453" s="118"/>
      <c r="AW453" s="118"/>
      <c r="AX453" s="119"/>
    </row>
    <row r="454" spans="1:251" ht="12" customHeight="1">
      <c r="A454" s="7"/>
      <c r="B454" s="117"/>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c r="AA454" s="118"/>
      <c r="AB454" s="118"/>
      <c r="AC454" s="118"/>
      <c r="AD454" s="118"/>
      <c r="AE454" s="118"/>
      <c r="AF454" s="118"/>
      <c r="AG454" s="118"/>
      <c r="AH454" s="118"/>
      <c r="AI454" s="118"/>
      <c r="AJ454" s="118"/>
      <c r="AK454" s="118"/>
      <c r="AL454" s="118"/>
      <c r="AM454" s="118"/>
      <c r="AN454" s="118"/>
      <c r="AO454" s="118"/>
      <c r="AP454" s="118"/>
      <c r="AQ454" s="118"/>
      <c r="AR454" s="118"/>
      <c r="AS454" s="118"/>
      <c r="AT454" s="118"/>
      <c r="AU454" s="118"/>
      <c r="AV454" s="118"/>
      <c r="AW454" s="118"/>
      <c r="AX454" s="119"/>
    </row>
    <row r="455" spans="1:251" ht="12" customHeight="1">
      <c r="A455" s="7"/>
      <c r="B455" s="117"/>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c r="AA455" s="118"/>
      <c r="AB455" s="118"/>
      <c r="AC455" s="118"/>
      <c r="AD455" s="118"/>
      <c r="AE455" s="118"/>
      <c r="AF455" s="118"/>
      <c r="AG455" s="118"/>
      <c r="AH455" s="118"/>
      <c r="AI455" s="118"/>
      <c r="AJ455" s="118"/>
      <c r="AK455" s="118"/>
      <c r="AL455" s="118"/>
      <c r="AM455" s="118"/>
      <c r="AN455" s="118"/>
      <c r="AO455" s="118"/>
      <c r="AP455" s="118"/>
      <c r="AQ455" s="118"/>
      <c r="AR455" s="118"/>
      <c r="AS455" s="118"/>
      <c r="AT455" s="118"/>
      <c r="AU455" s="118"/>
      <c r="AV455" s="118"/>
      <c r="AW455" s="118"/>
      <c r="AX455" s="119"/>
    </row>
    <row r="456" spans="1:251" ht="15" thickBot="1">
      <c r="A456" s="14"/>
      <c r="B456" s="15"/>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7"/>
    </row>
    <row r="457" spans="1:251">
      <c r="B457" s="18"/>
    </row>
    <row r="458" spans="1:251" ht="14.25">
      <c r="B458" s="9" t="s">
        <v>4</v>
      </c>
      <c r="C458" s="7"/>
      <c r="D458" s="7"/>
      <c r="E458" s="7"/>
      <c r="F458" s="7"/>
      <c r="G458" s="7"/>
      <c r="H458" s="7"/>
      <c r="I458" s="7"/>
      <c r="J458" s="7"/>
      <c r="K458" s="7"/>
      <c r="L458" s="8"/>
      <c r="M458" s="8"/>
      <c r="N458" s="8"/>
      <c r="O458" s="8"/>
      <c r="P458" s="7"/>
      <c r="Q458" s="7"/>
      <c r="R458" s="7"/>
      <c r="S458" s="7"/>
      <c r="T458" s="7"/>
      <c r="U458" s="7"/>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row>
    <row r="459" spans="1:251" ht="15" thickBot="1">
      <c r="B459" s="7"/>
      <c r="C459" s="7"/>
      <c r="D459" s="7"/>
      <c r="E459" s="7"/>
      <c r="F459" s="7"/>
      <c r="G459" s="7"/>
      <c r="H459" s="7"/>
      <c r="I459" s="7"/>
      <c r="J459" s="7"/>
      <c r="K459" s="7"/>
      <c r="L459" s="8"/>
      <c r="M459" s="8"/>
      <c r="N459" s="8"/>
      <c r="O459" s="8"/>
      <c r="P459" s="7"/>
      <c r="Q459" s="7"/>
      <c r="R459" s="7"/>
      <c r="S459" s="7"/>
      <c r="T459" s="7"/>
      <c r="U459" s="7"/>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19" t="s">
        <v>5</v>
      </c>
    </row>
    <row r="460" spans="1:251" s="54" customFormat="1" ht="13.5" customHeight="1">
      <c r="A460" s="7"/>
      <c r="B460" s="120" t="s">
        <v>6</v>
      </c>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2"/>
      <c r="AA460" s="126" t="s">
        <v>12</v>
      </c>
      <c r="AB460" s="121"/>
      <c r="AC460" s="121"/>
      <c r="AD460" s="121"/>
      <c r="AE460" s="121"/>
      <c r="AF460" s="121"/>
      <c r="AG460" s="121"/>
      <c r="AH460" s="121"/>
      <c r="AI460" s="122"/>
      <c r="AJ460" s="126" t="s">
        <v>13</v>
      </c>
      <c r="AK460" s="121"/>
      <c r="AL460" s="121"/>
      <c r="AM460" s="121"/>
      <c r="AN460" s="121"/>
      <c r="AO460" s="121"/>
      <c r="AP460" s="121"/>
      <c r="AQ460" s="121"/>
      <c r="AR460" s="122"/>
      <c r="AS460" s="126" t="s">
        <v>7</v>
      </c>
      <c r="AT460" s="121"/>
      <c r="AU460" s="121"/>
      <c r="AV460" s="121"/>
      <c r="AW460" s="121"/>
      <c r="AX460" s="128"/>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row>
    <row r="461" spans="1:251" s="54" customFormat="1" ht="13.5">
      <c r="A461" s="7"/>
      <c r="B461" s="123"/>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5"/>
      <c r="AA461" s="127"/>
      <c r="AB461" s="124"/>
      <c r="AC461" s="124"/>
      <c r="AD461" s="124"/>
      <c r="AE461" s="124"/>
      <c r="AF461" s="124"/>
      <c r="AG461" s="124"/>
      <c r="AH461" s="124"/>
      <c r="AI461" s="125"/>
      <c r="AJ461" s="127"/>
      <c r="AK461" s="124"/>
      <c r="AL461" s="124"/>
      <c r="AM461" s="124"/>
      <c r="AN461" s="124"/>
      <c r="AO461" s="124"/>
      <c r="AP461" s="124"/>
      <c r="AQ461" s="124"/>
      <c r="AR461" s="125"/>
      <c r="AS461" s="127"/>
      <c r="AT461" s="124"/>
      <c r="AU461" s="124"/>
      <c r="AV461" s="124"/>
      <c r="AW461" s="124"/>
      <c r="AX461" s="129"/>
      <c r="AY461" s="2"/>
      <c r="AZ461" s="2"/>
      <c r="BA461" s="2"/>
      <c r="BB461" s="55"/>
      <c r="BC461" s="20"/>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2" spans="1:251" s="54" customFormat="1" ht="18.75" customHeight="1">
      <c r="A462" s="7"/>
      <c r="B462" s="21"/>
      <c r="C462" s="92" t="s">
        <v>87</v>
      </c>
      <c r="D462" s="93"/>
      <c r="E462" s="93"/>
      <c r="F462" s="93"/>
      <c r="G462" s="93"/>
      <c r="H462" s="93"/>
      <c r="I462" s="93"/>
      <c r="J462" s="93"/>
      <c r="K462" s="93"/>
      <c r="L462" s="93"/>
      <c r="M462" s="93"/>
      <c r="N462" s="93"/>
      <c r="O462" s="93"/>
      <c r="P462" s="93"/>
      <c r="Q462" s="93"/>
      <c r="R462" s="93"/>
      <c r="S462" s="93"/>
      <c r="T462" s="93"/>
      <c r="U462" s="93"/>
      <c r="V462" s="93"/>
      <c r="W462" s="93"/>
      <c r="X462" s="93"/>
      <c r="Y462" s="93"/>
      <c r="Z462" s="94"/>
      <c r="AA462" s="95">
        <v>5077</v>
      </c>
      <c r="AB462" s="96"/>
      <c r="AC462" s="96"/>
      <c r="AD462" s="96"/>
      <c r="AE462" s="96"/>
      <c r="AF462" s="96"/>
      <c r="AG462" s="96"/>
      <c r="AH462" s="96"/>
      <c r="AI462" s="97"/>
      <c r="AJ462" s="95">
        <v>5434</v>
      </c>
      <c r="AK462" s="96"/>
      <c r="AL462" s="96"/>
      <c r="AM462" s="96"/>
      <c r="AN462" s="96"/>
      <c r="AO462" s="96"/>
      <c r="AP462" s="96"/>
      <c r="AQ462" s="96"/>
      <c r="AR462" s="97"/>
      <c r="AS462" s="98"/>
      <c r="AT462" s="99"/>
      <c r="AU462" s="99"/>
      <c r="AV462" s="99"/>
      <c r="AW462" s="99"/>
      <c r="AX462" s="100"/>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row>
    <row r="463" spans="1:251" s="54" customFormat="1" ht="18.75" customHeight="1">
      <c r="A463" s="7"/>
      <c r="B463" s="21"/>
      <c r="C463" s="92" t="s">
        <v>88</v>
      </c>
      <c r="D463" s="93"/>
      <c r="E463" s="93"/>
      <c r="F463" s="93"/>
      <c r="G463" s="93"/>
      <c r="H463" s="93"/>
      <c r="I463" s="93"/>
      <c r="J463" s="93"/>
      <c r="K463" s="93"/>
      <c r="L463" s="93"/>
      <c r="M463" s="93"/>
      <c r="N463" s="93"/>
      <c r="O463" s="93"/>
      <c r="P463" s="93"/>
      <c r="Q463" s="93"/>
      <c r="R463" s="93"/>
      <c r="S463" s="93"/>
      <c r="T463" s="93"/>
      <c r="U463" s="93"/>
      <c r="V463" s="93"/>
      <c r="W463" s="93"/>
      <c r="X463" s="93"/>
      <c r="Y463" s="93"/>
      <c r="Z463" s="94"/>
      <c r="AA463" s="95">
        <v>1599</v>
      </c>
      <c r="AB463" s="96"/>
      <c r="AC463" s="96"/>
      <c r="AD463" s="96"/>
      <c r="AE463" s="96"/>
      <c r="AF463" s="96"/>
      <c r="AG463" s="96"/>
      <c r="AH463" s="96"/>
      <c r="AI463" s="97"/>
      <c r="AJ463" s="95">
        <v>1650</v>
      </c>
      <c r="AK463" s="96"/>
      <c r="AL463" s="96"/>
      <c r="AM463" s="96"/>
      <c r="AN463" s="96"/>
      <c r="AO463" s="96"/>
      <c r="AP463" s="96"/>
      <c r="AQ463" s="96"/>
      <c r="AR463" s="97"/>
      <c r="AS463" s="98"/>
      <c r="AT463" s="99"/>
      <c r="AU463" s="99"/>
      <c r="AV463" s="99"/>
      <c r="AW463" s="99"/>
      <c r="AX463" s="100"/>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c r="FP463" s="2"/>
      <c r="FQ463" s="2"/>
      <c r="FR463" s="2"/>
      <c r="FS463" s="2"/>
      <c r="FT463" s="2"/>
      <c r="FU463" s="2"/>
      <c r="FV463" s="2"/>
      <c r="FW463" s="2"/>
      <c r="FX463" s="2"/>
      <c r="FY463" s="2"/>
      <c r="FZ463" s="2"/>
      <c r="GA463" s="2"/>
      <c r="GB463" s="2"/>
      <c r="GC463" s="2"/>
      <c r="GD463" s="2"/>
      <c r="GE463" s="2"/>
      <c r="GF463" s="2"/>
      <c r="GG463" s="2"/>
      <c r="GH463" s="2"/>
      <c r="GI463" s="2"/>
      <c r="GJ463" s="2"/>
      <c r="GK463" s="2"/>
      <c r="GL463" s="2"/>
      <c r="GM463" s="2"/>
      <c r="GN463" s="2"/>
      <c r="GO463" s="2"/>
      <c r="GP463" s="2"/>
      <c r="GQ463" s="2"/>
      <c r="GR463" s="2"/>
      <c r="GS463" s="2"/>
      <c r="GT463" s="2"/>
      <c r="GU463" s="2"/>
      <c r="GV463" s="2"/>
      <c r="GW463" s="2"/>
      <c r="GX463" s="2"/>
      <c r="GY463" s="2"/>
      <c r="GZ463" s="2"/>
      <c r="HA463" s="2"/>
      <c r="HB463" s="2"/>
      <c r="HC463" s="2"/>
      <c r="HD463" s="2"/>
      <c r="HE463" s="2"/>
      <c r="HF463" s="2"/>
      <c r="HG463" s="2"/>
      <c r="HH463" s="2"/>
      <c r="HI463" s="2"/>
      <c r="HJ463" s="2"/>
      <c r="HK463" s="2"/>
      <c r="HL463" s="2"/>
      <c r="HM463" s="2"/>
      <c r="HN463" s="2"/>
      <c r="HO463" s="2"/>
      <c r="HP463" s="2"/>
      <c r="HQ463" s="2"/>
      <c r="HR463" s="2"/>
      <c r="HS463" s="2"/>
      <c r="HT463" s="2"/>
      <c r="HU463" s="2"/>
      <c r="HV463" s="2"/>
      <c r="HW463" s="2"/>
      <c r="HX463" s="2"/>
      <c r="HY463" s="2"/>
      <c r="HZ463" s="2"/>
      <c r="IA463" s="2"/>
      <c r="IB463" s="2"/>
      <c r="IC463" s="2"/>
      <c r="ID463" s="2"/>
      <c r="IE463" s="2"/>
      <c r="IF463" s="2"/>
      <c r="IG463" s="2"/>
      <c r="IH463" s="2"/>
      <c r="II463" s="2"/>
      <c r="IJ463" s="2"/>
      <c r="IK463" s="2"/>
      <c r="IL463" s="2"/>
      <c r="IM463" s="2"/>
      <c r="IN463" s="2"/>
      <c r="IO463" s="2"/>
      <c r="IP463" s="2"/>
      <c r="IQ463" s="2"/>
    </row>
    <row r="464" spans="1:251" s="54" customFormat="1" ht="18.75" customHeight="1">
      <c r="A464" s="7"/>
      <c r="B464" s="21"/>
      <c r="C464" s="92" t="s">
        <v>89</v>
      </c>
      <c r="D464" s="93"/>
      <c r="E464" s="93"/>
      <c r="F464" s="93"/>
      <c r="G464" s="93"/>
      <c r="H464" s="93"/>
      <c r="I464" s="93"/>
      <c r="J464" s="93"/>
      <c r="K464" s="93"/>
      <c r="L464" s="93"/>
      <c r="M464" s="93"/>
      <c r="N464" s="93"/>
      <c r="O464" s="93"/>
      <c r="P464" s="93"/>
      <c r="Q464" s="93"/>
      <c r="R464" s="93"/>
      <c r="S464" s="93"/>
      <c r="T464" s="93"/>
      <c r="U464" s="93"/>
      <c r="V464" s="93"/>
      <c r="W464" s="93"/>
      <c r="X464" s="93"/>
      <c r="Y464" s="93"/>
      <c r="Z464" s="94"/>
      <c r="AA464" s="95">
        <v>643</v>
      </c>
      <c r="AB464" s="96"/>
      <c r="AC464" s="96"/>
      <c r="AD464" s="96"/>
      <c r="AE464" s="96"/>
      <c r="AF464" s="96"/>
      <c r="AG464" s="96"/>
      <c r="AH464" s="96"/>
      <c r="AI464" s="97"/>
      <c r="AJ464" s="95">
        <v>620</v>
      </c>
      <c r="AK464" s="96"/>
      <c r="AL464" s="96"/>
      <c r="AM464" s="96"/>
      <c r="AN464" s="96"/>
      <c r="AO464" s="96"/>
      <c r="AP464" s="96"/>
      <c r="AQ464" s="96"/>
      <c r="AR464" s="97"/>
      <c r="AS464" s="98"/>
      <c r="AT464" s="99"/>
      <c r="AU464" s="99"/>
      <c r="AV464" s="99"/>
      <c r="AW464" s="99"/>
      <c r="AX464" s="100"/>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c r="FP464" s="2"/>
      <c r="FQ464" s="2"/>
      <c r="FR464" s="2"/>
      <c r="FS464" s="2"/>
      <c r="FT464" s="2"/>
      <c r="FU464" s="2"/>
      <c r="FV464" s="2"/>
      <c r="FW464" s="2"/>
      <c r="FX464" s="2"/>
      <c r="FY464" s="2"/>
      <c r="FZ464" s="2"/>
      <c r="GA464" s="2"/>
      <c r="GB464" s="2"/>
      <c r="GC464" s="2"/>
      <c r="GD464" s="2"/>
      <c r="GE464" s="2"/>
      <c r="GF464" s="2"/>
      <c r="GG464" s="2"/>
      <c r="GH464" s="2"/>
      <c r="GI464" s="2"/>
      <c r="GJ464" s="2"/>
      <c r="GK464" s="2"/>
      <c r="GL464" s="2"/>
      <c r="GM464" s="2"/>
      <c r="GN464" s="2"/>
      <c r="GO464" s="2"/>
      <c r="GP464" s="2"/>
      <c r="GQ464" s="2"/>
      <c r="GR464" s="2"/>
      <c r="GS464" s="2"/>
      <c r="GT464" s="2"/>
      <c r="GU464" s="2"/>
      <c r="GV464" s="2"/>
      <c r="GW464" s="2"/>
      <c r="GX464" s="2"/>
      <c r="GY464" s="2"/>
      <c r="GZ464" s="2"/>
      <c r="HA464" s="2"/>
      <c r="HB464" s="2"/>
      <c r="HC464" s="2"/>
      <c r="HD464" s="2"/>
      <c r="HE464" s="2"/>
      <c r="HF464" s="2"/>
      <c r="HG464" s="2"/>
      <c r="HH464" s="2"/>
      <c r="HI464" s="2"/>
      <c r="HJ464" s="2"/>
      <c r="HK464" s="2"/>
      <c r="HL464" s="2"/>
      <c r="HM464" s="2"/>
      <c r="HN464" s="2"/>
      <c r="HO464" s="2"/>
      <c r="HP464" s="2"/>
      <c r="HQ464" s="2"/>
      <c r="HR464" s="2"/>
      <c r="HS464" s="2"/>
      <c r="HT464" s="2"/>
      <c r="HU464" s="2"/>
      <c r="HV464" s="2"/>
      <c r="HW464" s="2"/>
      <c r="HX464" s="2"/>
      <c r="HY464" s="2"/>
      <c r="HZ464" s="2"/>
      <c r="IA464" s="2"/>
      <c r="IB464" s="2"/>
      <c r="IC464" s="2"/>
      <c r="ID464" s="2"/>
      <c r="IE464" s="2"/>
      <c r="IF464" s="2"/>
      <c r="IG464" s="2"/>
      <c r="IH464" s="2"/>
      <c r="II464" s="2"/>
      <c r="IJ464" s="2"/>
      <c r="IK464" s="2"/>
      <c r="IL464" s="2"/>
      <c r="IM464" s="2"/>
      <c r="IN464" s="2"/>
      <c r="IO464" s="2"/>
      <c r="IP464" s="2"/>
      <c r="IQ464" s="2"/>
    </row>
    <row r="465" spans="1:251" s="54" customFormat="1" ht="18.75" customHeight="1">
      <c r="A465" s="7"/>
      <c r="B465" s="21"/>
      <c r="C465" s="92" t="s">
        <v>90</v>
      </c>
      <c r="D465" s="93"/>
      <c r="E465" s="93"/>
      <c r="F465" s="93"/>
      <c r="G465" s="93"/>
      <c r="H465" s="93"/>
      <c r="I465" s="93"/>
      <c r="J465" s="93"/>
      <c r="K465" s="93"/>
      <c r="L465" s="93"/>
      <c r="M465" s="93"/>
      <c r="N465" s="93"/>
      <c r="O465" s="93"/>
      <c r="P465" s="93"/>
      <c r="Q465" s="93"/>
      <c r="R465" s="93"/>
      <c r="S465" s="93"/>
      <c r="T465" s="93"/>
      <c r="U465" s="93"/>
      <c r="V465" s="93"/>
      <c r="W465" s="93"/>
      <c r="X465" s="93"/>
      <c r="Y465" s="93"/>
      <c r="Z465" s="94"/>
      <c r="AA465" s="95">
        <v>525</v>
      </c>
      <c r="AB465" s="96"/>
      <c r="AC465" s="96"/>
      <c r="AD465" s="96"/>
      <c r="AE465" s="96"/>
      <c r="AF465" s="96"/>
      <c r="AG465" s="96"/>
      <c r="AH465" s="96"/>
      <c r="AI465" s="97"/>
      <c r="AJ465" s="95">
        <v>530</v>
      </c>
      <c r="AK465" s="96"/>
      <c r="AL465" s="96"/>
      <c r="AM465" s="96"/>
      <c r="AN465" s="96"/>
      <c r="AO465" s="96"/>
      <c r="AP465" s="96"/>
      <c r="AQ465" s="96"/>
      <c r="AR465" s="97"/>
      <c r="AS465" s="98"/>
      <c r="AT465" s="99"/>
      <c r="AU465" s="99"/>
      <c r="AV465" s="99"/>
      <c r="AW465" s="99"/>
      <c r="AX465" s="100"/>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c r="FE465" s="2"/>
      <c r="FF465" s="2"/>
      <c r="FG465" s="2"/>
      <c r="FH465" s="2"/>
      <c r="FI465" s="2"/>
      <c r="FJ465" s="2"/>
      <c r="FK465" s="2"/>
      <c r="FL465" s="2"/>
      <c r="FM465" s="2"/>
      <c r="FN465" s="2"/>
      <c r="FO465" s="2"/>
      <c r="FP465" s="2"/>
      <c r="FQ465" s="2"/>
      <c r="FR465" s="2"/>
      <c r="FS465" s="2"/>
      <c r="FT465" s="2"/>
      <c r="FU465" s="2"/>
      <c r="FV465" s="2"/>
      <c r="FW465" s="2"/>
      <c r="FX465" s="2"/>
      <c r="FY465" s="2"/>
      <c r="FZ465" s="2"/>
      <c r="GA465" s="2"/>
      <c r="GB465" s="2"/>
      <c r="GC465" s="2"/>
      <c r="GD465" s="2"/>
      <c r="GE465" s="2"/>
      <c r="GF465" s="2"/>
      <c r="GG465" s="2"/>
      <c r="GH465" s="2"/>
      <c r="GI465" s="2"/>
      <c r="GJ465" s="2"/>
      <c r="GK465" s="2"/>
      <c r="GL465" s="2"/>
      <c r="GM465" s="2"/>
      <c r="GN465" s="2"/>
      <c r="GO465" s="2"/>
      <c r="GP465" s="2"/>
      <c r="GQ465" s="2"/>
      <c r="GR465" s="2"/>
      <c r="GS465" s="2"/>
      <c r="GT465" s="2"/>
      <c r="GU465" s="2"/>
      <c r="GV465" s="2"/>
      <c r="GW465" s="2"/>
      <c r="GX465" s="2"/>
      <c r="GY465" s="2"/>
      <c r="GZ465" s="2"/>
      <c r="HA465" s="2"/>
      <c r="HB465" s="2"/>
      <c r="HC465" s="2"/>
      <c r="HD465" s="2"/>
      <c r="HE465" s="2"/>
      <c r="HF465" s="2"/>
      <c r="HG465" s="2"/>
      <c r="HH465" s="2"/>
      <c r="HI465" s="2"/>
      <c r="HJ465" s="2"/>
      <c r="HK465" s="2"/>
      <c r="HL465" s="2"/>
      <c r="HM465" s="2"/>
      <c r="HN465" s="2"/>
      <c r="HO465" s="2"/>
      <c r="HP465" s="2"/>
      <c r="HQ465" s="2"/>
      <c r="HR465" s="2"/>
      <c r="HS465" s="2"/>
      <c r="HT465" s="2"/>
      <c r="HU465" s="2"/>
      <c r="HV465" s="2"/>
      <c r="HW465" s="2"/>
      <c r="HX465" s="2"/>
      <c r="HY465" s="2"/>
      <c r="HZ465" s="2"/>
      <c r="IA465" s="2"/>
      <c r="IB465" s="2"/>
      <c r="IC465" s="2"/>
      <c r="ID465" s="2"/>
      <c r="IE465" s="2"/>
      <c r="IF465" s="2"/>
      <c r="IG465" s="2"/>
      <c r="IH465" s="2"/>
      <c r="II465" s="2"/>
      <c r="IJ465" s="2"/>
      <c r="IK465" s="2"/>
      <c r="IL465" s="2"/>
      <c r="IM465" s="2"/>
      <c r="IN465" s="2"/>
      <c r="IO465" s="2"/>
      <c r="IP465" s="2"/>
      <c r="IQ465" s="2"/>
    </row>
    <row r="466" spans="1:251" s="54" customFormat="1" ht="18.75" customHeight="1">
      <c r="A466" s="7"/>
      <c r="B466" s="21"/>
      <c r="C466" s="92" t="s">
        <v>91</v>
      </c>
      <c r="D466" s="93"/>
      <c r="E466" s="93"/>
      <c r="F466" s="93"/>
      <c r="G466" s="93"/>
      <c r="H466" s="93"/>
      <c r="I466" s="93"/>
      <c r="J466" s="93"/>
      <c r="K466" s="93"/>
      <c r="L466" s="93"/>
      <c r="M466" s="93"/>
      <c r="N466" s="93"/>
      <c r="O466" s="93"/>
      <c r="P466" s="93"/>
      <c r="Q466" s="93"/>
      <c r="R466" s="93"/>
      <c r="S466" s="93"/>
      <c r="T466" s="93"/>
      <c r="U466" s="93"/>
      <c r="V466" s="93"/>
      <c r="W466" s="93"/>
      <c r="X466" s="93"/>
      <c r="Y466" s="93"/>
      <c r="Z466" s="94"/>
      <c r="AA466" s="95">
        <v>297</v>
      </c>
      <c r="AB466" s="96"/>
      <c r="AC466" s="96"/>
      <c r="AD466" s="96"/>
      <c r="AE466" s="96"/>
      <c r="AF466" s="96"/>
      <c r="AG466" s="96"/>
      <c r="AH466" s="96"/>
      <c r="AI466" s="97"/>
      <c r="AJ466" s="95">
        <v>297</v>
      </c>
      <c r="AK466" s="96"/>
      <c r="AL466" s="96"/>
      <c r="AM466" s="96"/>
      <c r="AN466" s="96"/>
      <c r="AO466" s="96"/>
      <c r="AP466" s="96"/>
      <c r="AQ466" s="96"/>
      <c r="AR466" s="97"/>
      <c r="AS466" s="98"/>
      <c r="AT466" s="99"/>
      <c r="AU466" s="99"/>
      <c r="AV466" s="99"/>
      <c r="AW466" s="99"/>
      <c r="AX466" s="100"/>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c r="FE466" s="2"/>
      <c r="FF466" s="2"/>
      <c r="FG466" s="2"/>
      <c r="FH466" s="2"/>
      <c r="FI466" s="2"/>
      <c r="FJ466" s="2"/>
      <c r="FK466" s="2"/>
      <c r="FL466" s="2"/>
      <c r="FM466" s="2"/>
      <c r="FN466" s="2"/>
      <c r="FO466" s="2"/>
      <c r="FP466" s="2"/>
      <c r="FQ466" s="2"/>
      <c r="FR466" s="2"/>
      <c r="FS466" s="2"/>
      <c r="FT466" s="2"/>
      <c r="FU466" s="2"/>
      <c r="FV466" s="2"/>
      <c r="FW466" s="2"/>
      <c r="FX466" s="2"/>
      <c r="FY466" s="2"/>
      <c r="FZ466" s="2"/>
      <c r="GA466" s="2"/>
      <c r="GB466" s="2"/>
      <c r="GC466" s="2"/>
      <c r="GD466" s="2"/>
      <c r="GE466" s="2"/>
      <c r="GF466" s="2"/>
      <c r="GG466" s="2"/>
      <c r="GH466" s="2"/>
      <c r="GI466" s="2"/>
      <c r="GJ466" s="2"/>
      <c r="GK466" s="2"/>
      <c r="GL466" s="2"/>
      <c r="GM466" s="2"/>
      <c r="GN466" s="2"/>
      <c r="GO466" s="2"/>
      <c r="GP466" s="2"/>
      <c r="GQ466" s="2"/>
      <c r="GR466" s="2"/>
      <c r="GS466" s="2"/>
      <c r="GT466" s="2"/>
      <c r="GU466" s="2"/>
      <c r="GV466" s="2"/>
      <c r="GW466" s="2"/>
      <c r="GX466" s="2"/>
      <c r="GY466" s="2"/>
      <c r="GZ466" s="2"/>
      <c r="HA466" s="2"/>
      <c r="HB466" s="2"/>
      <c r="HC466" s="2"/>
      <c r="HD466" s="2"/>
      <c r="HE466" s="2"/>
      <c r="HF466" s="2"/>
      <c r="HG466" s="2"/>
      <c r="HH466" s="2"/>
      <c r="HI466" s="2"/>
      <c r="HJ466" s="2"/>
      <c r="HK466" s="2"/>
      <c r="HL466" s="2"/>
      <c r="HM466" s="2"/>
      <c r="HN466" s="2"/>
      <c r="HO466" s="2"/>
      <c r="HP466" s="2"/>
      <c r="HQ466" s="2"/>
      <c r="HR466" s="2"/>
      <c r="HS466" s="2"/>
      <c r="HT466" s="2"/>
      <c r="HU466" s="2"/>
      <c r="HV466" s="2"/>
      <c r="HW466" s="2"/>
      <c r="HX466" s="2"/>
      <c r="HY466" s="2"/>
      <c r="HZ466" s="2"/>
      <c r="IA466" s="2"/>
      <c r="IB466" s="2"/>
      <c r="IC466" s="2"/>
      <c r="ID466" s="2"/>
      <c r="IE466" s="2"/>
      <c r="IF466" s="2"/>
      <c r="IG466" s="2"/>
      <c r="IH466" s="2"/>
      <c r="II466" s="2"/>
      <c r="IJ466" s="2"/>
      <c r="IK466" s="2"/>
      <c r="IL466" s="2"/>
      <c r="IM466" s="2"/>
      <c r="IN466" s="2"/>
      <c r="IO466" s="2"/>
      <c r="IP466" s="2"/>
      <c r="IQ466" s="2"/>
    </row>
    <row r="467" spans="1:251" s="54" customFormat="1" ht="18.75" customHeight="1">
      <c r="A467" s="7"/>
      <c r="B467" s="21"/>
      <c r="C467" s="92" t="s">
        <v>92</v>
      </c>
      <c r="D467" s="93"/>
      <c r="E467" s="93"/>
      <c r="F467" s="93"/>
      <c r="G467" s="93"/>
      <c r="H467" s="93"/>
      <c r="I467" s="93"/>
      <c r="J467" s="93"/>
      <c r="K467" s="93"/>
      <c r="L467" s="93"/>
      <c r="M467" s="93"/>
      <c r="N467" s="93"/>
      <c r="O467" s="93"/>
      <c r="P467" s="93"/>
      <c r="Q467" s="93"/>
      <c r="R467" s="93"/>
      <c r="S467" s="93"/>
      <c r="T467" s="93"/>
      <c r="U467" s="93"/>
      <c r="V467" s="93"/>
      <c r="W467" s="93"/>
      <c r="X467" s="93"/>
      <c r="Y467" s="93"/>
      <c r="Z467" s="94"/>
      <c r="AA467" s="95">
        <v>220</v>
      </c>
      <c r="AB467" s="96"/>
      <c r="AC467" s="96"/>
      <c r="AD467" s="96"/>
      <c r="AE467" s="96"/>
      <c r="AF467" s="96"/>
      <c r="AG467" s="96"/>
      <c r="AH467" s="96"/>
      <c r="AI467" s="97"/>
      <c r="AJ467" s="95">
        <v>220</v>
      </c>
      <c r="AK467" s="96"/>
      <c r="AL467" s="96"/>
      <c r="AM467" s="96"/>
      <c r="AN467" s="96"/>
      <c r="AO467" s="96"/>
      <c r="AP467" s="96"/>
      <c r="AQ467" s="96"/>
      <c r="AR467" s="97"/>
      <c r="AS467" s="98"/>
      <c r="AT467" s="99"/>
      <c r="AU467" s="99"/>
      <c r="AV467" s="99"/>
      <c r="AW467" s="99"/>
      <c r="AX467" s="100"/>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c r="FE467" s="2"/>
      <c r="FF467" s="2"/>
      <c r="FG467" s="2"/>
      <c r="FH467" s="2"/>
      <c r="FI467" s="2"/>
      <c r="FJ467" s="2"/>
      <c r="FK467" s="2"/>
      <c r="FL467" s="2"/>
      <c r="FM467" s="2"/>
      <c r="FN467" s="2"/>
      <c r="FO467" s="2"/>
      <c r="FP467" s="2"/>
      <c r="FQ467" s="2"/>
      <c r="FR467" s="2"/>
      <c r="FS467" s="2"/>
      <c r="FT467" s="2"/>
      <c r="FU467" s="2"/>
      <c r="FV467" s="2"/>
      <c r="FW467" s="2"/>
      <c r="FX467" s="2"/>
      <c r="FY467" s="2"/>
      <c r="FZ467" s="2"/>
      <c r="GA467" s="2"/>
      <c r="GB467" s="2"/>
      <c r="GC467" s="2"/>
      <c r="GD467" s="2"/>
      <c r="GE467" s="2"/>
      <c r="GF467" s="2"/>
      <c r="GG467" s="2"/>
      <c r="GH467" s="2"/>
      <c r="GI467" s="2"/>
      <c r="GJ467" s="2"/>
      <c r="GK467" s="2"/>
      <c r="GL467" s="2"/>
      <c r="GM467" s="2"/>
      <c r="GN467" s="2"/>
      <c r="GO467" s="2"/>
      <c r="GP467" s="2"/>
      <c r="GQ467" s="2"/>
      <c r="GR467" s="2"/>
      <c r="GS467" s="2"/>
      <c r="GT467" s="2"/>
      <c r="GU467" s="2"/>
      <c r="GV467" s="2"/>
      <c r="GW467" s="2"/>
      <c r="GX467" s="2"/>
      <c r="GY467" s="2"/>
      <c r="GZ467" s="2"/>
      <c r="HA467" s="2"/>
      <c r="HB467" s="2"/>
      <c r="HC467" s="2"/>
      <c r="HD467" s="2"/>
      <c r="HE467" s="2"/>
      <c r="HF467" s="2"/>
      <c r="HG467" s="2"/>
      <c r="HH467" s="2"/>
      <c r="HI467" s="2"/>
      <c r="HJ467" s="2"/>
      <c r="HK467" s="2"/>
      <c r="HL467" s="2"/>
      <c r="HM467" s="2"/>
      <c r="HN467" s="2"/>
      <c r="HO467" s="2"/>
      <c r="HP467" s="2"/>
      <c r="HQ467" s="2"/>
      <c r="HR467" s="2"/>
      <c r="HS467" s="2"/>
      <c r="HT467" s="2"/>
      <c r="HU467" s="2"/>
      <c r="HV467" s="2"/>
      <c r="HW467" s="2"/>
      <c r="HX467" s="2"/>
      <c r="HY467" s="2"/>
      <c r="HZ467" s="2"/>
      <c r="IA467" s="2"/>
      <c r="IB467" s="2"/>
      <c r="IC467" s="2"/>
      <c r="ID467" s="2"/>
      <c r="IE467" s="2"/>
      <c r="IF467" s="2"/>
      <c r="IG467" s="2"/>
      <c r="IH467" s="2"/>
      <c r="II467" s="2"/>
      <c r="IJ467" s="2"/>
      <c r="IK467" s="2"/>
      <c r="IL467" s="2"/>
      <c r="IM467" s="2"/>
      <c r="IN467" s="2"/>
      <c r="IO467" s="2"/>
      <c r="IP467" s="2"/>
      <c r="IQ467" s="2"/>
    </row>
    <row r="468" spans="1:251" s="54" customFormat="1" ht="18.75" customHeight="1">
      <c r="A468" s="7"/>
      <c r="B468" s="21"/>
      <c r="C468" s="92" t="s">
        <v>93</v>
      </c>
      <c r="D468" s="93"/>
      <c r="E468" s="93"/>
      <c r="F468" s="93"/>
      <c r="G468" s="93"/>
      <c r="H468" s="93"/>
      <c r="I468" s="93"/>
      <c r="J468" s="93"/>
      <c r="K468" s="93"/>
      <c r="L468" s="93"/>
      <c r="M468" s="93"/>
      <c r="N468" s="93"/>
      <c r="O468" s="93"/>
      <c r="P468" s="93"/>
      <c r="Q468" s="93"/>
      <c r="R468" s="93"/>
      <c r="S468" s="93"/>
      <c r="T468" s="93"/>
      <c r="U468" s="93"/>
      <c r="V468" s="93"/>
      <c r="W468" s="93"/>
      <c r="X468" s="93"/>
      <c r="Y468" s="93"/>
      <c r="Z468" s="94"/>
      <c r="AA468" s="95">
        <v>159</v>
      </c>
      <c r="AB468" s="96"/>
      <c r="AC468" s="96"/>
      <c r="AD468" s="96"/>
      <c r="AE468" s="96"/>
      <c r="AF468" s="96"/>
      <c r="AG468" s="96"/>
      <c r="AH468" s="96"/>
      <c r="AI468" s="97"/>
      <c r="AJ468" s="95">
        <v>187</v>
      </c>
      <c r="AK468" s="96"/>
      <c r="AL468" s="96"/>
      <c r="AM468" s="96"/>
      <c r="AN468" s="96"/>
      <c r="AO468" s="96"/>
      <c r="AP468" s="96"/>
      <c r="AQ468" s="96"/>
      <c r="AR468" s="97"/>
      <c r="AS468" s="98"/>
      <c r="AT468" s="99"/>
      <c r="AU468" s="99"/>
      <c r="AV468" s="99"/>
      <c r="AW468" s="99"/>
      <c r="AX468" s="100"/>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c r="FE468" s="2"/>
      <c r="FF468" s="2"/>
      <c r="FG468" s="2"/>
      <c r="FH468" s="2"/>
      <c r="FI468" s="2"/>
      <c r="FJ468" s="2"/>
      <c r="FK468" s="2"/>
      <c r="FL468" s="2"/>
      <c r="FM468" s="2"/>
      <c r="FN468" s="2"/>
      <c r="FO468" s="2"/>
      <c r="FP468" s="2"/>
      <c r="FQ468" s="2"/>
      <c r="FR468" s="2"/>
      <c r="FS468" s="2"/>
      <c r="FT468" s="2"/>
      <c r="FU468" s="2"/>
      <c r="FV468" s="2"/>
      <c r="FW468" s="2"/>
      <c r="FX468" s="2"/>
      <c r="FY468" s="2"/>
      <c r="FZ468" s="2"/>
      <c r="GA468" s="2"/>
      <c r="GB468" s="2"/>
      <c r="GC468" s="2"/>
      <c r="GD468" s="2"/>
      <c r="GE468" s="2"/>
      <c r="GF468" s="2"/>
      <c r="GG468" s="2"/>
      <c r="GH468" s="2"/>
      <c r="GI468" s="2"/>
      <c r="GJ468" s="2"/>
      <c r="GK468" s="2"/>
      <c r="GL468" s="2"/>
      <c r="GM468" s="2"/>
      <c r="GN468" s="2"/>
      <c r="GO468" s="2"/>
      <c r="GP468" s="2"/>
      <c r="GQ468" s="2"/>
      <c r="GR468" s="2"/>
      <c r="GS468" s="2"/>
      <c r="GT468" s="2"/>
      <c r="GU468" s="2"/>
      <c r="GV468" s="2"/>
      <c r="GW468" s="2"/>
      <c r="GX468" s="2"/>
      <c r="GY468" s="2"/>
      <c r="GZ468" s="2"/>
      <c r="HA468" s="2"/>
      <c r="HB468" s="2"/>
      <c r="HC468" s="2"/>
      <c r="HD468" s="2"/>
      <c r="HE468" s="2"/>
      <c r="HF468" s="2"/>
      <c r="HG468" s="2"/>
      <c r="HH468" s="2"/>
      <c r="HI468" s="2"/>
      <c r="HJ468" s="2"/>
      <c r="HK468" s="2"/>
      <c r="HL468" s="2"/>
      <c r="HM468" s="2"/>
      <c r="HN468" s="2"/>
      <c r="HO468" s="2"/>
      <c r="HP468" s="2"/>
      <c r="HQ468" s="2"/>
      <c r="HR468" s="2"/>
      <c r="HS468" s="2"/>
      <c r="HT468" s="2"/>
      <c r="HU468" s="2"/>
      <c r="HV468" s="2"/>
      <c r="HW468" s="2"/>
      <c r="HX468" s="2"/>
      <c r="HY468" s="2"/>
      <c r="HZ468" s="2"/>
      <c r="IA468" s="2"/>
      <c r="IB468" s="2"/>
      <c r="IC468" s="2"/>
      <c r="ID468" s="2"/>
      <c r="IE468" s="2"/>
      <c r="IF468" s="2"/>
      <c r="IG468" s="2"/>
      <c r="IH468" s="2"/>
      <c r="II468" s="2"/>
      <c r="IJ468" s="2"/>
      <c r="IK468" s="2"/>
      <c r="IL468" s="2"/>
      <c r="IM468" s="2"/>
      <c r="IN468" s="2"/>
      <c r="IO468" s="2"/>
      <c r="IP468" s="2"/>
      <c r="IQ468" s="2"/>
    </row>
    <row r="469" spans="1:251" s="54" customFormat="1" ht="18.75" customHeight="1">
      <c r="A469" s="7"/>
      <c r="B469" s="21"/>
      <c r="C469" s="92" t="s">
        <v>94</v>
      </c>
      <c r="D469" s="93"/>
      <c r="E469" s="93"/>
      <c r="F469" s="93"/>
      <c r="G469" s="93"/>
      <c r="H469" s="93"/>
      <c r="I469" s="93"/>
      <c r="J469" s="93"/>
      <c r="K469" s="93"/>
      <c r="L469" s="93"/>
      <c r="M469" s="93"/>
      <c r="N469" s="93"/>
      <c r="O469" s="93"/>
      <c r="P469" s="93"/>
      <c r="Q469" s="93"/>
      <c r="R469" s="93"/>
      <c r="S469" s="93"/>
      <c r="T469" s="93"/>
      <c r="U469" s="93"/>
      <c r="V469" s="93"/>
      <c r="W469" s="93"/>
      <c r="X469" s="93"/>
      <c r="Y469" s="93"/>
      <c r="Z469" s="94"/>
      <c r="AA469" s="95">
        <v>157</v>
      </c>
      <c r="AB469" s="96"/>
      <c r="AC469" s="96"/>
      <c r="AD469" s="96"/>
      <c r="AE469" s="96"/>
      <c r="AF469" s="96"/>
      <c r="AG469" s="96"/>
      <c r="AH469" s="96"/>
      <c r="AI469" s="97"/>
      <c r="AJ469" s="95">
        <v>136</v>
      </c>
      <c r="AK469" s="96"/>
      <c r="AL469" s="96"/>
      <c r="AM469" s="96"/>
      <c r="AN469" s="96"/>
      <c r="AO469" s="96"/>
      <c r="AP469" s="96"/>
      <c r="AQ469" s="96"/>
      <c r="AR469" s="97"/>
      <c r="AS469" s="98"/>
      <c r="AT469" s="99"/>
      <c r="AU469" s="99"/>
      <c r="AV469" s="99"/>
      <c r="AW469" s="99"/>
      <c r="AX469" s="100"/>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c r="FE469" s="2"/>
      <c r="FF469" s="2"/>
      <c r="FG469" s="2"/>
      <c r="FH469" s="2"/>
      <c r="FI469" s="2"/>
      <c r="FJ469" s="2"/>
      <c r="FK469" s="2"/>
      <c r="FL469" s="2"/>
      <c r="FM469" s="2"/>
      <c r="FN469" s="2"/>
      <c r="FO469" s="2"/>
      <c r="FP469" s="2"/>
      <c r="FQ469" s="2"/>
      <c r="FR469" s="2"/>
      <c r="FS469" s="2"/>
      <c r="FT469" s="2"/>
      <c r="FU469" s="2"/>
      <c r="FV469" s="2"/>
      <c r="FW469" s="2"/>
      <c r="FX469" s="2"/>
      <c r="FY469" s="2"/>
      <c r="FZ469" s="2"/>
      <c r="GA469" s="2"/>
      <c r="GB469" s="2"/>
      <c r="GC469" s="2"/>
      <c r="GD469" s="2"/>
      <c r="GE469" s="2"/>
      <c r="GF469" s="2"/>
      <c r="GG469" s="2"/>
      <c r="GH469" s="2"/>
      <c r="GI469" s="2"/>
      <c r="GJ469" s="2"/>
      <c r="GK469" s="2"/>
      <c r="GL469" s="2"/>
      <c r="GM469" s="2"/>
      <c r="GN469" s="2"/>
      <c r="GO469" s="2"/>
      <c r="GP469" s="2"/>
      <c r="GQ469" s="2"/>
      <c r="GR469" s="2"/>
      <c r="GS469" s="2"/>
      <c r="GT469" s="2"/>
      <c r="GU469" s="2"/>
      <c r="GV469" s="2"/>
      <c r="GW469" s="2"/>
      <c r="GX469" s="2"/>
      <c r="GY469" s="2"/>
      <c r="GZ469" s="2"/>
      <c r="HA469" s="2"/>
      <c r="HB469" s="2"/>
      <c r="HC469" s="2"/>
      <c r="HD469" s="2"/>
      <c r="HE469" s="2"/>
      <c r="HF469" s="2"/>
      <c r="HG469" s="2"/>
      <c r="HH469" s="2"/>
      <c r="HI469" s="2"/>
      <c r="HJ469" s="2"/>
      <c r="HK469" s="2"/>
      <c r="HL469" s="2"/>
      <c r="HM469" s="2"/>
      <c r="HN469" s="2"/>
      <c r="HO469" s="2"/>
      <c r="HP469" s="2"/>
      <c r="HQ469" s="2"/>
      <c r="HR469" s="2"/>
      <c r="HS469" s="2"/>
      <c r="HT469" s="2"/>
      <c r="HU469" s="2"/>
      <c r="HV469" s="2"/>
      <c r="HW469" s="2"/>
      <c r="HX469" s="2"/>
      <c r="HY469" s="2"/>
      <c r="HZ469" s="2"/>
      <c r="IA469" s="2"/>
      <c r="IB469" s="2"/>
      <c r="IC469" s="2"/>
      <c r="ID469" s="2"/>
      <c r="IE469" s="2"/>
      <c r="IF469" s="2"/>
      <c r="IG469" s="2"/>
      <c r="IH469" s="2"/>
      <c r="II469" s="2"/>
      <c r="IJ469" s="2"/>
      <c r="IK469" s="2"/>
      <c r="IL469" s="2"/>
      <c r="IM469" s="2"/>
      <c r="IN469" s="2"/>
      <c r="IO469" s="2"/>
      <c r="IP469" s="2"/>
      <c r="IQ469" s="2"/>
    </row>
    <row r="470" spans="1:251" s="54" customFormat="1" ht="18.75" customHeight="1">
      <c r="A470" s="7"/>
      <c r="B470" s="21"/>
      <c r="C470" s="92" t="s">
        <v>95</v>
      </c>
      <c r="D470" s="93"/>
      <c r="E470" s="93"/>
      <c r="F470" s="93"/>
      <c r="G470" s="93"/>
      <c r="H470" s="93"/>
      <c r="I470" s="93"/>
      <c r="J470" s="93"/>
      <c r="K470" s="93"/>
      <c r="L470" s="93"/>
      <c r="M470" s="93"/>
      <c r="N470" s="93"/>
      <c r="O470" s="93"/>
      <c r="P470" s="93"/>
      <c r="Q470" s="93"/>
      <c r="R470" s="93"/>
      <c r="S470" s="93"/>
      <c r="T470" s="93"/>
      <c r="U470" s="93"/>
      <c r="V470" s="93"/>
      <c r="W470" s="93"/>
      <c r="X470" s="93"/>
      <c r="Y470" s="93"/>
      <c r="Z470" s="94"/>
      <c r="AA470" s="95">
        <v>281</v>
      </c>
      <c r="AB470" s="96"/>
      <c r="AC470" s="96"/>
      <c r="AD470" s="96"/>
      <c r="AE470" s="96"/>
      <c r="AF470" s="96"/>
      <c r="AG470" s="96"/>
      <c r="AH470" s="96"/>
      <c r="AI470" s="97"/>
      <c r="AJ470" s="95">
        <v>132</v>
      </c>
      <c r="AK470" s="96"/>
      <c r="AL470" s="96"/>
      <c r="AM470" s="96"/>
      <c r="AN470" s="96"/>
      <c r="AO470" s="96"/>
      <c r="AP470" s="96"/>
      <c r="AQ470" s="96"/>
      <c r="AR470" s="97"/>
      <c r="AS470" s="98"/>
      <c r="AT470" s="99"/>
      <c r="AU470" s="99"/>
      <c r="AV470" s="99"/>
      <c r="AW470" s="99"/>
      <c r="AX470" s="100"/>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c r="FE470" s="2"/>
      <c r="FF470" s="2"/>
      <c r="FG470" s="2"/>
      <c r="FH470" s="2"/>
      <c r="FI470" s="2"/>
      <c r="FJ470" s="2"/>
      <c r="FK470" s="2"/>
      <c r="FL470" s="2"/>
      <c r="FM470" s="2"/>
      <c r="FN470" s="2"/>
      <c r="FO470" s="2"/>
      <c r="FP470" s="2"/>
      <c r="FQ470" s="2"/>
      <c r="FR470" s="2"/>
      <c r="FS470" s="2"/>
      <c r="FT470" s="2"/>
      <c r="FU470" s="2"/>
      <c r="FV470" s="2"/>
      <c r="FW470" s="2"/>
      <c r="FX470" s="2"/>
      <c r="FY470" s="2"/>
      <c r="FZ470" s="2"/>
      <c r="GA470" s="2"/>
      <c r="GB470" s="2"/>
      <c r="GC470" s="2"/>
      <c r="GD470" s="2"/>
      <c r="GE470" s="2"/>
      <c r="GF470" s="2"/>
      <c r="GG470" s="2"/>
      <c r="GH470" s="2"/>
      <c r="GI470" s="2"/>
      <c r="GJ470" s="2"/>
      <c r="GK470" s="2"/>
      <c r="GL470" s="2"/>
      <c r="GM470" s="2"/>
      <c r="GN470" s="2"/>
      <c r="GO470" s="2"/>
      <c r="GP470" s="2"/>
      <c r="GQ470" s="2"/>
      <c r="GR470" s="2"/>
      <c r="GS470" s="2"/>
      <c r="GT470" s="2"/>
      <c r="GU470" s="2"/>
      <c r="GV470" s="2"/>
      <c r="GW470" s="2"/>
      <c r="GX470" s="2"/>
      <c r="GY470" s="2"/>
      <c r="GZ470" s="2"/>
      <c r="HA470" s="2"/>
      <c r="HB470" s="2"/>
      <c r="HC470" s="2"/>
      <c r="HD470" s="2"/>
      <c r="HE470" s="2"/>
      <c r="HF470" s="2"/>
      <c r="HG470" s="2"/>
      <c r="HH470" s="2"/>
      <c r="HI470" s="2"/>
      <c r="HJ470" s="2"/>
      <c r="HK470" s="2"/>
      <c r="HL470" s="2"/>
      <c r="HM470" s="2"/>
      <c r="HN470" s="2"/>
      <c r="HO470" s="2"/>
      <c r="HP470" s="2"/>
      <c r="HQ470" s="2"/>
      <c r="HR470" s="2"/>
      <c r="HS470" s="2"/>
      <c r="HT470" s="2"/>
      <c r="HU470" s="2"/>
      <c r="HV470" s="2"/>
      <c r="HW470" s="2"/>
      <c r="HX470" s="2"/>
      <c r="HY470" s="2"/>
      <c r="HZ470" s="2"/>
      <c r="IA470" s="2"/>
      <c r="IB470" s="2"/>
      <c r="IC470" s="2"/>
      <c r="ID470" s="2"/>
      <c r="IE470" s="2"/>
      <c r="IF470" s="2"/>
      <c r="IG470" s="2"/>
      <c r="IH470" s="2"/>
      <c r="II470" s="2"/>
      <c r="IJ470" s="2"/>
      <c r="IK470" s="2"/>
      <c r="IL470" s="2"/>
      <c r="IM470" s="2"/>
      <c r="IN470" s="2"/>
      <c r="IO470" s="2"/>
      <c r="IP470" s="2"/>
      <c r="IQ470" s="2"/>
    </row>
    <row r="471" spans="1:251" s="54" customFormat="1" ht="18.75" customHeight="1">
      <c r="A471" s="7"/>
      <c r="B471" s="21"/>
      <c r="C471" s="92" t="s">
        <v>15</v>
      </c>
      <c r="D471" s="93"/>
      <c r="E471" s="93"/>
      <c r="F471" s="93"/>
      <c r="G471" s="93"/>
      <c r="H471" s="93"/>
      <c r="I471" s="93"/>
      <c r="J471" s="93"/>
      <c r="K471" s="93"/>
      <c r="L471" s="93"/>
      <c r="M471" s="93"/>
      <c r="N471" s="93"/>
      <c r="O471" s="93"/>
      <c r="P471" s="93"/>
      <c r="Q471" s="93"/>
      <c r="R471" s="93"/>
      <c r="S471" s="93"/>
      <c r="T471" s="93"/>
      <c r="U471" s="93"/>
      <c r="V471" s="93"/>
      <c r="W471" s="93"/>
      <c r="X471" s="93"/>
      <c r="Y471" s="93"/>
      <c r="Z471" s="94"/>
      <c r="AA471" s="95">
        <v>73</v>
      </c>
      <c r="AB471" s="96"/>
      <c r="AC471" s="96"/>
      <c r="AD471" s="96"/>
      <c r="AE471" s="96"/>
      <c r="AF471" s="96"/>
      <c r="AG471" s="96"/>
      <c r="AH471" s="96"/>
      <c r="AI471" s="97"/>
      <c r="AJ471" s="95">
        <v>63</v>
      </c>
      <c r="AK471" s="96"/>
      <c r="AL471" s="96"/>
      <c r="AM471" s="96"/>
      <c r="AN471" s="96"/>
      <c r="AO471" s="96"/>
      <c r="AP471" s="96"/>
      <c r="AQ471" s="96"/>
      <c r="AR471" s="97"/>
      <c r="AS471" s="98"/>
      <c r="AT471" s="99"/>
      <c r="AU471" s="99"/>
      <c r="AV471" s="99"/>
      <c r="AW471" s="99"/>
      <c r="AX471" s="100"/>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c r="FE471" s="2"/>
      <c r="FF471" s="2"/>
      <c r="FG471" s="2"/>
      <c r="FH471" s="2"/>
      <c r="FI471" s="2"/>
      <c r="FJ471" s="2"/>
      <c r="FK471" s="2"/>
      <c r="FL471" s="2"/>
      <c r="FM471" s="2"/>
      <c r="FN471" s="2"/>
      <c r="FO471" s="2"/>
      <c r="FP471" s="2"/>
      <c r="FQ471" s="2"/>
      <c r="FR471" s="2"/>
      <c r="FS471" s="2"/>
      <c r="FT471" s="2"/>
      <c r="FU471" s="2"/>
      <c r="FV471" s="2"/>
      <c r="FW471" s="2"/>
      <c r="FX471" s="2"/>
      <c r="FY471" s="2"/>
      <c r="FZ471" s="2"/>
      <c r="GA471" s="2"/>
      <c r="GB471" s="2"/>
      <c r="GC471" s="2"/>
      <c r="GD471" s="2"/>
      <c r="GE471" s="2"/>
      <c r="GF471" s="2"/>
      <c r="GG471" s="2"/>
      <c r="GH471" s="2"/>
      <c r="GI471" s="2"/>
      <c r="GJ471" s="2"/>
      <c r="GK471" s="2"/>
      <c r="GL471" s="2"/>
      <c r="GM471" s="2"/>
      <c r="GN471" s="2"/>
      <c r="GO471" s="2"/>
      <c r="GP471" s="2"/>
      <c r="GQ471" s="2"/>
      <c r="GR471" s="2"/>
      <c r="GS471" s="2"/>
      <c r="GT471" s="2"/>
      <c r="GU471" s="2"/>
      <c r="GV471" s="2"/>
      <c r="GW471" s="2"/>
      <c r="GX471" s="2"/>
      <c r="GY471" s="2"/>
      <c r="GZ471" s="2"/>
      <c r="HA471" s="2"/>
      <c r="HB471" s="2"/>
      <c r="HC471" s="2"/>
      <c r="HD471" s="2"/>
      <c r="HE471" s="2"/>
      <c r="HF471" s="2"/>
      <c r="HG471" s="2"/>
      <c r="HH471" s="2"/>
      <c r="HI471" s="2"/>
      <c r="HJ471" s="2"/>
      <c r="HK471" s="2"/>
      <c r="HL471" s="2"/>
      <c r="HM471" s="2"/>
      <c r="HN471" s="2"/>
      <c r="HO471" s="2"/>
      <c r="HP471" s="2"/>
      <c r="HQ471" s="2"/>
      <c r="HR471" s="2"/>
      <c r="HS471" s="2"/>
      <c r="HT471" s="2"/>
      <c r="HU471" s="2"/>
      <c r="HV471" s="2"/>
      <c r="HW471" s="2"/>
      <c r="HX471" s="2"/>
      <c r="HY471" s="2"/>
      <c r="HZ471" s="2"/>
      <c r="IA471" s="2"/>
      <c r="IB471" s="2"/>
      <c r="IC471" s="2"/>
      <c r="ID471" s="2"/>
      <c r="IE471" s="2"/>
      <c r="IF471" s="2"/>
      <c r="IG471" s="2"/>
      <c r="IH471" s="2"/>
      <c r="II471" s="2"/>
      <c r="IJ471" s="2"/>
      <c r="IK471" s="2"/>
      <c r="IL471" s="2"/>
      <c r="IM471" s="2"/>
      <c r="IN471" s="2"/>
      <c r="IO471" s="2"/>
      <c r="IP471" s="2"/>
      <c r="IQ471" s="2"/>
    </row>
    <row r="472" spans="1:251" s="54" customFormat="1" ht="18.75" customHeight="1">
      <c r="A472" s="7"/>
      <c r="B472" s="21"/>
      <c r="C472" s="92" t="s">
        <v>96</v>
      </c>
      <c r="D472" s="93"/>
      <c r="E472" s="93"/>
      <c r="F472" s="93"/>
      <c r="G472" s="93"/>
      <c r="H472" s="93"/>
      <c r="I472" s="93"/>
      <c r="J472" s="93"/>
      <c r="K472" s="93"/>
      <c r="L472" s="93"/>
      <c r="M472" s="93"/>
      <c r="N472" s="93"/>
      <c r="O472" s="93"/>
      <c r="P472" s="93"/>
      <c r="Q472" s="93"/>
      <c r="R472" s="93"/>
      <c r="S472" s="93"/>
      <c r="T472" s="93"/>
      <c r="U472" s="93"/>
      <c r="V472" s="93"/>
      <c r="W472" s="93"/>
      <c r="X472" s="93"/>
      <c r="Y472" s="93"/>
      <c r="Z472" s="94"/>
      <c r="AA472" s="95">
        <v>10</v>
      </c>
      <c r="AB472" s="96"/>
      <c r="AC472" s="96"/>
      <c r="AD472" s="96"/>
      <c r="AE472" s="96"/>
      <c r="AF472" s="96"/>
      <c r="AG472" s="96"/>
      <c r="AH472" s="96"/>
      <c r="AI472" s="97"/>
      <c r="AJ472" s="95">
        <v>10</v>
      </c>
      <c r="AK472" s="96"/>
      <c r="AL472" s="96"/>
      <c r="AM472" s="96"/>
      <c r="AN472" s="96"/>
      <c r="AO472" s="96"/>
      <c r="AP472" s="96"/>
      <c r="AQ472" s="96"/>
      <c r="AR472" s="97"/>
      <c r="AS472" s="98"/>
      <c r="AT472" s="99"/>
      <c r="AU472" s="99"/>
      <c r="AV472" s="99"/>
      <c r="AW472" s="99"/>
      <c r="AX472" s="100"/>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c r="FP472" s="2"/>
      <c r="FQ472" s="2"/>
      <c r="FR472" s="2"/>
      <c r="FS472" s="2"/>
      <c r="FT472" s="2"/>
      <c r="FU472" s="2"/>
      <c r="FV472" s="2"/>
      <c r="FW472" s="2"/>
      <c r="FX472" s="2"/>
      <c r="FY472" s="2"/>
      <c r="FZ472" s="2"/>
      <c r="GA472" s="2"/>
      <c r="GB472" s="2"/>
      <c r="GC472" s="2"/>
      <c r="GD472" s="2"/>
      <c r="GE472" s="2"/>
      <c r="GF472" s="2"/>
      <c r="GG472" s="2"/>
      <c r="GH472" s="2"/>
      <c r="GI472" s="2"/>
      <c r="GJ472" s="2"/>
      <c r="GK472" s="2"/>
      <c r="GL472" s="2"/>
      <c r="GM472" s="2"/>
      <c r="GN472" s="2"/>
      <c r="GO472" s="2"/>
      <c r="GP472" s="2"/>
      <c r="GQ472" s="2"/>
      <c r="GR472" s="2"/>
      <c r="GS472" s="2"/>
      <c r="GT472" s="2"/>
      <c r="GU472" s="2"/>
      <c r="GV472" s="2"/>
      <c r="GW472" s="2"/>
      <c r="GX472" s="2"/>
      <c r="GY472" s="2"/>
      <c r="GZ472" s="2"/>
      <c r="HA472" s="2"/>
      <c r="HB472" s="2"/>
      <c r="HC472" s="2"/>
      <c r="HD472" s="2"/>
      <c r="HE472" s="2"/>
      <c r="HF472" s="2"/>
      <c r="HG472" s="2"/>
      <c r="HH472" s="2"/>
      <c r="HI472" s="2"/>
      <c r="HJ472" s="2"/>
      <c r="HK472" s="2"/>
      <c r="HL472" s="2"/>
      <c r="HM472" s="2"/>
      <c r="HN472" s="2"/>
      <c r="HO472" s="2"/>
      <c r="HP472" s="2"/>
      <c r="HQ472" s="2"/>
      <c r="HR472" s="2"/>
      <c r="HS472" s="2"/>
      <c r="HT472" s="2"/>
      <c r="HU472" s="2"/>
      <c r="HV472" s="2"/>
      <c r="HW472" s="2"/>
      <c r="HX472" s="2"/>
      <c r="HY472" s="2"/>
      <c r="HZ472" s="2"/>
      <c r="IA472" s="2"/>
      <c r="IB472" s="2"/>
      <c r="IC472" s="2"/>
      <c r="ID472" s="2"/>
      <c r="IE472" s="2"/>
      <c r="IF472" s="2"/>
      <c r="IG472" s="2"/>
      <c r="IH472" s="2"/>
      <c r="II472" s="2"/>
      <c r="IJ472" s="2"/>
      <c r="IK472" s="2"/>
      <c r="IL472" s="2"/>
      <c r="IM472" s="2"/>
      <c r="IN472" s="2"/>
      <c r="IO472" s="2"/>
      <c r="IP472" s="2"/>
      <c r="IQ472" s="2"/>
    </row>
    <row r="473" spans="1:251" s="54" customFormat="1" ht="18.75" customHeight="1" thickBot="1">
      <c r="A473" s="14"/>
      <c r="B473" s="101" t="s">
        <v>14</v>
      </c>
      <c r="C473" s="102"/>
      <c r="D473" s="102"/>
      <c r="E473" s="102"/>
      <c r="F473" s="102"/>
      <c r="G473" s="102"/>
      <c r="H473" s="102"/>
      <c r="I473" s="102"/>
      <c r="J473" s="102"/>
      <c r="K473" s="102"/>
      <c r="L473" s="102"/>
      <c r="M473" s="102"/>
      <c r="N473" s="102"/>
      <c r="O473" s="102"/>
      <c r="P473" s="102"/>
      <c r="Q473" s="102"/>
      <c r="R473" s="102"/>
      <c r="S473" s="102"/>
      <c r="T473" s="102"/>
      <c r="U473" s="102"/>
      <c r="V473" s="102"/>
      <c r="W473" s="102"/>
      <c r="X473" s="102"/>
      <c r="Y473" s="102"/>
      <c r="Z473" s="103"/>
      <c r="AA473" s="104">
        <f>SUM($AA$462:$AA$472)</f>
        <v>9041</v>
      </c>
      <c r="AB473" s="105"/>
      <c r="AC473" s="105"/>
      <c r="AD473" s="105"/>
      <c r="AE473" s="105"/>
      <c r="AF473" s="105"/>
      <c r="AG473" s="105"/>
      <c r="AH473" s="105"/>
      <c r="AI473" s="106"/>
      <c r="AJ473" s="104">
        <f>SUM($AJ$462:$AJ$472)</f>
        <v>9279</v>
      </c>
      <c r="AK473" s="105"/>
      <c r="AL473" s="105"/>
      <c r="AM473" s="105"/>
      <c r="AN473" s="105"/>
      <c r="AO473" s="105"/>
      <c r="AP473" s="105"/>
      <c r="AQ473" s="105"/>
      <c r="AR473" s="106"/>
      <c r="AS473" s="107"/>
      <c r="AT473" s="108"/>
      <c r="AU473" s="108"/>
      <c r="AV473" s="108"/>
      <c r="AW473" s="108"/>
      <c r="AX473" s="109"/>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c r="FP473" s="2"/>
      <c r="FQ473" s="2"/>
      <c r="FR473" s="2"/>
      <c r="FS473" s="2"/>
      <c r="FT473" s="2"/>
      <c r="FU473" s="2"/>
      <c r="FV473" s="2"/>
      <c r="FW473" s="2"/>
      <c r="FX473" s="2"/>
      <c r="FY473" s="2"/>
      <c r="FZ473" s="2"/>
      <c r="GA473" s="2"/>
      <c r="GB473" s="2"/>
      <c r="GC473" s="2"/>
      <c r="GD473" s="2"/>
      <c r="GE473" s="2"/>
      <c r="GF473" s="2"/>
      <c r="GG473" s="2"/>
      <c r="GH473" s="2"/>
      <c r="GI473" s="2"/>
      <c r="GJ473" s="2"/>
      <c r="GK473" s="2"/>
      <c r="GL473" s="2"/>
      <c r="GM473" s="2"/>
      <c r="GN473" s="2"/>
      <c r="GO473" s="2"/>
      <c r="GP473" s="2"/>
      <c r="GQ473" s="2"/>
      <c r="GR473" s="2"/>
      <c r="GS473" s="2"/>
      <c r="GT473" s="2"/>
      <c r="GU473" s="2"/>
      <c r="GV473" s="2"/>
      <c r="GW473" s="2"/>
      <c r="GX473" s="2"/>
      <c r="GY473" s="2"/>
      <c r="GZ473" s="2"/>
      <c r="HA473" s="2"/>
      <c r="HB473" s="2"/>
      <c r="HC473" s="2"/>
      <c r="HD473" s="2"/>
      <c r="HE473" s="2"/>
      <c r="HF473" s="2"/>
      <c r="HG473" s="2"/>
      <c r="HH473" s="2"/>
      <c r="HI473" s="2"/>
      <c r="HJ473" s="2"/>
      <c r="HK473" s="2"/>
      <c r="HL473" s="2"/>
      <c r="HM473" s="2"/>
      <c r="HN473" s="2"/>
      <c r="HO473" s="2"/>
      <c r="HP473" s="2"/>
      <c r="HQ473" s="2"/>
      <c r="HR473" s="2"/>
      <c r="HS473" s="2"/>
      <c r="HT473" s="2"/>
      <c r="HU473" s="2"/>
      <c r="HV473" s="2"/>
      <c r="HW473" s="2"/>
      <c r="HX473" s="2"/>
      <c r="HY473" s="2"/>
      <c r="HZ473" s="2"/>
      <c r="IA473" s="2"/>
      <c r="IB473" s="2"/>
      <c r="IC473" s="2"/>
      <c r="ID473" s="2"/>
      <c r="IE473" s="2"/>
      <c r="IF473" s="2"/>
      <c r="IG473" s="2"/>
      <c r="IH473" s="2"/>
      <c r="II473" s="2"/>
      <c r="IJ473" s="2"/>
      <c r="IK473" s="2"/>
      <c r="IL473" s="2"/>
      <c r="IM473" s="2"/>
      <c r="IN473" s="2"/>
      <c r="IO473" s="2"/>
      <c r="IP473" s="2"/>
      <c r="IQ473" s="2"/>
    </row>
    <row r="475" spans="1:251" ht="18.75">
      <c r="A475" s="1" t="s">
        <v>0</v>
      </c>
      <c r="AW475" s="3"/>
      <c r="AX475" s="4"/>
      <c r="AY475" s="3"/>
    </row>
    <row r="477" spans="1:251" ht="18.75">
      <c r="B477" s="110" t="s">
        <v>8</v>
      </c>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c r="AH477" s="111"/>
      <c r="AI477" s="111"/>
      <c r="AJ477" s="111"/>
      <c r="AK477" s="111"/>
      <c r="AL477" s="111"/>
      <c r="AM477" s="111"/>
      <c r="AN477" s="111"/>
      <c r="AO477" s="111"/>
      <c r="AP477" s="111"/>
      <c r="AQ477" s="111"/>
      <c r="AR477" s="111"/>
      <c r="AS477" s="111"/>
      <c r="AT477" s="111"/>
      <c r="AU477" s="111"/>
      <c r="AV477" s="111"/>
      <c r="AW477" s="111"/>
      <c r="AX477" s="111"/>
    </row>
    <row r="478" spans="1:251">
      <c r="Z478" s="5"/>
      <c r="AD478" s="5"/>
      <c r="AE478" s="5"/>
      <c r="AF478" s="5"/>
      <c r="AG478" s="5"/>
      <c r="AH478" s="5"/>
      <c r="AI478" s="5"/>
      <c r="AO478" s="5"/>
    </row>
    <row r="479" spans="1:251" ht="13.5" thickBot="1">
      <c r="Z479" s="5"/>
      <c r="AD479" s="5"/>
      <c r="AE479" s="5"/>
      <c r="AF479" s="5"/>
      <c r="AG479" s="5"/>
      <c r="AH479" s="5"/>
      <c r="AI479" s="5"/>
      <c r="AO479" s="5"/>
      <c r="DI479" s="24"/>
    </row>
    <row r="480" spans="1:251" ht="24.75" customHeight="1" thickBot="1">
      <c r="B480" s="112" t="s">
        <v>1</v>
      </c>
      <c r="C480" s="113"/>
      <c r="D480" s="113"/>
      <c r="E480" s="113"/>
      <c r="F480" s="113"/>
      <c r="G480" s="113"/>
      <c r="H480" s="114" t="s">
        <v>97</v>
      </c>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5"/>
      <c r="AL480" s="115"/>
      <c r="AM480" s="115"/>
      <c r="AN480" s="115"/>
      <c r="AO480" s="115"/>
      <c r="AP480" s="115"/>
      <c r="AQ480" s="115"/>
      <c r="AR480" s="115"/>
      <c r="AS480" s="115"/>
      <c r="AT480" s="115"/>
      <c r="AU480" s="115"/>
      <c r="AV480" s="115"/>
      <c r="AW480" s="115"/>
      <c r="AX480" s="116"/>
      <c r="DI480" s="24"/>
    </row>
    <row r="481" spans="1:113" ht="14.25">
      <c r="B481" s="6"/>
      <c r="C481" s="6"/>
      <c r="D481" s="6"/>
      <c r="E481" s="6"/>
      <c r="F481" s="6"/>
      <c r="G481" s="6"/>
      <c r="H481" s="7"/>
      <c r="I481" s="7"/>
      <c r="J481" s="7"/>
      <c r="K481" s="7"/>
      <c r="L481" s="8"/>
      <c r="M481" s="8"/>
      <c r="N481" s="8"/>
      <c r="O481" s="8"/>
      <c r="P481" s="7"/>
      <c r="Q481" s="7"/>
      <c r="R481" s="7"/>
      <c r="S481" s="7"/>
      <c r="T481" s="7"/>
      <c r="U481" s="7"/>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DI481" s="24"/>
    </row>
    <row r="482" spans="1:113" ht="15" thickBot="1">
      <c r="A482" s="53"/>
      <c r="B482" s="9" t="s">
        <v>2</v>
      </c>
      <c r="C482" s="7"/>
      <c r="D482" s="7"/>
      <c r="E482" s="7"/>
      <c r="F482" s="7"/>
      <c r="G482" s="7"/>
      <c r="H482" s="7"/>
      <c r="I482" s="7"/>
      <c r="J482" s="7"/>
      <c r="K482" s="7"/>
      <c r="L482" s="8"/>
      <c r="M482" s="8"/>
      <c r="N482" s="8"/>
      <c r="O482" s="8"/>
      <c r="P482" s="7"/>
      <c r="Q482" s="7"/>
      <c r="R482" s="7"/>
      <c r="S482" s="7"/>
      <c r="T482" s="7"/>
      <c r="U482" s="7"/>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DI482" s="24"/>
    </row>
    <row r="483" spans="1:113" ht="14.25">
      <c r="A483" s="7"/>
      <c r="B483" s="10"/>
      <c r="C483" s="6"/>
      <c r="D483" s="6"/>
      <c r="E483" s="6"/>
      <c r="F483" s="6"/>
      <c r="G483" s="6"/>
      <c r="H483" s="6"/>
      <c r="I483" s="6"/>
      <c r="J483" s="6"/>
      <c r="K483" s="6"/>
      <c r="L483" s="11"/>
      <c r="M483" s="11"/>
      <c r="N483" s="11"/>
      <c r="O483" s="11"/>
      <c r="P483" s="6"/>
      <c r="Q483" s="6"/>
      <c r="R483" s="6"/>
      <c r="S483" s="6"/>
      <c r="T483" s="6"/>
      <c r="U483" s="6"/>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c r="AX483" s="13"/>
    </row>
    <row r="484" spans="1:113" ht="12" customHeight="1">
      <c r="A484" s="7"/>
      <c r="B484" s="117" t="s">
        <v>439</v>
      </c>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c r="AH484" s="118"/>
      <c r="AI484" s="118"/>
      <c r="AJ484" s="118"/>
      <c r="AK484" s="118"/>
      <c r="AL484" s="118"/>
      <c r="AM484" s="118"/>
      <c r="AN484" s="118"/>
      <c r="AO484" s="118"/>
      <c r="AP484" s="118"/>
      <c r="AQ484" s="118"/>
      <c r="AR484" s="118"/>
      <c r="AS484" s="118"/>
      <c r="AT484" s="118"/>
      <c r="AU484" s="118"/>
      <c r="AV484" s="118"/>
      <c r="AW484" s="118"/>
      <c r="AX484" s="119"/>
    </row>
    <row r="485" spans="1:113" ht="12" customHeight="1">
      <c r="A485" s="7"/>
      <c r="B485" s="117"/>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8"/>
      <c r="AL485" s="118"/>
      <c r="AM485" s="118"/>
      <c r="AN485" s="118"/>
      <c r="AO485" s="118"/>
      <c r="AP485" s="118"/>
      <c r="AQ485" s="118"/>
      <c r="AR485" s="118"/>
      <c r="AS485" s="118"/>
      <c r="AT485" s="118"/>
      <c r="AU485" s="118"/>
      <c r="AV485" s="118"/>
      <c r="AW485" s="118"/>
      <c r="AX485" s="119"/>
      <c r="BC485" s="54"/>
    </row>
    <row r="486" spans="1:113" ht="12" customHeight="1">
      <c r="A486" s="7"/>
      <c r="B486" s="117"/>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18"/>
      <c r="AH486" s="118"/>
      <c r="AI486" s="118"/>
      <c r="AJ486" s="118"/>
      <c r="AK486" s="118"/>
      <c r="AL486" s="118"/>
      <c r="AM486" s="118"/>
      <c r="AN486" s="118"/>
      <c r="AO486" s="118"/>
      <c r="AP486" s="118"/>
      <c r="AQ486" s="118"/>
      <c r="AR486" s="118"/>
      <c r="AS486" s="118"/>
      <c r="AT486" s="118"/>
      <c r="AU486" s="118"/>
      <c r="AV486" s="118"/>
      <c r="AW486" s="118"/>
      <c r="AX486" s="119"/>
    </row>
    <row r="487" spans="1:113" ht="12" customHeight="1">
      <c r="A487" s="7"/>
      <c r="B487" s="117"/>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18"/>
      <c r="AH487" s="118"/>
      <c r="AI487" s="118"/>
      <c r="AJ487" s="118"/>
      <c r="AK487" s="118"/>
      <c r="AL487" s="118"/>
      <c r="AM487" s="118"/>
      <c r="AN487" s="118"/>
      <c r="AO487" s="118"/>
      <c r="AP487" s="118"/>
      <c r="AQ487" s="118"/>
      <c r="AR487" s="118"/>
      <c r="AS487" s="118"/>
      <c r="AT487" s="118"/>
      <c r="AU487" s="118"/>
      <c r="AV487" s="118"/>
      <c r="AW487" s="118"/>
      <c r="AX487" s="119"/>
    </row>
    <row r="488" spans="1:113" ht="12" customHeight="1">
      <c r="A488" s="7"/>
      <c r="B488" s="117"/>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18"/>
      <c r="AH488" s="118"/>
      <c r="AI488" s="118"/>
      <c r="AJ488" s="118"/>
      <c r="AK488" s="118"/>
      <c r="AL488" s="118"/>
      <c r="AM488" s="118"/>
      <c r="AN488" s="118"/>
      <c r="AO488" s="118"/>
      <c r="AP488" s="118"/>
      <c r="AQ488" s="118"/>
      <c r="AR488" s="118"/>
      <c r="AS488" s="118"/>
      <c r="AT488" s="118"/>
      <c r="AU488" s="118"/>
      <c r="AV488" s="118"/>
      <c r="AW488" s="118"/>
      <c r="AX488" s="119"/>
    </row>
    <row r="489" spans="1:113" ht="15" thickBot="1">
      <c r="A489" s="14"/>
      <c r="B489" s="15"/>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7"/>
    </row>
    <row r="490" spans="1:113">
      <c r="B490" s="18"/>
    </row>
    <row r="491" spans="1:113" ht="15" thickBot="1">
      <c r="A491" s="53"/>
      <c r="B491" s="9" t="s">
        <v>3</v>
      </c>
      <c r="C491" s="7"/>
      <c r="D491" s="7"/>
      <c r="E491" s="7"/>
      <c r="F491" s="7"/>
      <c r="G491" s="7"/>
      <c r="H491" s="7"/>
      <c r="I491" s="7"/>
      <c r="J491" s="7"/>
      <c r="K491" s="7"/>
      <c r="L491" s="8"/>
      <c r="M491" s="8"/>
      <c r="N491" s="8"/>
      <c r="O491" s="8"/>
      <c r="P491" s="7"/>
      <c r="Q491" s="7"/>
      <c r="R491" s="7"/>
      <c r="S491" s="7"/>
      <c r="T491" s="7"/>
      <c r="U491" s="7"/>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DI491" s="24"/>
    </row>
    <row r="492" spans="1:113" ht="14.25">
      <c r="A492" s="7"/>
      <c r="B492" s="10"/>
      <c r="C492" s="6"/>
      <c r="D492" s="6"/>
      <c r="E492" s="6"/>
      <c r="F492" s="6"/>
      <c r="G492" s="6"/>
      <c r="H492" s="6"/>
      <c r="I492" s="6"/>
      <c r="J492" s="6"/>
      <c r="K492" s="6"/>
      <c r="L492" s="11"/>
      <c r="M492" s="11"/>
      <c r="N492" s="11"/>
      <c r="O492" s="11"/>
      <c r="P492" s="6"/>
      <c r="Q492" s="6"/>
      <c r="R492" s="6"/>
      <c r="S492" s="6"/>
      <c r="T492" s="6"/>
      <c r="U492" s="6"/>
      <c r="V492" s="12"/>
      <c r="W492" s="12"/>
      <c r="X492" s="12"/>
      <c r="Y492" s="12"/>
      <c r="Z492" s="12"/>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c r="AX492" s="13"/>
    </row>
    <row r="493" spans="1:113" ht="12" customHeight="1">
      <c r="A493" s="7"/>
      <c r="B493" s="117" t="s">
        <v>98</v>
      </c>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c r="AA493" s="118"/>
      <c r="AB493" s="118"/>
      <c r="AC493" s="118"/>
      <c r="AD493" s="118"/>
      <c r="AE493" s="118"/>
      <c r="AF493" s="118"/>
      <c r="AG493" s="118"/>
      <c r="AH493" s="118"/>
      <c r="AI493" s="118"/>
      <c r="AJ493" s="118"/>
      <c r="AK493" s="118"/>
      <c r="AL493" s="118"/>
      <c r="AM493" s="118"/>
      <c r="AN493" s="118"/>
      <c r="AO493" s="118"/>
      <c r="AP493" s="118"/>
      <c r="AQ493" s="118"/>
      <c r="AR493" s="118"/>
      <c r="AS493" s="118"/>
      <c r="AT493" s="118"/>
      <c r="AU493" s="118"/>
      <c r="AV493" s="118"/>
      <c r="AW493" s="118"/>
      <c r="AX493" s="119"/>
    </row>
    <row r="494" spans="1:113" ht="12" customHeight="1">
      <c r="A494" s="7"/>
      <c r="B494" s="117"/>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c r="AA494" s="118"/>
      <c r="AB494" s="118"/>
      <c r="AC494" s="118"/>
      <c r="AD494" s="118"/>
      <c r="AE494" s="118"/>
      <c r="AF494" s="118"/>
      <c r="AG494" s="118"/>
      <c r="AH494" s="118"/>
      <c r="AI494" s="118"/>
      <c r="AJ494" s="118"/>
      <c r="AK494" s="118"/>
      <c r="AL494" s="118"/>
      <c r="AM494" s="118"/>
      <c r="AN494" s="118"/>
      <c r="AO494" s="118"/>
      <c r="AP494" s="118"/>
      <c r="AQ494" s="118"/>
      <c r="AR494" s="118"/>
      <c r="AS494" s="118"/>
      <c r="AT494" s="118"/>
      <c r="AU494" s="118"/>
      <c r="AV494" s="118"/>
      <c r="AW494" s="118"/>
      <c r="AX494" s="119"/>
      <c r="BC494" s="54"/>
    </row>
    <row r="495" spans="1:113" ht="12" customHeight="1">
      <c r="A495" s="7"/>
      <c r="B495" s="117"/>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G495" s="118"/>
      <c r="AH495" s="118"/>
      <c r="AI495" s="118"/>
      <c r="AJ495" s="118"/>
      <c r="AK495" s="118"/>
      <c r="AL495" s="118"/>
      <c r="AM495" s="118"/>
      <c r="AN495" s="118"/>
      <c r="AO495" s="118"/>
      <c r="AP495" s="118"/>
      <c r="AQ495" s="118"/>
      <c r="AR495" s="118"/>
      <c r="AS495" s="118"/>
      <c r="AT495" s="118"/>
      <c r="AU495" s="118"/>
      <c r="AV495" s="118"/>
      <c r="AW495" s="118"/>
      <c r="AX495" s="119"/>
    </row>
    <row r="496" spans="1:113" ht="12" customHeight="1">
      <c r="A496" s="7"/>
      <c r="B496" s="117"/>
      <c r="C496" s="118"/>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c r="AA496" s="118"/>
      <c r="AB496" s="118"/>
      <c r="AC496" s="118"/>
      <c r="AD496" s="118"/>
      <c r="AE496" s="118"/>
      <c r="AF496" s="118"/>
      <c r="AG496" s="118"/>
      <c r="AH496" s="118"/>
      <c r="AI496" s="118"/>
      <c r="AJ496" s="118"/>
      <c r="AK496" s="118"/>
      <c r="AL496" s="118"/>
      <c r="AM496" s="118"/>
      <c r="AN496" s="118"/>
      <c r="AO496" s="118"/>
      <c r="AP496" s="118"/>
      <c r="AQ496" s="118"/>
      <c r="AR496" s="118"/>
      <c r="AS496" s="118"/>
      <c r="AT496" s="118"/>
      <c r="AU496" s="118"/>
      <c r="AV496" s="118"/>
      <c r="AW496" s="118"/>
      <c r="AX496" s="119"/>
    </row>
    <row r="497" spans="1:251" ht="12" customHeight="1">
      <c r="A497" s="7"/>
      <c r="B497" s="117"/>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8"/>
      <c r="AL497" s="118"/>
      <c r="AM497" s="118"/>
      <c r="AN497" s="118"/>
      <c r="AO497" s="118"/>
      <c r="AP497" s="118"/>
      <c r="AQ497" s="118"/>
      <c r="AR497" s="118"/>
      <c r="AS497" s="118"/>
      <c r="AT497" s="118"/>
      <c r="AU497" s="118"/>
      <c r="AV497" s="118"/>
      <c r="AW497" s="118"/>
      <c r="AX497" s="119"/>
    </row>
    <row r="498" spans="1:251" ht="15" thickBot="1">
      <c r="A498" s="14"/>
      <c r="B498" s="15"/>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7"/>
    </row>
    <row r="499" spans="1:251">
      <c r="B499" s="18"/>
    </row>
    <row r="500" spans="1:251" ht="14.25">
      <c r="B500" s="9" t="s">
        <v>4</v>
      </c>
      <c r="C500" s="7"/>
      <c r="D500" s="7"/>
      <c r="E500" s="7"/>
      <c r="F500" s="7"/>
      <c r="G500" s="7"/>
      <c r="H500" s="7"/>
      <c r="I500" s="7"/>
      <c r="J500" s="7"/>
      <c r="K500" s="7"/>
      <c r="L500" s="8"/>
      <c r="M500" s="8"/>
      <c r="N500" s="8"/>
      <c r="O500" s="8"/>
      <c r="P500" s="7"/>
      <c r="Q500" s="7"/>
      <c r="R500" s="7"/>
      <c r="S500" s="7"/>
      <c r="T500" s="7"/>
      <c r="U500" s="7"/>
      <c r="V500" s="9"/>
      <c r="W500" s="9"/>
      <c r="X500" s="9"/>
      <c r="Y500" s="9"/>
      <c r="Z500" s="9"/>
      <c r="AA500" s="9"/>
      <c r="AB500" s="9"/>
      <c r="AC500" s="9"/>
      <c r="AD500" s="9"/>
      <c r="AE500" s="9"/>
      <c r="AF500" s="9"/>
      <c r="AG500" s="9"/>
      <c r="AH500" s="9"/>
      <c r="AI500" s="9"/>
      <c r="AJ500" s="9"/>
      <c r="AK500" s="9"/>
      <c r="AL500" s="9"/>
      <c r="AM500" s="9"/>
      <c r="AN500" s="9"/>
      <c r="AO500" s="9"/>
      <c r="AP500" s="9"/>
      <c r="AQ500" s="9"/>
      <c r="AR500" s="9"/>
      <c r="AS500" s="9"/>
      <c r="AT500" s="9"/>
      <c r="AU500" s="9"/>
      <c r="AV500" s="9"/>
      <c r="AW500" s="9"/>
      <c r="AX500" s="9"/>
    </row>
    <row r="501" spans="1:251" ht="15" thickBot="1">
      <c r="B501" s="7"/>
      <c r="C501" s="7"/>
      <c r="D501" s="7"/>
      <c r="E501" s="7"/>
      <c r="F501" s="7"/>
      <c r="G501" s="7"/>
      <c r="H501" s="7"/>
      <c r="I501" s="7"/>
      <c r="J501" s="7"/>
      <c r="K501" s="7"/>
      <c r="L501" s="8"/>
      <c r="M501" s="8"/>
      <c r="N501" s="8"/>
      <c r="O501" s="8"/>
      <c r="P501" s="7"/>
      <c r="Q501" s="7"/>
      <c r="R501" s="7"/>
      <c r="S501" s="7"/>
      <c r="T501" s="7"/>
      <c r="U501" s="7"/>
      <c r="V501" s="9"/>
      <c r="W501" s="9"/>
      <c r="X501" s="9"/>
      <c r="Y501" s="9"/>
      <c r="Z501" s="9"/>
      <c r="AA501" s="9"/>
      <c r="AB501" s="9"/>
      <c r="AC501" s="9"/>
      <c r="AD501" s="9"/>
      <c r="AE501" s="9"/>
      <c r="AF501" s="9"/>
      <c r="AG501" s="9"/>
      <c r="AH501" s="9"/>
      <c r="AI501" s="9"/>
      <c r="AJ501" s="9"/>
      <c r="AK501" s="9"/>
      <c r="AL501" s="9"/>
      <c r="AM501" s="9"/>
      <c r="AN501" s="9"/>
      <c r="AO501" s="9"/>
      <c r="AP501" s="9"/>
      <c r="AQ501" s="9"/>
      <c r="AR501" s="9"/>
      <c r="AS501" s="9"/>
      <c r="AT501" s="9"/>
      <c r="AU501" s="9"/>
      <c r="AV501" s="9"/>
      <c r="AW501" s="9"/>
      <c r="AX501" s="19" t="s">
        <v>5</v>
      </c>
    </row>
    <row r="502" spans="1:251" s="54" customFormat="1" ht="13.5" customHeight="1">
      <c r="A502" s="7"/>
      <c r="B502" s="120" t="s">
        <v>6</v>
      </c>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2"/>
      <c r="AA502" s="126" t="s">
        <v>12</v>
      </c>
      <c r="AB502" s="121"/>
      <c r="AC502" s="121"/>
      <c r="AD502" s="121"/>
      <c r="AE502" s="121"/>
      <c r="AF502" s="121"/>
      <c r="AG502" s="121"/>
      <c r="AH502" s="121"/>
      <c r="AI502" s="122"/>
      <c r="AJ502" s="126" t="s">
        <v>13</v>
      </c>
      <c r="AK502" s="121"/>
      <c r="AL502" s="121"/>
      <c r="AM502" s="121"/>
      <c r="AN502" s="121"/>
      <c r="AO502" s="121"/>
      <c r="AP502" s="121"/>
      <c r="AQ502" s="121"/>
      <c r="AR502" s="122"/>
      <c r="AS502" s="126" t="s">
        <v>7</v>
      </c>
      <c r="AT502" s="121"/>
      <c r="AU502" s="121"/>
      <c r="AV502" s="121"/>
      <c r="AW502" s="121"/>
      <c r="AX502" s="128"/>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row>
    <row r="503" spans="1:251" s="54" customFormat="1" ht="13.5">
      <c r="A503" s="7"/>
      <c r="B503" s="123"/>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5"/>
      <c r="AA503" s="127"/>
      <c r="AB503" s="124"/>
      <c r="AC503" s="124"/>
      <c r="AD503" s="124"/>
      <c r="AE503" s="124"/>
      <c r="AF503" s="124"/>
      <c r="AG503" s="124"/>
      <c r="AH503" s="124"/>
      <c r="AI503" s="125"/>
      <c r="AJ503" s="127"/>
      <c r="AK503" s="124"/>
      <c r="AL503" s="124"/>
      <c r="AM503" s="124"/>
      <c r="AN503" s="124"/>
      <c r="AO503" s="124"/>
      <c r="AP503" s="124"/>
      <c r="AQ503" s="124"/>
      <c r="AR503" s="125"/>
      <c r="AS503" s="127"/>
      <c r="AT503" s="124"/>
      <c r="AU503" s="124"/>
      <c r="AV503" s="124"/>
      <c r="AW503" s="124"/>
      <c r="AX503" s="129"/>
      <c r="AY503" s="2"/>
      <c r="AZ503" s="2"/>
      <c r="BA503" s="2"/>
      <c r="BB503" s="55"/>
      <c r="BC503" s="20"/>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row>
    <row r="504" spans="1:251" s="54" customFormat="1" ht="18.75" customHeight="1">
      <c r="A504" s="7"/>
      <c r="B504" s="21"/>
      <c r="C504" s="92" t="s">
        <v>99</v>
      </c>
      <c r="D504" s="93"/>
      <c r="E504" s="93"/>
      <c r="F504" s="93"/>
      <c r="G504" s="93"/>
      <c r="H504" s="93"/>
      <c r="I504" s="93"/>
      <c r="J504" s="93"/>
      <c r="K504" s="93"/>
      <c r="L504" s="93"/>
      <c r="M504" s="93"/>
      <c r="N504" s="93"/>
      <c r="O504" s="93"/>
      <c r="P504" s="93"/>
      <c r="Q504" s="93"/>
      <c r="R504" s="93"/>
      <c r="S504" s="93"/>
      <c r="T504" s="93"/>
      <c r="U504" s="93"/>
      <c r="V504" s="93"/>
      <c r="W504" s="93"/>
      <c r="X504" s="93"/>
      <c r="Y504" s="93"/>
      <c r="Z504" s="94"/>
      <c r="AA504" s="95">
        <v>42000</v>
      </c>
      <c r="AB504" s="96"/>
      <c r="AC504" s="96"/>
      <c r="AD504" s="96"/>
      <c r="AE504" s="96"/>
      <c r="AF504" s="96"/>
      <c r="AG504" s="96"/>
      <c r="AH504" s="96"/>
      <c r="AI504" s="97"/>
      <c r="AJ504" s="95">
        <v>38000</v>
      </c>
      <c r="AK504" s="96"/>
      <c r="AL504" s="96"/>
      <c r="AM504" s="96"/>
      <c r="AN504" s="96"/>
      <c r="AO504" s="96"/>
      <c r="AP504" s="96"/>
      <c r="AQ504" s="96"/>
      <c r="AR504" s="97"/>
      <c r="AS504" s="98"/>
      <c r="AT504" s="99"/>
      <c r="AU504" s="99"/>
      <c r="AV504" s="99"/>
      <c r="AW504" s="99"/>
      <c r="AX504" s="100"/>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row>
    <row r="505" spans="1:251" s="54" customFormat="1" ht="18.75" customHeight="1">
      <c r="A505" s="7"/>
      <c r="B505" s="21"/>
      <c r="C505" s="92" t="s">
        <v>100</v>
      </c>
      <c r="D505" s="93"/>
      <c r="E505" s="93"/>
      <c r="F505" s="93"/>
      <c r="G505" s="93"/>
      <c r="H505" s="93"/>
      <c r="I505" s="93"/>
      <c r="J505" s="93"/>
      <c r="K505" s="93"/>
      <c r="L505" s="93"/>
      <c r="M505" s="93"/>
      <c r="N505" s="93"/>
      <c r="O505" s="93"/>
      <c r="P505" s="93"/>
      <c r="Q505" s="93"/>
      <c r="R505" s="93"/>
      <c r="S505" s="93"/>
      <c r="T505" s="93"/>
      <c r="U505" s="93"/>
      <c r="V505" s="93"/>
      <c r="W505" s="93"/>
      <c r="X505" s="93"/>
      <c r="Y505" s="93"/>
      <c r="Z505" s="94"/>
      <c r="AA505" s="95">
        <v>655</v>
      </c>
      <c r="AB505" s="96"/>
      <c r="AC505" s="96"/>
      <c r="AD505" s="96"/>
      <c r="AE505" s="96"/>
      <c r="AF505" s="96"/>
      <c r="AG505" s="96"/>
      <c r="AH505" s="96"/>
      <c r="AI505" s="97"/>
      <c r="AJ505" s="95">
        <v>547</v>
      </c>
      <c r="AK505" s="96"/>
      <c r="AL505" s="96"/>
      <c r="AM505" s="96"/>
      <c r="AN505" s="96"/>
      <c r="AO505" s="96"/>
      <c r="AP505" s="96"/>
      <c r="AQ505" s="96"/>
      <c r="AR505" s="97"/>
      <c r="AS505" s="98"/>
      <c r="AT505" s="99"/>
      <c r="AU505" s="99"/>
      <c r="AV505" s="99"/>
      <c r="AW505" s="99"/>
      <c r="AX505" s="100"/>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row>
    <row r="506" spans="1:251" s="54" customFormat="1" ht="18.75" customHeight="1">
      <c r="A506" s="7"/>
      <c r="B506" s="21"/>
      <c r="C506" s="92" t="s">
        <v>101</v>
      </c>
      <c r="D506" s="93"/>
      <c r="E506" s="93"/>
      <c r="F506" s="93"/>
      <c r="G506" s="93"/>
      <c r="H506" s="93"/>
      <c r="I506" s="93"/>
      <c r="J506" s="93"/>
      <c r="K506" s="93"/>
      <c r="L506" s="93"/>
      <c r="M506" s="93"/>
      <c r="N506" s="93"/>
      <c r="O506" s="93"/>
      <c r="P506" s="93"/>
      <c r="Q506" s="93"/>
      <c r="R506" s="93"/>
      <c r="S506" s="93"/>
      <c r="T506" s="93"/>
      <c r="U506" s="93"/>
      <c r="V506" s="93"/>
      <c r="W506" s="93"/>
      <c r="X506" s="93"/>
      <c r="Y506" s="93"/>
      <c r="Z506" s="94"/>
      <c r="AA506" s="95">
        <v>70</v>
      </c>
      <c r="AB506" s="96"/>
      <c r="AC506" s="96"/>
      <c r="AD506" s="96"/>
      <c r="AE506" s="96"/>
      <c r="AF506" s="96"/>
      <c r="AG506" s="96"/>
      <c r="AH506" s="96"/>
      <c r="AI506" s="97"/>
      <c r="AJ506" s="95">
        <v>70</v>
      </c>
      <c r="AK506" s="96"/>
      <c r="AL506" s="96"/>
      <c r="AM506" s="96"/>
      <c r="AN506" s="96"/>
      <c r="AO506" s="96"/>
      <c r="AP506" s="96"/>
      <c r="AQ506" s="96"/>
      <c r="AR506" s="97"/>
      <c r="AS506" s="98"/>
      <c r="AT506" s="99"/>
      <c r="AU506" s="99"/>
      <c r="AV506" s="99"/>
      <c r="AW506" s="99"/>
      <c r="AX506" s="100"/>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c r="FE506" s="2"/>
      <c r="FF506" s="2"/>
      <c r="FG506" s="2"/>
      <c r="FH506" s="2"/>
      <c r="FI506" s="2"/>
      <c r="FJ506" s="2"/>
      <c r="FK506" s="2"/>
      <c r="FL506" s="2"/>
      <c r="FM506" s="2"/>
      <c r="FN506" s="2"/>
      <c r="FO506" s="2"/>
      <c r="FP506" s="2"/>
      <c r="FQ506" s="2"/>
      <c r="FR506" s="2"/>
      <c r="FS506" s="2"/>
      <c r="FT506" s="2"/>
      <c r="FU506" s="2"/>
      <c r="FV506" s="2"/>
      <c r="FW506" s="2"/>
      <c r="FX506" s="2"/>
      <c r="FY506" s="2"/>
      <c r="FZ506" s="2"/>
      <c r="GA506" s="2"/>
      <c r="GB506" s="2"/>
      <c r="GC506" s="2"/>
      <c r="GD506" s="2"/>
      <c r="GE506" s="2"/>
      <c r="GF506" s="2"/>
      <c r="GG506" s="2"/>
      <c r="GH506" s="2"/>
      <c r="GI506" s="2"/>
      <c r="GJ506" s="2"/>
      <c r="GK506" s="2"/>
      <c r="GL506" s="2"/>
      <c r="GM506" s="2"/>
      <c r="GN506" s="2"/>
      <c r="GO506" s="2"/>
      <c r="GP506" s="2"/>
      <c r="GQ506" s="2"/>
      <c r="GR506" s="2"/>
      <c r="GS506" s="2"/>
      <c r="GT506" s="2"/>
      <c r="GU506" s="2"/>
      <c r="GV506" s="2"/>
      <c r="GW506" s="2"/>
      <c r="GX506" s="2"/>
      <c r="GY506" s="2"/>
      <c r="GZ506" s="2"/>
      <c r="HA506" s="2"/>
      <c r="HB506" s="2"/>
      <c r="HC506" s="2"/>
      <c r="HD506" s="2"/>
      <c r="HE506" s="2"/>
      <c r="HF506" s="2"/>
      <c r="HG506" s="2"/>
      <c r="HH506" s="2"/>
      <c r="HI506" s="2"/>
      <c r="HJ506" s="2"/>
      <c r="HK506" s="2"/>
      <c r="HL506" s="2"/>
      <c r="HM506" s="2"/>
      <c r="HN506" s="2"/>
      <c r="HO506" s="2"/>
      <c r="HP506" s="2"/>
      <c r="HQ506" s="2"/>
      <c r="HR506" s="2"/>
      <c r="HS506" s="2"/>
      <c r="HT506" s="2"/>
      <c r="HU506" s="2"/>
      <c r="HV506" s="2"/>
      <c r="HW506" s="2"/>
      <c r="HX506" s="2"/>
      <c r="HY506" s="2"/>
      <c r="HZ506" s="2"/>
      <c r="IA506" s="2"/>
      <c r="IB506" s="2"/>
      <c r="IC506" s="2"/>
      <c r="ID506" s="2"/>
      <c r="IE506" s="2"/>
      <c r="IF506" s="2"/>
      <c r="IG506" s="2"/>
      <c r="IH506" s="2"/>
      <c r="II506" s="2"/>
      <c r="IJ506" s="2"/>
      <c r="IK506" s="2"/>
      <c r="IL506" s="2"/>
      <c r="IM506" s="2"/>
      <c r="IN506" s="2"/>
      <c r="IO506" s="2"/>
      <c r="IP506" s="2"/>
      <c r="IQ506" s="2"/>
    </row>
    <row r="507" spans="1:251" s="54" customFormat="1" ht="18.75" customHeight="1">
      <c r="A507" s="7"/>
      <c r="B507" s="21"/>
      <c r="C507" s="92" t="s">
        <v>102</v>
      </c>
      <c r="D507" s="93"/>
      <c r="E507" s="93"/>
      <c r="F507" s="93"/>
      <c r="G507" s="93"/>
      <c r="H507" s="93"/>
      <c r="I507" s="93"/>
      <c r="J507" s="93"/>
      <c r="K507" s="93"/>
      <c r="L507" s="93"/>
      <c r="M507" s="93"/>
      <c r="N507" s="93"/>
      <c r="O507" s="93"/>
      <c r="P507" s="93"/>
      <c r="Q507" s="93"/>
      <c r="R507" s="93"/>
      <c r="S507" s="93"/>
      <c r="T507" s="93"/>
      <c r="U507" s="93"/>
      <c r="V507" s="93"/>
      <c r="W507" s="93"/>
      <c r="X507" s="93"/>
      <c r="Y507" s="93"/>
      <c r="Z507" s="94"/>
      <c r="AA507" s="95">
        <v>1</v>
      </c>
      <c r="AB507" s="96"/>
      <c r="AC507" s="96"/>
      <c r="AD507" s="96"/>
      <c r="AE507" s="96"/>
      <c r="AF507" s="96"/>
      <c r="AG507" s="96"/>
      <c r="AH507" s="96"/>
      <c r="AI507" s="97"/>
      <c r="AJ507" s="95">
        <v>1</v>
      </c>
      <c r="AK507" s="96"/>
      <c r="AL507" s="96"/>
      <c r="AM507" s="96"/>
      <c r="AN507" s="96"/>
      <c r="AO507" s="96"/>
      <c r="AP507" s="96"/>
      <c r="AQ507" s="96"/>
      <c r="AR507" s="97"/>
      <c r="AS507" s="98"/>
      <c r="AT507" s="99"/>
      <c r="AU507" s="99"/>
      <c r="AV507" s="99"/>
      <c r="AW507" s="99"/>
      <c r="AX507" s="100"/>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c r="FE507" s="2"/>
      <c r="FF507" s="2"/>
      <c r="FG507" s="2"/>
      <c r="FH507" s="2"/>
      <c r="FI507" s="2"/>
      <c r="FJ507" s="2"/>
      <c r="FK507" s="2"/>
      <c r="FL507" s="2"/>
      <c r="FM507" s="2"/>
      <c r="FN507" s="2"/>
      <c r="FO507" s="2"/>
      <c r="FP507" s="2"/>
      <c r="FQ507" s="2"/>
      <c r="FR507" s="2"/>
      <c r="FS507" s="2"/>
      <c r="FT507" s="2"/>
      <c r="FU507" s="2"/>
      <c r="FV507" s="2"/>
      <c r="FW507" s="2"/>
      <c r="FX507" s="2"/>
      <c r="FY507" s="2"/>
      <c r="FZ507" s="2"/>
      <c r="GA507" s="2"/>
      <c r="GB507" s="2"/>
      <c r="GC507" s="2"/>
      <c r="GD507" s="2"/>
      <c r="GE507" s="2"/>
      <c r="GF507" s="2"/>
      <c r="GG507" s="2"/>
      <c r="GH507" s="2"/>
      <c r="GI507" s="2"/>
      <c r="GJ507" s="2"/>
      <c r="GK507" s="2"/>
      <c r="GL507" s="2"/>
      <c r="GM507" s="2"/>
      <c r="GN507" s="2"/>
      <c r="GO507" s="2"/>
      <c r="GP507" s="2"/>
      <c r="GQ507" s="2"/>
      <c r="GR507" s="2"/>
      <c r="GS507" s="2"/>
      <c r="GT507" s="2"/>
      <c r="GU507" s="2"/>
      <c r="GV507" s="2"/>
      <c r="GW507" s="2"/>
      <c r="GX507" s="2"/>
      <c r="GY507" s="2"/>
      <c r="GZ507" s="2"/>
      <c r="HA507" s="2"/>
      <c r="HB507" s="2"/>
      <c r="HC507" s="2"/>
      <c r="HD507" s="2"/>
      <c r="HE507" s="2"/>
      <c r="HF507" s="2"/>
      <c r="HG507" s="2"/>
      <c r="HH507" s="2"/>
      <c r="HI507" s="2"/>
      <c r="HJ507" s="2"/>
      <c r="HK507" s="2"/>
      <c r="HL507" s="2"/>
      <c r="HM507" s="2"/>
      <c r="HN507" s="2"/>
      <c r="HO507" s="2"/>
      <c r="HP507" s="2"/>
      <c r="HQ507" s="2"/>
      <c r="HR507" s="2"/>
      <c r="HS507" s="2"/>
      <c r="HT507" s="2"/>
      <c r="HU507" s="2"/>
      <c r="HV507" s="2"/>
      <c r="HW507" s="2"/>
      <c r="HX507" s="2"/>
      <c r="HY507" s="2"/>
      <c r="HZ507" s="2"/>
      <c r="IA507" s="2"/>
      <c r="IB507" s="2"/>
      <c r="IC507" s="2"/>
      <c r="ID507" s="2"/>
      <c r="IE507" s="2"/>
      <c r="IF507" s="2"/>
      <c r="IG507" s="2"/>
      <c r="IH507" s="2"/>
      <c r="II507" s="2"/>
      <c r="IJ507" s="2"/>
      <c r="IK507" s="2"/>
      <c r="IL507" s="2"/>
      <c r="IM507" s="2"/>
      <c r="IN507" s="2"/>
      <c r="IO507" s="2"/>
      <c r="IP507" s="2"/>
      <c r="IQ507" s="2"/>
    </row>
    <row r="508" spans="1:251" s="54" customFormat="1" ht="18.75" customHeight="1" thickBot="1">
      <c r="A508" s="14"/>
      <c r="B508" s="101" t="s">
        <v>14</v>
      </c>
      <c r="C508" s="102"/>
      <c r="D508" s="102"/>
      <c r="E508" s="102"/>
      <c r="F508" s="102"/>
      <c r="G508" s="102"/>
      <c r="H508" s="102"/>
      <c r="I508" s="102"/>
      <c r="J508" s="102"/>
      <c r="K508" s="102"/>
      <c r="L508" s="102"/>
      <c r="M508" s="102"/>
      <c r="N508" s="102"/>
      <c r="O508" s="102"/>
      <c r="P508" s="102"/>
      <c r="Q508" s="102"/>
      <c r="R508" s="102"/>
      <c r="S508" s="102"/>
      <c r="T508" s="102"/>
      <c r="U508" s="102"/>
      <c r="V508" s="102"/>
      <c r="W508" s="102"/>
      <c r="X508" s="102"/>
      <c r="Y508" s="102"/>
      <c r="Z508" s="103"/>
      <c r="AA508" s="104">
        <f>SUM($AA$504:$AA$507)</f>
        <v>42726</v>
      </c>
      <c r="AB508" s="105"/>
      <c r="AC508" s="105"/>
      <c r="AD508" s="105"/>
      <c r="AE508" s="105"/>
      <c r="AF508" s="105"/>
      <c r="AG508" s="105"/>
      <c r="AH508" s="105"/>
      <c r="AI508" s="106"/>
      <c r="AJ508" s="104">
        <f>SUM($AJ$504:$AJ$507)</f>
        <v>38618</v>
      </c>
      <c r="AK508" s="105"/>
      <c r="AL508" s="105"/>
      <c r="AM508" s="105"/>
      <c r="AN508" s="105"/>
      <c r="AO508" s="105"/>
      <c r="AP508" s="105"/>
      <c r="AQ508" s="105"/>
      <c r="AR508" s="106"/>
      <c r="AS508" s="107"/>
      <c r="AT508" s="108"/>
      <c r="AU508" s="108"/>
      <c r="AV508" s="108"/>
      <c r="AW508" s="108"/>
      <c r="AX508" s="109"/>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c r="FP508" s="2"/>
      <c r="FQ508" s="2"/>
      <c r="FR508" s="2"/>
      <c r="FS508" s="2"/>
      <c r="FT508" s="2"/>
      <c r="FU508" s="2"/>
      <c r="FV508" s="2"/>
      <c r="FW508" s="2"/>
      <c r="FX508" s="2"/>
      <c r="FY508" s="2"/>
      <c r="FZ508" s="2"/>
      <c r="GA508" s="2"/>
      <c r="GB508" s="2"/>
      <c r="GC508" s="2"/>
      <c r="GD508" s="2"/>
      <c r="GE508" s="2"/>
      <c r="GF508" s="2"/>
      <c r="GG508" s="2"/>
      <c r="GH508" s="2"/>
      <c r="GI508" s="2"/>
      <c r="GJ508" s="2"/>
      <c r="GK508" s="2"/>
      <c r="GL508" s="2"/>
      <c r="GM508" s="2"/>
      <c r="GN508" s="2"/>
      <c r="GO508" s="2"/>
      <c r="GP508" s="2"/>
      <c r="GQ508" s="2"/>
      <c r="GR508" s="2"/>
      <c r="GS508" s="2"/>
      <c r="GT508" s="2"/>
      <c r="GU508" s="2"/>
      <c r="GV508" s="2"/>
      <c r="GW508" s="2"/>
      <c r="GX508" s="2"/>
      <c r="GY508" s="2"/>
      <c r="GZ508" s="2"/>
      <c r="HA508" s="2"/>
      <c r="HB508" s="2"/>
      <c r="HC508" s="2"/>
      <c r="HD508" s="2"/>
      <c r="HE508" s="2"/>
      <c r="HF508" s="2"/>
      <c r="HG508" s="2"/>
      <c r="HH508" s="2"/>
      <c r="HI508" s="2"/>
      <c r="HJ508" s="2"/>
      <c r="HK508" s="2"/>
      <c r="HL508" s="2"/>
      <c r="HM508" s="2"/>
      <c r="HN508" s="2"/>
      <c r="HO508" s="2"/>
      <c r="HP508" s="2"/>
      <c r="HQ508" s="2"/>
      <c r="HR508" s="2"/>
      <c r="HS508" s="2"/>
      <c r="HT508" s="2"/>
      <c r="HU508" s="2"/>
      <c r="HV508" s="2"/>
      <c r="HW508" s="2"/>
      <c r="HX508" s="2"/>
      <c r="HY508" s="2"/>
      <c r="HZ508" s="2"/>
      <c r="IA508" s="2"/>
      <c r="IB508" s="2"/>
      <c r="IC508" s="2"/>
      <c r="ID508" s="2"/>
      <c r="IE508" s="2"/>
      <c r="IF508" s="2"/>
      <c r="IG508" s="2"/>
      <c r="IH508" s="2"/>
      <c r="II508" s="2"/>
      <c r="IJ508" s="2"/>
      <c r="IK508" s="2"/>
      <c r="IL508" s="2"/>
      <c r="IM508" s="2"/>
      <c r="IN508" s="2"/>
      <c r="IO508" s="2"/>
      <c r="IP508" s="2"/>
      <c r="IQ508" s="2"/>
    </row>
    <row r="510" spans="1:251" ht="18.75">
      <c r="A510" s="1" t="s">
        <v>0</v>
      </c>
      <c r="AW510" s="3"/>
      <c r="AX510" s="4"/>
      <c r="AY510" s="3"/>
    </row>
    <row r="512" spans="1:251" ht="18.75">
      <c r="B512" s="110" t="s">
        <v>8</v>
      </c>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c r="AG512" s="111"/>
      <c r="AH512" s="111"/>
      <c r="AI512" s="111"/>
      <c r="AJ512" s="111"/>
      <c r="AK512" s="111"/>
      <c r="AL512" s="111"/>
      <c r="AM512" s="111"/>
      <c r="AN512" s="111"/>
      <c r="AO512" s="111"/>
      <c r="AP512" s="111"/>
      <c r="AQ512" s="111"/>
      <c r="AR512" s="111"/>
      <c r="AS512" s="111"/>
      <c r="AT512" s="111"/>
      <c r="AU512" s="111"/>
      <c r="AV512" s="111"/>
      <c r="AW512" s="111"/>
      <c r="AX512" s="111"/>
    </row>
    <row r="513" spans="1:113">
      <c r="Z513" s="5"/>
      <c r="AD513" s="5"/>
      <c r="AE513" s="5"/>
      <c r="AF513" s="5"/>
      <c r="AG513" s="5"/>
      <c r="AH513" s="5"/>
      <c r="AI513" s="5"/>
      <c r="AO513" s="5"/>
    </row>
    <row r="514" spans="1:113" ht="13.5" thickBot="1">
      <c r="Z514" s="5"/>
      <c r="AD514" s="5"/>
      <c r="AE514" s="5"/>
      <c r="AF514" s="5"/>
      <c r="AG514" s="5"/>
      <c r="AH514" s="5"/>
      <c r="AI514" s="5"/>
      <c r="AO514" s="5"/>
      <c r="DI514" s="24"/>
    </row>
    <row r="515" spans="1:113" ht="24.75" customHeight="1" thickBot="1">
      <c r="B515" s="112" t="s">
        <v>1</v>
      </c>
      <c r="C515" s="113"/>
      <c r="D515" s="113"/>
      <c r="E515" s="113"/>
      <c r="F515" s="113"/>
      <c r="G515" s="113"/>
      <c r="H515" s="114" t="s">
        <v>103</v>
      </c>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5"/>
      <c r="AL515" s="115"/>
      <c r="AM515" s="115"/>
      <c r="AN515" s="115"/>
      <c r="AO515" s="115"/>
      <c r="AP515" s="115"/>
      <c r="AQ515" s="115"/>
      <c r="AR515" s="115"/>
      <c r="AS515" s="115"/>
      <c r="AT515" s="115"/>
      <c r="AU515" s="115"/>
      <c r="AV515" s="115"/>
      <c r="AW515" s="115"/>
      <c r="AX515" s="116"/>
      <c r="DI515" s="24"/>
    </row>
    <row r="516" spans="1:113" ht="14.25">
      <c r="B516" s="6"/>
      <c r="C516" s="6"/>
      <c r="D516" s="6"/>
      <c r="E516" s="6"/>
      <c r="F516" s="6"/>
      <c r="G516" s="6"/>
      <c r="H516" s="7"/>
      <c r="I516" s="7"/>
      <c r="J516" s="7"/>
      <c r="K516" s="7"/>
      <c r="L516" s="8"/>
      <c r="M516" s="8"/>
      <c r="N516" s="8"/>
      <c r="O516" s="8"/>
      <c r="P516" s="7"/>
      <c r="Q516" s="7"/>
      <c r="R516" s="7"/>
      <c r="S516" s="7"/>
      <c r="T516" s="7"/>
      <c r="U516" s="7"/>
      <c r="V516" s="9"/>
      <c r="W516" s="9"/>
      <c r="X516" s="9"/>
      <c r="Y516" s="9"/>
      <c r="Z516" s="9"/>
      <c r="AA516" s="9"/>
      <c r="AB516" s="9"/>
      <c r="AC516" s="9"/>
      <c r="AD516" s="9"/>
      <c r="AE516" s="9"/>
      <c r="AF516" s="9"/>
      <c r="AG516" s="9"/>
      <c r="AH516" s="9"/>
      <c r="AI516" s="9"/>
      <c r="AJ516" s="9"/>
      <c r="AK516" s="9"/>
      <c r="AL516" s="9"/>
      <c r="AM516" s="9"/>
      <c r="AN516" s="9"/>
      <c r="AO516" s="9"/>
      <c r="AP516" s="9"/>
      <c r="AQ516" s="9"/>
      <c r="AR516" s="9"/>
      <c r="AS516" s="9"/>
      <c r="AT516" s="9"/>
      <c r="AU516" s="9"/>
      <c r="AV516" s="9"/>
      <c r="AW516" s="9"/>
      <c r="AX516" s="9"/>
      <c r="DI516" s="24"/>
    </row>
    <row r="517" spans="1:113" ht="15" thickBot="1">
      <c r="A517" s="53"/>
      <c r="B517" s="9" t="s">
        <v>2</v>
      </c>
      <c r="C517" s="7"/>
      <c r="D517" s="7"/>
      <c r="E517" s="7"/>
      <c r="F517" s="7"/>
      <c r="G517" s="7"/>
      <c r="H517" s="7"/>
      <c r="I517" s="7"/>
      <c r="J517" s="7"/>
      <c r="K517" s="7"/>
      <c r="L517" s="8"/>
      <c r="M517" s="8"/>
      <c r="N517" s="8"/>
      <c r="O517" s="8"/>
      <c r="P517" s="7"/>
      <c r="Q517" s="7"/>
      <c r="R517" s="7"/>
      <c r="S517" s="7"/>
      <c r="T517" s="7"/>
      <c r="U517" s="7"/>
      <c r="V517" s="9"/>
      <c r="W517" s="9"/>
      <c r="X517" s="9"/>
      <c r="Y517" s="9"/>
      <c r="Z517" s="9"/>
      <c r="AA517" s="9"/>
      <c r="AB517" s="9"/>
      <c r="AC517" s="9"/>
      <c r="AD517" s="9"/>
      <c r="AE517" s="9"/>
      <c r="AF517" s="9"/>
      <c r="AG517" s="9"/>
      <c r="AH517" s="9"/>
      <c r="AI517" s="9"/>
      <c r="AJ517" s="9"/>
      <c r="AK517" s="9"/>
      <c r="AL517" s="9"/>
      <c r="AM517" s="9"/>
      <c r="AN517" s="9"/>
      <c r="AO517" s="9"/>
      <c r="AP517" s="9"/>
      <c r="AQ517" s="9"/>
      <c r="AR517" s="9"/>
      <c r="AS517" s="9"/>
      <c r="AT517" s="9"/>
      <c r="AU517" s="9"/>
      <c r="AV517" s="9"/>
      <c r="AW517" s="9"/>
      <c r="AX517" s="9"/>
      <c r="DI517" s="24"/>
    </row>
    <row r="518" spans="1:113" ht="14.25">
      <c r="A518" s="7"/>
      <c r="B518" s="10"/>
      <c r="C518" s="6"/>
      <c r="D518" s="6"/>
      <c r="E518" s="6"/>
      <c r="F518" s="6"/>
      <c r="G518" s="6"/>
      <c r="H518" s="6"/>
      <c r="I518" s="6"/>
      <c r="J518" s="6"/>
      <c r="K518" s="6"/>
      <c r="L518" s="11"/>
      <c r="M518" s="11"/>
      <c r="N518" s="11"/>
      <c r="O518" s="11"/>
      <c r="P518" s="6"/>
      <c r="Q518" s="6"/>
      <c r="R518" s="6"/>
      <c r="S518" s="6"/>
      <c r="T518" s="6"/>
      <c r="U518" s="6"/>
      <c r="V518" s="12"/>
      <c r="W518" s="12"/>
      <c r="X518" s="12"/>
      <c r="Y518" s="12"/>
      <c r="Z518" s="12"/>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c r="AX518" s="13"/>
    </row>
    <row r="519" spans="1:113" ht="12" customHeight="1">
      <c r="A519" s="7"/>
      <c r="B519" s="117" t="s">
        <v>440</v>
      </c>
      <c r="C519" s="118"/>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c r="AA519" s="118"/>
      <c r="AB519" s="118"/>
      <c r="AC519" s="118"/>
      <c r="AD519" s="118"/>
      <c r="AE519" s="118"/>
      <c r="AF519" s="118"/>
      <c r="AG519" s="118"/>
      <c r="AH519" s="118"/>
      <c r="AI519" s="118"/>
      <c r="AJ519" s="118"/>
      <c r="AK519" s="118"/>
      <c r="AL519" s="118"/>
      <c r="AM519" s="118"/>
      <c r="AN519" s="118"/>
      <c r="AO519" s="118"/>
      <c r="AP519" s="118"/>
      <c r="AQ519" s="118"/>
      <c r="AR519" s="118"/>
      <c r="AS519" s="118"/>
      <c r="AT519" s="118"/>
      <c r="AU519" s="118"/>
      <c r="AV519" s="118"/>
      <c r="AW519" s="118"/>
      <c r="AX519" s="119"/>
    </row>
    <row r="520" spans="1:113" ht="12" customHeight="1">
      <c r="A520" s="7"/>
      <c r="B520" s="117"/>
      <c r="C520" s="118"/>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c r="AA520" s="118"/>
      <c r="AB520" s="118"/>
      <c r="AC520" s="118"/>
      <c r="AD520" s="118"/>
      <c r="AE520" s="118"/>
      <c r="AF520" s="118"/>
      <c r="AG520" s="118"/>
      <c r="AH520" s="118"/>
      <c r="AI520" s="118"/>
      <c r="AJ520" s="118"/>
      <c r="AK520" s="118"/>
      <c r="AL520" s="118"/>
      <c r="AM520" s="118"/>
      <c r="AN520" s="118"/>
      <c r="AO520" s="118"/>
      <c r="AP520" s="118"/>
      <c r="AQ520" s="118"/>
      <c r="AR520" s="118"/>
      <c r="AS520" s="118"/>
      <c r="AT520" s="118"/>
      <c r="AU520" s="118"/>
      <c r="AV520" s="118"/>
      <c r="AW520" s="118"/>
      <c r="AX520" s="119"/>
      <c r="BC520" s="54"/>
    </row>
    <row r="521" spans="1:113" ht="12" customHeight="1">
      <c r="A521" s="7"/>
      <c r="B521" s="117"/>
      <c r="C521" s="118"/>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c r="AA521" s="118"/>
      <c r="AB521" s="118"/>
      <c r="AC521" s="118"/>
      <c r="AD521" s="118"/>
      <c r="AE521" s="118"/>
      <c r="AF521" s="118"/>
      <c r="AG521" s="118"/>
      <c r="AH521" s="118"/>
      <c r="AI521" s="118"/>
      <c r="AJ521" s="118"/>
      <c r="AK521" s="118"/>
      <c r="AL521" s="118"/>
      <c r="AM521" s="118"/>
      <c r="AN521" s="118"/>
      <c r="AO521" s="118"/>
      <c r="AP521" s="118"/>
      <c r="AQ521" s="118"/>
      <c r="AR521" s="118"/>
      <c r="AS521" s="118"/>
      <c r="AT521" s="118"/>
      <c r="AU521" s="118"/>
      <c r="AV521" s="118"/>
      <c r="AW521" s="118"/>
      <c r="AX521" s="119"/>
    </row>
    <row r="522" spans="1:113" ht="12" customHeight="1">
      <c r="A522" s="7"/>
      <c r="B522" s="117"/>
      <c r="C522" s="118"/>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c r="AA522" s="118"/>
      <c r="AB522" s="118"/>
      <c r="AC522" s="118"/>
      <c r="AD522" s="118"/>
      <c r="AE522" s="118"/>
      <c r="AF522" s="118"/>
      <c r="AG522" s="118"/>
      <c r="AH522" s="118"/>
      <c r="AI522" s="118"/>
      <c r="AJ522" s="118"/>
      <c r="AK522" s="118"/>
      <c r="AL522" s="118"/>
      <c r="AM522" s="118"/>
      <c r="AN522" s="118"/>
      <c r="AO522" s="118"/>
      <c r="AP522" s="118"/>
      <c r="AQ522" s="118"/>
      <c r="AR522" s="118"/>
      <c r="AS522" s="118"/>
      <c r="AT522" s="118"/>
      <c r="AU522" s="118"/>
      <c r="AV522" s="118"/>
      <c r="AW522" s="118"/>
      <c r="AX522" s="119"/>
    </row>
    <row r="523" spans="1:113" ht="12" customHeight="1">
      <c r="A523" s="7"/>
      <c r="B523" s="117"/>
      <c r="C523" s="118"/>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c r="AA523" s="118"/>
      <c r="AB523" s="118"/>
      <c r="AC523" s="118"/>
      <c r="AD523" s="118"/>
      <c r="AE523" s="118"/>
      <c r="AF523" s="118"/>
      <c r="AG523" s="118"/>
      <c r="AH523" s="118"/>
      <c r="AI523" s="118"/>
      <c r="AJ523" s="118"/>
      <c r="AK523" s="118"/>
      <c r="AL523" s="118"/>
      <c r="AM523" s="118"/>
      <c r="AN523" s="118"/>
      <c r="AO523" s="118"/>
      <c r="AP523" s="118"/>
      <c r="AQ523" s="118"/>
      <c r="AR523" s="118"/>
      <c r="AS523" s="118"/>
      <c r="AT523" s="118"/>
      <c r="AU523" s="118"/>
      <c r="AV523" s="118"/>
      <c r="AW523" s="118"/>
      <c r="AX523" s="119"/>
    </row>
    <row r="524" spans="1:113" ht="15" thickBot="1">
      <c r="A524" s="14"/>
      <c r="B524" s="15"/>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7"/>
    </row>
    <row r="525" spans="1:113">
      <c r="B525" s="18"/>
    </row>
    <row r="526" spans="1:113" ht="15" thickBot="1">
      <c r="A526" s="53"/>
      <c r="B526" s="9" t="s">
        <v>3</v>
      </c>
      <c r="C526" s="7"/>
      <c r="D526" s="7"/>
      <c r="E526" s="7"/>
      <c r="F526" s="7"/>
      <c r="G526" s="7"/>
      <c r="H526" s="7"/>
      <c r="I526" s="7"/>
      <c r="J526" s="7"/>
      <c r="K526" s="7"/>
      <c r="L526" s="8"/>
      <c r="M526" s="8"/>
      <c r="N526" s="8"/>
      <c r="O526" s="8"/>
      <c r="P526" s="7"/>
      <c r="Q526" s="7"/>
      <c r="R526" s="7"/>
      <c r="S526" s="7"/>
      <c r="T526" s="7"/>
      <c r="U526" s="7"/>
      <c r="V526" s="9"/>
      <c r="W526" s="9"/>
      <c r="X526" s="9"/>
      <c r="Y526" s="9"/>
      <c r="Z526" s="9"/>
      <c r="AA526" s="9"/>
      <c r="AB526" s="9"/>
      <c r="AC526" s="9"/>
      <c r="AD526" s="9"/>
      <c r="AE526" s="9"/>
      <c r="AF526" s="9"/>
      <c r="AG526" s="9"/>
      <c r="AH526" s="9"/>
      <c r="AI526" s="9"/>
      <c r="AJ526" s="9"/>
      <c r="AK526" s="9"/>
      <c r="AL526" s="9"/>
      <c r="AM526" s="9"/>
      <c r="AN526" s="9"/>
      <c r="AO526" s="9"/>
      <c r="AP526" s="9"/>
      <c r="AQ526" s="9"/>
      <c r="AR526" s="9"/>
      <c r="AS526" s="9"/>
      <c r="AT526" s="9"/>
      <c r="AU526" s="9"/>
      <c r="AV526" s="9"/>
      <c r="AW526" s="9"/>
      <c r="AX526" s="9"/>
      <c r="DI526" s="24"/>
    </row>
    <row r="527" spans="1:113" ht="14.25">
      <c r="A527" s="7"/>
      <c r="B527" s="10"/>
      <c r="C527" s="6"/>
      <c r="D527" s="6"/>
      <c r="E527" s="6"/>
      <c r="F527" s="6"/>
      <c r="G527" s="6"/>
      <c r="H527" s="6"/>
      <c r="I527" s="6"/>
      <c r="J527" s="6"/>
      <c r="K527" s="6"/>
      <c r="L527" s="11"/>
      <c r="M527" s="11"/>
      <c r="N527" s="11"/>
      <c r="O527" s="11"/>
      <c r="P527" s="6"/>
      <c r="Q527" s="6"/>
      <c r="R527" s="6"/>
      <c r="S527" s="6"/>
      <c r="T527" s="6"/>
      <c r="U527" s="6"/>
      <c r="V527" s="12"/>
      <c r="W527" s="12"/>
      <c r="X527" s="12"/>
      <c r="Y527" s="12"/>
      <c r="Z527" s="12"/>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c r="AX527" s="13"/>
    </row>
    <row r="528" spans="1:113" ht="12" customHeight="1">
      <c r="A528" s="7"/>
      <c r="B528" s="117" t="s">
        <v>104</v>
      </c>
      <c r="C528" s="118"/>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c r="AA528" s="118"/>
      <c r="AB528" s="118"/>
      <c r="AC528" s="118"/>
      <c r="AD528" s="118"/>
      <c r="AE528" s="118"/>
      <c r="AF528" s="118"/>
      <c r="AG528" s="118"/>
      <c r="AH528" s="118"/>
      <c r="AI528" s="118"/>
      <c r="AJ528" s="118"/>
      <c r="AK528" s="118"/>
      <c r="AL528" s="118"/>
      <c r="AM528" s="118"/>
      <c r="AN528" s="118"/>
      <c r="AO528" s="118"/>
      <c r="AP528" s="118"/>
      <c r="AQ528" s="118"/>
      <c r="AR528" s="118"/>
      <c r="AS528" s="118"/>
      <c r="AT528" s="118"/>
      <c r="AU528" s="118"/>
      <c r="AV528" s="118"/>
      <c r="AW528" s="118"/>
      <c r="AX528" s="119"/>
    </row>
    <row r="529" spans="1:251" ht="12" customHeight="1">
      <c r="A529" s="7"/>
      <c r="B529" s="117"/>
      <c r="C529" s="118"/>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c r="Z529" s="118"/>
      <c r="AA529" s="118"/>
      <c r="AB529" s="118"/>
      <c r="AC529" s="118"/>
      <c r="AD529" s="118"/>
      <c r="AE529" s="118"/>
      <c r="AF529" s="118"/>
      <c r="AG529" s="118"/>
      <c r="AH529" s="118"/>
      <c r="AI529" s="118"/>
      <c r="AJ529" s="118"/>
      <c r="AK529" s="118"/>
      <c r="AL529" s="118"/>
      <c r="AM529" s="118"/>
      <c r="AN529" s="118"/>
      <c r="AO529" s="118"/>
      <c r="AP529" s="118"/>
      <c r="AQ529" s="118"/>
      <c r="AR529" s="118"/>
      <c r="AS529" s="118"/>
      <c r="AT529" s="118"/>
      <c r="AU529" s="118"/>
      <c r="AV529" s="118"/>
      <c r="AW529" s="118"/>
      <c r="AX529" s="119"/>
      <c r="BC529" s="54"/>
    </row>
    <row r="530" spans="1:251" ht="12" customHeight="1">
      <c r="A530" s="7"/>
      <c r="B530" s="117"/>
      <c r="C530" s="118"/>
      <c r="D530" s="118"/>
      <c r="E530" s="118"/>
      <c r="F530" s="118"/>
      <c r="G530" s="118"/>
      <c r="H530" s="118"/>
      <c r="I530" s="118"/>
      <c r="J530" s="118"/>
      <c r="K530" s="118"/>
      <c r="L530" s="118"/>
      <c r="M530" s="118"/>
      <c r="N530" s="118"/>
      <c r="O530" s="118"/>
      <c r="P530" s="118"/>
      <c r="Q530" s="118"/>
      <c r="R530" s="118"/>
      <c r="S530" s="118"/>
      <c r="T530" s="118"/>
      <c r="U530" s="118"/>
      <c r="V530" s="118"/>
      <c r="W530" s="118"/>
      <c r="X530" s="118"/>
      <c r="Y530" s="118"/>
      <c r="Z530" s="118"/>
      <c r="AA530" s="118"/>
      <c r="AB530" s="118"/>
      <c r="AC530" s="118"/>
      <c r="AD530" s="118"/>
      <c r="AE530" s="118"/>
      <c r="AF530" s="118"/>
      <c r="AG530" s="118"/>
      <c r="AH530" s="118"/>
      <c r="AI530" s="118"/>
      <c r="AJ530" s="118"/>
      <c r="AK530" s="118"/>
      <c r="AL530" s="118"/>
      <c r="AM530" s="118"/>
      <c r="AN530" s="118"/>
      <c r="AO530" s="118"/>
      <c r="AP530" s="118"/>
      <c r="AQ530" s="118"/>
      <c r="AR530" s="118"/>
      <c r="AS530" s="118"/>
      <c r="AT530" s="118"/>
      <c r="AU530" s="118"/>
      <c r="AV530" s="118"/>
      <c r="AW530" s="118"/>
      <c r="AX530" s="119"/>
    </row>
    <row r="531" spans="1:251" ht="12" customHeight="1">
      <c r="A531" s="7"/>
      <c r="B531" s="117"/>
      <c r="C531" s="118"/>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8"/>
      <c r="AL531" s="118"/>
      <c r="AM531" s="118"/>
      <c r="AN531" s="118"/>
      <c r="AO531" s="118"/>
      <c r="AP531" s="118"/>
      <c r="AQ531" s="118"/>
      <c r="AR531" s="118"/>
      <c r="AS531" s="118"/>
      <c r="AT531" s="118"/>
      <c r="AU531" s="118"/>
      <c r="AV531" s="118"/>
      <c r="AW531" s="118"/>
      <c r="AX531" s="119"/>
    </row>
    <row r="532" spans="1:251" ht="12" customHeight="1">
      <c r="A532" s="7"/>
      <c r="B532" s="117"/>
      <c r="C532" s="118"/>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c r="AA532" s="118"/>
      <c r="AB532" s="118"/>
      <c r="AC532" s="118"/>
      <c r="AD532" s="118"/>
      <c r="AE532" s="118"/>
      <c r="AF532" s="118"/>
      <c r="AG532" s="118"/>
      <c r="AH532" s="118"/>
      <c r="AI532" s="118"/>
      <c r="AJ532" s="118"/>
      <c r="AK532" s="118"/>
      <c r="AL532" s="118"/>
      <c r="AM532" s="118"/>
      <c r="AN532" s="118"/>
      <c r="AO532" s="118"/>
      <c r="AP532" s="118"/>
      <c r="AQ532" s="118"/>
      <c r="AR532" s="118"/>
      <c r="AS532" s="118"/>
      <c r="AT532" s="118"/>
      <c r="AU532" s="118"/>
      <c r="AV532" s="118"/>
      <c r="AW532" s="118"/>
      <c r="AX532" s="119"/>
    </row>
    <row r="533" spans="1:251" ht="15" thickBot="1">
      <c r="A533" s="14"/>
      <c r="B533" s="15"/>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7"/>
    </row>
    <row r="534" spans="1:251">
      <c r="B534" s="18"/>
    </row>
    <row r="535" spans="1:251" ht="14.25">
      <c r="B535" s="9" t="s">
        <v>4</v>
      </c>
      <c r="C535" s="7"/>
      <c r="D535" s="7"/>
      <c r="E535" s="7"/>
      <c r="F535" s="7"/>
      <c r="G535" s="7"/>
      <c r="H535" s="7"/>
      <c r="I535" s="7"/>
      <c r="J535" s="7"/>
      <c r="K535" s="7"/>
      <c r="L535" s="8"/>
      <c r="M535" s="8"/>
      <c r="N535" s="8"/>
      <c r="O535" s="8"/>
      <c r="P535" s="7"/>
      <c r="Q535" s="7"/>
      <c r="R535" s="7"/>
      <c r="S535" s="7"/>
      <c r="T535" s="7"/>
      <c r="U535" s="7"/>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row>
    <row r="536" spans="1:251" ht="15" thickBot="1">
      <c r="B536" s="7"/>
      <c r="C536" s="7"/>
      <c r="D536" s="7"/>
      <c r="E536" s="7"/>
      <c r="F536" s="7"/>
      <c r="G536" s="7"/>
      <c r="H536" s="7"/>
      <c r="I536" s="7"/>
      <c r="J536" s="7"/>
      <c r="K536" s="7"/>
      <c r="L536" s="8"/>
      <c r="M536" s="8"/>
      <c r="N536" s="8"/>
      <c r="O536" s="8"/>
      <c r="P536" s="7"/>
      <c r="Q536" s="7"/>
      <c r="R536" s="7"/>
      <c r="S536" s="7"/>
      <c r="T536" s="7"/>
      <c r="U536" s="7"/>
      <c r="V536" s="9"/>
      <c r="W536" s="9"/>
      <c r="X536" s="9"/>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19" t="s">
        <v>5</v>
      </c>
    </row>
    <row r="537" spans="1:251" s="54" customFormat="1" ht="13.5" customHeight="1">
      <c r="A537" s="7"/>
      <c r="B537" s="120" t="s">
        <v>6</v>
      </c>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2"/>
      <c r="AA537" s="126" t="s">
        <v>12</v>
      </c>
      <c r="AB537" s="121"/>
      <c r="AC537" s="121"/>
      <c r="AD537" s="121"/>
      <c r="AE537" s="121"/>
      <c r="AF537" s="121"/>
      <c r="AG537" s="121"/>
      <c r="AH537" s="121"/>
      <c r="AI537" s="122"/>
      <c r="AJ537" s="126" t="s">
        <v>13</v>
      </c>
      <c r="AK537" s="121"/>
      <c r="AL537" s="121"/>
      <c r="AM537" s="121"/>
      <c r="AN537" s="121"/>
      <c r="AO537" s="121"/>
      <c r="AP537" s="121"/>
      <c r="AQ537" s="121"/>
      <c r="AR537" s="122"/>
      <c r="AS537" s="126" t="s">
        <v>7</v>
      </c>
      <c r="AT537" s="121"/>
      <c r="AU537" s="121"/>
      <c r="AV537" s="121"/>
      <c r="AW537" s="121"/>
      <c r="AX537" s="128"/>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c r="FE537" s="2"/>
      <c r="FF537" s="2"/>
      <c r="FG537" s="2"/>
      <c r="FH537" s="2"/>
      <c r="FI537" s="2"/>
      <c r="FJ537" s="2"/>
      <c r="FK537" s="2"/>
      <c r="FL537" s="2"/>
      <c r="FM537" s="2"/>
      <c r="FN537" s="2"/>
      <c r="FO537" s="2"/>
      <c r="FP537" s="2"/>
      <c r="FQ537" s="2"/>
      <c r="FR537" s="2"/>
      <c r="FS537" s="2"/>
      <c r="FT537" s="2"/>
      <c r="FU537" s="2"/>
      <c r="FV537" s="2"/>
      <c r="FW537" s="2"/>
      <c r="FX537" s="2"/>
      <c r="FY537" s="2"/>
      <c r="FZ537" s="2"/>
      <c r="GA537" s="2"/>
      <c r="GB537" s="2"/>
      <c r="GC537" s="2"/>
      <c r="GD537" s="2"/>
      <c r="GE537" s="2"/>
      <c r="GF537" s="2"/>
      <c r="GG537" s="2"/>
      <c r="GH537" s="2"/>
      <c r="GI537" s="2"/>
      <c r="GJ537" s="2"/>
      <c r="GK537" s="2"/>
      <c r="GL537" s="2"/>
      <c r="GM537" s="2"/>
      <c r="GN537" s="2"/>
      <c r="GO537" s="2"/>
      <c r="GP537" s="2"/>
      <c r="GQ537" s="2"/>
      <c r="GR537" s="2"/>
      <c r="GS537" s="2"/>
      <c r="GT537" s="2"/>
      <c r="GU537" s="2"/>
      <c r="GV537" s="2"/>
      <c r="GW537" s="2"/>
      <c r="GX537" s="2"/>
      <c r="GY537" s="2"/>
      <c r="GZ537" s="2"/>
      <c r="HA537" s="2"/>
      <c r="HB537" s="2"/>
      <c r="HC537" s="2"/>
      <c r="HD537" s="2"/>
      <c r="HE537" s="2"/>
      <c r="HF537" s="2"/>
      <c r="HG537" s="2"/>
      <c r="HH537" s="2"/>
      <c r="HI537" s="2"/>
      <c r="HJ537" s="2"/>
      <c r="HK537" s="2"/>
      <c r="HL537" s="2"/>
      <c r="HM537" s="2"/>
      <c r="HN537" s="2"/>
      <c r="HO537" s="2"/>
      <c r="HP537" s="2"/>
      <c r="HQ537" s="2"/>
      <c r="HR537" s="2"/>
      <c r="HS537" s="2"/>
      <c r="HT537" s="2"/>
      <c r="HU537" s="2"/>
      <c r="HV537" s="2"/>
      <c r="HW537" s="2"/>
      <c r="HX537" s="2"/>
      <c r="HY537" s="2"/>
      <c r="HZ537" s="2"/>
      <c r="IA537" s="2"/>
      <c r="IB537" s="2"/>
      <c r="IC537" s="2"/>
      <c r="ID537" s="2"/>
      <c r="IE537" s="2"/>
      <c r="IF537" s="2"/>
      <c r="IG537" s="2"/>
      <c r="IH537" s="2"/>
      <c r="II537" s="2"/>
      <c r="IJ537" s="2"/>
      <c r="IK537" s="2"/>
      <c r="IL537" s="2"/>
      <c r="IM537" s="2"/>
      <c r="IN537" s="2"/>
      <c r="IO537" s="2"/>
      <c r="IP537" s="2"/>
      <c r="IQ537" s="2"/>
    </row>
    <row r="538" spans="1:251" s="54" customFormat="1" ht="13.5">
      <c r="A538" s="7"/>
      <c r="B538" s="123"/>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5"/>
      <c r="AA538" s="127"/>
      <c r="AB538" s="124"/>
      <c r="AC538" s="124"/>
      <c r="AD538" s="124"/>
      <c r="AE538" s="124"/>
      <c r="AF538" s="124"/>
      <c r="AG538" s="124"/>
      <c r="AH538" s="124"/>
      <c r="AI538" s="125"/>
      <c r="AJ538" s="127"/>
      <c r="AK538" s="124"/>
      <c r="AL538" s="124"/>
      <c r="AM538" s="124"/>
      <c r="AN538" s="124"/>
      <c r="AO538" s="124"/>
      <c r="AP538" s="124"/>
      <c r="AQ538" s="124"/>
      <c r="AR538" s="125"/>
      <c r="AS538" s="127"/>
      <c r="AT538" s="124"/>
      <c r="AU538" s="124"/>
      <c r="AV538" s="124"/>
      <c r="AW538" s="124"/>
      <c r="AX538" s="129"/>
      <c r="AY538" s="2"/>
      <c r="AZ538" s="2"/>
      <c r="BA538" s="2"/>
      <c r="BB538" s="55"/>
      <c r="BC538" s="20"/>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c r="FE538" s="2"/>
      <c r="FF538" s="2"/>
      <c r="FG538" s="2"/>
      <c r="FH538" s="2"/>
      <c r="FI538" s="2"/>
      <c r="FJ538" s="2"/>
      <c r="FK538" s="2"/>
      <c r="FL538" s="2"/>
      <c r="FM538" s="2"/>
      <c r="FN538" s="2"/>
      <c r="FO538" s="2"/>
      <c r="FP538" s="2"/>
      <c r="FQ538" s="2"/>
      <c r="FR538" s="2"/>
      <c r="FS538" s="2"/>
      <c r="FT538" s="2"/>
      <c r="FU538" s="2"/>
      <c r="FV538" s="2"/>
      <c r="FW538" s="2"/>
      <c r="FX538" s="2"/>
      <c r="FY538" s="2"/>
      <c r="FZ538" s="2"/>
      <c r="GA538" s="2"/>
      <c r="GB538" s="2"/>
      <c r="GC538" s="2"/>
      <c r="GD538" s="2"/>
      <c r="GE538" s="2"/>
      <c r="GF538" s="2"/>
      <c r="GG538" s="2"/>
      <c r="GH538" s="2"/>
      <c r="GI538" s="2"/>
      <c r="GJ538" s="2"/>
      <c r="GK538" s="2"/>
      <c r="GL538" s="2"/>
      <c r="GM538" s="2"/>
      <c r="GN538" s="2"/>
      <c r="GO538" s="2"/>
      <c r="GP538" s="2"/>
      <c r="GQ538" s="2"/>
      <c r="GR538" s="2"/>
      <c r="GS538" s="2"/>
      <c r="GT538" s="2"/>
      <c r="GU538" s="2"/>
      <c r="GV538" s="2"/>
      <c r="GW538" s="2"/>
      <c r="GX538" s="2"/>
      <c r="GY538" s="2"/>
      <c r="GZ538" s="2"/>
      <c r="HA538" s="2"/>
      <c r="HB538" s="2"/>
      <c r="HC538" s="2"/>
      <c r="HD538" s="2"/>
      <c r="HE538" s="2"/>
      <c r="HF538" s="2"/>
      <c r="HG538" s="2"/>
      <c r="HH538" s="2"/>
      <c r="HI538" s="2"/>
      <c r="HJ538" s="2"/>
      <c r="HK538" s="2"/>
      <c r="HL538" s="2"/>
      <c r="HM538" s="2"/>
      <c r="HN538" s="2"/>
      <c r="HO538" s="2"/>
      <c r="HP538" s="2"/>
      <c r="HQ538" s="2"/>
      <c r="HR538" s="2"/>
      <c r="HS538" s="2"/>
      <c r="HT538" s="2"/>
      <c r="HU538" s="2"/>
      <c r="HV538" s="2"/>
      <c r="HW538" s="2"/>
      <c r="HX538" s="2"/>
      <c r="HY538" s="2"/>
      <c r="HZ538" s="2"/>
      <c r="IA538" s="2"/>
      <c r="IB538" s="2"/>
      <c r="IC538" s="2"/>
      <c r="ID538" s="2"/>
      <c r="IE538" s="2"/>
      <c r="IF538" s="2"/>
      <c r="IG538" s="2"/>
      <c r="IH538" s="2"/>
      <c r="II538" s="2"/>
      <c r="IJ538" s="2"/>
      <c r="IK538" s="2"/>
      <c r="IL538" s="2"/>
      <c r="IM538" s="2"/>
      <c r="IN538" s="2"/>
      <c r="IO538" s="2"/>
      <c r="IP538" s="2"/>
      <c r="IQ538" s="2"/>
    </row>
    <row r="539" spans="1:251" s="54" customFormat="1" ht="18.75" customHeight="1">
      <c r="A539" s="7"/>
      <c r="B539" s="21"/>
      <c r="C539" s="92" t="s">
        <v>105</v>
      </c>
      <c r="D539" s="93"/>
      <c r="E539" s="93"/>
      <c r="F539" s="93"/>
      <c r="G539" s="93"/>
      <c r="H539" s="93"/>
      <c r="I539" s="93"/>
      <c r="J539" s="93"/>
      <c r="K539" s="93"/>
      <c r="L539" s="93"/>
      <c r="M539" s="93"/>
      <c r="N539" s="93"/>
      <c r="O539" s="93"/>
      <c r="P539" s="93"/>
      <c r="Q539" s="93"/>
      <c r="R539" s="93"/>
      <c r="S539" s="93"/>
      <c r="T539" s="93"/>
      <c r="U539" s="93"/>
      <c r="V539" s="93"/>
      <c r="W539" s="93"/>
      <c r="X539" s="93"/>
      <c r="Y539" s="93"/>
      <c r="Z539" s="94"/>
      <c r="AA539" s="95">
        <v>7068</v>
      </c>
      <c r="AB539" s="96"/>
      <c r="AC539" s="96"/>
      <c r="AD539" s="96"/>
      <c r="AE539" s="96"/>
      <c r="AF539" s="96"/>
      <c r="AG539" s="96"/>
      <c r="AH539" s="96"/>
      <c r="AI539" s="97"/>
      <c r="AJ539" s="95">
        <v>7051</v>
      </c>
      <c r="AK539" s="96"/>
      <c r="AL539" s="96"/>
      <c r="AM539" s="96"/>
      <c r="AN539" s="96"/>
      <c r="AO539" s="96"/>
      <c r="AP539" s="96"/>
      <c r="AQ539" s="96"/>
      <c r="AR539" s="97"/>
      <c r="AS539" s="98"/>
      <c r="AT539" s="99"/>
      <c r="AU539" s="99"/>
      <c r="AV539" s="99"/>
      <c r="AW539" s="99"/>
      <c r="AX539" s="100"/>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c r="FE539" s="2"/>
      <c r="FF539" s="2"/>
      <c r="FG539" s="2"/>
      <c r="FH539" s="2"/>
      <c r="FI539" s="2"/>
      <c r="FJ539" s="2"/>
      <c r="FK539" s="2"/>
      <c r="FL539" s="2"/>
      <c r="FM539" s="2"/>
      <c r="FN539" s="2"/>
      <c r="FO539" s="2"/>
      <c r="FP539" s="2"/>
      <c r="FQ539" s="2"/>
      <c r="FR539" s="2"/>
      <c r="FS539" s="2"/>
      <c r="FT539" s="2"/>
      <c r="FU539" s="2"/>
      <c r="FV539" s="2"/>
      <c r="FW539" s="2"/>
      <c r="FX539" s="2"/>
      <c r="FY539" s="2"/>
      <c r="FZ539" s="2"/>
      <c r="GA539" s="2"/>
      <c r="GB539" s="2"/>
      <c r="GC539" s="2"/>
      <c r="GD539" s="2"/>
      <c r="GE539" s="2"/>
      <c r="GF539" s="2"/>
      <c r="GG539" s="2"/>
      <c r="GH539" s="2"/>
      <c r="GI539" s="2"/>
      <c r="GJ539" s="2"/>
      <c r="GK539" s="2"/>
      <c r="GL539" s="2"/>
      <c r="GM539" s="2"/>
      <c r="GN539" s="2"/>
      <c r="GO539" s="2"/>
      <c r="GP539" s="2"/>
      <c r="GQ539" s="2"/>
      <c r="GR539" s="2"/>
      <c r="GS539" s="2"/>
      <c r="GT539" s="2"/>
      <c r="GU539" s="2"/>
      <c r="GV539" s="2"/>
      <c r="GW539" s="2"/>
      <c r="GX539" s="2"/>
      <c r="GY539" s="2"/>
      <c r="GZ539" s="2"/>
      <c r="HA539" s="2"/>
      <c r="HB539" s="2"/>
      <c r="HC539" s="2"/>
      <c r="HD539" s="2"/>
      <c r="HE539" s="2"/>
      <c r="HF539" s="2"/>
      <c r="HG539" s="2"/>
      <c r="HH539" s="2"/>
      <c r="HI539" s="2"/>
      <c r="HJ539" s="2"/>
      <c r="HK539" s="2"/>
      <c r="HL539" s="2"/>
      <c r="HM539" s="2"/>
      <c r="HN539" s="2"/>
      <c r="HO539" s="2"/>
      <c r="HP539" s="2"/>
      <c r="HQ539" s="2"/>
      <c r="HR539" s="2"/>
      <c r="HS539" s="2"/>
      <c r="HT539" s="2"/>
      <c r="HU539" s="2"/>
      <c r="HV539" s="2"/>
      <c r="HW539" s="2"/>
      <c r="HX539" s="2"/>
      <c r="HY539" s="2"/>
      <c r="HZ539" s="2"/>
      <c r="IA539" s="2"/>
      <c r="IB539" s="2"/>
      <c r="IC539" s="2"/>
      <c r="ID539" s="2"/>
      <c r="IE539" s="2"/>
      <c r="IF539" s="2"/>
      <c r="IG539" s="2"/>
      <c r="IH539" s="2"/>
      <c r="II539" s="2"/>
      <c r="IJ539" s="2"/>
      <c r="IK539" s="2"/>
      <c r="IL539" s="2"/>
      <c r="IM539" s="2"/>
      <c r="IN539" s="2"/>
      <c r="IO539" s="2"/>
      <c r="IP539" s="2"/>
      <c r="IQ539" s="2"/>
    </row>
    <row r="540" spans="1:251" s="54" customFormat="1" ht="18.75" customHeight="1">
      <c r="A540" s="7"/>
      <c r="B540" s="21"/>
      <c r="C540" s="92" t="s">
        <v>106</v>
      </c>
      <c r="D540" s="93"/>
      <c r="E540" s="93"/>
      <c r="F540" s="93"/>
      <c r="G540" s="93"/>
      <c r="H540" s="93"/>
      <c r="I540" s="93"/>
      <c r="J540" s="93"/>
      <c r="K540" s="93"/>
      <c r="L540" s="93"/>
      <c r="M540" s="93"/>
      <c r="N540" s="93"/>
      <c r="O540" s="93"/>
      <c r="P540" s="93"/>
      <c r="Q540" s="93"/>
      <c r="R540" s="93"/>
      <c r="S540" s="93"/>
      <c r="T540" s="93"/>
      <c r="U540" s="93"/>
      <c r="V540" s="93"/>
      <c r="W540" s="93"/>
      <c r="X540" s="93"/>
      <c r="Y540" s="93"/>
      <c r="Z540" s="94"/>
      <c r="AA540" s="95">
        <v>1584</v>
      </c>
      <c r="AB540" s="96"/>
      <c r="AC540" s="96"/>
      <c r="AD540" s="96"/>
      <c r="AE540" s="96"/>
      <c r="AF540" s="96"/>
      <c r="AG540" s="96"/>
      <c r="AH540" s="96"/>
      <c r="AI540" s="97"/>
      <c r="AJ540" s="95">
        <v>1584</v>
      </c>
      <c r="AK540" s="96"/>
      <c r="AL540" s="96"/>
      <c r="AM540" s="96"/>
      <c r="AN540" s="96"/>
      <c r="AO540" s="96"/>
      <c r="AP540" s="96"/>
      <c r="AQ540" s="96"/>
      <c r="AR540" s="97"/>
      <c r="AS540" s="98"/>
      <c r="AT540" s="99"/>
      <c r="AU540" s="99"/>
      <c r="AV540" s="99"/>
      <c r="AW540" s="99"/>
      <c r="AX540" s="100"/>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c r="FE540" s="2"/>
      <c r="FF540" s="2"/>
      <c r="FG540" s="2"/>
      <c r="FH540" s="2"/>
      <c r="FI540" s="2"/>
      <c r="FJ540" s="2"/>
      <c r="FK540" s="2"/>
      <c r="FL540" s="2"/>
      <c r="FM540" s="2"/>
      <c r="FN540" s="2"/>
      <c r="FO540" s="2"/>
      <c r="FP540" s="2"/>
      <c r="FQ540" s="2"/>
      <c r="FR540" s="2"/>
      <c r="FS540" s="2"/>
      <c r="FT540" s="2"/>
      <c r="FU540" s="2"/>
      <c r="FV540" s="2"/>
      <c r="FW540" s="2"/>
      <c r="FX540" s="2"/>
      <c r="FY540" s="2"/>
      <c r="FZ540" s="2"/>
      <c r="GA540" s="2"/>
      <c r="GB540" s="2"/>
      <c r="GC540" s="2"/>
      <c r="GD540" s="2"/>
      <c r="GE540" s="2"/>
      <c r="GF540" s="2"/>
      <c r="GG540" s="2"/>
      <c r="GH540" s="2"/>
      <c r="GI540" s="2"/>
      <c r="GJ540" s="2"/>
      <c r="GK540" s="2"/>
      <c r="GL540" s="2"/>
      <c r="GM540" s="2"/>
      <c r="GN540" s="2"/>
      <c r="GO540" s="2"/>
      <c r="GP540" s="2"/>
      <c r="GQ540" s="2"/>
      <c r="GR540" s="2"/>
      <c r="GS540" s="2"/>
      <c r="GT540" s="2"/>
      <c r="GU540" s="2"/>
      <c r="GV540" s="2"/>
      <c r="GW540" s="2"/>
      <c r="GX540" s="2"/>
      <c r="GY540" s="2"/>
      <c r="GZ540" s="2"/>
      <c r="HA540" s="2"/>
      <c r="HB540" s="2"/>
      <c r="HC540" s="2"/>
      <c r="HD540" s="2"/>
      <c r="HE540" s="2"/>
      <c r="HF540" s="2"/>
      <c r="HG540" s="2"/>
      <c r="HH540" s="2"/>
      <c r="HI540" s="2"/>
      <c r="HJ540" s="2"/>
      <c r="HK540" s="2"/>
      <c r="HL540" s="2"/>
      <c r="HM540" s="2"/>
      <c r="HN540" s="2"/>
      <c r="HO540" s="2"/>
      <c r="HP540" s="2"/>
      <c r="HQ540" s="2"/>
      <c r="HR540" s="2"/>
      <c r="HS540" s="2"/>
      <c r="HT540" s="2"/>
      <c r="HU540" s="2"/>
      <c r="HV540" s="2"/>
      <c r="HW540" s="2"/>
      <c r="HX540" s="2"/>
      <c r="HY540" s="2"/>
      <c r="HZ540" s="2"/>
      <c r="IA540" s="2"/>
      <c r="IB540" s="2"/>
      <c r="IC540" s="2"/>
      <c r="ID540" s="2"/>
      <c r="IE540" s="2"/>
      <c r="IF540" s="2"/>
      <c r="IG540" s="2"/>
      <c r="IH540" s="2"/>
      <c r="II540" s="2"/>
      <c r="IJ540" s="2"/>
      <c r="IK540" s="2"/>
      <c r="IL540" s="2"/>
      <c r="IM540" s="2"/>
      <c r="IN540" s="2"/>
      <c r="IO540" s="2"/>
      <c r="IP540" s="2"/>
      <c r="IQ540" s="2"/>
    </row>
    <row r="541" spans="1:251" s="54" customFormat="1" ht="18.75" customHeight="1" thickBot="1">
      <c r="A541" s="14"/>
      <c r="B541" s="101" t="s">
        <v>14</v>
      </c>
      <c r="C541" s="102"/>
      <c r="D541" s="102"/>
      <c r="E541" s="102"/>
      <c r="F541" s="102"/>
      <c r="G541" s="102"/>
      <c r="H541" s="102"/>
      <c r="I541" s="102"/>
      <c r="J541" s="102"/>
      <c r="K541" s="102"/>
      <c r="L541" s="102"/>
      <c r="M541" s="102"/>
      <c r="N541" s="102"/>
      <c r="O541" s="102"/>
      <c r="P541" s="102"/>
      <c r="Q541" s="102"/>
      <c r="R541" s="102"/>
      <c r="S541" s="102"/>
      <c r="T541" s="102"/>
      <c r="U541" s="102"/>
      <c r="V541" s="102"/>
      <c r="W541" s="102"/>
      <c r="X541" s="102"/>
      <c r="Y541" s="102"/>
      <c r="Z541" s="103"/>
      <c r="AA541" s="104">
        <f>SUM($AA$539:$AA$540)</f>
        <v>8652</v>
      </c>
      <c r="AB541" s="105"/>
      <c r="AC541" s="105"/>
      <c r="AD541" s="105"/>
      <c r="AE541" s="105"/>
      <c r="AF541" s="105"/>
      <c r="AG541" s="105"/>
      <c r="AH541" s="105"/>
      <c r="AI541" s="106"/>
      <c r="AJ541" s="104">
        <f>SUM($AJ$539:$AJ$540)</f>
        <v>8635</v>
      </c>
      <c r="AK541" s="105"/>
      <c r="AL541" s="105"/>
      <c r="AM541" s="105"/>
      <c r="AN541" s="105"/>
      <c r="AO541" s="105"/>
      <c r="AP541" s="105"/>
      <c r="AQ541" s="105"/>
      <c r="AR541" s="106"/>
      <c r="AS541" s="107"/>
      <c r="AT541" s="108"/>
      <c r="AU541" s="108"/>
      <c r="AV541" s="108"/>
      <c r="AW541" s="108"/>
      <c r="AX541" s="109"/>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c r="FP541" s="2"/>
      <c r="FQ541" s="2"/>
      <c r="FR541" s="2"/>
      <c r="FS541" s="2"/>
      <c r="FT541" s="2"/>
      <c r="FU541" s="2"/>
      <c r="FV541" s="2"/>
      <c r="FW541" s="2"/>
      <c r="FX541" s="2"/>
      <c r="FY541" s="2"/>
      <c r="FZ541" s="2"/>
      <c r="GA541" s="2"/>
      <c r="GB541" s="2"/>
      <c r="GC541" s="2"/>
      <c r="GD541" s="2"/>
      <c r="GE541" s="2"/>
      <c r="GF541" s="2"/>
      <c r="GG541" s="2"/>
      <c r="GH541" s="2"/>
      <c r="GI541" s="2"/>
      <c r="GJ541" s="2"/>
      <c r="GK541" s="2"/>
      <c r="GL541" s="2"/>
      <c r="GM541" s="2"/>
      <c r="GN541" s="2"/>
      <c r="GO541" s="2"/>
      <c r="GP541" s="2"/>
      <c r="GQ541" s="2"/>
      <c r="GR541" s="2"/>
      <c r="GS541" s="2"/>
      <c r="GT541" s="2"/>
      <c r="GU541" s="2"/>
      <c r="GV541" s="2"/>
      <c r="GW541" s="2"/>
      <c r="GX541" s="2"/>
      <c r="GY541" s="2"/>
      <c r="GZ541" s="2"/>
      <c r="HA541" s="2"/>
      <c r="HB541" s="2"/>
      <c r="HC541" s="2"/>
      <c r="HD541" s="2"/>
      <c r="HE541" s="2"/>
      <c r="HF541" s="2"/>
      <c r="HG541" s="2"/>
      <c r="HH541" s="2"/>
      <c r="HI541" s="2"/>
      <c r="HJ541" s="2"/>
      <c r="HK541" s="2"/>
      <c r="HL541" s="2"/>
      <c r="HM541" s="2"/>
      <c r="HN541" s="2"/>
      <c r="HO541" s="2"/>
      <c r="HP541" s="2"/>
      <c r="HQ541" s="2"/>
      <c r="HR541" s="2"/>
      <c r="HS541" s="2"/>
      <c r="HT541" s="2"/>
      <c r="HU541" s="2"/>
      <c r="HV541" s="2"/>
      <c r="HW541" s="2"/>
      <c r="HX541" s="2"/>
      <c r="HY541" s="2"/>
      <c r="HZ541" s="2"/>
      <c r="IA541" s="2"/>
      <c r="IB541" s="2"/>
      <c r="IC541" s="2"/>
      <c r="ID541" s="2"/>
      <c r="IE541" s="2"/>
      <c r="IF541" s="2"/>
      <c r="IG541" s="2"/>
      <c r="IH541" s="2"/>
      <c r="II541" s="2"/>
      <c r="IJ541" s="2"/>
      <c r="IK541" s="2"/>
      <c r="IL541" s="2"/>
      <c r="IM541" s="2"/>
      <c r="IN541" s="2"/>
      <c r="IO541" s="2"/>
      <c r="IP541" s="2"/>
      <c r="IQ541" s="2"/>
    </row>
    <row r="543" spans="1:251" ht="18.75">
      <c r="A543" s="1" t="s">
        <v>0</v>
      </c>
      <c r="AW543" s="3"/>
      <c r="AX543" s="4"/>
      <c r="AY543" s="3"/>
    </row>
    <row r="545" spans="1:113" ht="18.75">
      <c r="B545" s="110" t="s">
        <v>8</v>
      </c>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c r="AG545" s="111"/>
      <c r="AH545" s="111"/>
      <c r="AI545" s="111"/>
      <c r="AJ545" s="111"/>
      <c r="AK545" s="111"/>
      <c r="AL545" s="111"/>
      <c r="AM545" s="111"/>
      <c r="AN545" s="111"/>
      <c r="AO545" s="111"/>
      <c r="AP545" s="111"/>
      <c r="AQ545" s="111"/>
      <c r="AR545" s="111"/>
      <c r="AS545" s="111"/>
      <c r="AT545" s="111"/>
      <c r="AU545" s="111"/>
      <c r="AV545" s="111"/>
      <c r="AW545" s="111"/>
      <c r="AX545" s="111"/>
    </row>
    <row r="546" spans="1:113">
      <c r="Z546" s="5"/>
      <c r="AD546" s="5"/>
      <c r="AE546" s="5"/>
      <c r="AF546" s="5"/>
      <c r="AG546" s="5"/>
      <c r="AH546" s="5"/>
      <c r="AI546" s="5"/>
      <c r="AO546" s="5"/>
    </row>
    <row r="547" spans="1:113" ht="13.5" thickBot="1">
      <c r="Z547" s="5"/>
      <c r="AD547" s="5"/>
      <c r="AE547" s="5"/>
      <c r="AF547" s="5"/>
      <c r="AG547" s="5"/>
      <c r="AH547" s="5"/>
      <c r="AI547" s="5"/>
      <c r="AO547" s="5"/>
      <c r="DI547" s="24"/>
    </row>
    <row r="548" spans="1:113" ht="24.75" customHeight="1" thickBot="1">
      <c r="B548" s="112" t="s">
        <v>1</v>
      </c>
      <c r="C548" s="113"/>
      <c r="D548" s="113"/>
      <c r="E548" s="113"/>
      <c r="F548" s="113"/>
      <c r="G548" s="113"/>
      <c r="H548" s="114" t="s">
        <v>107</v>
      </c>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5"/>
      <c r="AL548" s="115"/>
      <c r="AM548" s="115"/>
      <c r="AN548" s="115"/>
      <c r="AO548" s="115"/>
      <c r="AP548" s="115"/>
      <c r="AQ548" s="115"/>
      <c r="AR548" s="115"/>
      <c r="AS548" s="115"/>
      <c r="AT548" s="115"/>
      <c r="AU548" s="115"/>
      <c r="AV548" s="115"/>
      <c r="AW548" s="115"/>
      <c r="AX548" s="116"/>
      <c r="DI548" s="24"/>
    </row>
    <row r="549" spans="1:113" ht="14.25">
      <c r="B549" s="6"/>
      <c r="C549" s="6"/>
      <c r="D549" s="6"/>
      <c r="E549" s="6"/>
      <c r="F549" s="6"/>
      <c r="G549" s="6"/>
      <c r="H549" s="7"/>
      <c r="I549" s="7"/>
      <c r="J549" s="7"/>
      <c r="K549" s="7"/>
      <c r="L549" s="8"/>
      <c r="M549" s="8"/>
      <c r="N549" s="8"/>
      <c r="O549" s="8"/>
      <c r="P549" s="7"/>
      <c r="Q549" s="7"/>
      <c r="R549" s="7"/>
      <c r="S549" s="7"/>
      <c r="T549" s="7"/>
      <c r="U549" s="7"/>
      <c r="V549" s="9"/>
      <c r="W549" s="9"/>
      <c r="X549" s="9"/>
      <c r="Y549" s="9"/>
      <c r="Z549" s="9"/>
      <c r="AA549" s="9"/>
      <c r="AB549" s="9"/>
      <c r="AC549" s="9"/>
      <c r="AD549" s="9"/>
      <c r="AE549" s="9"/>
      <c r="AF549" s="9"/>
      <c r="AG549" s="9"/>
      <c r="AH549" s="9"/>
      <c r="AI549" s="9"/>
      <c r="AJ549" s="9"/>
      <c r="AK549" s="9"/>
      <c r="AL549" s="9"/>
      <c r="AM549" s="9"/>
      <c r="AN549" s="9"/>
      <c r="AO549" s="9"/>
      <c r="AP549" s="9"/>
      <c r="AQ549" s="9"/>
      <c r="AR549" s="9"/>
      <c r="AS549" s="9"/>
      <c r="AT549" s="9"/>
      <c r="AU549" s="9"/>
      <c r="AV549" s="9"/>
      <c r="AW549" s="9"/>
      <c r="AX549" s="9"/>
      <c r="DI549" s="24"/>
    </row>
    <row r="550" spans="1:113" ht="15" thickBot="1">
      <c r="A550" s="53"/>
      <c r="B550" s="9" t="s">
        <v>2</v>
      </c>
      <c r="C550" s="7"/>
      <c r="D550" s="7"/>
      <c r="E550" s="7"/>
      <c r="F550" s="7"/>
      <c r="G550" s="7"/>
      <c r="H550" s="7"/>
      <c r="I550" s="7"/>
      <c r="J550" s="7"/>
      <c r="K550" s="7"/>
      <c r="L550" s="8"/>
      <c r="M550" s="8"/>
      <c r="N550" s="8"/>
      <c r="O550" s="8"/>
      <c r="P550" s="7"/>
      <c r="Q550" s="7"/>
      <c r="R550" s="7"/>
      <c r="S550" s="7"/>
      <c r="T550" s="7"/>
      <c r="U550" s="7"/>
      <c r="V550" s="9"/>
      <c r="W550" s="9"/>
      <c r="X550" s="9"/>
      <c r="Y550" s="9"/>
      <c r="Z550" s="9"/>
      <c r="AA550" s="9"/>
      <c r="AB550" s="9"/>
      <c r="AC550" s="9"/>
      <c r="AD550" s="9"/>
      <c r="AE550" s="9"/>
      <c r="AF550" s="9"/>
      <c r="AG550" s="9"/>
      <c r="AH550" s="9"/>
      <c r="AI550" s="9"/>
      <c r="AJ550" s="9"/>
      <c r="AK550" s="9"/>
      <c r="AL550" s="9"/>
      <c r="AM550" s="9"/>
      <c r="AN550" s="9"/>
      <c r="AO550" s="9"/>
      <c r="AP550" s="9"/>
      <c r="AQ550" s="9"/>
      <c r="AR550" s="9"/>
      <c r="AS550" s="9"/>
      <c r="AT550" s="9"/>
      <c r="AU550" s="9"/>
      <c r="AV550" s="9"/>
      <c r="AW550" s="9"/>
      <c r="AX550" s="9"/>
      <c r="DI550" s="24"/>
    </row>
    <row r="551" spans="1:113" ht="14.25">
      <c r="A551" s="7"/>
      <c r="B551" s="10"/>
      <c r="C551" s="6"/>
      <c r="D551" s="6"/>
      <c r="E551" s="6"/>
      <c r="F551" s="6"/>
      <c r="G551" s="6"/>
      <c r="H551" s="6"/>
      <c r="I551" s="6"/>
      <c r="J551" s="6"/>
      <c r="K551" s="6"/>
      <c r="L551" s="11"/>
      <c r="M551" s="11"/>
      <c r="N551" s="11"/>
      <c r="O551" s="11"/>
      <c r="P551" s="6"/>
      <c r="Q551" s="6"/>
      <c r="R551" s="6"/>
      <c r="S551" s="6"/>
      <c r="T551" s="6"/>
      <c r="U551" s="6"/>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3"/>
    </row>
    <row r="552" spans="1:113" ht="12" customHeight="1">
      <c r="A552" s="7"/>
      <c r="B552" s="117" t="s">
        <v>441</v>
      </c>
      <c r="C552" s="118"/>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c r="AA552" s="118"/>
      <c r="AB552" s="118"/>
      <c r="AC552" s="118"/>
      <c r="AD552" s="118"/>
      <c r="AE552" s="118"/>
      <c r="AF552" s="118"/>
      <c r="AG552" s="118"/>
      <c r="AH552" s="118"/>
      <c r="AI552" s="118"/>
      <c r="AJ552" s="118"/>
      <c r="AK552" s="118"/>
      <c r="AL552" s="118"/>
      <c r="AM552" s="118"/>
      <c r="AN552" s="118"/>
      <c r="AO552" s="118"/>
      <c r="AP552" s="118"/>
      <c r="AQ552" s="118"/>
      <c r="AR552" s="118"/>
      <c r="AS552" s="118"/>
      <c r="AT552" s="118"/>
      <c r="AU552" s="118"/>
      <c r="AV552" s="118"/>
      <c r="AW552" s="118"/>
      <c r="AX552" s="119"/>
    </row>
    <row r="553" spans="1:113" ht="12" customHeight="1">
      <c r="A553" s="7"/>
      <c r="B553" s="117"/>
      <c r="C553" s="118"/>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c r="AA553" s="118"/>
      <c r="AB553" s="118"/>
      <c r="AC553" s="118"/>
      <c r="AD553" s="118"/>
      <c r="AE553" s="118"/>
      <c r="AF553" s="118"/>
      <c r="AG553" s="118"/>
      <c r="AH553" s="118"/>
      <c r="AI553" s="118"/>
      <c r="AJ553" s="118"/>
      <c r="AK553" s="118"/>
      <c r="AL553" s="118"/>
      <c r="AM553" s="118"/>
      <c r="AN553" s="118"/>
      <c r="AO553" s="118"/>
      <c r="AP553" s="118"/>
      <c r="AQ553" s="118"/>
      <c r="AR553" s="118"/>
      <c r="AS553" s="118"/>
      <c r="AT553" s="118"/>
      <c r="AU553" s="118"/>
      <c r="AV553" s="118"/>
      <c r="AW553" s="118"/>
      <c r="AX553" s="119"/>
      <c r="BC553" s="54"/>
    </row>
    <row r="554" spans="1:113" ht="12" customHeight="1">
      <c r="A554" s="7"/>
      <c r="B554" s="117"/>
      <c r="C554" s="118"/>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c r="AA554" s="118"/>
      <c r="AB554" s="118"/>
      <c r="AC554" s="118"/>
      <c r="AD554" s="118"/>
      <c r="AE554" s="118"/>
      <c r="AF554" s="118"/>
      <c r="AG554" s="118"/>
      <c r="AH554" s="118"/>
      <c r="AI554" s="118"/>
      <c r="AJ554" s="118"/>
      <c r="AK554" s="118"/>
      <c r="AL554" s="118"/>
      <c r="AM554" s="118"/>
      <c r="AN554" s="118"/>
      <c r="AO554" s="118"/>
      <c r="AP554" s="118"/>
      <c r="AQ554" s="118"/>
      <c r="AR554" s="118"/>
      <c r="AS554" s="118"/>
      <c r="AT554" s="118"/>
      <c r="AU554" s="118"/>
      <c r="AV554" s="118"/>
      <c r="AW554" s="118"/>
      <c r="AX554" s="119"/>
    </row>
    <row r="555" spans="1:113" ht="12" customHeight="1">
      <c r="A555" s="7"/>
      <c r="B555" s="117"/>
      <c r="C555" s="118"/>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c r="AA555" s="118"/>
      <c r="AB555" s="118"/>
      <c r="AC555" s="118"/>
      <c r="AD555" s="118"/>
      <c r="AE555" s="118"/>
      <c r="AF555" s="118"/>
      <c r="AG555" s="118"/>
      <c r="AH555" s="118"/>
      <c r="AI555" s="118"/>
      <c r="AJ555" s="118"/>
      <c r="AK555" s="118"/>
      <c r="AL555" s="118"/>
      <c r="AM555" s="118"/>
      <c r="AN555" s="118"/>
      <c r="AO555" s="118"/>
      <c r="AP555" s="118"/>
      <c r="AQ555" s="118"/>
      <c r="AR555" s="118"/>
      <c r="AS555" s="118"/>
      <c r="AT555" s="118"/>
      <c r="AU555" s="118"/>
      <c r="AV555" s="118"/>
      <c r="AW555" s="118"/>
      <c r="AX555" s="119"/>
    </row>
    <row r="556" spans="1:113" ht="12" customHeight="1">
      <c r="A556" s="7"/>
      <c r="B556" s="117"/>
      <c r="C556" s="118"/>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c r="AA556" s="118"/>
      <c r="AB556" s="118"/>
      <c r="AC556" s="118"/>
      <c r="AD556" s="118"/>
      <c r="AE556" s="118"/>
      <c r="AF556" s="118"/>
      <c r="AG556" s="118"/>
      <c r="AH556" s="118"/>
      <c r="AI556" s="118"/>
      <c r="AJ556" s="118"/>
      <c r="AK556" s="118"/>
      <c r="AL556" s="118"/>
      <c r="AM556" s="118"/>
      <c r="AN556" s="118"/>
      <c r="AO556" s="118"/>
      <c r="AP556" s="118"/>
      <c r="AQ556" s="118"/>
      <c r="AR556" s="118"/>
      <c r="AS556" s="118"/>
      <c r="AT556" s="118"/>
      <c r="AU556" s="118"/>
      <c r="AV556" s="118"/>
      <c r="AW556" s="118"/>
      <c r="AX556" s="119"/>
    </row>
    <row r="557" spans="1:113" ht="15" thickBot="1">
      <c r="A557" s="14"/>
      <c r="B557" s="15"/>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7"/>
    </row>
    <row r="558" spans="1:113">
      <c r="B558" s="18"/>
    </row>
    <row r="559" spans="1:113" ht="15" thickBot="1">
      <c r="A559" s="53"/>
      <c r="B559" s="9" t="s">
        <v>3</v>
      </c>
      <c r="C559" s="7"/>
      <c r="D559" s="7"/>
      <c r="E559" s="7"/>
      <c r="F559" s="7"/>
      <c r="G559" s="7"/>
      <c r="H559" s="7"/>
      <c r="I559" s="7"/>
      <c r="J559" s="7"/>
      <c r="K559" s="7"/>
      <c r="L559" s="8"/>
      <c r="M559" s="8"/>
      <c r="N559" s="8"/>
      <c r="O559" s="8"/>
      <c r="P559" s="7"/>
      <c r="Q559" s="7"/>
      <c r="R559" s="7"/>
      <c r="S559" s="7"/>
      <c r="T559" s="7"/>
      <c r="U559" s="7"/>
      <c r="V559" s="9"/>
      <c r="W559" s="9"/>
      <c r="X559" s="9"/>
      <c r="Y559" s="9"/>
      <c r="Z559" s="9"/>
      <c r="AA559" s="9"/>
      <c r="AB559" s="9"/>
      <c r="AC559" s="9"/>
      <c r="AD559" s="9"/>
      <c r="AE559" s="9"/>
      <c r="AF559" s="9"/>
      <c r="AG559" s="9"/>
      <c r="AH559" s="9"/>
      <c r="AI559" s="9"/>
      <c r="AJ559" s="9"/>
      <c r="AK559" s="9"/>
      <c r="AL559" s="9"/>
      <c r="AM559" s="9"/>
      <c r="AN559" s="9"/>
      <c r="AO559" s="9"/>
      <c r="AP559" s="9"/>
      <c r="AQ559" s="9"/>
      <c r="AR559" s="9"/>
      <c r="AS559" s="9"/>
      <c r="AT559" s="9"/>
      <c r="AU559" s="9"/>
      <c r="AV559" s="9"/>
      <c r="AW559" s="9"/>
      <c r="AX559" s="9"/>
      <c r="DI559" s="24"/>
    </row>
    <row r="560" spans="1:113" ht="14.25">
      <c r="A560" s="7"/>
      <c r="B560" s="10"/>
      <c r="C560" s="6"/>
      <c r="D560" s="6"/>
      <c r="E560" s="6"/>
      <c r="F560" s="6"/>
      <c r="G560" s="6"/>
      <c r="H560" s="6"/>
      <c r="I560" s="6"/>
      <c r="J560" s="6"/>
      <c r="K560" s="6"/>
      <c r="L560" s="11"/>
      <c r="M560" s="11"/>
      <c r="N560" s="11"/>
      <c r="O560" s="11"/>
      <c r="P560" s="6"/>
      <c r="Q560" s="6"/>
      <c r="R560" s="6"/>
      <c r="S560" s="6"/>
      <c r="T560" s="6"/>
      <c r="U560" s="6"/>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c r="AX560" s="13"/>
    </row>
    <row r="561" spans="1:251" ht="12" customHeight="1">
      <c r="A561" s="7"/>
      <c r="B561" s="117" t="s">
        <v>108</v>
      </c>
      <c r="C561" s="118"/>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c r="AA561" s="118"/>
      <c r="AB561" s="118"/>
      <c r="AC561" s="118"/>
      <c r="AD561" s="118"/>
      <c r="AE561" s="118"/>
      <c r="AF561" s="118"/>
      <c r="AG561" s="118"/>
      <c r="AH561" s="118"/>
      <c r="AI561" s="118"/>
      <c r="AJ561" s="118"/>
      <c r="AK561" s="118"/>
      <c r="AL561" s="118"/>
      <c r="AM561" s="118"/>
      <c r="AN561" s="118"/>
      <c r="AO561" s="118"/>
      <c r="AP561" s="118"/>
      <c r="AQ561" s="118"/>
      <c r="AR561" s="118"/>
      <c r="AS561" s="118"/>
      <c r="AT561" s="118"/>
      <c r="AU561" s="118"/>
      <c r="AV561" s="118"/>
      <c r="AW561" s="118"/>
      <c r="AX561" s="119"/>
    </row>
    <row r="562" spans="1:251" ht="12" customHeight="1">
      <c r="A562" s="7"/>
      <c r="B562" s="117"/>
      <c r="C562" s="118"/>
      <c r="D562" s="118"/>
      <c r="E562" s="118"/>
      <c r="F562" s="118"/>
      <c r="G562" s="118"/>
      <c r="H562" s="118"/>
      <c r="I562" s="118"/>
      <c r="J562" s="118"/>
      <c r="K562" s="118"/>
      <c r="L562" s="118"/>
      <c r="M562" s="118"/>
      <c r="N562" s="118"/>
      <c r="O562" s="118"/>
      <c r="P562" s="118"/>
      <c r="Q562" s="118"/>
      <c r="R562" s="118"/>
      <c r="S562" s="118"/>
      <c r="T562" s="118"/>
      <c r="U562" s="118"/>
      <c r="V562" s="118"/>
      <c r="W562" s="118"/>
      <c r="X562" s="118"/>
      <c r="Y562" s="118"/>
      <c r="Z562" s="118"/>
      <c r="AA562" s="118"/>
      <c r="AB562" s="118"/>
      <c r="AC562" s="118"/>
      <c r="AD562" s="118"/>
      <c r="AE562" s="118"/>
      <c r="AF562" s="118"/>
      <c r="AG562" s="118"/>
      <c r="AH562" s="118"/>
      <c r="AI562" s="118"/>
      <c r="AJ562" s="118"/>
      <c r="AK562" s="118"/>
      <c r="AL562" s="118"/>
      <c r="AM562" s="118"/>
      <c r="AN562" s="118"/>
      <c r="AO562" s="118"/>
      <c r="AP562" s="118"/>
      <c r="AQ562" s="118"/>
      <c r="AR562" s="118"/>
      <c r="AS562" s="118"/>
      <c r="AT562" s="118"/>
      <c r="AU562" s="118"/>
      <c r="AV562" s="118"/>
      <c r="AW562" s="118"/>
      <c r="AX562" s="119"/>
      <c r="BC562" s="54"/>
    </row>
    <row r="563" spans="1:251" ht="12" customHeight="1">
      <c r="A563" s="7"/>
      <c r="B563" s="117"/>
      <c r="C563" s="118"/>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8"/>
      <c r="AA563" s="118"/>
      <c r="AB563" s="118"/>
      <c r="AC563" s="118"/>
      <c r="AD563" s="118"/>
      <c r="AE563" s="118"/>
      <c r="AF563" s="118"/>
      <c r="AG563" s="118"/>
      <c r="AH563" s="118"/>
      <c r="AI563" s="118"/>
      <c r="AJ563" s="118"/>
      <c r="AK563" s="118"/>
      <c r="AL563" s="118"/>
      <c r="AM563" s="118"/>
      <c r="AN563" s="118"/>
      <c r="AO563" s="118"/>
      <c r="AP563" s="118"/>
      <c r="AQ563" s="118"/>
      <c r="AR563" s="118"/>
      <c r="AS563" s="118"/>
      <c r="AT563" s="118"/>
      <c r="AU563" s="118"/>
      <c r="AV563" s="118"/>
      <c r="AW563" s="118"/>
      <c r="AX563" s="119"/>
    </row>
    <row r="564" spans="1:251" ht="12" customHeight="1">
      <c r="A564" s="7"/>
      <c r="B564" s="117"/>
      <c r="C564" s="118"/>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8"/>
      <c r="AL564" s="118"/>
      <c r="AM564" s="118"/>
      <c r="AN564" s="118"/>
      <c r="AO564" s="118"/>
      <c r="AP564" s="118"/>
      <c r="AQ564" s="118"/>
      <c r="AR564" s="118"/>
      <c r="AS564" s="118"/>
      <c r="AT564" s="118"/>
      <c r="AU564" s="118"/>
      <c r="AV564" s="118"/>
      <c r="AW564" s="118"/>
      <c r="AX564" s="119"/>
    </row>
    <row r="565" spans="1:251" ht="12" customHeight="1">
      <c r="A565" s="7"/>
      <c r="B565" s="117"/>
      <c r="C565" s="118"/>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c r="AA565" s="118"/>
      <c r="AB565" s="118"/>
      <c r="AC565" s="118"/>
      <c r="AD565" s="118"/>
      <c r="AE565" s="118"/>
      <c r="AF565" s="118"/>
      <c r="AG565" s="118"/>
      <c r="AH565" s="118"/>
      <c r="AI565" s="118"/>
      <c r="AJ565" s="118"/>
      <c r="AK565" s="118"/>
      <c r="AL565" s="118"/>
      <c r="AM565" s="118"/>
      <c r="AN565" s="118"/>
      <c r="AO565" s="118"/>
      <c r="AP565" s="118"/>
      <c r="AQ565" s="118"/>
      <c r="AR565" s="118"/>
      <c r="AS565" s="118"/>
      <c r="AT565" s="118"/>
      <c r="AU565" s="118"/>
      <c r="AV565" s="118"/>
      <c r="AW565" s="118"/>
      <c r="AX565" s="119"/>
    </row>
    <row r="566" spans="1:251" ht="15" thickBot="1">
      <c r="A566" s="14"/>
      <c r="B566" s="15"/>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7"/>
    </row>
    <row r="567" spans="1:251">
      <c r="B567" s="18"/>
    </row>
    <row r="568" spans="1:251" ht="14.25">
      <c r="B568" s="9" t="s">
        <v>4</v>
      </c>
      <c r="C568" s="7"/>
      <c r="D568" s="7"/>
      <c r="E568" s="7"/>
      <c r="F568" s="7"/>
      <c r="G568" s="7"/>
      <c r="H568" s="7"/>
      <c r="I568" s="7"/>
      <c r="J568" s="7"/>
      <c r="K568" s="7"/>
      <c r="L568" s="8"/>
      <c r="M568" s="8"/>
      <c r="N568" s="8"/>
      <c r="O568" s="8"/>
      <c r="P568" s="7"/>
      <c r="Q568" s="7"/>
      <c r="R568" s="7"/>
      <c r="S568" s="7"/>
      <c r="T568" s="7"/>
      <c r="U568" s="7"/>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row>
    <row r="569" spans="1:251" ht="15" thickBot="1">
      <c r="B569" s="7"/>
      <c r="C569" s="7"/>
      <c r="D569" s="7"/>
      <c r="E569" s="7"/>
      <c r="F569" s="7"/>
      <c r="G569" s="7"/>
      <c r="H569" s="7"/>
      <c r="I569" s="7"/>
      <c r="J569" s="7"/>
      <c r="K569" s="7"/>
      <c r="L569" s="8"/>
      <c r="M569" s="8"/>
      <c r="N569" s="8"/>
      <c r="O569" s="8"/>
      <c r="P569" s="7"/>
      <c r="Q569" s="7"/>
      <c r="R569" s="7"/>
      <c r="S569" s="7"/>
      <c r="T569" s="7"/>
      <c r="U569" s="7"/>
      <c r="V569" s="9"/>
      <c r="W569" s="9"/>
      <c r="X569" s="9"/>
      <c r="Y569" s="9"/>
      <c r="Z569" s="9"/>
      <c r="AA569" s="9"/>
      <c r="AB569" s="9"/>
      <c r="AC569" s="9"/>
      <c r="AD569" s="9"/>
      <c r="AE569" s="9"/>
      <c r="AF569" s="9"/>
      <c r="AG569" s="9"/>
      <c r="AH569" s="9"/>
      <c r="AI569" s="9"/>
      <c r="AJ569" s="9"/>
      <c r="AK569" s="9"/>
      <c r="AL569" s="9"/>
      <c r="AM569" s="9"/>
      <c r="AN569" s="9"/>
      <c r="AO569" s="9"/>
      <c r="AP569" s="9"/>
      <c r="AQ569" s="9"/>
      <c r="AR569" s="9"/>
      <c r="AS569" s="9"/>
      <c r="AT569" s="9"/>
      <c r="AU569" s="9"/>
      <c r="AV569" s="9"/>
      <c r="AW569" s="9"/>
      <c r="AX569" s="19" t="s">
        <v>5</v>
      </c>
    </row>
    <row r="570" spans="1:251" s="54" customFormat="1" ht="13.5" customHeight="1">
      <c r="A570" s="7"/>
      <c r="B570" s="120" t="s">
        <v>6</v>
      </c>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2"/>
      <c r="AA570" s="126" t="s">
        <v>12</v>
      </c>
      <c r="AB570" s="121"/>
      <c r="AC570" s="121"/>
      <c r="AD570" s="121"/>
      <c r="AE570" s="121"/>
      <c r="AF570" s="121"/>
      <c r="AG570" s="121"/>
      <c r="AH570" s="121"/>
      <c r="AI570" s="122"/>
      <c r="AJ570" s="126" t="s">
        <v>13</v>
      </c>
      <c r="AK570" s="121"/>
      <c r="AL570" s="121"/>
      <c r="AM570" s="121"/>
      <c r="AN570" s="121"/>
      <c r="AO570" s="121"/>
      <c r="AP570" s="121"/>
      <c r="AQ570" s="121"/>
      <c r="AR570" s="122"/>
      <c r="AS570" s="126" t="s">
        <v>7</v>
      </c>
      <c r="AT570" s="121"/>
      <c r="AU570" s="121"/>
      <c r="AV570" s="121"/>
      <c r="AW570" s="121"/>
      <c r="AX570" s="128"/>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1" spans="1:251" s="54" customFormat="1" ht="13.5">
      <c r="A571" s="7"/>
      <c r="B571" s="123"/>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5"/>
      <c r="AA571" s="127"/>
      <c r="AB571" s="124"/>
      <c r="AC571" s="124"/>
      <c r="AD571" s="124"/>
      <c r="AE571" s="124"/>
      <c r="AF571" s="124"/>
      <c r="AG571" s="124"/>
      <c r="AH571" s="124"/>
      <c r="AI571" s="125"/>
      <c r="AJ571" s="127"/>
      <c r="AK571" s="124"/>
      <c r="AL571" s="124"/>
      <c r="AM571" s="124"/>
      <c r="AN571" s="124"/>
      <c r="AO571" s="124"/>
      <c r="AP571" s="124"/>
      <c r="AQ571" s="124"/>
      <c r="AR571" s="125"/>
      <c r="AS571" s="127"/>
      <c r="AT571" s="124"/>
      <c r="AU571" s="124"/>
      <c r="AV571" s="124"/>
      <c r="AW571" s="124"/>
      <c r="AX571" s="129"/>
      <c r="AY571" s="2"/>
      <c r="AZ571" s="2"/>
      <c r="BA571" s="2"/>
      <c r="BB571" s="55"/>
      <c r="BC571" s="20"/>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c r="HO571" s="2"/>
      <c r="HP571" s="2"/>
      <c r="HQ571" s="2"/>
      <c r="HR571" s="2"/>
      <c r="HS571" s="2"/>
      <c r="HT571" s="2"/>
      <c r="HU571" s="2"/>
      <c r="HV571" s="2"/>
      <c r="HW571" s="2"/>
      <c r="HX571" s="2"/>
      <c r="HY571" s="2"/>
      <c r="HZ571" s="2"/>
      <c r="IA571" s="2"/>
      <c r="IB571" s="2"/>
      <c r="IC571" s="2"/>
      <c r="ID571" s="2"/>
      <c r="IE571" s="2"/>
      <c r="IF571" s="2"/>
      <c r="IG571" s="2"/>
      <c r="IH571" s="2"/>
      <c r="II571" s="2"/>
      <c r="IJ571" s="2"/>
      <c r="IK571" s="2"/>
      <c r="IL571" s="2"/>
      <c r="IM571" s="2"/>
      <c r="IN571" s="2"/>
      <c r="IO571" s="2"/>
      <c r="IP571" s="2"/>
      <c r="IQ571" s="2"/>
    </row>
    <row r="572" spans="1:251" s="54" customFormat="1" ht="18.75" customHeight="1">
      <c r="A572" s="7"/>
      <c r="B572" s="21"/>
      <c r="C572" s="92" t="s">
        <v>109</v>
      </c>
      <c r="D572" s="93"/>
      <c r="E572" s="93"/>
      <c r="F572" s="93"/>
      <c r="G572" s="93"/>
      <c r="H572" s="93"/>
      <c r="I572" s="93"/>
      <c r="J572" s="93"/>
      <c r="K572" s="93"/>
      <c r="L572" s="93"/>
      <c r="M572" s="93"/>
      <c r="N572" s="93"/>
      <c r="O572" s="93"/>
      <c r="P572" s="93"/>
      <c r="Q572" s="93"/>
      <c r="R572" s="93"/>
      <c r="S572" s="93"/>
      <c r="T572" s="93"/>
      <c r="U572" s="93"/>
      <c r="V572" s="93"/>
      <c r="W572" s="93"/>
      <c r="X572" s="93"/>
      <c r="Y572" s="93"/>
      <c r="Z572" s="94"/>
      <c r="AA572" s="95">
        <v>4476</v>
      </c>
      <c r="AB572" s="96"/>
      <c r="AC572" s="96"/>
      <c r="AD572" s="96"/>
      <c r="AE572" s="96"/>
      <c r="AF572" s="96"/>
      <c r="AG572" s="96"/>
      <c r="AH572" s="96"/>
      <c r="AI572" s="97"/>
      <c r="AJ572" s="95">
        <v>4477</v>
      </c>
      <c r="AK572" s="96"/>
      <c r="AL572" s="96"/>
      <c r="AM572" s="96"/>
      <c r="AN572" s="96"/>
      <c r="AO572" s="96"/>
      <c r="AP572" s="96"/>
      <c r="AQ572" s="96"/>
      <c r="AR572" s="97"/>
      <c r="AS572" s="98"/>
      <c r="AT572" s="99"/>
      <c r="AU572" s="99"/>
      <c r="AV572" s="99"/>
      <c r="AW572" s="99"/>
      <c r="AX572" s="100"/>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3" spans="1:251" s="54" customFormat="1" ht="18.75" customHeight="1">
      <c r="A573" s="7"/>
      <c r="B573" s="21"/>
      <c r="C573" s="92" t="s">
        <v>110</v>
      </c>
      <c r="D573" s="93"/>
      <c r="E573" s="93"/>
      <c r="F573" s="93"/>
      <c r="G573" s="93"/>
      <c r="H573" s="93"/>
      <c r="I573" s="93"/>
      <c r="J573" s="93"/>
      <c r="K573" s="93"/>
      <c r="L573" s="93"/>
      <c r="M573" s="93"/>
      <c r="N573" s="93"/>
      <c r="O573" s="93"/>
      <c r="P573" s="93"/>
      <c r="Q573" s="93"/>
      <c r="R573" s="93"/>
      <c r="S573" s="93"/>
      <c r="T573" s="93"/>
      <c r="U573" s="93"/>
      <c r="V573" s="93"/>
      <c r="W573" s="93"/>
      <c r="X573" s="93"/>
      <c r="Y573" s="93"/>
      <c r="Z573" s="94"/>
      <c r="AA573" s="95">
        <v>177</v>
      </c>
      <c r="AB573" s="96"/>
      <c r="AC573" s="96"/>
      <c r="AD573" s="96"/>
      <c r="AE573" s="96"/>
      <c r="AF573" s="96"/>
      <c r="AG573" s="96"/>
      <c r="AH573" s="96"/>
      <c r="AI573" s="97"/>
      <c r="AJ573" s="95">
        <v>215</v>
      </c>
      <c r="AK573" s="96"/>
      <c r="AL573" s="96"/>
      <c r="AM573" s="96"/>
      <c r="AN573" s="96"/>
      <c r="AO573" s="96"/>
      <c r="AP573" s="96"/>
      <c r="AQ573" s="96"/>
      <c r="AR573" s="97"/>
      <c r="AS573" s="98"/>
      <c r="AT573" s="99"/>
      <c r="AU573" s="99"/>
      <c r="AV573" s="99"/>
      <c r="AW573" s="99"/>
      <c r="AX573" s="100"/>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c r="FP573" s="2"/>
      <c r="FQ573" s="2"/>
      <c r="FR573" s="2"/>
      <c r="FS573" s="2"/>
      <c r="FT573" s="2"/>
      <c r="FU573" s="2"/>
      <c r="FV573" s="2"/>
      <c r="FW573" s="2"/>
      <c r="FX573" s="2"/>
      <c r="FY573" s="2"/>
      <c r="FZ573" s="2"/>
      <c r="GA573" s="2"/>
      <c r="GB573" s="2"/>
      <c r="GC573" s="2"/>
      <c r="GD573" s="2"/>
      <c r="GE573" s="2"/>
      <c r="GF573" s="2"/>
      <c r="GG573" s="2"/>
      <c r="GH573" s="2"/>
      <c r="GI573" s="2"/>
      <c r="GJ573" s="2"/>
      <c r="GK573" s="2"/>
      <c r="GL573" s="2"/>
      <c r="GM573" s="2"/>
      <c r="GN573" s="2"/>
      <c r="GO573" s="2"/>
      <c r="GP573" s="2"/>
      <c r="GQ573" s="2"/>
      <c r="GR573" s="2"/>
      <c r="GS573" s="2"/>
      <c r="GT573" s="2"/>
      <c r="GU573" s="2"/>
      <c r="GV573" s="2"/>
      <c r="GW573" s="2"/>
      <c r="GX573" s="2"/>
      <c r="GY573" s="2"/>
      <c r="GZ573" s="2"/>
      <c r="HA573" s="2"/>
      <c r="HB573" s="2"/>
      <c r="HC573" s="2"/>
      <c r="HD573" s="2"/>
      <c r="HE573" s="2"/>
      <c r="HF573" s="2"/>
      <c r="HG573" s="2"/>
      <c r="HH573" s="2"/>
      <c r="HI573" s="2"/>
      <c r="HJ573" s="2"/>
      <c r="HK573" s="2"/>
      <c r="HL573" s="2"/>
      <c r="HM573" s="2"/>
      <c r="HN573" s="2"/>
      <c r="HO573" s="2"/>
      <c r="HP573" s="2"/>
      <c r="HQ573" s="2"/>
      <c r="HR573" s="2"/>
      <c r="HS573" s="2"/>
      <c r="HT573" s="2"/>
      <c r="HU573" s="2"/>
      <c r="HV573" s="2"/>
      <c r="HW573" s="2"/>
      <c r="HX573" s="2"/>
      <c r="HY573" s="2"/>
      <c r="HZ573" s="2"/>
      <c r="IA573" s="2"/>
      <c r="IB573" s="2"/>
      <c r="IC573" s="2"/>
      <c r="ID573" s="2"/>
      <c r="IE573" s="2"/>
      <c r="IF573" s="2"/>
      <c r="IG573" s="2"/>
      <c r="IH573" s="2"/>
      <c r="II573" s="2"/>
      <c r="IJ573" s="2"/>
      <c r="IK573" s="2"/>
      <c r="IL573" s="2"/>
      <c r="IM573" s="2"/>
      <c r="IN573" s="2"/>
      <c r="IO573" s="2"/>
      <c r="IP573" s="2"/>
      <c r="IQ573" s="2"/>
    </row>
    <row r="574" spans="1:251" s="54" customFormat="1" ht="18.75" customHeight="1">
      <c r="A574" s="7"/>
      <c r="B574" s="21"/>
      <c r="C574" s="92" t="s">
        <v>111</v>
      </c>
      <c r="D574" s="93"/>
      <c r="E574" s="93"/>
      <c r="F574" s="93"/>
      <c r="G574" s="93"/>
      <c r="H574" s="93"/>
      <c r="I574" s="93"/>
      <c r="J574" s="93"/>
      <c r="K574" s="93"/>
      <c r="L574" s="93"/>
      <c r="M574" s="93"/>
      <c r="N574" s="93"/>
      <c r="O574" s="93"/>
      <c r="P574" s="93"/>
      <c r="Q574" s="93"/>
      <c r="R574" s="93"/>
      <c r="S574" s="93"/>
      <c r="T574" s="93"/>
      <c r="U574" s="93"/>
      <c r="V574" s="93"/>
      <c r="W574" s="93"/>
      <c r="X574" s="93"/>
      <c r="Y574" s="93"/>
      <c r="Z574" s="94"/>
      <c r="AA574" s="95">
        <v>57</v>
      </c>
      <c r="AB574" s="96"/>
      <c r="AC574" s="96"/>
      <c r="AD574" s="96"/>
      <c r="AE574" s="96"/>
      <c r="AF574" s="96"/>
      <c r="AG574" s="96"/>
      <c r="AH574" s="96"/>
      <c r="AI574" s="97"/>
      <c r="AJ574" s="95">
        <v>57</v>
      </c>
      <c r="AK574" s="96"/>
      <c r="AL574" s="96"/>
      <c r="AM574" s="96"/>
      <c r="AN574" s="96"/>
      <c r="AO574" s="96"/>
      <c r="AP574" s="96"/>
      <c r="AQ574" s="96"/>
      <c r="AR574" s="97"/>
      <c r="AS574" s="98"/>
      <c r="AT574" s="99"/>
      <c r="AU574" s="99"/>
      <c r="AV574" s="99"/>
      <c r="AW574" s="99"/>
      <c r="AX574" s="100"/>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c r="FE574" s="2"/>
      <c r="FF574" s="2"/>
      <c r="FG574" s="2"/>
      <c r="FH574" s="2"/>
      <c r="FI574" s="2"/>
      <c r="FJ574" s="2"/>
      <c r="FK574" s="2"/>
      <c r="FL574" s="2"/>
      <c r="FM574" s="2"/>
      <c r="FN574" s="2"/>
      <c r="FO574" s="2"/>
      <c r="FP574" s="2"/>
      <c r="FQ574" s="2"/>
      <c r="FR574" s="2"/>
      <c r="FS574" s="2"/>
      <c r="FT574" s="2"/>
      <c r="FU574" s="2"/>
      <c r="FV574" s="2"/>
      <c r="FW574" s="2"/>
      <c r="FX574" s="2"/>
      <c r="FY574" s="2"/>
      <c r="FZ574" s="2"/>
      <c r="GA574" s="2"/>
      <c r="GB574" s="2"/>
      <c r="GC574" s="2"/>
      <c r="GD574" s="2"/>
      <c r="GE574" s="2"/>
      <c r="GF574" s="2"/>
      <c r="GG574" s="2"/>
      <c r="GH574" s="2"/>
      <c r="GI574" s="2"/>
      <c r="GJ574" s="2"/>
      <c r="GK574" s="2"/>
      <c r="GL574" s="2"/>
      <c r="GM574" s="2"/>
      <c r="GN574" s="2"/>
      <c r="GO574" s="2"/>
      <c r="GP574" s="2"/>
      <c r="GQ574" s="2"/>
      <c r="GR574" s="2"/>
      <c r="GS574" s="2"/>
      <c r="GT574" s="2"/>
      <c r="GU574" s="2"/>
      <c r="GV574" s="2"/>
      <c r="GW574" s="2"/>
      <c r="GX574" s="2"/>
      <c r="GY574" s="2"/>
      <c r="GZ574" s="2"/>
      <c r="HA574" s="2"/>
      <c r="HB574" s="2"/>
      <c r="HC574" s="2"/>
      <c r="HD574" s="2"/>
      <c r="HE574" s="2"/>
      <c r="HF574" s="2"/>
      <c r="HG574" s="2"/>
      <c r="HH574" s="2"/>
      <c r="HI574" s="2"/>
      <c r="HJ574" s="2"/>
      <c r="HK574" s="2"/>
      <c r="HL574" s="2"/>
      <c r="HM574" s="2"/>
      <c r="HN574" s="2"/>
      <c r="HO574" s="2"/>
      <c r="HP574" s="2"/>
      <c r="HQ574" s="2"/>
      <c r="HR574" s="2"/>
      <c r="HS574" s="2"/>
      <c r="HT574" s="2"/>
      <c r="HU574" s="2"/>
      <c r="HV574" s="2"/>
      <c r="HW574" s="2"/>
      <c r="HX574" s="2"/>
      <c r="HY574" s="2"/>
      <c r="HZ574" s="2"/>
      <c r="IA574" s="2"/>
      <c r="IB574" s="2"/>
      <c r="IC574" s="2"/>
      <c r="ID574" s="2"/>
      <c r="IE574" s="2"/>
      <c r="IF574" s="2"/>
      <c r="IG574" s="2"/>
      <c r="IH574" s="2"/>
      <c r="II574" s="2"/>
      <c r="IJ574" s="2"/>
      <c r="IK574" s="2"/>
      <c r="IL574" s="2"/>
      <c r="IM574" s="2"/>
      <c r="IN574" s="2"/>
      <c r="IO574" s="2"/>
      <c r="IP574" s="2"/>
      <c r="IQ574" s="2"/>
    </row>
    <row r="575" spans="1:251" s="54" customFormat="1" ht="18.75" customHeight="1" thickBot="1">
      <c r="A575" s="14"/>
      <c r="B575" s="101" t="s">
        <v>14</v>
      </c>
      <c r="C575" s="102"/>
      <c r="D575" s="102"/>
      <c r="E575" s="102"/>
      <c r="F575" s="102"/>
      <c r="G575" s="102"/>
      <c r="H575" s="102"/>
      <c r="I575" s="102"/>
      <c r="J575" s="102"/>
      <c r="K575" s="102"/>
      <c r="L575" s="102"/>
      <c r="M575" s="102"/>
      <c r="N575" s="102"/>
      <c r="O575" s="102"/>
      <c r="P575" s="102"/>
      <c r="Q575" s="102"/>
      <c r="R575" s="102"/>
      <c r="S575" s="102"/>
      <c r="T575" s="102"/>
      <c r="U575" s="102"/>
      <c r="V575" s="102"/>
      <c r="W575" s="102"/>
      <c r="X575" s="102"/>
      <c r="Y575" s="102"/>
      <c r="Z575" s="103"/>
      <c r="AA575" s="104">
        <f>SUM($AA$572:$AA$574)</f>
        <v>4710</v>
      </c>
      <c r="AB575" s="105"/>
      <c r="AC575" s="105"/>
      <c r="AD575" s="105"/>
      <c r="AE575" s="105"/>
      <c r="AF575" s="105"/>
      <c r="AG575" s="105"/>
      <c r="AH575" s="105"/>
      <c r="AI575" s="106"/>
      <c r="AJ575" s="104">
        <f>SUM($AJ$572:$AJ$574)</f>
        <v>4749</v>
      </c>
      <c r="AK575" s="105"/>
      <c r="AL575" s="105"/>
      <c r="AM575" s="105"/>
      <c r="AN575" s="105"/>
      <c r="AO575" s="105"/>
      <c r="AP575" s="105"/>
      <c r="AQ575" s="105"/>
      <c r="AR575" s="106"/>
      <c r="AS575" s="107"/>
      <c r="AT575" s="108"/>
      <c r="AU575" s="108"/>
      <c r="AV575" s="108"/>
      <c r="AW575" s="108"/>
      <c r="AX575" s="109"/>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c r="FE575" s="2"/>
      <c r="FF575" s="2"/>
      <c r="FG575" s="2"/>
      <c r="FH575" s="2"/>
      <c r="FI575" s="2"/>
      <c r="FJ575" s="2"/>
      <c r="FK575" s="2"/>
      <c r="FL575" s="2"/>
      <c r="FM575" s="2"/>
      <c r="FN575" s="2"/>
      <c r="FO575" s="2"/>
      <c r="FP575" s="2"/>
      <c r="FQ575" s="2"/>
      <c r="FR575" s="2"/>
      <c r="FS575" s="2"/>
      <c r="FT575" s="2"/>
      <c r="FU575" s="2"/>
      <c r="FV575" s="2"/>
      <c r="FW575" s="2"/>
      <c r="FX575" s="2"/>
      <c r="FY575" s="2"/>
      <c r="FZ575" s="2"/>
      <c r="GA575" s="2"/>
      <c r="GB575" s="2"/>
      <c r="GC575" s="2"/>
      <c r="GD575" s="2"/>
      <c r="GE575" s="2"/>
      <c r="GF575" s="2"/>
      <c r="GG575" s="2"/>
      <c r="GH575" s="2"/>
      <c r="GI575" s="2"/>
      <c r="GJ575" s="2"/>
      <c r="GK575" s="2"/>
      <c r="GL575" s="2"/>
      <c r="GM575" s="2"/>
      <c r="GN575" s="2"/>
      <c r="GO575" s="2"/>
      <c r="GP575" s="2"/>
      <c r="GQ575" s="2"/>
      <c r="GR575" s="2"/>
      <c r="GS575" s="2"/>
      <c r="GT575" s="2"/>
      <c r="GU575" s="2"/>
      <c r="GV575" s="2"/>
      <c r="GW575" s="2"/>
      <c r="GX575" s="2"/>
      <c r="GY575" s="2"/>
      <c r="GZ575" s="2"/>
      <c r="HA575" s="2"/>
      <c r="HB575" s="2"/>
      <c r="HC575" s="2"/>
      <c r="HD575" s="2"/>
      <c r="HE575" s="2"/>
      <c r="HF575" s="2"/>
      <c r="HG575" s="2"/>
      <c r="HH575" s="2"/>
      <c r="HI575" s="2"/>
      <c r="HJ575" s="2"/>
      <c r="HK575" s="2"/>
      <c r="HL575" s="2"/>
      <c r="HM575" s="2"/>
      <c r="HN575" s="2"/>
      <c r="HO575" s="2"/>
      <c r="HP575" s="2"/>
      <c r="HQ575" s="2"/>
      <c r="HR575" s="2"/>
      <c r="HS575" s="2"/>
      <c r="HT575" s="2"/>
      <c r="HU575" s="2"/>
      <c r="HV575" s="2"/>
      <c r="HW575" s="2"/>
      <c r="HX575" s="2"/>
      <c r="HY575" s="2"/>
      <c r="HZ575" s="2"/>
      <c r="IA575" s="2"/>
      <c r="IB575" s="2"/>
      <c r="IC575" s="2"/>
      <c r="ID575" s="2"/>
      <c r="IE575" s="2"/>
      <c r="IF575" s="2"/>
      <c r="IG575" s="2"/>
      <c r="IH575" s="2"/>
      <c r="II575" s="2"/>
      <c r="IJ575" s="2"/>
      <c r="IK575" s="2"/>
      <c r="IL575" s="2"/>
      <c r="IM575" s="2"/>
      <c r="IN575" s="2"/>
      <c r="IO575" s="2"/>
      <c r="IP575" s="2"/>
      <c r="IQ575" s="2"/>
    </row>
    <row r="577" spans="1:113" ht="18.75">
      <c r="A577" s="1" t="s">
        <v>0</v>
      </c>
      <c r="AW577" s="3"/>
      <c r="AX577" s="4"/>
      <c r="AY577" s="3"/>
    </row>
    <row r="579" spans="1:113" ht="18.75">
      <c r="B579" s="110" t="s">
        <v>8</v>
      </c>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c r="AG579" s="111"/>
      <c r="AH579" s="111"/>
      <c r="AI579" s="111"/>
      <c r="AJ579" s="111"/>
      <c r="AK579" s="111"/>
      <c r="AL579" s="111"/>
      <c r="AM579" s="111"/>
      <c r="AN579" s="111"/>
      <c r="AO579" s="111"/>
      <c r="AP579" s="111"/>
      <c r="AQ579" s="111"/>
      <c r="AR579" s="111"/>
      <c r="AS579" s="111"/>
      <c r="AT579" s="111"/>
      <c r="AU579" s="111"/>
      <c r="AV579" s="111"/>
      <c r="AW579" s="111"/>
      <c r="AX579" s="111"/>
    </row>
    <row r="580" spans="1:113">
      <c r="Z580" s="5"/>
      <c r="AD580" s="5"/>
      <c r="AE580" s="5"/>
      <c r="AF580" s="5"/>
      <c r="AG580" s="5"/>
      <c r="AH580" s="5"/>
      <c r="AI580" s="5"/>
      <c r="AO580" s="5"/>
    </row>
    <row r="581" spans="1:113" ht="13.5" thickBot="1">
      <c r="Z581" s="5"/>
      <c r="AD581" s="5"/>
      <c r="AE581" s="5"/>
      <c r="AF581" s="5"/>
      <c r="AG581" s="5"/>
      <c r="AH581" s="5"/>
      <c r="AI581" s="5"/>
      <c r="AO581" s="5"/>
      <c r="DI581" s="24"/>
    </row>
    <row r="582" spans="1:113" ht="24.75" customHeight="1" thickBot="1">
      <c r="B582" s="112" t="s">
        <v>1</v>
      </c>
      <c r="C582" s="113"/>
      <c r="D582" s="113"/>
      <c r="E582" s="113"/>
      <c r="F582" s="113"/>
      <c r="G582" s="113"/>
      <c r="H582" s="114" t="s">
        <v>112</v>
      </c>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6"/>
      <c r="DI582" s="24"/>
    </row>
    <row r="583" spans="1:113" ht="14.25">
      <c r="B583" s="6"/>
      <c r="C583" s="6"/>
      <c r="D583" s="6"/>
      <c r="E583" s="6"/>
      <c r="F583" s="6"/>
      <c r="G583" s="6"/>
      <c r="H583" s="7"/>
      <c r="I583" s="7"/>
      <c r="J583" s="7"/>
      <c r="K583" s="7"/>
      <c r="L583" s="8"/>
      <c r="M583" s="8"/>
      <c r="N583" s="8"/>
      <c r="O583" s="8"/>
      <c r="P583" s="7"/>
      <c r="Q583" s="7"/>
      <c r="R583" s="7"/>
      <c r="S583" s="7"/>
      <c r="T583" s="7"/>
      <c r="U583" s="7"/>
      <c r="V583" s="9"/>
      <c r="W583" s="9"/>
      <c r="X583" s="9"/>
      <c r="Y583" s="9"/>
      <c r="Z583" s="9"/>
      <c r="AA583" s="9"/>
      <c r="AB583" s="9"/>
      <c r="AC583" s="9"/>
      <c r="AD583" s="9"/>
      <c r="AE583" s="9"/>
      <c r="AF583" s="9"/>
      <c r="AG583" s="9"/>
      <c r="AH583" s="9"/>
      <c r="AI583" s="9"/>
      <c r="AJ583" s="9"/>
      <c r="AK583" s="9"/>
      <c r="AL583" s="9"/>
      <c r="AM583" s="9"/>
      <c r="AN583" s="9"/>
      <c r="AO583" s="9"/>
      <c r="AP583" s="9"/>
      <c r="AQ583" s="9"/>
      <c r="AR583" s="9"/>
      <c r="AS583" s="9"/>
      <c r="AT583" s="9"/>
      <c r="AU583" s="9"/>
      <c r="AV583" s="9"/>
      <c r="AW583" s="9"/>
      <c r="AX583" s="9"/>
      <c r="DI583" s="24"/>
    </row>
    <row r="584" spans="1:113" ht="15" thickBot="1">
      <c r="A584" s="53"/>
      <c r="B584" s="9" t="s">
        <v>2</v>
      </c>
      <c r="C584" s="7"/>
      <c r="D584" s="7"/>
      <c r="E584" s="7"/>
      <c r="F584" s="7"/>
      <c r="G584" s="7"/>
      <c r="H584" s="7"/>
      <c r="I584" s="7"/>
      <c r="J584" s="7"/>
      <c r="K584" s="7"/>
      <c r="L584" s="8"/>
      <c r="M584" s="8"/>
      <c r="N584" s="8"/>
      <c r="O584" s="8"/>
      <c r="P584" s="7"/>
      <c r="Q584" s="7"/>
      <c r="R584" s="7"/>
      <c r="S584" s="7"/>
      <c r="T584" s="7"/>
      <c r="U584" s="7"/>
      <c r="V584" s="9"/>
      <c r="W584" s="9"/>
      <c r="X584" s="9"/>
      <c r="Y584" s="9"/>
      <c r="Z584" s="9"/>
      <c r="AA584" s="9"/>
      <c r="AB584" s="9"/>
      <c r="AC584" s="9"/>
      <c r="AD584" s="9"/>
      <c r="AE584" s="9"/>
      <c r="AF584" s="9"/>
      <c r="AG584" s="9"/>
      <c r="AH584" s="9"/>
      <c r="AI584" s="9"/>
      <c r="AJ584" s="9"/>
      <c r="AK584" s="9"/>
      <c r="AL584" s="9"/>
      <c r="AM584" s="9"/>
      <c r="AN584" s="9"/>
      <c r="AO584" s="9"/>
      <c r="AP584" s="9"/>
      <c r="AQ584" s="9"/>
      <c r="AR584" s="9"/>
      <c r="AS584" s="9"/>
      <c r="AT584" s="9"/>
      <c r="AU584" s="9"/>
      <c r="AV584" s="9"/>
      <c r="AW584" s="9"/>
      <c r="AX584" s="9"/>
      <c r="DI584" s="24"/>
    </row>
    <row r="585" spans="1:113" ht="14.25">
      <c r="A585" s="7"/>
      <c r="B585" s="10"/>
      <c r="C585" s="6"/>
      <c r="D585" s="6"/>
      <c r="E585" s="6"/>
      <c r="F585" s="6"/>
      <c r="G585" s="6"/>
      <c r="H585" s="6"/>
      <c r="I585" s="6"/>
      <c r="J585" s="6"/>
      <c r="K585" s="6"/>
      <c r="L585" s="11"/>
      <c r="M585" s="11"/>
      <c r="N585" s="11"/>
      <c r="O585" s="11"/>
      <c r="P585" s="6"/>
      <c r="Q585" s="6"/>
      <c r="R585" s="6"/>
      <c r="S585" s="6"/>
      <c r="T585" s="6"/>
      <c r="U585" s="6"/>
      <c r="V585" s="12"/>
      <c r="W585" s="12"/>
      <c r="X585" s="12"/>
      <c r="Y585" s="12"/>
      <c r="Z585" s="12"/>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c r="AX585" s="13"/>
    </row>
    <row r="586" spans="1:113" ht="12" customHeight="1">
      <c r="A586" s="7"/>
      <c r="B586" s="117" t="s">
        <v>428</v>
      </c>
      <c r="C586" s="118"/>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c r="AA586" s="118"/>
      <c r="AB586" s="118"/>
      <c r="AC586" s="118"/>
      <c r="AD586" s="118"/>
      <c r="AE586" s="118"/>
      <c r="AF586" s="118"/>
      <c r="AG586" s="118"/>
      <c r="AH586" s="118"/>
      <c r="AI586" s="118"/>
      <c r="AJ586" s="118"/>
      <c r="AK586" s="118"/>
      <c r="AL586" s="118"/>
      <c r="AM586" s="118"/>
      <c r="AN586" s="118"/>
      <c r="AO586" s="118"/>
      <c r="AP586" s="118"/>
      <c r="AQ586" s="118"/>
      <c r="AR586" s="118"/>
      <c r="AS586" s="118"/>
      <c r="AT586" s="118"/>
      <c r="AU586" s="118"/>
      <c r="AV586" s="118"/>
      <c r="AW586" s="118"/>
      <c r="AX586" s="119"/>
    </row>
    <row r="587" spans="1:113" ht="12" customHeight="1">
      <c r="A587" s="7"/>
      <c r="B587" s="117"/>
      <c r="C587" s="118"/>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c r="AA587" s="118"/>
      <c r="AB587" s="118"/>
      <c r="AC587" s="118"/>
      <c r="AD587" s="118"/>
      <c r="AE587" s="118"/>
      <c r="AF587" s="118"/>
      <c r="AG587" s="118"/>
      <c r="AH587" s="118"/>
      <c r="AI587" s="118"/>
      <c r="AJ587" s="118"/>
      <c r="AK587" s="118"/>
      <c r="AL587" s="118"/>
      <c r="AM587" s="118"/>
      <c r="AN587" s="118"/>
      <c r="AO587" s="118"/>
      <c r="AP587" s="118"/>
      <c r="AQ587" s="118"/>
      <c r="AR587" s="118"/>
      <c r="AS587" s="118"/>
      <c r="AT587" s="118"/>
      <c r="AU587" s="118"/>
      <c r="AV587" s="118"/>
      <c r="AW587" s="118"/>
      <c r="AX587" s="119"/>
      <c r="BC587" s="54"/>
    </row>
    <row r="588" spans="1:113" ht="12" customHeight="1">
      <c r="A588" s="7"/>
      <c r="B588" s="117"/>
      <c r="C588" s="118"/>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c r="AA588" s="118"/>
      <c r="AB588" s="118"/>
      <c r="AC588" s="118"/>
      <c r="AD588" s="118"/>
      <c r="AE588" s="118"/>
      <c r="AF588" s="118"/>
      <c r="AG588" s="118"/>
      <c r="AH588" s="118"/>
      <c r="AI588" s="118"/>
      <c r="AJ588" s="118"/>
      <c r="AK588" s="118"/>
      <c r="AL588" s="118"/>
      <c r="AM588" s="118"/>
      <c r="AN588" s="118"/>
      <c r="AO588" s="118"/>
      <c r="AP588" s="118"/>
      <c r="AQ588" s="118"/>
      <c r="AR588" s="118"/>
      <c r="AS588" s="118"/>
      <c r="AT588" s="118"/>
      <c r="AU588" s="118"/>
      <c r="AV588" s="118"/>
      <c r="AW588" s="118"/>
      <c r="AX588" s="119"/>
    </row>
    <row r="589" spans="1:113" ht="12" customHeight="1">
      <c r="A589" s="7"/>
      <c r="B589" s="117"/>
      <c r="C589" s="118"/>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113" ht="12" customHeight="1">
      <c r="A590" s="7"/>
      <c r="B590" s="117"/>
      <c r="C590" s="118"/>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113" ht="15" thickBot="1">
      <c r="A591" s="14"/>
      <c r="B591" s="15"/>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7"/>
    </row>
    <row r="592" spans="1:113">
      <c r="B592" s="18"/>
    </row>
    <row r="593" spans="1:251" ht="15" thickBot="1">
      <c r="A593" s="53"/>
      <c r="B593" s="9" t="s">
        <v>3</v>
      </c>
      <c r="C593" s="7"/>
      <c r="D593" s="7"/>
      <c r="E593" s="7"/>
      <c r="F593" s="7"/>
      <c r="G593" s="7"/>
      <c r="H593" s="7"/>
      <c r="I593" s="7"/>
      <c r="J593" s="7"/>
      <c r="K593" s="7"/>
      <c r="L593" s="8"/>
      <c r="M593" s="8"/>
      <c r="N593" s="8"/>
      <c r="O593" s="8"/>
      <c r="P593" s="7"/>
      <c r="Q593" s="7"/>
      <c r="R593" s="7"/>
      <c r="S593" s="7"/>
      <c r="T593" s="7"/>
      <c r="U593" s="7"/>
      <c r="V593" s="9"/>
      <c r="W593" s="9"/>
      <c r="X593" s="9"/>
      <c r="Y593" s="9"/>
      <c r="Z593" s="9"/>
      <c r="AA593" s="9"/>
      <c r="AB593" s="9"/>
      <c r="AC593" s="9"/>
      <c r="AD593" s="9"/>
      <c r="AE593" s="9"/>
      <c r="AF593" s="9"/>
      <c r="AG593" s="9"/>
      <c r="AH593" s="9"/>
      <c r="AI593" s="9"/>
      <c r="AJ593" s="9"/>
      <c r="AK593" s="9"/>
      <c r="AL593" s="9"/>
      <c r="AM593" s="9"/>
      <c r="AN593" s="9"/>
      <c r="AO593" s="9"/>
      <c r="AP593" s="9"/>
      <c r="AQ593" s="9"/>
      <c r="AR593" s="9"/>
      <c r="AS593" s="9"/>
      <c r="AT593" s="9"/>
      <c r="AU593" s="9"/>
      <c r="AV593" s="9"/>
      <c r="AW593" s="9"/>
      <c r="AX593" s="9"/>
      <c r="DI593" s="24"/>
    </row>
    <row r="594" spans="1:251" ht="14.25">
      <c r="A594" s="7"/>
      <c r="B594" s="10"/>
      <c r="C594" s="6"/>
      <c r="D594" s="6"/>
      <c r="E594" s="6"/>
      <c r="F594" s="6"/>
      <c r="G594" s="6"/>
      <c r="H594" s="6"/>
      <c r="I594" s="6"/>
      <c r="J594" s="6"/>
      <c r="K594" s="6"/>
      <c r="L594" s="11"/>
      <c r="M594" s="11"/>
      <c r="N594" s="11"/>
      <c r="O594" s="11"/>
      <c r="P594" s="6"/>
      <c r="Q594" s="6"/>
      <c r="R594" s="6"/>
      <c r="S594" s="6"/>
      <c r="T594" s="6"/>
      <c r="U594" s="6"/>
      <c r="V594" s="12"/>
      <c r="W594" s="12"/>
      <c r="X594" s="12"/>
      <c r="Y594" s="12"/>
      <c r="Z594" s="12"/>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c r="AX594" s="13"/>
    </row>
    <row r="595" spans="1:251" ht="12" customHeight="1">
      <c r="A595" s="7"/>
      <c r="B595" s="117" t="s">
        <v>113</v>
      </c>
      <c r="C595" s="118"/>
      <c r="D595" s="118"/>
      <c r="E595" s="118"/>
      <c r="F595" s="118"/>
      <c r="G595" s="118"/>
      <c r="H595" s="118"/>
      <c r="I595" s="118"/>
      <c r="J595" s="118"/>
      <c r="K595" s="118"/>
      <c r="L595" s="118"/>
      <c r="M595" s="118"/>
      <c r="N595" s="118"/>
      <c r="O595" s="118"/>
      <c r="P595" s="118"/>
      <c r="Q595" s="118"/>
      <c r="R595" s="118"/>
      <c r="S595" s="118"/>
      <c r="T595" s="118"/>
      <c r="U595" s="118"/>
      <c r="V595" s="118"/>
      <c r="W595" s="118"/>
      <c r="X595" s="118"/>
      <c r="Y595" s="118"/>
      <c r="Z595" s="118"/>
      <c r="AA595" s="118"/>
      <c r="AB595" s="118"/>
      <c r="AC595" s="118"/>
      <c r="AD595" s="118"/>
      <c r="AE595" s="118"/>
      <c r="AF595" s="118"/>
      <c r="AG595" s="118"/>
      <c r="AH595" s="118"/>
      <c r="AI595" s="118"/>
      <c r="AJ595" s="118"/>
      <c r="AK595" s="118"/>
      <c r="AL595" s="118"/>
      <c r="AM595" s="118"/>
      <c r="AN595" s="118"/>
      <c r="AO595" s="118"/>
      <c r="AP595" s="118"/>
      <c r="AQ595" s="118"/>
      <c r="AR595" s="118"/>
      <c r="AS595" s="118"/>
      <c r="AT595" s="118"/>
      <c r="AU595" s="118"/>
      <c r="AV595" s="118"/>
      <c r="AW595" s="118"/>
      <c r="AX595" s="119"/>
    </row>
    <row r="596" spans="1:251" ht="12" customHeight="1">
      <c r="A596" s="7"/>
      <c r="B596" s="117"/>
      <c r="C596" s="118"/>
      <c r="D596" s="118"/>
      <c r="E596" s="118"/>
      <c r="F596" s="118"/>
      <c r="G596" s="118"/>
      <c r="H596" s="118"/>
      <c r="I596" s="118"/>
      <c r="J596" s="118"/>
      <c r="K596" s="118"/>
      <c r="L596" s="118"/>
      <c r="M596" s="118"/>
      <c r="N596" s="118"/>
      <c r="O596" s="118"/>
      <c r="P596" s="118"/>
      <c r="Q596" s="118"/>
      <c r="R596" s="118"/>
      <c r="S596" s="118"/>
      <c r="T596" s="118"/>
      <c r="U596" s="118"/>
      <c r="V596" s="118"/>
      <c r="W596" s="118"/>
      <c r="X596" s="118"/>
      <c r="Y596" s="118"/>
      <c r="Z596" s="118"/>
      <c r="AA596" s="118"/>
      <c r="AB596" s="118"/>
      <c r="AC596" s="118"/>
      <c r="AD596" s="118"/>
      <c r="AE596" s="118"/>
      <c r="AF596" s="118"/>
      <c r="AG596" s="118"/>
      <c r="AH596" s="118"/>
      <c r="AI596" s="118"/>
      <c r="AJ596" s="118"/>
      <c r="AK596" s="118"/>
      <c r="AL596" s="118"/>
      <c r="AM596" s="118"/>
      <c r="AN596" s="118"/>
      <c r="AO596" s="118"/>
      <c r="AP596" s="118"/>
      <c r="AQ596" s="118"/>
      <c r="AR596" s="118"/>
      <c r="AS596" s="118"/>
      <c r="AT596" s="118"/>
      <c r="AU596" s="118"/>
      <c r="AV596" s="118"/>
      <c r="AW596" s="118"/>
      <c r="AX596" s="119"/>
      <c r="BC596" s="54"/>
    </row>
    <row r="597" spans="1:251" ht="12" customHeight="1">
      <c r="A597" s="7"/>
      <c r="B597" s="117"/>
      <c r="C597" s="118"/>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8"/>
      <c r="AL597" s="118"/>
      <c r="AM597" s="118"/>
      <c r="AN597" s="118"/>
      <c r="AO597" s="118"/>
      <c r="AP597" s="118"/>
      <c r="AQ597" s="118"/>
      <c r="AR597" s="118"/>
      <c r="AS597" s="118"/>
      <c r="AT597" s="118"/>
      <c r="AU597" s="118"/>
      <c r="AV597" s="118"/>
      <c r="AW597" s="118"/>
      <c r="AX597" s="119"/>
    </row>
    <row r="598" spans="1:251" ht="12" customHeight="1">
      <c r="A598" s="7"/>
      <c r="B598" s="117"/>
      <c r="C598" s="118"/>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c r="AA598" s="118"/>
      <c r="AB598" s="118"/>
      <c r="AC598" s="118"/>
      <c r="AD598" s="118"/>
      <c r="AE598" s="118"/>
      <c r="AF598" s="118"/>
      <c r="AG598" s="118"/>
      <c r="AH598" s="118"/>
      <c r="AI598" s="118"/>
      <c r="AJ598" s="118"/>
      <c r="AK598" s="118"/>
      <c r="AL598" s="118"/>
      <c r="AM598" s="118"/>
      <c r="AN598" s="118"/>
      <c r="AO598" s="118"/>
      <c r="AP598" s="118"/>
      <c r="AQ598" s="118"/>
      <c r="AR598" s="118"/>
      <c r="AS598" s="118"/>
      <c r="AT598" s="118"/>
      <c r="AU598" s="118"/>
      <c r="AV598" s="118"/>
      <c r="AW598" s="118"/>
      <c r="AX598" s="119"/>
    </row>
    <row r="599" spans="1:251" ht="12" customHeight="1">
      <c r="A599" s="7"/>
      <c r="B599" s="117"/>
      <c r="C599" s="118"/>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c r="AA599" s="118"/>
      <c r="AB599" s="118"/>
      <c r="AC599" s="118"/>
      <c r="AD599" s="118"/>
      <c r="AE599" s="118"/>
      <c r="AF599" s="118"/>
      <c r="AG599" s="118"/>
      <c r="AH599" s="118"/>
      <c r="AI599" s="118"/>
      <c r="AJ599" s="118"/>
      <c r="AK599" s="118"/>
      <c r="AL599" s="118"/>
      <c r="AM599" s="118"/>
      <c r="AN599" s="118"/>
      <c r="AO599" s="118"/>
      <c r="AP599" s="118"/>
      <c r="AQ599" s="118"/>
      <c r="AR599" s="118"/>
      <c r="AS599" s="118"/>
      <c r="AT599" s="118"/>
      <c r="AU599" s="118"/>
      <c r="AV599" s="118"/>
      <c r="AW599" s="118"/>
      <c r="AX599" s="119"/>
    </row>
    <row r="600" spans="1:251" ht="15" thickBot="1">
      <c r="A600" s="14"/>
      <c r="B600" s="15"/>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7"/>
    </row>
    <row r="601" spans="1:251">
      <c r="B601" s="18"/>
    </row>
    <row r="602" spans="1:251" ht="14.25">
      <c r="B602" s="9" t="s">
        <v>4</v>
      </c>
      <c r="C602" s="7"/>
      <c r="D602" s="7"/>
      <c r="E602" s="7"/>
      <c r="F602" s="7"/>
      <c r="G602" s="7"/>
      <c r="H602" s="7"/>
      <c r="I602" s="7"/>
      <c r="J602" s="7"/>
      <c r="K602" s="7"/>
      <c r="L602" s="8"/>
      <c r="M602" s="8"/>
      <c r="N602" s="8"/>
      <c r="O602" s="8"/>
      <c r="P602" s="7"/>
      <c r="Q602" s="7"/>
      <c r="R602" s="7"/>
      <c r="S602" s="7"/>
      <c r="T602" s="7"/>
      <c r="U602" s="7"/>
      <c r="V602" s="9"/>
      <c r="W602" s="9"/>
      <c r="X602" s="9"/>
      <c r="Y602" s="9"/>
      <c r="Z602" s="9"/>
      <c r="AA602" s="9"/>
      <c r="AB602" s="9"/>
      <c r="AC602" s="9"/>
      <c r="AD602" s="9"/>
      <c r="AE602" s="9"/>
      <c r="AF602" s="9"/>
      <c r="AG602" s="9"/>
      <c r="AH602" s="9"/>
      <c r="AI602" s="9"/>
      <c r="AJ602" s="9"/>
      <c r="AK602" s="9"/>
      <c r="AL602" s="9"/>
      <c r="AM602" s="9"/>
      <c r="AN602" s="9"/>
      <c r="AO602" s="9"/>
      <c r="AP602" s="9"/>
      <c r="AQ602" s="9"/>
      <c r="AR602" s="9"/>
      <c r="AS602" s="9"/>
      <c r="AT602" s="9"/>
      <c r="AU602" s="9"/>
      <c r="AV602" s="9"/>
      <c r="AW602" s="9"/>
      <c r="AX602" s="9"/>
    </row>
    <row r="603" spans="1:251" ht="15" thickBot="1">
      <c r="B603" s="7"/>
      <c r="C603" s="7"/>
      <c r="D603" s="7"/>
      <c r="E603" s="7"/>
      <c r="F603" s="7"/>
      <c r="G603" s="7"/>
      <c r="H603" s="7"/>
      <c r="I603" s="7"/>
      <c r="J603" s="7"/>
      <c r="K603" s="7"/>
      <c r="L603" s="8"/>
      <c r="M603" s="8"/>
      <c r="N603" s="8"/>
      <c r="O603" s="8"/>
      <c r="P603" s="7"/>
      <c r="Q603" s="7"/>
      <c r="R603" s="7"/>
      <c r="S603" s="7"/>
      <c r="T603" s="7"/>
      <c r="U603" s="7"/>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19" t="s">
        <v>5</v>
      </c>
    </row>
    <row r="604" spans="1:251" s="54" customFormat="1" ht="13.5" customHeight="1">
      <c r="A604" s="7"/>
      <c r="B604" s="120" t="s">
        <v>6</v>
      </c>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2"/>
      <c r="AA604" s="126" t="s">
        <v>12</v>
      </c>
      <c r="AB604" s="121"/>
      <c r="AC604" s="121"/>
      <c r="AD604" s="121"/>
      <c r="AE604" s="121"/>
      <c r="AF604" s="121"/>
      <c r="AG604" s="121"/>
      <c r="AH604" s="121"/>
      <c r="AI604" s="122"/>
      <c r="AJ604" s="126" t="s">
        <v>13</v>
      </c>
      <c r="AK604" s="121"/>
      <c r="AL604" s="121"/>
      <c r="AM604" s="121"/>
      <c r="AN604" s="121"/>
      <c r="AO604" s="121"/>
      <c r="AP604" s="121"/>
      <c r="AQ604" s="121"/>
      <c r="AR604" s="122"/>
      <c r="AS604" s="126" t="s">
        <v>7</v>
      </c>
      <c r="AT604" s="121"/>
      <c r="AU604" s="121"/>
      <c r="AV604" s="121"/>
      <c r="AW604" s="121"/>
      <c r="AX604" s="128"/>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54" customFormat="1" ht="13.5">
      <c r="A605" s="7"/>
      <c r="B605" s="123"/>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5"/>
      <c r="AA605" s="127"/>
      <c r="AB605" s="124"/>
      <c r="AC605" s="124"/>
      <c r="AD605" s="124"/>
      <c r="AE605" s="124"/>
      <c r="AF605" s="124"/>
      <c r="AG605" s="124"/>
      <c r="AH605" s="124"/>
      <c r="AI605" s="125"/>
      <c r="AJ605" s="127"/>
      <c r="AK605" s="124"/>
      <c r="AL605" s="124"/>
      <c r="AM605" s="124"/>
      <c r="AN605" s="124"/>
      <c r="AO605" s="124"/>
      <c r="AP605" s="124"/>
      <c r="AQ605" s="124"/>
      <c r="AR605" s="125"/>
      <c r="AS605" s="127"/>
      <c r="AT605" s="124"/>
      <c r="AU605" s="124"/>
      <c r="AV605" s="124"/>
      <c r="AW605" s="124"/>
      <c r="AX605" s="129"/>
      <c r="AY605" s="2"/>
      <c r="AZ605" s="2"/>
      <c r="BA605" s="2"/>
      <c r="BB605" s="55"/>
      <c r="BC605" s="20"/>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54" customFormat="1" ht="18.75" customHeight="1">
      <c r="A606" s="7"/>
      <c r="B606" s="21"/>
      <c r="C606" s="92" t="s">
        <v>114</v>
      </c>
      <c r="D606" s="93"/>
      <c r="E606" s="93"/>
      <c r="F606" s="93"/>
      <c r="G606" s="93"/>
      <c r="H606" s="93"/>
      <c r="I606" s="93"/>
      <c r="J606" s="93"/>
      <c r="K606" s="93"/>
      <c r="L606" s="93"/>
      <c r="M606" s="93"/>
      <c r="N606" s="93"/>
      <c r="O606" s="93"/>
      <c r="P606" s="93"/>
      <c r="Q606" s="93"/>
      <c r="R606" s="93"/>
      <c r="S606" s="93"/>
      <c r="T606" s="93"/>
      <c r="U606" s="93"/>
      <c r="V606" s="93"/>
      <c r="W606" s="93"/>
      <c r="X606" s="93"/>
      <c r="Y606" s="93"/>
      <c r="Z606" s="94"/>
      <c r="AA606" s="95">
        <v>5415</v>
      </c>
      <c r="AB606" s="96"/>
      <c r="AC606" s="96"/>
      <c r="AD606" s="96"/>
      <c r="AE606" s="96"/>
      <c r="AF606" s="96"/>
      <c r="AG606" s="96"/>
      <c r="AH606" s="96"/>
      <c r="AI606" s="97"/>
      <c r="AJ606" s="95">
        <v>6248</v>
      </c>
      <c r="AK606" s="96"/>
      <c r="AL606" s="96"/>
      <c r="AM606" s="96"/>
      <c r="AN606" s="96"/>
      <c r="AO606" s="96"/>
      <c r="AP606" s="96"/>
      <c r="AQ606" s="96"/>
      <c r="AR606" s="97"/>
      <c r="AS606" s="98"/>
      <c r="AT606" s="99"/>
      <c r="AU606" s="99"/>
      <c r="AV606" s="99"/>
      <c r="AW606" s="99"/>
      <c r="AX606" s="100"/>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7" spans="1:251" s="54" customFormat="1" ht="18.75" customHeight="1">
      <c r="A607" s="7"/>
      <c r="B607" s="21"/>
      <c r="C607" s="92" t="s">
        <v>115</v>
      </c>
      <c r="D607" s="93"/>
      <c r="E607" s="93"/>
      <c r="F607" s="93"/>
      <c r="G607" s="93"/>
      <c r="H607" s="93"/>
      <c r="I607" s="93"/>
      <c r="J607" s="93"/>
      <c r="K607" s="93"/>
      <c r="L607" s="93"/>
      <c r="M607" s="93"/>
      <c r="N607" s="93"/>
      <c r="O607" s="93"/>
      <c r="P607" s="93"/>
      <c r="Q607" s="93"/>
      <c r="R607" s="93"/>
      <c r="S607" s="93"/>
      <c r="T607" s="93"/>
      <c r="U607" s="93"/>
      <c r="V607" s="93"/>
      <c r="W607" s="93"/>
      <c r="X607" s="93"/>
      <c r="Y607" s="93"/>
      <c r="Z607" s="94"/>
      <c r="AA607" s="95">
        <v>3720</v>
      </c>
      <c r="AB607" s="96"/>
      <c r="AC607" s="96"/>
      <c r="AD607" s="96"/>
      <c r="AE607" s="96"/>
      <c r="AF607" s="96"/>
      <c r="AG607" s="96"/>
      <c r="AH607" s="96"/>
      <c r="AI607" s="97"/>
      <c r="AJ607" s="95">
        <v>3931</v>
      </c>
      <c r="AK607" s="96"/>
      <c r="AL607" s="96"/>
      <c r="AM607" s="96"/>
      <c r="AN607" s="96"/>
      <c r="AO607" s="96"/>
      <c r="AP607" s="96"/>
      <c r="AQ607" s="96"/>
      <c r="AR607" s="97"/>
      <c r="AS607" s="98"/>
      <c r="AT607" s="99"/>
      <c r="AU607" s="99"/>
      <c r="AV607" s="99"/>
      <c r="AW607" s="99"/>
      <c r="AX607" s="100"/>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c r="IE607" s="2"/>
      <c r="IF607" s="2"/>
      <c r="IG607" s="2"/>
      <c r="IH607" s="2"/>
      <c r="II607" s="2"/>
      <c r="IJ607" s="2"/>
      <c r="IK607" s="2"/>
      <c r="IL607" s="2"/>
      <c r="IM607" s="2"/>
      <c r="IN607" s="2"/>
      <c r="IO607" s="2"/>
      <c r="IP607" s="2"/>
      <c r="IQ607" s="2"/>
    </row>
    <row r="608" spans="1:251" s="54" customFormat="1" ht="18.75" customHeight="1">
      <c r="A608" s="7"/>
      <c r="B608" s="21"/>
      <c r="C608" s="92" t="s">
        <v>116</v>
      </c>
      <c r="D608" s="93"/>
      <c r="E608" s="93"/>
      <c r="F608" s="93"/>
      <c r="G608" s="93"/>
      <c r="H608" s="93"/>
      <c r="I608" s="93"/>
      <c r="J608" s="93"/>
      <c r="K608" s="93"/>
      <c r="L608" s="93"/>
      <c r="M608" s="93"/>
      <c r="N608" s="93"/>
      <c r="O608" s="93"/>
      <c r="P608" s="93"/>
      <c r="Q608" s="93"/>
      <c r="R608" s="93"/>
      <c r="S608" s="93"/>
      <c r="T608" s="93"/>
      <c r="U608" s="93"/>
      <c r="V608" s="93"/>
      <c r="W608" s="93"/>
      <c r="X608" s="93"/>
      <c r="Y608" s="93"/>
      <c r="Z608" s="94"/>
      <c r="AA608" s="95">
        <v>3277</v>
      </c>
      <c r="AB608" s="96"/>
      <c r="AC608" s="96"/>
      <c r="AD608" s="96"/>
      <c r="AE608" s="96"/>
      <c r="AF608" s="96"/>
      <c r="AG608" s="96"/>
      <c r="AH608" s="96"/>
      <c r="AI608" s="97"/>
      <c r="AJ608" s="95">
        <v>3580</v>
      </c>
      <c r="AK608" s="96"/>
      <c r="AL608" s="96"/>
      <c r="AM608" s="96"/>
      <c r="AN608" s="96"/>
      <c r="AO608" s="96"/>
      <c r="AP608" s="96"/>
      <c r="AQ608" s="96"/>
      <c r="AR608" s="97"/>
      <c r="AS608" s="98"/>
      <c r="AT608" s="99"/>
      <c r="AU608" s="99"/>
      <c r="AV608" s="99"/>
      <c r="AW608" s="99"/>
      <c r="AX608" s="100"/>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c r="FE608" s="2"/>
      <c r="FF608" s="2"/>
      <c r="FG608" s="2"/>
      <c r="FH608" s="2"/>
      <c r="FI608" s="2"/>
      <c r="FJ608" s="2"/>
      <c r="FK608" s="2"/>
      <c r="FL608" s="2"/>
      <c r="FM608" s="2"/>
      <c r="FN608" s="2"/>
      <c r="FO608" s="2"/>
      <c r="FP608" s="2"/>
      <c r="FQ608" s="2"/>
      <c r="FR608" s="2"/>
      <c r="FS608" s="2"/>
      <c r="FT608" s="2"/>
      <c r="FU608" s="2"/>
      <c r="FV608" s="2"/>
      <c r="FW608" s="2"/>
      <c r="FX608" s="2"/>
      <c r="FY608" s="2"/>
      <c r="FZ608" s="2"/>
      <c r="GA608" s="2"/>
      <c r="GB608" s="2"/>
      <c r="GC608" s="2"/>
      <c r="GD608" s="2"/>
      <c r="GE608" s="2"/>
      <c r="GF608" s="2"/>
      <c r="GG608" s="2"/>
      <c r="GH608" s="2"/>
      <c r="GI608" s="2"/>
      <c r="GJ608" s="2"/>
      <c r="GK608" s="2"/>
      <c r="GL608" s="2"/>
      <c r="GM608" s="2"/>
      <c r="GN608" s="2"/>
      <c r="GO608" s="2"/>
      <c r="GP608" s="2"/>
      <c r="GQ608" s="2"/>
      <c r="GR608" s="2"/>
      <c r="GS608" s="2"/>
      <c r="GT608" s="2"/>
      <c r="GU608" s="2"/>
      <c r="GV608" s="2"/>
      <c r="GW608" s="2"/>
      <c r="GX608" s="2"/>
      <c r="GY608" s="2"/>
      <c r="GZ608" s="2"/>
      <c r="HA608" s="2"/>
      <c r="HB608" s="2"/>
      <c r="HC608" s="2"/>
      <c r="HD608" s="2"/>
      <c r="HE608" s="2"/>
      <c r="HF608" s="2"/>
      <c r="HG608" s="2"/>
      <c r="HH608" s="2"/>
      <c r="HI608" s="2"/>
      <c r="HJ608" s="2"/>
      <c r="HK608" s="2"/>
      <c r="HL608" s="2"/>
      <c r="HM608" s="2"/>
      <c r="HN608" s="2"/>
      <c r="HO608" s="2"/>
      <c r="HP608" s="2"/>
      <c r="HQ608" s="2"/>
      <c r="HR608" s="2"/>
      <c r="HS608" s="2"/>
      <c r="HT608" s="2"/>
      <c r="HU608" s="2"/>
      <c r="HV608" s="2"/>
      <c r="HW608" s="2"/>
      <c r="HX608" s="2"/>
      <c r="HY608" s="2"/>
      <c r="HZ608" s="2"/>
      <c r="IA608" s="2"/>
      <c r="IB608" s="2"/>
      <c r="IC608" s="2"/>
      <c r="ID608" s="2"/>
      <c r="IE608" s="2"/>
      <c r="IF608" s="2"/>
      <c r="IG608" s="2"/>
      <c r="IH608" s="2"/>
      <c r="II608" s="2"/>
      <c r="IJ608" s="2"/>
      <c r="IK608" s="2"/>
      <c r="IL608" s="2"/>
      <c r="IM608" s="2"/>
      <c r="IN608" s="2"/>
      <c r="IO608" s="2"/>
      <c r="IP608" s="2"/>
      <c r="IQ608" s="2"/>
    </row>
    <row r="609" spans="1:251" s="54" customFormat="1" ht="18.75" customHeight="1">
      <c r="A609" s="7"/>
      <c r="B609" s="21"/>
      <c r="C609" s="92" t="s">
        <v>117</v>
      </c>
      <c r="D609" s="93"/>
      <c r="E609" s="93"/>
      <c r="F609" s="93"/>
      <c r="G609" s="93"/>
      <c r="H609" s="93"/>
      <c r="I609" s="93"/>
      <c r="J609" s="93"/>
      <c r="K609" s="93"/>
      <c r="L609" s="93"/>
      <c r="M609" s="93"/>
      <c r="N609" s="93"/>
      <c r="O609" s="93"/>
      <c r="P609" s="93"/>
      <c r="Q609" s="93"/>
      <c r="R609" s="93"/>
      <c r="S609" s="93"/>
      <c r="T609" s="93"/>
      <c r="U609" s="93"/>
      <c r="V609" s="93"/>
      <c r="W609" s="93"/>
      <c r="X609" s="93"/>
      <c r="Y609" s="93"/>
      <c r="Z609" s="94"/>
      <c r="AA609" s="95">
        <v>1205</v>
      </c>
      <c r="AB609" s="96"/>
      <c r="AC609" s="96"/>
      <c r="AD609" s="96"/>
      <c r="AE609" s="96"/>
      <c r="AF609" s="96"/>
      <c r="AG609" s="96"/>
      <c r="AH609" s="96"/>
      <c r="AI609" s="97"/>
      <c r="AJ609" s="95">
        <v>1137</v>
      </c>
      <c r="AK609" s="96"/>
      <c r="AL609" s="96"/>
      <c r="AM609" s="96"/>
      <c r="AN609" s="96"/>
      <c r="AO609" s="96"/>
      <c r="AP609" s="96"/>
      <c r="AQ609" s="96"/>
      <c r="AR609" s="97"/>
      <c r="AS609" s="98"/>
      <c r="AT609" s="99"/>
      <c r="AU609" s="99"/>
      <c r="AV609" s="99"/>
      <c r="AW609" s="99"/>
      <c r="AX609" s="100"/>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c r="FE609" s="2"/>
      <c r="FF609" s="2"/>
      <c r="FG609" s="2"/>
      <c r="FH609" s="2"/>
      <c r="FI609" s="2"/>
      <c r="FJ609" s="2"/>
      <c r="FK609" s="2"/>
      <c r="FL609" s="2"/>
      <c r="FM609" s="2"/>
      <c r="FN609" s="2"/>
      <c r="FO609" s="2"/>
      <c r="FP609" s="2"/>
      <c r="FQ609" s="2"/>
      <c r="FR609" s="2"/>
      <c r="FS609" s="2"/>
      <c r="FT609" s="2"/>
      <c r="FU609" s="2"/>
      <c r="FV609" s="2"/>
      <c r="FW609" s="2"/>
      <c r="FX609" s="2"/>
      <c r="FY609" s="2"/>
      <c r="FZ609" s="2"/>
      <c r="GA609" s="2"/>
      <c r="GB609" s="2"/>
      <c r="GC609" s="2"/>
      <c r="GD609" s="2"/>
      <c r="GE609" s="2"/>
      <c r="GF609" s="2"/>
      <c r="GG609" s="2"/>
      <c r="GH609" s="2"/>
      <c r="GI609" s="2"/>
      <c r="GJ609" s="2"/>
      <c r="GK609" s="2"/>
      <c r="GL609" s="2"/>
      <c r="GM609" s="2"/>
      <c r="GN609" s="2"/>
      <c r="GO609" s="2"/>
      <c r="GP609" s="2"/>
      <c r="GQ609" s="2"/>
      <c r="GR609" s="2"/>
      <c r="GS609" s="2"/>
      <c r="GT609" s="2"/>
      <c r="GU609" s="2"/>
      <c r="GV609" s="2"/>
      <c r="GW609" s="2"/>
      <c r="GX609" s="2"/>
      <c r="GY609" s="2"/>
      <c r="GZ609" s="2"/>
      <c r="HA609" s="2"/>
      <c r="HB609" s="2"/>
      <c r="HC609" s="2"/>
      <c r="HD609" s="2"/>
      <c r="HE609" s="2"/>
      <c r="HF609" s="2"/>
      <c r="HG609" s="2"/>
      <c r="HH609" s="2"/>
      <c r="HI609" s="2"/>
      <c r="HJ609" s="2"/>
      <c r="HK609" s="2"/>
      <c r="HL609" s="2"/>
      <c r="HM609" s="2"/>
      <c r="HN609" s="2"/>
      <c r="HO609" s="2"/>
      <c r="HP609" s="2"/>
      <c r="HQ609" s="2"/>
      <c r="HR609" s="2"/>
      <c r="HS609" s="2"/>
      <c r="HT609" s="2"/>
      <c r="HU609" s="2"/>
      <c r="HV609" s="2"/>
      <c r="HW609" s="2"/>
      <c r="HX609" s="2"/>
      <c r="HY609" s="2"/>
      <c r="HZ609" s="2"/>
      <c r="IA609" s="2"/>
      <c r="IB609" s="2"/>
      <c r="IC609" s="2"/>
      <c r="ID609" s="2"/>
      <c r="IE609" s="2"/>
      <c r="IF609" s="2"/>
      <c r="IG609" s="2"/>
      <c r="IH609" s="2"/>
      <c r="II609" s="2"/>
      <c r="IJ609" s="2"/>
      <c r="IK609" s="2"/>
      <c r="IL609" s="2"/>
      <c r="IM609" s="2"/>
      <c r="IN609" s="2"/>
      <c r="IO609" s="2"/>
      <c r="IP609" s="2"/>
      <c r="IQ609" s="2"/>
    </row>
    <row r="610" spans="1:251" s="54" customFormat="1" ht="18.75" customHeight="1" thickBot="1">
      <c r="A610" s="14"/>
      <c r="B610" s="101" t="s">
        <v>14</v>
      </c>
      <c r="C610" s="102"/>
      <c r="D610" s="102"/>
      <c r="E610" s="102"/>
      <c r="F610" s="102"/>
      <c r="G610" s="102"/>
      <c r="H610" s="102"/>
      <c r="I610" s="102"/>
      <c r="J610" s="102"/>
      <c r="K610" s="102"/>
      <c r="L610" s="102"/>
      <c r="M610" s="102"/>
      <c r="N610" s="102"/>
      <c r="O610" s="102"/>
      <c r="P610" s="102"/>
      <c r="Q610" s="102"/>
      <c r="R610" s="102"/>
      <c r="S610" s="102"/>
      <c r="T610" s="102"/>
      <c r="U610" s="102"/>
      <c r="V610" s="102"/>
      <c r="W610" s="102"/>
      <c r="X610" s="102"/>
      <c r="Y610" s="102"/>
      <c r="Z610" s="103"/>
      <c r="AA610" s="104">
        <f>SUM($AA$606:$AA$609)</f>
        <v>13617</v>
      </c>
      <c r="AB610" s="105"/>
      <c r="AC610" s="105"/>
      <c r="AD610" s="105"/>
      <c r="AE610" s="105"/>
      <c r="AF610" s="105"/>
      <c r="AG610" s="105"/>
      <c r="AH610" s="105"/>
      <c r="AI610" s="106"/>
      <c r="AJ610" s="104">
        <f>SUM($AJ$606:$AJ$609)</f>
        <v>14896</v>
      </c>
      <c r="AK610" s="105"/>
      <c r="AL610" s="105"/>
      <c r="AM610" s="105"/>
      <c r="AN610" s="105"/>
      <c r="AO610" s="105"/>
      <c r="AP610" s="105"/>
      <c r="AQ610" s="105"/>
      <c r="AR610" s="106"/>
      <c r="AS610" s="107"/>
      <c r="AT610" s="108"/>
      <c r="AU610" s="108"/>
      <c r="AV610" s="108"/>
      <c r="AW610" s="108"/>
      <c r="AX610" s="109"/>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c r="FE610" s="2"/>
      <c r="FF610" s="2"/>
      <c r="FG610" s="2"/>
      <c r="FH610" s="2"/>
      <c r="FI610" s="2"/>
      <c r="FJ610" s="2"/>
      <c r="FK610" s="2"/>
      <c r="FL610" s="2"/>
      <c r="FM610" s="2"/>
      <c r="FN610" s="2"/>
      <c r="FO610" s="2"/>
      <c r="FP610" s="2"/>
      <c r="FQ610" s="2"/>
      <c r="FR610" s="2"/>
      <c r="FS610" s="2"/>
      <c r="FT610" s="2"/>
      <c r="FU610" s="2"/>
      <c r="FV610" s="2"/>
      <c r="FW610" s="2"/>
      <c r="FX610" s="2"/>
      <c r="FY610" s="2"/>
      <c r="FZ610" s="2"/>
      <c r="GA610" s="2"/>
      <c r="GB610" s="2"/>
      <c r="GC610" s="2"/>
      <c r="GD610" s="2"/>
      <c r="GE610" s="2"/>
      <c r="GF610" s="2"/>
      <c r="GG610" s="2"/>
      <c r="GH610" s="2"/>
      <c r="GI610" s="2"/>
      <c r="GJ610" s="2"/>
      <c r="GK610" s="2"/>
      <c r="GL610" s="2"/>
      <c r="GM610" s="2"/>
      <c r="GN610" s="2"/>
      <c r="GO610" s="2"/>
      <c r="GP610" s="2"/>
      <c r="GQ610" s="2"/>
      <c r="GR610" s="2"/>
      <c r="GS610" s="2"/>
      <c r="GT610" s="2"/>
      <c r="GU610" s="2"/>
      <c r="GV610" s="2"/>
      <c r="GW610" s="2"/>
      <c r="GX610" s="2"/>
      <c r="GY610" s="2"/>
      <c r="GZ610" s="2"/>
      <c r="HA610" s="2"/>
      <c r="HB610" s="2"/>
      <c r="HC610" s="2"/>
      <c r="HD610" s="2"/>
      <c r="HE610" s="2"/>
      <c r="HF610" s="2"/>
      <c r="HG610" s="2"/>
      <c r="HH610" s="2"/>
      <c r="HI610" s="2"/>
      <c r="HJ610" s="2"/>
      <c r="HK610" s="2"/>
      <c r="HL610" s="2"/>
      <c r="HM610" s="2"/>
      <c r="HN610" s="2"/>
      <c r="HO610" s="2"/>
      <c r="HP610" s="2"/>
      <c r="HQ610" s="2"/>
      <c r="HR610" s="2"/>
      <c r="HS610" s="2"/>
      <c r="HT610" s="2"/>
      <c r="HU610" s="2"/>
      <c r="HV610" s="2"/>
      <c r="HW610" s="2"/>
      <c r="HX610" s="2"/>
      <c r="HY610" s="2"/>
      <c r="HZ610" s="2"/>
      <c r="IA610" s="2"/>
      <c r="IB610" s="2"/>
      <c r="IC610" s="2"/>
      <c r="ID610" s="2"/>
      <c r="IE610" s="2"/>
      <c r="IF610" s="2"/>
      <c r="IG610" s="2"/>
      <c r="IH610" s="2"/>
      <c r="II610" s="2"/>
      <c r="IJ610" s="2"/>
      <c r="IK610" s="2"/>
      <c r="IL610" s="2"/>
      <c r="IM610" s="2"/>
      <c r="IN610" s="2"/>
      <c r="IO610" s="2"/>
      <c r="IP610" s="2"/>
      <c r="IQ610" s="2"/>
    </row>
    <row r="612" spans="1:251" ht="18.75">
      <c r="A612" s="1" t="s">
        <v>0</v>
      </c>
      <c r="AW612" s="3"/>
      <c r="AX612" s="4"/>
      <c r="AY612" s="3"/>
    </row>
    <row r="614" spans="1:251" ht="18.75">
      <c r="B614" s="110" t="s">
        <v>8</v>
      </c>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c r="AG614" s="111"/>
      <c r="AH614" s="111"/>
      <c r="AI614" s="111"/>
      <c r="AJ614" s="111"/>
      <c r="AK614" s="111"/>
      <c r="AL614" s="111"/>
      <c r="AM614" s="111"/>
      <c r="AN614" s="111"/>
      <c r="AO614" s="111"/>
      <c r="AP614" s="111"/>
      <c r="AQ614" s="111"/>
      <c r="AR614" s="111"/>
      <c r="AS614" s="111"/>
      <c r="AT614" s="111"/>
      <c r="AU614" s="111"/>
      <c r="AV614" s="111"/>
      <c r="AW614" s="111"/>
      <c r="AX614" s="111"/>
    </row>
    <row r="615" spans="1:251">
      <c r="Z615" s="5"/>
      <c r="AD615" s="5"/>
      <c r="AE615" s="5"/>
      <c r="AF615" s="5"/>
      <c r="AG615" s="5"/>
      <c r="AH615" s="5"/>
      <c r="AI615" s="5"/>
      <c r="AO615" s="5"/>
    </row>
    <row r="616" spans="1:251" ht="13.5" thickBot="1">
      <c r="Z616" s="5"/>
      <c r="AD616" s="5"/>
      <c r="AE616" s="5"/>
      <c r="AF616" s="5"/>
      <c r="AG616" s="5"/>
      <c r="AH616" s="5"/>
      <c r="AI616" s="5"/>
      <c r="AO616" s="5"/>
      <c r="DI616" s="24"/>
    </row>
    <row r="617" spans="1:251" ht="24.75" customHeight="1" thickBot="1">
      <c r="B617" s="112" t="s">
        <v>1</v>
      </c>
      <c r="C617" s="113"/>
      <c r="D617" s="113"/>
      <c r="E617" s="113"/>
      <c r="F617" s="113"/>
      <c r="G617" s="113"/>
      <c r="H617" s="114" t="s">
        <v>118</v>
      </c>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5"/>
      <c r="AL617" s="115"/>
      <c r="AM617" s="115"/>
      <c r="AN617" s="115"/>
      <c r="AO617" s="115"/>
      <c r="AP617" s="115"/>
      <c r="AQ617" s="115"/>
      <c r="AR617" s="115"/>
      <c r="AS617" s="115"/>
      <c r="AT617" s="115"/>
      <c r="AU617" s="115"/>
      <c r="AV617" s="115"/>
      <c r="AW617" s="115"/>
      <c r="AX617" s="116"/>
      <c r="DI617" s="24"/>
    </row>
    <row r="618" spans="1:251" ht="14.25">
      <c r="B618" s="6"/>
      <c r="C618" s="6"/>
      <c r="D618" s="6"/>
      <c r="E618" s="6"/>
      <c r="F618" s="6"/>
      <c r="G618" s="6"/>
      <c r="H618" s="7"/>
      <c r="I618" s="7"/>
      <c r="J618" s="7"/>
      <c r="K618" s="7"/>
      <c r="L618" s="8"/>
      <c r="M618" s="8"/>
      <c r="N618" s="8"/>
      <c r="O618" s="8"/>
      <c r="P618" s="7"/>
      <c r="Q618" s="7"/>
      <c r="R618" s="7"/>
      <c r="S618" s="7"/>
      <c r="T618" s="7"/>
      <c r="U618" s="7"/>
      <c r="V618" s="9"/>
      <c r="W618" s="9"/>
      <c r="X618" s="9"/>
      <c r="Y618" s="9"/>
      <c r="Z618" s="9"/>
      <c r="AA618" s="9"/>
      <c r="AB618" s="9"/>
      <c r="AC618" s="9"/>
      <c r="AD618" s="9"/>
      <c r="AE618" s="9"/>
      <c r="AF618" s="9"/>
      <c r="AG618" s="9"/>
      <c r="AH618" s="9"/>
      <c r="AI618" s="9"/>
      <c r="AJ618" s="9"/>
      <c r="AK618" s="9"/>
      <c r="AL618" s="9"/>
      <c r="AM618" s="9"/>
      <c r="AN618" s="9"/>
      <c r="AO618" s="9"/>
      <c r="AP618" s="9"/>
      <c r="AQ618" s="9"/>
      <c r="AR618" s="9"/>
      <c r="AS618" s="9"/>
      <c r="AT618" s="9"/>
      <c r="AU618" s="9"/>
      <c r="AV618" s="9"/>
      <c r="AW618" s="9"/>
      <c r="AX618" s="9"/>
      <c r="DI618" s="24"/>
    </row>
    <row r="619" spans="1:251" ht="15" thickBot="1">
      <c r="A619" s="53"/>
      <c r="B619" s="9" t="s">
        <v>2</v>
      </c>
      <c r="C619" s="7"/>
      <c r="D619" s="7"/>
      <c r="E619" s="7"/>
      <c r="F619" s="7"/>
      <c r="G619" s="7"/>
      <c r="H619" s="7"/>
      <c r="I619" s="7"/>
      <c r="J619" s="7"/>
      <c r="K619" s="7"/>
      <c r="L619" s="8"/>
      <c r="M619" s="8"/>
      <c r="N619" s="8"/>
      <c r="O619" s="8"/>
      <c r="P619" s="7"/>
      <c r="Q619" s="7"/>
      <c r="R619" s="7"/>
      <c r="S619" s="7"/>
      <c r="T619" s="7"/>
      <c r="U619" s="7"/>
      <c r="V619" s="9"/>
      <c r="W619" s="9"/>
      <c r="X619" s="9"/>
      <c r="Y619" s="9"/>
      <c r="Z619" s="9"/>
      <c r="AA619" s="9"/>
      <c r="AB619" s="9"/>
      <c r="AC619" s="9"/>
      <c r="AD619" s="9"/>
      <c r="AE619" s="9"/>
      <c r="AF619" s="9"/>
      <c r="AG619" s="9"/>
      <c r="AH619" s="9"/>
      <c r="AI619" s="9"/>
      <c r="AJ619" s="9"/>
      <c r="AK619" s="9"/>
      <c r="AL619" s="9"/>
      <c r="AM619" s="9"/>
      <c r="AN619" s="9"/>
      <c r="AO619" s="9"/>
      <c r="AP619" s="9"/>
      <c r="AQ619" s="9"/>
      <c r="AR619" s="9"/>
      <c r="AS619" s="9"/>
      <c r="AT619" s="9"/>
      <c r="AU619" s="9"/>
      <c r="AV619" s="9"/>
      <c r="AW619" s="9"/>
      <c r="AX619" s="9"/>
      <c r="DI619" s="24"/>
    </row>
    <row r="620" spans="1:251" ht="14.25">
      <c r="A620" s="7"/>
      <c r="B620" s="10"/>
      <c r="C620" s="6"/>
      <c r="D620" s="6"/>
      <c r="E620" s="6"/>
      <c r="F620" s="6"/>
      <c r="G620" s="6"/>
      <c r="H620" s="6"/>
      <c r="I620" s="6"/>
      <c r="J620" s="6"/>
      <c r="K620" s="6"/>
      <c r="L620" s="11"/>
      <c r="M620" s="11"/>
      <c r="N620" s="11"/>
      <c r="O620" s="11"/>
      <c r="P620" s="6"/>
      <c r="Q620" s="6"/>
      <c r="R620" s="6"/>
      <c r="S620" s="6"/>
      <c r="T620" s="6"/>
      <c r="U620" s="6"/>
      <c r="V620" s="12"/>
      <c r="W620" s="12"/>
      <c r="X620" s="12"/>
      <c r="Y620" s="12"/>
      <c r="Z620" s="12"/>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c r="AX620" s="13"/>
    </row>
    <row r="621" spans="1:251" ht="12" customHeight="1">
      <c r="A621" s="7"/>
      <c r="B621" s="117" t="s">
        <v>119</v>
      </c>
      <c r="C621" s="118"/>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c r="AA621" s="118"/>
      <c r="AB621" s="118"/>
      <c r="AC621" s="118"/>
      <c r="AD621" s="118"/>
      <c r="AE621" s="118"/>
      <c r="AF621" s="118"/>
      <c r="AG621" s="118"/>
      <c r="AH621" s="118"/>
      <c r="AI621" s="118"/>
      <c r="AJ621" s="118"/>
      <c r="AK621" s="118"/>
      <c r="AL621" s="118"/>
      <c r="AM621" s="118"/>
      <c r="AN621" s="118"/>
      <c r="AO621" s="118"/>
      <c r="AP621" s="118"/>
      <c r="AQ621" s="118"/>
      <c r="AR621" s="118"/>
      <c r="AS621" s="118"/>
      <c r="AT621" s="118"/>
      <c r="AU621" s="118"/>
      <c r="AV621" s="118"/>
      <c r="AW621" s="118"/>
      <c r="AX621" s="119"/>
    </row>
    <row r="622" spans="1:251" ht="12" customHeight="1">
      <c r="A622" s="7"/>
      <c r="B622" s="117"/>
      <c r="C622" s="118"/>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c r="AA622" s="118"/>
      <c r="AB622" s="118"/>
      <c r="AC622" s="118"/>
      <c r="AD622" s="118"/>
      <c r="AE622" s="118"/>
      <c r="AF622" s="118"/>
      <c r="AG622" s="118"/>
      <c r="AH622" s="118"/>
      <c r="AI622" s="118"/>
      <c r="AJ622" s="118"/>
      <c r="AK622" s="118"/>
      <c r="AL622" s="118"/>
      <c r="AM622" s="118"/>
      <c r="AN622" s="118"/>
      <c r="AO622" s="118"/>
      <c r="AP622" s="118"/>
      <c r="AQ622" s="118"/>
      <c r="AR622" s="118"/>
      <c r="AS622" s="118"/>
      <c r="AT622" s="118"/>
      <c r="AU622" s="118"/>
      <c r="AV622" s="118"/>
      <c r="AW622" s="118"/>
      <c r="AX622" s="119"/>
      <c r="BC622" s="54"/>
    </row>
    <row r="623" spans="1:251" ht="12" customHeight="1">
      <c r="A623" s="7"/>
      <c r="B623" s="117"/>
      <c r="C623" s="118"/>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c r="AA623" s="118"/>
      <c r="AB623" s="118"/>
      <c r="AC623" s="118"/>
      <c r="AD623" s="118"/>
      <c r="AE623" s="118"/>
      <c r="AF623" s="118"/>
      <c r="AG623" s="118"/>
      <c r="AH623" s="118"/>
      <c r="AI623" s="118"/>
      <c r="AJ623" s="118"/>
      <c r="AK623" s="118"/>
      <c r="AL623" s="118"/>
      <c r="AM623" s="118"/>
      <c r="AN623" s="118"/>
      <c r="AO623" s="118"/>
      <c r="AP623" s="118"/>
      <c r="AQ623" s="118"/>
      <c r="AR623" s="118"/>
      <c r="AS623" s="118"/>
      <c r="AT623" s="118"/>
      <c r="AU623" s="118"/>
      <c r="AV623" s="118"/>
      <c r="AW623" s="118"/>
      <c r="AX623" s="119"/>
    </row>
    <row r="624" spans="1:251" ht="12" customHeight="1">
      <c r="A624" s="7"/>
      <c r="B624" s="117"/>
      <c r="C624" s="118"/>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c r="AA624" s="118"/>
      <c r="AB624" s="118"/>
      <c r="AC624" s="118"/>
      <c r="AD624" s="118"/>
      <c r="AE624" s="118"/>
      <c r="AF624" s="118"/>
      <c r="AG624" s="118"/>
      <c r="AH624" s="118"/>
      <c r="AI624" s="118"/>
      <c r="AJ624" s="118"/>
      <c r="AK624" s="118"/>
      <c r="AL624" s="118"/>
      <c r="AM624" s="118"/>
      <c r="AN624" s="118"/>
      <c r="AO624" s="118"/>
      <c r="AP624" s="118"/>
      <c r="AQ624" s="118"/>
      <c r="AR624" s="118"/>
      <c r="AS624" s="118"/>
      <c r="AT624" s="118"/>
      <c r="AU624" s="118"/>
      <c r="AV624" s="118"/>
      <c r="AW624" s="118"/>
      <c r="AX624" s="119"/>
    </row>
    <row r="625" spans="1:251" ht="12" customHeight="1">
      <c r="A625" s="7"/>
      <c r="B625" s="117"/>
      <c r="C625" s="118"/>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c r="AA625" s="118"/>
      <c r="AB625" s="118"/>
      <c r="AC625" s="118"/>
      <c r="AD625" s="118"/>
      <c r="AE625" s="118"/>
      <c r="AF625" s="118"/>
      <c r="AG625" s="118"/>
      <c r="AH625" s="118"/>
      <c r="AI625" s="118"/>
      <c r="AJ625" s="118"/>
      <c r="AK625" s="118"/>
      <c r="AL625" s="118"/>
      <c r="AM625" s="118"/>
      <c r="AN625" s="118"/>
      <c r="AO625" s="118"/>
      <c r="AP625" s="118"/>
      <c r="AQ625" s="118"/>
      <c r="AR625" s="118"/>
      <c r="AS625" s="118"/>
      <c r="AT625" s="118"/>
      <c r="AU625" s="118"/>
      <c r="AV625" s="118"/>
      <c r="AW625" s="118"/>
      <c r="AX625" s="119"/>
    </row>
    <row r="626" spans="1:251" ht="15" thickBot="1">
      <c r="A626" s="14"/>
      <c r="B626" s="15"/>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7"/>
    </row>
    <row r="627" spans="1:251">
      <c r="B627" s="18"/>
    </row>
    <row r="628" spans="1:251" ht="15" thickBot="1">
      <c r="A628" s="53"/>
      <c r="B628" s="9" t="s">
        <v>3</v>
      </c>
      <c r="C628" s="7"/>
      <c r="D628" s="7"/>
      <c r="E628" s="7"/>
      <c r="F628" s="7"/>
      <c r="G628" s="7"/>
      <c r="H628" s="7"/>
      <c r="I628" s="7"/>
      <c r="J628" s="7"/>
      <c r="K628" s="7"/>
      <c r="L628" s="8"/>
      <c r="M628" s="8"/>
      <c r="N628" s="8"/>
      <c r="O628" s="8"/>
      <c r="P628" s="7"/>
      <c r="Q628" s="7"/>
      <c r="R628" s="7"/>
      <c r="S628" s="7"/>
      <c r="T628" s="7"/>
      <c r="U628" s="7"/>
      <c r="V628" s="9"/>
      <c r="W628" s="9"/>
      <c r="X628" s="9"/>
      <c r="Y628" s="9"/>
      <c r="Z628" s="9"/>
      <c r="AA628" s="9"/>
      <c r="AB628" s="9"/>
      <c r="AC628" s="9"/>
      <c r="AD628" s="9"/>
      <c r="AE628" s="9"/>
      <c r="AF628" s="9"/>
      <c r="AG628" s="9"/>
      <c r="AH628" s="9"/>
      <c r="AI628" s="9"/>
      <c r="AJ628" s="9"/>
      <c r="AK628" s="9"/>
      <c r="AL628" s="9"/>
      <c r="AM628" s="9"/>
      <c r="AN628" s="9"/>
      <c r="AO628" s="9"/>
      <c r="AP628" s="9"/>
      <c r="AQ628" s="9"/>
      <c r="AR628" s="9"/>
      <c r="AS628" s="9"/>
      <c r="AT628" s="9"/>
      <c r="AU628" s="9"/>
      <c r="AV628" s="9"/>
      <c r="AW628" s="9"/>
      <c r="AX628" s="9"/>
      <c r="DI628" s="24"/>
    </row>
    <row r="629" spans="1:251" ht="14.25">
      <c r="A629" s="7"/>
      <c r="B629" s="10"/>
      <c r="C629" s="6"/>
      <c r="D629" s="6"/>
      <c r="E629" s="6"/>
      <c r="F629" s="6"/>
      <c r="G629" s="6"/>
      <c r="H629" s="6"/>
      <c r="I629" s="6"/>
      <c r="J629" s="6"/>
      <c r="K629" s="6"/>
      <c r="L629" s="11"/>
      <c r="M629" s="11"/>
      <c r="N629" s="11"/>
      <c r="O629" s="11"/>
      <c r="P629" s="6"/>
      <c r="Q629" s="6"/>
      <c r="R629" s="6"/>
      <c r="S629" s="6"/>
      <c r="T629" s="6"/>
      <c r="U629" s="6"/>
      <c r="V629" s="12"/>
      <c r="W629" s="12"/>
      <c r="X629" s="12"/>
      <c r="Y629" s="12"/>
      <c r="Z629" s="12"/>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c r="AX629" s="13"/>
    </row>
    <row r="630" spans="1:251" ht="12" customHeight="1">
      <c r="A630" s="7"/>
      <c r="B630" s="117" t="s">
        <v>120</v>
      </c>
      <c r="C630" s="118"/>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8"/>
      <c r="AL630" s="118"/>
      <c r="AM630" s="118"/>
      <c r="AN630" s="118"/>
      <c r="AO630" s="118"/>
      <c r="AP630" s="118"/>
      <c r="AQ630" s="118"/>
      <c r="AR630" s="118"/>
      <c r="AS630" s="118"/>
      <c r="AT630" s="118"/>
      <c r="AU630" s="118"/>
      <c r="AV630" s="118"/>
      <c r="AW630" s="118"/>
      <c r="AX630" s="119"/>
    </row>
    <row r="631" spans="1:251" ht="12" customHeight="1">
      <c r="A631" s="7"/>
      <c r="B631" s="117"/>
      <c r="C631" s="118"/>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c r="AA631" s="118"/>
      <c r="AB631" s="118"/>
      <c r="AC631" s="118"/>
      <c r="AD631" s="118"/>
      <c r="AE631" s="118"/>
      <c r="AF631" s="118"/>
      <c r="AG631" s="118"/>
      <c r="AH631" s="118"/>
      <c r="AI631" s="118"/>
      <c r="AJ631" s="118"/>
      <c r="AK631" s="118"/>
      <c r="AL631" s="118"/>
      <c r="AM631" s="118"/>
      <c r="AN631" s="118"/>
      <c r="AO631" s="118"/>
      <c r="AP631" s="118"/>
      <c r="AQ631" s="118"/>
      <c r="AR631" s="118"/>
      <c r="AS631" s="118"/>
      <c r="AT631" s="118"/>
      <c r="AU631" s="118"/>
      <c r="AV631" s="118"/>
      <c r="AW631" s="118"/>
      <c r="AX631" s="119"/>
      <c r="BC631" s="54"/>
    </row>
    <row r="632" spans="1:251" ht="12" customHeight="1">
      <c r="A632" s="7"/>
      <c r="B632" s="117"/>
      <c r="C632" s="118"/>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c r="AA632" s="118"/>
      <c r="AB632" s="118"/>
      <c r="AC632" s="118"/>
      <c r="AD632" s="118"/>
      <c r="AE632" s="118"/>
      <c r="AF632" s="118"/>
      <c r="AG632" s="118"/>
      <c r="AH632" s="118"/>
      <c r="AI632" s="118"/>
      <c r="AJ632" s="118"/>
      <c r="AK632" s="118"/>
      <c r="AL632" s="118"/>
      <c r="AM632" s="118"/>
      <c r="AN632" s="118"/>
      <c r="AO632" s="118"/>
      <c r="AP632" s="118"/>
      <c r="AQ632" s="118"/>
      <c r="AR632" s="118"/>
      <c r="AS632" s="118"/>
      <c r="AT632" s="118"/>
      <c r="AU632" s="118"/>
      <c r="AV632" s="118"/>
      <c r="AW632" s="118"/>
      <c r="AX632" s="119"/>
    </row>
    <row r="633" spans="1:251" ht="12" customHeight="1">
      <c r="A633" s="7"/>
      <c r="B633" s="117"/>
      <c r="C633" s="118"/>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c r="AA633" s="118"/>
      <c r="AB633" s="118"/>
      <c r="AC633" s="118"/>
      <c r="AD633" s="118"/>
      <c r="AE633" s="118"/>
      <c r="AF633" s="118"/>
      <c r="AG633" s="118"/>
      <c r="AH633" s="118"/>
      <c r="AI633" s="118"/>
      <c r="AJ633" s="118"/>
      <c r="AK633" s="118"/>
      <c r="AL633" s="118"/>
      <c r="AM633" s="118"/>
      <c r="AN633" s="118"/>
      <c r="AO633" s="118"/>
      <c r="AP633" s="118"/>
      <c r="AQ633" s="118"/>
      <c r="AR633" s="118"/>
      <c r="AS633" s="118"/>
      <c r="AT633" s="118"/>
      <c r="AU633" s="118"/>
      <c r="AV633" s="118"/>
      <c r="AW633" s="118"/>
      <c r="AX633" s="119"/>
    </row>
    <row r="634" spans="1:251" ht="12" customHeight="1">
      <c r="A634" s="7"/>
      <c r="B634" s="117"/>
      <c r="C634" s="118"/>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c r="AA634" s="118"/>
      <c r="AB634" s="118"/>
      <c r="AC634" s="118"/>
      <c r="AD634" s="118"/>
      <c r="AE634" s="118"/>
      <c r="AF634" s="118"/>
      <c r="AG634" s="118"/>
      <c r="AH634" s="118"/>
      <c r="AI634" s="118"/>
      <c r="AJ634" s="118"/>
      <c r="AK634" s="118"/>
      <c r="AL634" s="118"/>
      <c r="AM634" s="118"/>
      <c r="AN634" s="118"/>
      <c r="AO634" s="118"/>
      <c r="AP634" s="118"/>
      <c r="AQ634" s="118"/>
      <c r="AR634" s="118"/>
      <c r="AS634" s="118"/>
      <c r="AT634" s="118"/>
      <c r="AU634" s="118"/>
      <c r="AV634" s="118"/>
      <c r="AW634" s="118"/>
      <c r="AX634" s="119"/>
    </row>
    <row r="635" spans="1:251" ht="15" thickBot="1">
      <c r="A635" s="14"/>
      <c r="B635" s="15"/>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7"/>
    </row>
    <row r="636" spans="1:251">
      <c r="B636" s="18"/>
    </row>
    <row r="637" spans="1:251" ht="14.25">
      <c r="B637" s="9" t="s">
        <v>4</v>
      </c>
      <c r="C637" s="7"/>
      <c r="D637" s="7"/>
      <c r="E637" s="7"/>
      <c r="F637" s="7"/>
      <c r="G637" s="7"/>
      <c r="H637" s="7"/>
      <c r="I637" s="7"/>
      <c r="J637" s="7"/>
      <c r="K637" s="7"/>
      <c r="L637" s="8"/>
      <c r="M637" s="8"/>
      <c r="N637" s="8"/>
      <c r="O637" s="8"/>
      <c r="P637" s="7"/>
      <c r="Q637" s="7"/>
      <c r="R637" s="7"/>
      <c r="S637" s="7"/>
      <c r="T637" s="7"/>
      <c r="U637" s="7"/>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row>
    <row r="638" spans="1:251" ht="15" thickBot="1">
      <c r="B638" s="7"/>
      <c r="C638" s="7"/>
      <c r="D638" s="7"/>
      <c r="E638" s="7"/>
      <c r="F638" s="7"/>
      <c r="G638" s="7"/>
      <c r="H638" s="7"/>
      <c r="I638" s="7"/>
      <c r="J638" s="7"/>
      <c r="K638" s="7"/>
      <c r="L638" s="8"/>
      <c r="M638" s="8"/>
      <c r="N638" s="8"/>
      <c r="O638" s="8"/>
      <c r="P638" s="7"/>
      <c r="Q638" s="7"/>
      <c r="R638" s="7"/>
      <c r="S638" s="7"/>
      <c r="T638" s="7"/>
      <c r="U638" s="7"/>
      <c r="V638" s="9"/>
      <c r="W638" s="9"/>
      <c r="X638" s="9"/>
      <c r="Y638" s="9"/>
      <c r="Z638" s="9"/>
      <c r="AA638" s="9"/>
      <c r="AB638" s="9"/>
      <c r="AC638" s="9"/>
      <c r="AD638" s="9"/>
      <c r="AE638" s="9"/>
      <c r="AF638" s="9"/>
      <c r="AG638" s="9"/>
      <c r="AH638" s="9"/>
      <c r="AI638" s="9"/>
      <c r="AJ638" s="9"/>
      <c r="AK638" s="9"/>
      <c r="AL638" s="9"/>
      <c r="AM638" s="9"/>
      <c r="AN638" s="9"/>
      <c r="AO638" s="9"/>
      <c r="AP638" s="9"/>
      <c r="AQ638" s="9"/>
      <c r="AR638" s="9"/>
      <c r="AS638" s="9"/>
      <c r="AT638" s="9"/>
      <c r="AU638" s="9"/>
      <c r="AV638" s="9"/>
      <c r="AW638" s="9"/>
      <c r="AX638" s="19" t="s">
        <v>5</v>
      </c>
    </row>
    <row r="639" spans="1:251" s="54" customFormat="1" ht="13.5" customHeight="1">
      <c r="A639" s="7"/>
      <c r="B639" s="120" t="s">
        <v>6</v>
      </c>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2"/>
      <c r="AA639" s="126" t="s">
        <v>12</v>
      </c>
      <c r="AB639" s="121"/>
      <c r="AC639" s="121"/>
      <c r="AD639" s="121"/>
      <c r="AE639" s="121"/>
      <c r="AF639" s="121"/>
      <c r="AG639" s="121"/>
      <c r="AH639" s="121"/>
      <c r="AI639" s="122"/>
      <c r="AJ639" s="126" t="s">
        <v>13</v>
      </c>
      <c r="AK639" s="121"/>
      <c r="AL639" s="121"/>
      <c r="AM639" s="121"/>
      <c r="AN639" s="121"/>
      <c r="AO639" s="121"/>
      <c r="AP639" s="121"/>
      <c r="AQ639" s="121"/>
      <c r="AR639" s="122"/>
      <c r="AS639" s="126" t="s">
        <v>7</v>
      </c>
      <c r="AT639" s="121"/>
      <c r="AU639" s="121"/>
      <c r="AV639" s="121"/>
      <c r="AW639" s="121"/>
      <c r="AX639" s="128"/>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c r="FE639" s="2"/>
      <c r="FF639" s="2"/>
      <c r="FG639" s="2"/>
      <c r="FH639" s="2"/>
      <c r="FI639" s="2"/>
      <c r="FJ639" s="2"/>
      <c r="FK639" s="2"/>
      <c r="FL639" s="2"/>
      <c r="FM639" s="2"/>
      <c r="FN639" s="2"/>
      <c r="FO639" s="2"/>
      <c r="FP639" s="2"/>
      <c r="FQ639" s="2"/>
      <c r="FR639" s="2"/>
      <c r="FS639" s="2"/>
      <c r="FT639" s="2"/>
      <c r="FU639" s="2"/>
      <c r="FV639" s="2"/>
      <c r="FW639" s="2"/>
      <c r="FX639" s="2"/>
      <c r="FY639" s="2"/>
      <c r="FZ639" s="2"/>
      <c r="GA639" s="2"/>
      <c r="GB639" s="2"/>
      <c r="GC639" s="2"/>
      <c r="GD639" s="2"/>
      <c r="GE639" s="2"/>
      <c r="GF639" s="2"/>
      <c r="GG639" s="2"/>
      <c r="GH639" s="2"/>
      <c r="GI639" s="2"/>
      <c r="GJ639" s="2"/>
      <c r="GK639" s="2"/>
      <c r="GL639" s="2"/>
      <c r="GM639" s="2"/>
      <c r="GN639" s="2"/>
      <c r="GO639" s="2"/>
      <c r="GP639" s="2"/>
      <c r="GQ639" s="2"/>
      <c r="GR639" s="2"/>
      <c r="GS639" s="2"/>
      <c r="GT639" s="2"/>
      <c r="GU639" s="2"/>
      <c r="GV639" s="2"/>
      <c r="GW639" s="2"/>
      <c r="GX639" s="2"/>
      <c r="GY639" s="2"/>
      <c r="GZ639" s="2"/>
      <c r="HA639" s="2"/>
      <c r="HB639" s="2"/>
      <c r="HC639" s="2"/>
      <c r="HD639" s="2"/>
      <c r="HE639" s="2"/>
      <c r="HF639" s="2"/>
      <c r="HG639" s="2"/>
      <c r="HH639" s="2"/>
      <c r="HI639" s="2"/>
      <c r="HJ639" s="2"/>
      <c r="HK639" s="2"/>
      <c r="HL639" s="2"/>
      <c r="HM639" s="2"/>
      <c r="HN639" s="2"/>
      <c r="HO639" s="2"/>
      <c r="HP639" s="2"/>
      <c r="HQ639" s="2"/>
      <c r="HR639" s="2"/>
      <c r="HS639" s="2"/>
      <c r="HT639" s="2"/>
      <c r="HU639" s="2"/>
      <c r="HV639" s="2"/>
      <c r="HW639" s="2"/>
      <c r="HX639" s="2"/>
      <c r="HY639" s="2"/>
      <c r="HZ639" s="2"/>
      <c r="IA639" s="2"/>
      <c r="IB639" s="2"/>
      <c r="IC639" s="2"/>
      <c r="ID639" s="2"/>
      <c r="IE639" s="2"/>
      <c r="IF639" s="2"/>
      <c r="IG639" s="2"/>
      <c r="IH639" s="2"/>
      <c r="II639" s="2"/>
      <c r="IJ639" s="2"/>
      <c r="IK639" s="2"/>
      <c r="IL639" s="2"/>
      <c r="IM639" s="2"/>
      <c r="IN639" s="2"/>
      <c r="IO639" s="2"/>
      <c r="IP639" s="2"/>
      <c r="IQ639" s="2"/>
    </row>
    <row r="640" spans="1:251" s="54" customFormat="1" ht="13.5">
      <c r="A640" s="7"/>
      <c r="B640" s="123"/>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5"/>
      <c r="AA640" s="127"/>
      <c r="AB640" s="124"/>
      <c r="AC640" s="124"/>
      <c r="AD640" s="124"/>
      <c r="AE640" s="124"/>
      <c r="AF640" s="124"/>
      <c r="AG640" s="124"/>
      <c r="AH640" s="124"/>
      <c r="AI640" s="125"/>
      <c r="AJ640" s="127"/>
      <c r="AK640" s="124"/>
      <c r="AL640" s="124"/>
      <c r="AM640" s="124"/>
      <c r="AN640" s="124"/>
      <c r="AO640" s="124"/>
      <c r="AP640" s="124"/>
      <c r="AQ640" s="124"/>
      <c r="AR640" s="125"/>
      <c r="AS640" s="127"/>
      <c r="AT640" s="124"/>
      <c r="AU640" s="124"/>
      <c r="AV640" s="124"/>
      <c r="AW640" s="124"/>
      <c r="AX640" s="129"/>
      <c r="AY640" s="2"/>
      <c r="AZ640" s="2"/>
      <c r="BA640" s="2"/>
      <c r="BB640" s="55"/>
      <c r="BC640" s="20"/>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c r="FP640" s="2"/>
      <c r="FQ640" s="2"/>
      <c r="FR640" s="2"/>
      <c r="FS640" s="2"/>
      <c r="FT640" s="2"/>
      <c r="FU640" s="2"/>
      <c r="FV640" s="2"/>
      <c r="FW640" s="2"/>
      <c r="FX640" s="2"/>
      <c r="FY640" s="2"/>
      <c r="FZ640" s="2"/>
      <c r="GA640" s="2"/>
      <c r="GB640" s="2"/>
      <c r="GC640" s="2"/>
      <c r="GD640" s="2"/>
      <c r="GE640" s="2"/>
      <c r="GF640" s="2"/>
      <c r="GG640" s="2"/>
      <c r="GH640" s="2"/>
      <c r="GI640" s="2"/>
      <c r="GJ640" s="2"/>
      <c r="GK640" s="2"/>
      <c r="GL640" s="2"/>
      <c r="GM640" s="2"/>
      <c r="GN640" s="2"/>
      <c r="GO640" s="2"/>
      <c r="GP640" s="2"/>
      <c r="GQ640" s="2"/>
      <c r="GR640" s="2"/>
      <c r="GS640" s="2"/>
      <c r="GT640" s="2"/>
      <c r="GU640" s="2"/>
      <c r="GV640" s="2"/>
      <c r="GW640" s="2"/>
      <c r="GX640" s="2"/>
      <c r="GY640" s="2"/>
      <c r="GZ640" s="2"/>
      <c r="HA640" s="2"/>
      <c r="HB640" s="2"/>
      <c r="HC640" s="2"/>
      <c r="HD640" s="2"/>
      <c r="HE640" s="2"/>
      <c r="HF640" s="2"/>
      <c r="HG640" s="2"/>
      <c r="HH640" s="2"/>
      <c r="HI640" s="2"/>
      <c r="HJ640" s="2"/>
      <c r="HK640" s="2"/>
      <c r="HL640" s="2"/>
      <c r="HM640" s="2"/>
      <c r="HN640" s="2"/>
      <c r="HO640" s="2"/>
      <c r="HP640" s="2"/>
      <c r="HQ640" s="2"/>
      <c r="HR640" s="2"/>
      <c r="HS640" s="2"/>
      <c r="HT640" s="2"/>
      <c r="HU640" s="2"/>
      <c r="HV640" s="2"/>
      <c r="HW640" s="2"/>
      <c r="HX640" s="2"/>
      <c r="HY640" s="2"/>
      <c r="HZ640" s="2"/>
      <c r="IA640" s="2"/>
      <c r="IB640" s="2"/>
      <c r="IC640" s="2"/>
      <c r="ID640" s="2"/>
      <c r="IE640" s="2"/>
      <c r="IF640" s="2"/>
      <c r="IG640" s="2"/>
      <c r="IH640" s="2"/>
      <c r="II640" s="2"/>
      <c r="IJ640" s="2"/>
      <c r="IK640" s="2"/>
      <c r="IL640" s="2"/>
      <c r="IM640" s="2"/>
      <c r="IN640" s="2"/>
      <c r="IO640" s="2"/>
      <c r="IP640" s="2"/>
      <c r="IQ640" s="2"/>
    </row>
    <row r="641" spans="1:251" s="54" customFormat="1" ht="18.75" customHeight="1">
      <c r="A641" s="7"/>
      <c r="B641" s="21"/>
      <c r="C641" s="92" t="s">
        <v>121</v>
      </c>
      <c r="D641" s="93"/>
      <c r="E641" s="93"/>
      <c r="F641" s="93"/>
      <c r="G641" s="93"/>
      <c r="H641" s="93"/>
      <c r="I641" s="93"/>
      <c r="J641" s="93"/>
      <c r="K641" s="93"/>
      <c r="L641" s="93"/>
      <c r="M641" s="93"/>
      <c r="N641" s="93"/>
      <c r="O641" s="93"/>
      <c r="P641" s="93"/>
      <c r="Q641" s="93"/>
      <c r="R641" s="93"/>
      <c r="S641" s="93"/>
      <c r="T641" s="93"/>
      <c r="U641" s="93"/>
      <c r="V641" s="93"/>
      <c r="W641" s="93"/>
      <c r="X641" s="93"/>
      <c r="Y641" s="93"/>
      <c r="Z641" s="94"/>
      <c r="AA641" s="95">
        <v>21838</v>
      </c>
      <c r="AB641" s="96"/>
      <c r="AC641" s="96"/>
      <c r="AD641" s="96"/>
      <c r="AE641" s="96"/>
      <c r="AF641" s="96"/>
      <c r="AG641" s="96"/>
      <c r="AH641" s="96"/>
      <c r="AI641" s="97"/>
      <c r="AJ641" s="95">
        <v>22542</v>
      </c>
      <c r="AK641" s="96"/>
      <c r="AL641" s="96"/>
      <c r="AM641" s="96"/>
      <c r="AN641" s="96"/>
      <c r="AO641" s="96"/>
      <c r="AP641" s="96"/>
      <c r="AQ641" s="96"/>
      <c r="AR641" s="97"/>
      <c r="AS641" s="98"/>
      <c r="AT641" s="99"/>
      <c r="AU641" s="99"/>
      <c r="AV641" s="99"/>
      <c r="AW641" s="99"/>
      <c r="AX641" s="100"/>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c r="FE641" s="2"/>
      <c r="FF641" s="2"/>
      <c r="FG641" s="2"/>
      <c r="FH641" s="2"/>
      <c r="FI641" s="2"/>
      <c r="FJ641" s="2"/>
      <c r="FK641" s="2"/>
      <c r="FL641" s="2"/>
      <c r="FM641" s="2"/>
      <c r="FN641" s="2"/>
      <c r="FO641" s="2"/>
      <c r="FP641" s="2"/>
      <c r="FQ641" s="2"/>
      <c r="FR641" s="2"/>
      <c r="FS641" s="2"/>
      <c r="FT641" s="2"/>
      <c r="FU641" s="2"/>
      <c r="FV641" s="2"/>
      <c r="FW641" s="2"/>
      <c r="FX641" s="2"/>
      <c r="FY641" s="2"/>
      <c r="FZ641" s="2"/>
      <c r="GA641" s="2"/>
      <c r="GB641" s="2"/>
      <c r="GC641" s="2"/>
      <c r="GD641" s="2"/>
      <c r="GE641" s="2"/>
      <c r="GF641" s="2"/>
      <c r="GG641" s="2"/>
      <c r="GH641" s="2"/>
      <c r="GI641" s="2"/>
      <c r="GJ641" s="2"/>
      <c r="GK641" s="2"/>
      <c r="GL641" s="2"/>
      <c r="GM641" s="2"/>
      <c r="GN641" s="2"/>
      <c r="GO641" s="2"/>
      <c r="GP641" s="2"/>
      <c r="GQ641" s="2"/>
      <c r="GR641" s="2"/>
      <c r="GS641" s="2"/>
      <c r="GT641" s="2"/>
      <c r="GU641" s="2"/>
      <c r="GV641" s="2"/>
      <c r="GW641" s="2"/>
      <c r="GX641" s="2"/>
      <c r="GY641" s="2"/>
      <c r="GZ641" s="2"/>
      <c r="HA641" s="2"/>
      <c r="HB641" s="2"/>
      <c r="HC641" s="2"/>
      <c r="HD641" s="2"/>
      <c r="HE641" s="2"/>
      <c r="HF641" s="2"/>
      <c r="HG641" s="2"/>
      <c r="HH641" s="2"/>
      <c r="HI641" s="2"/>
      <c r="HJ641" s="2"/>
      <c r="HK641" s="2"/>
      <c r="HL641" s="2"/>
      <c r="HM641" s="2"/>
      <c r="HN641" s="2"/>
      <c r="HO641" s="2"/>
      <c r="HP641" s="2"/>
      <c r="HQ641" s="2"/>
      <c r="HR641" s="2"/>
      <c r="HS641" s="2"/>
      <c r="HT641" s="2"/>
      <c r="HU641" s="2"/>
      <c r="HV641" s="2"/>
      <c r="HW641" s="2"/>
      <c r="HX641" s="2"/>
      <c r="HY641" s="2"/>
      <c r="HZ641" s="2"/>
      <c r="IA641" s="2"/>
      <c r="IB641" s="2"/>
      <c r="IC641" s="2"/>
      <c r="ID641" s="2"/>
      <c r="IE641" s="2"/>
      <c r="IF641" s="2"/>
      <c r="IG641" s="2"/>
      <c r="IH641" s="2"/>
      <c r="II641" s="2"/>
      <c r="IJ641" s="2"/>
      <c r="IK641" s="2"/>
      <c r="IL641" s="2"/>
      <c r="IM641" s="2"/>
      <c r="IN641" s="2"/>
      <c r="IO641" s="2"/>
      <c r="IP641" s="2"/>
      <c r="IQ641" s="2"/>
    </row>
    <row r="642" spans="1:251" s="54" customFormat="1" ht="18.75" customHeight="1">
      <c r="A642" s="7"/>
      <c r="B642" s="21"/>
      <c r="C642" s="92" t="s">
        <v>122</v>
      </c>
      <c r="D642" s="93"/>
      <c r="E642" s="93"/>
      <c r="F642" s="93"/>
      <c r="G642" s="93"/>
      <c r="H642" s="93"/>
      <c r="I642" s="93"/>
      <c r="J642" s="93"/>
      <c r="K642" s="93"/>
      <c r="L642" s="93"/>
      <c r="M642" s="93"/>
      <c r="N642" s="93"/>
      <c r="O642" s="93"/>
      <c r="P642" s="93"/>
      <c r="Q642" s="93"/>
      <c r="R642" s="93"/>
      <c r="S642" s="93"/>
      <c r="T642" s="93"/>
      <c r="U642" s="93"/>
      <c r="V642" s="93"/>
      <c r="W642" s="93"/>
      <c r="X642" s="93"/>
      <c r="Y642" s="93"/>
      <c r="Z642" s="94"/>
      <c r="AA642" s="95">
        <v>3600</v>
      </c>
      <c r="AB642" s="96"/>
      <c r="AC642" s="96"/>
      <c r="AD642" s="96"/>
      <c r="AE642" s="96"/>
      <c r="AF642" s="96"/>
      <c r="AG642" s="96"/>
      <c r="AH642" s="96"/>
      <c r="AI642" s="97"/>
      <c r="AJ642" s="95">
        <v>1791</v>
      </c>
      <c r="AK642" s="96"/>
      <c r="AL642" s="96"/>
      <c r="AM642" s="96"/>
      <c r="AN642" s="96"/>
      <c r="AO642" s="96"/>
      <c r="AP642" s="96"/>
      <c r="AQ642" s="96"/>
      <c r="AR642" s="97"/>
      <c r="AS642" s="98"/>
      <c r="AT642" s="99"/>
      <c r="AU642" s="99"/>
      <c r="AV642" s="99"/>
      <c r="AW642" s="99"/>
      <c r="AX642" s="100"/>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c r="FE642" s="2"/>
      <c r="FF642" s="2"/>
      <c r="FG642" s="2"/>
      <c r="FH642" s="2"/>
      <c r="FI642" s="2"/>
      <c r="FJ642" s="2"/>
      <c r="FK642" s="2"/>
      <c r="FL642" s="2"/>
      <c r="FM642" s="2"/>
      <c r="FN642" s="2"/>
      <c r="FO642" s="2"/>
      <c r="FP642" s="2"/>
      <c r="FQ642" s="2"/>
      <c r="FR642" s="2"/>
      <c r="FS642" s="2"/>
      <c r="FT642" s="2"/>
      <c r="FU642" s="2"/>
      <c r="FV642" s="2"/>
      <c r="FW642" s="2"/>
      <c r="FX642" s="2"/>
      <c r="FY642" s="2"/>
      <c r="FZ642" s="2"/>
      <c r="GA642" s="2"/>
      <c r="GB642" s="2"/>
      <c r="GC642" s="2"/>
      <c r="GD642" s="2"/>
      <c r="GE642" s="2"/>
      <c r="GF642" s="2"/>
      <c r="GG642" s="2"/>
      <c r="GH642" s="2"/>
      <c r="GI642" s="2"/>
      <c r="GJ642" s="2"/>
      <c r="GK642" s="2"/>
      <c r="GL642" s="2"/>
      <c r="GM642" s="2"/>
      <c r="GN642" s="2"/>
      <c r="GO642" s="2"/>
      <c r="GP642" s="2"/>
      <c r="GQ642" s="2"/>
      <c r="GR642" s="2"/>
      <c r="GS642" s="2"/>
      <c r="GT642" s="2"/>
      <c r="GU642" s="2"/>
      <c r="GV642" s="2"/>
      <c r="GW642" s="2"/>
      <c r="GX642" s="2"/>
      <c r="GY642" s="2"/>
      <c r="GZ642" s="2"/>
      <c r="HA642" s="2"/>
      <c r="HB642" s="2"/>
      <c r="HC642" s="2"/>
      <c r="HD642" s="2"/>
      <c r="HE642" s="2"/>
      <c r="HF642" s="2"/>
      <c r="HG642" s="2"/>
      <c r="HH642" s="2"/>
      <c r="HI642" s="2"/>
      <c r="HJ642" s="2"/>
      <c r="HK642" s="2"/>
      <c r="HL642" s="2"/>
      <c r="HM642" s="2"/>
      <c r="HN642" s="2"/>
      <c r="HO642" s="2"/>
      <c r="HP642" s="2"/>
      <c r="HQ642" s="2"/>
      <c r="HR642" s="2"/>
      <c r="HS642" s="2"/>
      <c r="HT642" s="2"/>
      <c r="HU642" s="2"/>
      <c r="HV642" s="2"/>
      <c r="HW642" s="2"/>
      <c r="HX642" s="2"/>
      <c r="HY642" s="2"/>
      <c r="HZ642" s="2"/>
      <c r="IA642" s="2"/>
      <c r="IB642" s="2"/>
      <c r="IC642" s="2"/>
      <c r="ID642" s="2"/>
      <c r="IE642" s="2"/>
      <c r="IF642" s="2"/>
      <c r="IG642" s="2"/>
      <c r="IH642" s="2"/>
      <c r="II642" s="2"/>
      <c r="IJ642" s="2"/>
      <c r="IK642" s="2"/>
      <c r="IL642" s="2"/>
      <c r="IM642" s="2"/>
      <c r="IN642" s="2"/>
      <c r="IO642" s="2"/>
      <c r="IP642" s="2"/>
      <c r="IQ642" s="2"/>
    </row>
    <row r="643" spans="1:251" s="54" customFormat="1" ht="18.75" customHeight="1">
      <c r="A643" s="7"/>
      <c r="B643" s="21"/>
      <c r="C643" s="92" t="s">
        <v>123</v>
      </c>
      <c r="D643" s="93"/>
      <c r="E643" s="93"/>
      <c r="F643" s="93"/>
      <c r="G643" s="93"/>
      <c r="H643" s="93"/>
      <c r="I643" s="93"/>
      <c r="J643" s="93"/>
      <c r="K643" s="93"/>
      <c r="L643" s="93"/>
      <c r="M643" s="93"/>
      <c r="N643" s="93"/>
      <c r="O643" s="93"/>
      <c r="P643" s="93"/>
      <c r="Q643" s="93"/>
      <c r="R643" s="93"/>
      <c r="S643" s="93"/>
      <c r="T643" s="93"/>
      <c r="U643" s="93"/>
      <c r="V643" s="93"/>
      <c r="W643" s="93"/>
      <c r="X643" s="93"/>
      <c r="Y643" s="93"/>
      <c r="Z643" s="94"/>
      <c r="AA643" s="95">
        <v>254</v>
      </c>
      <c r="AB643" s="96"/>
      <c r="AC643" s="96"/>
      <c r="AD643" s="96"/>
      <c r="AE643" s="96"/>
      <c r="AF643" s="96"/>
      <c r="AG643" s="96"/>
      <c r="AH643" s="96"/>
      <c r="AI643" s="97"/>
      <c r="AJ643" s="95">
        <v>250</v>
      </c>
      <c r="AK643" s="96"/>
      <c r="AL643" s="96"/>
      <c r="AM643" s="96"/>
      <c r="AN643" s="96"/>
      <c r="AO643" s="96"/>
      <c r="AP643" s="96"/>
      <c r="AQ643" s="96"/>
      <c r="AR643" s="97"/>
      <c r="AS643" s="98"/>
      <c r="AT643" s="99"/>
      <c r="AU643" s="99"/>
      <c r="AV643" s="99"/>
      <c r="AW643" s="99"/>
      <c r="AX643" s="100"/>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4" spans="1:251" s="54" customFormat="1" ht="18.75" customHeight="1" thickBot="1">
      <c r="A644" s="14"/>
      <c r="B644" s="101" t="s">
        <v>14</v>
      </c>
      <c r="C644" s="102"/>
      <c r="D644" s="102"/>
      <c r="E644" s="102"/>
      <c r="F644" s="102"/>
      <c r="G644" s="102"/>
      <c r="H644" s="102"/>
      <c r="I644" s="102"/>
      <c r="J644" s="102"/>
      <c r="K644" s="102"/>
      <c r="L644" s="102"/>
      <c r="M644" s="102"/>
      <c r="N644" s="102"/>
      <c r="O644" s="102"/>
      <c r="P644" s="102"/>
      <c r="Q644" s="102"/>
      <c r="R644" s="102"/>
      <c r="S644" s="102"/>
      <c r="T644" s="102"/>
      <c r="U644" s="102"/>
      <c r="V644" s="102"/>
      <c r="W644" s="102"/>
      <c r="X644" s="102"/>
      <c r="Y644" s="102"/>
      <c r="Z644" s="103"/>
      <c r="AA644" s="104">
        <f>SUM($AA$641:$AA$643)</f>
        <v>25692</v>
      </c>
      <c r="AB644" s="105"/>
      <c r="AC644" s="105"/>
      <c r="AD644" s="105"/>
      <c r="AE644" s="105"/>
      <c r="AF644" s="105"/>
      <c r="AG644" s="105"/>
      <c r="AH644" s="105"/>
      <c r="AI644" s="106"/>
      <c r="AJ644" s="104">
        <f>SUM($AJ$641:$AJ$643)</f>
        <v>24583</v>
      </c>
      <c r="AK644" s="105"/>
      <c r="AL644" s="105"/>
      <c r="AM644" s="105"/>
      <c r="AN644" s="105"/>
      <c r="AO644" s="105"/>
      <c r="AP644" s="105"/>
      <c r="AQ644" s="105"/>
      <c r="AR644" s="106"/>
      <c r="AS644" s="107"/>
      <c r="AT644" s="108"/>
      <c r="AU644" s="108"/>
      <c r="AV644" s="108"/>
      <c r="AW644" s="108"/>
      <c r="AX644" s="109"/>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6" spans="1:251" ht="18.75">
      <c r="A646" s="1" t="s">
        <v>0</v>
      </c>
      <c r="AW646" s="3"/>
      <c r="AX646" s="4"/>
      <c r="AY646" s="3"/>
    </row>
    <row r="648" spans="1:251" ht="18.75">
      <c r="B648" s="110" t="s">
        <v>8</v>
      </c>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G648" s="111"/>
      <c r="AH648" s="111"/>
      <c r="AI648" s="111"/>
      <c r="AJ648" s="111"/>
      <c r="AK648" s="111"/>
      <c r="AL648" s="111"/>
      <c r="AM648" s="111"/>
      <c r="AN648" s="111"/>
      <c r="AO648" s="111"/>
      <c r="AP648" s="111"/>
      <c r="AQ648" s="111"/>
      <c r="AR648" s="111"/>
      <c r="AS648" s="111"/>
      <c r="AT648" s="111"/>
      <c r="AU648" s="111"/>
      <c r="AV648" s="111"/>
      <c r="AW648" s="111"/>
      <c r="AX648" s="111"/>
    </row>
    <row r="649" spans="1:251">
      <c r="Z649" s="5"/>
      <c r="AD649" s="5"/>
      <c r="AE649" s="5"/>
      <c r="AF649" s="5"/>
      <c r="AG649" s="5"/>
      <c r="AH649" s="5"/>
      <c r="AI649" s="5"/>
      <c r="AO649" s="5"/>
    </row>
    <row r="650" spans="1:251" ht="13.5" thickBot="1">
      <c r="Z650" s="5"/>
      <c r="AD650" s="5"/>
      <c r="AE650" s="5"/>
      <c r="AF650" s="5"/>
      <c r="AG650" s="5"/>
      <c r="AH650" s="5"/>
      <c r="AI650" s="5"/>
      <c r="AO650" s="5"/>
      <c r="DI650" s="24"/>
    </row>
    <row r="651" spans="1:251" ht="24.75" customHeight="1" thickBot="1">
      <c r="B651" s="112" t="s">
        <v>1</v>
      </c>
      <c r="C651" s="113"/>
      <c r="D651" s="113"/>
      <c r="E651" s="113"/>
      <c r="F651" s="113"/>
      <c r="G651" s="113"/>
      <c r="H651" s="114" t="s">
        <v>16</v>
      </c>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5"/>
      <c r="AL651" s="115"/>
      <c r="AM651" s="115"/>
      <c r="AN651" s="115"/>
      <c r="AO651" s="115"/>
      <c r="AP651" s="115"/>
      <c r="AQ651" s="115"/>
      <c r="AR651" s="115"/>
      <c r="AS651" s="115"/>
      <c r="AT651" s="115"/>
      <c r="AU651" s="115"/>
      <c r="AV651" s="115"/>
      <c r="AW651" s="115"/>
      <c r="AX651" s="116"/>
      <c r="DI651" s="24"/>
    </row>
    <row r="652" spans="1:251" ht="14.25">
      <c r="B652" s="6"/>
      <c r="C652" s="6"/>
      <c r="D652" s="6"/>
      <c r="E652" s="6"/>
      <c r="F652" s="6"/>
      <c r="G652" s="6"/>
      <c r="H652" s="7"/>
      <c r="I652" s="7"/>
      <c r="J652" s="7"/>
      <c r="K652" s="7"/>
      <c r="L652" s="8"/>
      <c r="M652" s="8"/>
      <c r="N652" s="8"/>
      <c r="O652" s="8"/>
      <c r="P652" s="7"/>
      <c r="Q652" s="7"/>
      <c r="R652" s="7"/>
      <c r="S652" s="7"/>
      <c r="T652" s="7"/>
      <c r="U652" s="7"/>
      <c r="V652" s="9"/>
      <c r="W652" s="9"/>
      <c r="X652" s="9"/>
      <c r="Y652" s="9"/>
      <c r="Z652" s="9"/>
      <c r="AA652" s="9"/>
      <c r="AB652" s="9"/>
      <c r="AC652" s="9"/>
      <c r="AD652" s="9"/>
      <c r="AE652" s="9"/>
      <c r="AF652" s="9"/>
      <c r="AG652" s="9"/>
      <c r="AH652" s="9"/>
      <c r="AI652" s="9"/>
      <c r="AJ652" s="9"/>
      <c r="AK652" s="9"/>
      <c r="AL652" s="9"/>
      <c r="AM652" s="9"/>
      <c r="AN652" s="9"/>
      <c r="AO652" s="9"/>
      <c r="AP652" s="9"/>
      <c r="AQ652" s="9"/>
      <c r="AR652" s="9"/>
      <c r="AS652" s="9"/>
      <c r="AT652" s="9"/>
      <c r="AU652" s="9"/>
      <c r="AV652" s="9"/>
      <c r="AW652" s="9"/>
      <c r="AX652" s="9"/>
      <c r="DI652" s="24"/>
    </row>
    <row r="653" spans="1:251" ht="15" thickBot="1">
      <c r="A653" s="53"/>
      <c r="B653" s="9" t="s">
        <v>2</v>
      </c>
      <c r="C653" s="7"/>
      <c r="D653" s="7"/>
      <c r="E653" s="7"/>
      <c r="F653" s="7"/>
      <c r="G653" s="7"/>
      <c r="H653" s="7"/>
      <c r="I653" s="7"/>
      <c r="J653" s="7"/>
      <c r="K653" s="7"/>
      <c r="L653" s="8"/>
      <c r="M653" s="8"/>
      <c r="N653" s="8"/>
      <c r="O653" s="8"/>
      <c r="P653" s="7"/>
      <c r="Q653" s="7"/>
      <c r="R653" s="7"/>
      <c r="S653" s="7"/>
      <c r="T653" s="7"/>
      <c r="U653" s="7"/>
      <c r="V653" s="9"/>
      <c r="W653" s="9"/>
      <c r="X653" s="9"/>
      <c r="Y653" s="9"/>
      <c r="Z653" s="9"/>
      <c r="AA653" s="9"/>
      <c r="AB653" s="9"/>
      <c r="AC653" s="9"/>
      <c r="AD653" s="9"/>
      <c r="AE653" s="9"/>
      <c r="AF653" s="9"/>
      <c r="AG653" s="9"/>
      <c r="AH653" s="9"/>
      <c r="AI653" s="9"/>
      <c r="AJ653" s="9"/>
      <c r="AK653" s="9"/>
      <c r="AL653" s="9"/>
      <c r="AM653" s="9"/>
      <c r="AN653" s="9"/>
      <c r="AO653" s="9"/>
      <c r="AP653" s="9"/>
      <c r="AQ653" s="9"/>
      <c r="AR653" s="9"/>
      <c r="AS653" s="9"/>
      <c r="AT653" s="9"/>
      <c r="AU653" s="9"/>
      <c r="AV653" s="9"/>
      <c r="AW653" s="9"/>
      <c r="AX653" s="9"/>
      <c r="DI653" s="24"/>
    </row>
    <row r="654" spans="1:251" ht="14.25">
      <c r="A654" s="7"/>
      <c r="B654" s="10"/>
      <c r="C654" s="6"/>
      <c r="D654" s="6"/>
      <c r="E654" s="6"/>
      <c r="F654" s="6"/>
      <c r="G654" s="6"/>
      <c r="H654" s="6"/>
      <c r="I654" s="6"/>
      <c r="J654" s="6"/>
      <c r="K654" s="6"/>
      <c r="L654" s="11"/>
      <c r="M654" s="11"/>
      <c r="N654" s="11"/>
      <c r="O654" s="11"/>
      <c r="P654" s="6"/>
      <c r="Q654" s="6"/>
      <c r="R654" s="6"/>
      <c r="S654" s="6"/>
      <c r="T654" s="6"/>
      <c r="U654" s="6"/>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c r="AX654" s="13"/>
    </row>
    <row r="655" spans="1:251" ht="12" customHeight="1">
      <c r="A655" s="7"/>
      <c r="B655" s="117" t="s">
        <v>429</v>
      </c>
      <c r="C655" s="118"/>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c r="AA655" s="118"/>
      <c r="AB655" s="118"/>
      <c r="AC655" s="118"/>
      <c r="AD655" s="118"/>
      <c r="AE655" s="118"/>
      <c r="AF655" s="118"/>
      <c r="AG655" s="118"/>
      <c r="AH655" s="118"/>
      <c r="AI655" s="118"/>
      <c r="AJ655" s="118"/>
      <c r="AK655" s="118"/>
      <c r="AL655" s="118"/>
      <c r="AM655" s="118"/>
      <c r="AN655" s="118"/>
      <c r="AO655" s="118"/>
      <c r="AP655" s="118"/>
      <c r="AQ655" s="118"/>
      <c r="AR655" s="118"/>
      <c r="AS655" s="118"/>
      <c r="AT655" s="118"/>
      <c r="AU655" s="118"/>
      <c r="AV655" s="118"/>
      <c r="AW655" s="118"/>
      <c r="AX655" s="119"/>
    </row>
    <row r="656" spans="1:251" ht="12" customHeight="1">
      <c r="A656" s="7"/>
      <c r="B656" s="117"/>
      <c r="C656" s="118"/>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c r="AA656" s="118"/>
      <c r="AB656" s="118"/>
      <c r="AC656" s="118"/>
      <c r="AD656" s="118"/>
      <c r="AE656" s="118"/>
      <c r="AF656" s="118"/>
      <c r="AG656" s="118"/>
      <c r="AH656" s="118"/>
      <c r="AI656" s="118"/>
      <c r="AJ656" s="118"/>
      <c r="AK656" s="118"/>
      <c r="AL656" s="118"/>
      <c r="AM656" s="118"/>
      <c r="AN656" s="118"/>
      <c r="AO656" s="118"/>
      <c r="AP656" s="118"/>
      <c r="AQ656" s="118"/>
      <c r="AR656" s="118"/>
      <c r="AS656" s="118"/>
      <c r="AT656" s="118"/>
      <c r="AU656" s="118"/>
      <c r="AV656" s="118"/>
      <c r="AW656" s="118"/>
      <c r="AX656" s="119"/>
      <c r="BC656" s="54"/>
    </row>
    <row r="657" spans="1:113" ht="12" customHeight="1">
      <c r="A657" s="7"/>
      <c r="B657" s="117"/>
      <c r="C657" s="118"/>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c r="AA657" s="118"/>
      <c r="AB657" s="118"/>
      <c r="AC657" s="118"/>
      <c r="AD657" s="118"/>
      <c r="AE657" s="118"/>
      <c r="AF657" s="118"/>
      <c r="AG657" s="118"/>
      <c r="AH657" s="118"/>
      <c r="AI657" s="118"/>
      <c r="AJ657" s="118"/>
      <c r="AK657" s="118"/>
      <c r="AL657" s="118"/>
      <c r="AM657" s="118"/>
      <c r="AN657" s="118"/>
      <c r="AO657" s="118"/>
      <c r="AP657" s="118"/>
      <c r="AQ657" s="118"/>
      <c r="AR657" s="118"/>
      <c r="AS657" s="118"/>
      <c r="AT657" s="118"/>
      <c r="AU657" s="118"/>
      <c r="AV657" s="118"/>
      <c r="AW657" s="118"/>
      <c r="AX657" s="119"/>
    </row>
    <row r="658" spans="1:113" ht="12" customHeight="1">
      <c r="A658" s="7"/>
      <c r="B658" s="117"/>
      <c r="C658" s="118"/>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c r="AA658" s="118"/>
      <c r="AB658" s="118"/>
      <c r="AC658" s="118"/>
      <c r="AD658" s="118"/>
      <c r="AE658" s="118"/>
      <c r="AF658" s="118"/>
      <c r="AG658" s="118"/>
      <c r="AH658" s="118"/>
      <c r="AI658" s="118"/>
      <c r="AJ658" s="118"/>
      <c r="AK658" s="118"/>
      <c r="AL658" s="118"/>
      <c r="AM658" s="118"/>
      <c r="AN658" s="118"/>
      <c r="AO658" s="118"/>
      <c r="AP658" s="118"/>
      <c r="AQ658" s="118"/>
      <c r="AR658" s="118"/>
      <c r="AS658" s="118"/>
      <c r="AT658" s="118"/>
      <c r="AU658" s="118"/>
      <c r="AV658" s="118"/>
      <c r="AW658" s="118"/>
      <c r="AX658" s="119"/>
    </row>
    <row r="659" spans="1:113" ht="12" customHeight="1">
      <c r="A659" s="7"/>
      <c r="B659" s="117"/>
      <c r="C659" s="118"/>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c r="AA659" s="118"/>
      <c r="AB659" s="118"/>
      <c r="AC659" s="118"/>
      <c r="AD659" s="118"/>
      <c r="AE659" s="118"/>
      <c r="AF659" s="118"/>
      <c r="AG659" s="118"/>
      <c r="AH659" s="118"/>
      <c r="AI659" s="118"/>
      <c r="AJ659" s="118"/>
      <c r="AK659" s="118"/>
      <c r="AL659" s="118"/>
      <c r="AM659" s="118"/>
      <c r="AN659" s="118"/>
      <c r="AO659" s="118"/>
      <c r="AP659" s="118"/>
      <c r="AQ659" s="118"/>
      <c r="AR659" s="118"/>
      <c r="AS659" s="118"/>
      <c r="AT659" s="118"/>
      <c r="AU659" s="118"/>
      <c r="AV659" s="118"/>
      <c r="AW659" s="118"/>
      <c r="AX659" s="119"/>
    </row>
    <row r="660" spans="1:113" ht="15" thickBot="1">
      <c r="A660" s="14"/>
      <c r="B660" s="15"/>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7"/>
    </row>
    <row r="661" spans="1:113">
      <c r="B661" s="18"/>
    </row>
    <row r="662" spans="1:113" ht="15" thickBot="1">
      <c r="A662" s="53"/>
      <c r="B662" s="9" t="s">
        <v>3</v>
      </c>
      <c r="C662" s="7"/>
      <c r="D662" s="7"/>
      <c r="E662" s="7"/>
      <c r="F662" s="7"/>
      <c r="G662" s="7"/>
      <c r="H662" s="7"/>
      <c r="I662" s="7"/>
      <c r="J662" s="7"/>
      <c r="K662" s="7"/>
      <c r="L662" s="8"/>
      <c r="M662" s="8"/>
      <c r="N662" s="8"/>
      <c r="O662" s="8"/>
      <c r="P662" s="7"/>
      <c r="Q662" s="7"/>
      <c r="R662" s="7"/>
      <c r="S662" s="7"/>
      <c r="T662" s="7"/>
      <c r="U662" s="7"/>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c r="DI662" s="24"/>
    </row>
    <row r="663" spans="1:113" ht="14.25">
      <c r="A663" s="7"/>
      <c r="B663" s="10"/>
      <c r="C663" s="6"/>
      <c r="D663" s="6"/>
      <c r="E663" s="6"/>
      <c r="F663" s="6"/>
      <c r="G663" s="6"/>
      <c r="H663" s="6"/>
      <c r="I663" s="6"/>
      <c r="J663" s="6"/>
      <c r="K663" s="6"/>
      <c r="L663" s="11"/>
      <c r="M663" s="11"/>
      <c r="N663" s="11"/>
      <c r="O663" s="11"/>
      <c r="P663" s="6"/>
      <c r="Q663" s="6"/>
      <c r="R663" s="6"/>
      <c r="S663" s="6"/>
      <c r="T663" s="6"/>
      <c r="U663" s="6"/>
      <c r="V663" s="12"/>
      <c r="W663" s="12"/>
      <c r="X663" s="12"/>
      <c r="Y663" s="12"/>
      <c r="Z663" s="12"/>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c r="AX663" s="13"/>
    </row>
    <row r="664" spans="1:113" ht="12" customHeight="1">
      <c r="A664" s="7"/>
      <c r="B664" s="117" t="s">
        <v>431</v>
      </c>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c r="AA664" s="118"/>
      <c r="AB664" s="118"/>
      <c r="AC664" s="118"/>
      <c r="AD664" s="118"/>
      <c r="AE664" s="118"/>
      <c r="AF664" s="118"/>
      <c r="AG664" s="118"/>
      <c r="AH664" s="118"/>
      <c r="AI664" s="118"/>
      <c r="AJ664" s="118"/>
      <c r="AK664" s="118"/>
      <c r="AL664" s="118"/>
      <c r="AM664" s="118"/>
      <c r="AN664" s="118"/>
      <c r="AO664" s="118"/>
      <c r="AP664" s="118"/>
      <c r="AQ664" s="118"/>
      <c r="AR664" s="118"/>
      <c r="AS664" s="118"/>
      <c r="AT664" s="118"/>
      <c r="AU664" s="118"/>
      <c r="AV664" s="118"/>
      <c r="AW664" s="118"/>
      <c r="AX664" s="119"/>
    </row>
    <row r="665" spans="1:113" ht="12" customHeight="1">
      <c r="A665" s="7"/>
      <c r="B665" s="117"/>
      <c r="C665" s="118"/>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c r="AA665" s="118"/>
      <c r="AB665" s="118"/>
      <c r="AC665" s="118"/>
      <c r="AD665" s="118"/>
      <c r="AE665" s="118"/>
      <c r="AF665" s="118"/>
      <c r="AG665" s="118"/>
      <c r="AH665" s="118"/>
      <c r="AI665" s="118"/>
      <c r="AJ665" s="118"/>
      <c r="AK665" s="118"/>
      <c r="AL665" s="118"/>
      <c r="AM665" s="118"/>
      <c r="AN665" s="118"/>
      <c r="AO665" s="118"/>
      <c r="AP665" s="118"/>
      <c r="AQ665" s="118"/>
      <c r="AR665" s="118"/>
      <c r="AS665" s="118"/>
      <c r="AT665" s="118"/>
      <c r="AU665" s="118"/>
      <c r="AV665" s="118"/>
      <c r="AW665" s="118"/>
      <c r="AX665" s="119"/>
      <c r="BC665" s="54"/>
    </row>
    <row r="666" spans="1:113" ht="12" customHeight="1">
      <c r="A666" s="7"/>
      <c r="B666" s="117"/>
      <c r="C666" s="118"/>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c r="AA666" s="118"/>
      <c r="AB666" s="118"/>
      <c r="AC666" s="118"/>
      <c r="AD666" s="118"/>
      <c r="AE666" s="118"/>
      <c r="AF666" s="118"/>
      <c r="AG666" s="118"/>
      <c r="AH666" s="118"/>
      <c r="AI666" s="118"/>
      <c r="AJ666" s="118"/>
      <c r="AK666" s="118"/>
      <c r="AL666" s="118"/>
      <c r="AM666" s="118"/>
      <c r="AN666" s="118"/>
      <c r="AO666" s="118"/>
      <c r="AP666" s="118"/>
      <c r="AQ666" s="118"/>
      <c r="AR666" s="118"/>
      <c r="AS666" s="118"/>
      <c r="AT666" s="118"/>
      <c r="AU666" s="118"/>
      <c r="AV666" s="118"/>
      <c r="AW666" s="118"/>
      <c r="AX666" s="119"/>
    </row>
    <row r="667" spans="1:113" ht="12" customHeight="1">
      <c r="A667" s="7"/>
      <c r="B667" s="117"/>
      <c r="C667" s="118"/>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c r="AA667" s="118"/>
      <c r="AB667" s="118"/>
      <c r="AC667" s="118"/>
      <c r="AD667" s="118"/>
      <c r="AE667" s="118"/>
      <c r="AF667" s="118"/>
      <c r="AG667" s="118"/>
      <c r="AH667" s="118"/>
      <c r="AI667" s="118"/>
      <c r="AJ667" s="118"/>
      <c r="AK667" s="118"/>
      <c r="AL667" s="118"/>
      <c r="AM667" s="118"/>
      <c r="AN667" s="118"/>
      <c r="AO667" s="118"/>
      <c r="AP667" s="118"/>
      <c r="AQ667" s="118"/>
      <c r="AR667" s="118"/>
      <c r="AS667" s="118"/>
      <c r="AT667" s="118"/>
      <c r="AU667" s="118"/>
      <c r="AV667" s="118"/>
      <c r="AW667" s="118"/>
      <c r="AX667" s="119"/>
    </row>
    <row r="668" spans="1:113" ht="12" customHeight="1">
      <c r="A668" s="7"/>
      <c r="B668" s="117"/>
      <c r="C668" s="118"/>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c r="AA668" s="118"/>
      <c r="AB668" s="118"/>
      <c r="AC668" s="118"/>
      <c r="AD668" s="118"/>
      <c r="AE668" s="118"/>
      <c r="AF668" s="118"/>
      <c r="AG668" s="118"/>
      <c r="AH668" s="118"/>
      <c r="AI668" s="118"/>
      <c r="AJ668" s="118"/>
      <c r="AK668" s="118"/>
      <c r="AL668" s="118"/>
      <c r="AM668" s="118"/>
      <c r="AN668" s="118"/>
      <c r="AO668" s="118"/>
      <c r="AP668" s="118"/>
      <c r="AQ668" s="118"/>
      <c r="AR668" s="118"/>
      <c r="AS668" s="118"/>
      <c r="AT668" s="118"/>
      <c r="AU668" s="118"/>
      <c r="AV668" s="118"/>
      <c r="AW668" s="118"/>
      <c r="AX668" s="119"/>
    </row>
    <row r="669" spans="1:113" ht="15" thickBot="1">
      <c r="A669" s="14"/>
      <c r="B669" s="15"/>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7"/>
    </row>
    <row r="670" spans="1:113">
      <c r="B670" s="18"/>
    </row>
    <row r="671" spans="1:113" ht="14.25">
      <c r="B671" s="9" t="s">
        <v>4</v>
      </c>
      <c r="C671" s="7"/>
      <c r="D671" s="7"/>
      <c r="E671" s="7"/>
      <c r="F671" s="7"/>
      <c r="G671" s="7"/>
      <c r="H671" s="7"/>
      <c r="I671" s="7"/>
      <c r="J671" s="7"/>
      <c r="K671" s="7"/>
      <c r="L671" s="8"/>
      <c r="M671" s="8"/>
      <c r="N671" s="8"/>
      <c r="O671" s="8"/>
      <c r="P671" s="7"/>
      <c r="Q671" s="7"/>
      <c r="R671" s="7"/>
      <c r="S671" s="7"/>
      <c r="T671" s="7"/>
      <c r="U671" s="7"/>
      <c r="V671" s="9"/>
      <c r="W671" s="9"/>
      <c r="X671" s="9"/>
      <c r="Y671" s="9"/>
      <c r="Z671" s="9"/>
      <c r="AA671" s="9"/>
      <c r="AB671" s="9"/>
      <c r="AC671" s="9"/>
      <c r="AD671" s="9"/>
      <c r="AE671" s="9"/>
      <c r="AF671" s="9"/>
      <c r="AG671" s="9"/>
      <c r="AH671" s="9"/>
      <c r="AI671" s="9"/>
      <c r="AJ671" s="9"/>
      <c r="AK671" s="9"/>
      <c r="AL671" s="9"/>
      <c r="AM671" s="9"/>
      <c r="AN671" s="9"/>
      <c r="AO671" s="9"/>
      <c r="AP671" s="9"/>
      <c r="AQ671" s="9"/>
      <c r="AR671" s="9"/>
      <c r="AS671" s="9"/>
      <c r="AT671" s="9"/>
      <c r="AU671" s="9"/>
      <c r="AV671" s="9"/>
      <c r="AW671" s="9"/>
      <c r="AX671" s="9"/>
    </row>
    <row r="672" spans="1:113" ht="15" thickBot="1">
      <c r="B672" s="7"/>
      <c r="C672" s="7"/>
      <c r="D672" s="7"/>
      <c r="E672" s="7"/>
      <c r="F672" s="7"/>
      <c r="G672" s="7"/>
      <c r="H672" s="7"/>
      <c r="I672" s="7"/>
      <c r="J672" s="7"/>
      <c r="K672" s="7"/>
      <c r="L672" s="8"/>
      <c r="M672" s="8"/>
      <c r="N672" s="8"/>
      <c r="O672" s="8"/>
      <c r="P672" s="7"/>
      <c r="Q672" s="7"/>
      <c r="R672" s="7"/>
      <c r="S672" s="7"/>
      <c r="T672" s="7"/>
      <c r="U672" s="7"/>
      <c r="V672" s="9"/>
      <c r="W672" s="9"/>
      <c r="X672" s="9"/>
      <c r="Y672" s="9"/>
      <c r="Z672" s="9"/>
      <c r="AA672" s="9"/>
      <c r="AB672" s="9"/>
      <c r="AC672" s="9"/>
      <c r="AD672" s="9"/>
      <c r="AE672" s="9"/>
      <c r="AF672" s="9"/>
      <c r="AG672" s="9"/>
      <c r="AH672" s="9"/>
      <c r="AI672" s="9"/>
      <c r="AJ672" s="9"/>
      <c r="AK672" s="9"/>
      <c r="AL672" s="9"/>
      <c r="AM672" s="9"/>
      <c r="AN672" s="9"/>
      <c r="AO672" s="9"/>
      <c r="AP672" s="9"/>
      <c r="AQ672" s="9"/>
      <c r="AR672" s="9"/>
      <c r="AS672" s="9"/>
      <c r="AT672" s="9"/>
      <c r="AU672" s="9"/>
      <c r="AV672" s="9"/>
      <c r="AW672" s="9"/>
      <c r="AX672" s="19" t="s">
        <v>5</v>
      </c>
    </row>
    <row r="673" spans="1:251" s="54" customFormat="1" ht="13.5" customHeight="1">
      <c r="A673" s="7"/>
      <c r="B673" s="120" t="s">
        <v>6</v>
      </c>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2"/>
      <c r="AA673" s="126" t="s">
        <v>12</v>
      </c>
      <c r="AB673" s="121"/>
      <c r="AC673" s="121"/>
      <c r="AD673" s="121"/>
      <c r="AE673" s="121"/>
      <c r="AF673" s="121"/>
      <c r="AG673" s="121"/>
      <c r="AH673" s="121"/>
      <c r="AI673" s="122"/>
      <c r="AJ673" s="126" t="s">
        <v>13</v>
      </c>
      <c r="AK673" s="121"/>
      <c r="AL673" s="121"/>
      <c r="AM673" s="121"/>
      <c r="AN673" s="121"/>
      <c r="AO673" s="121"/>
      <c r="AP673" s="121"/>
      <c r="AQ673" s="121"/>
      <c r="AR673" s="122"/>
      <c r="AS673" s="126" t="s">
        <v>7</v>
      </c>
      <c r="AT673" s="121"/>
      <c r="AU673" s="121"/>
      <c r="AV673" s="121"/>
      <c r="AW673" s="121"/>
      <c r="AX673" s="128"/>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4" spans="1:251" s="54" customFormat="1" ht="13.5">
      <c r="A674" s="7"/>
      <c r="B674" s="123"/>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5"/>
      <c r="AA674" s="127"/>
      <c r="AB674" s="124"/>
      <c r="AC674" s="124"/>
      <c r="AD674" s="124"/>
      <c r="AE674" s="124"/>
      <c r="AF674" s="124"/>
      <c r="AG674" s="124"/>
      <c r="AH674" s="124"/>
      <c r="AI674" s="125"/>
      <c r="AJ674" s="127"/>
      <c r="AK674" s="124"/>
      <c r="AL674" s="124"/>
      <c r="AM674" s="124"/>
      <c r="AN674" s="124"/>
      <c r="AO674" s="124"/>
      <c r="AP674" s="124"/>
      <c r="AQ674" s="124"/>
      <c r="AR674" s="125"/>
      <c r="AS674" s="127"/>
      <c r="AT674" s="124"/>
      <c r="AU674" s="124"/>
      <c r="AV674" s="124"/>
      <c r="AW674" s="124"/>
      <c r="AX674" s="129"/>
      <c r="AY674" s="2"/>
      <c r="AZ674" s="2"/>
      <c r="BA674" s="2"/>
      <c r="BB674" s="55"/>
      <c r="BC674" s="20"/>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c r="FP674" s="2"/>
      <c r="FQ674" s="2"/>
      <c r="FR674" s="2"/>
      <c r="FS674" s="2"/>
      <c r="FT674" s="2"/>
      <c r="FU674" s="2"/>
      <c r="FV674" s="2"/>
      <c r="FW674" s="2"/>
      <c r="FX674" s="2"/>
      <c r="FY674" s="2"/>
      <c r="FZ674" s="2"/>
      <c r="GA674" s="2"/>
      <c r="GB674" s="2"/>
      <c r="GC674" s="2"/>
      <c r="GD674" s="2"/>
      <c r="GE674" s="2"/>
      <c r="GF674" s="2"/>
      <c r="GG674" s="2"/>
      <c r="GH674" s="2"/>
      <c r="GI674" s="2"/>
      <c r="GJ674" s="2"/>
      <c r="GK674" s="2"/>
      <c r="GL674" s="2"/>
      <c r="GM674" s="2"/>
      <c r="GN674" s="2"/>
      <c r="GO674" s="2"/>
      <c r="GP674" s="2"/>
      <c r="GQ674" s="2"/>
      <c r="GR674" s="2"/>
      <c r="GS674" s="2"/>
      <c r="GT674" s="2"/>
      <c r="GU674" s="2"/>
      <c r="GV674" s="2"/>
      <c r="GW674" s="2"/>
      <c r="GX674" s="2"/>
      <c r="GY674" s="2"/>
      <c r="GZ674" s="2"/>
      <c r="HA674" s="2"/>
      <c r="HB674" s="2"/>
      <c r="HC674" s="2"/>
      <c r="HD674" s="2"/>
      <c r="HE674" s="2"/>
      <c r="HF674" s="2"/>
      <c r="HG674" s="2"/>
      <c r="HH674" s="2"/>
      <c r="HI674" s="2"/>
      <c r="HJ674" s="2"/>
      <c r="HK674" s="2"/>
      <c r="HL674" s="2"/>
      <c r="HM674" s="2"/>
      <c r="HN674" s="2"/>
      <c r="HO674" s="2"/>
      <c r="HP674" s="2"/>
      <c r="HQ674" s="2"/>
      <c r="HR674" s="2"/>
      <c r="HS674" s="2"/>
      <c r="HT674" s="2"/>
      <c r="HU674" s="2"/>
      <c r="HV674" s="2"/>
      <c r="HW674" s="2"/>
      <c r="HX674" s="2"/>
      <c r="HY674" s="2"/>
      <c r="HZ674" s="2"/>
      <c r="IA674" s="2"/>
      <c r="IB674" s="2"/>
      <c r="IC674" s="2"/>
      <c r="ID674" s="2"/>
      <c r="IE674" s="2"/>
      <c r="IF674" s="2"/>
      <c r="IG674" s="2"/>
      <c r="IH674" s="2"/>
      <c r="II674" s="2"/>
      <c r="IJ674" s="2"/>
      <c r="IK674" s="2"/>
      <c r="IL674" s="2"/>
      <c r="IM674" s="2"/>
      <c r="IN674" s="2"/>
      <c r="IO674" s="2"/>
      <c r="IP674" s="2"/>
      <c r="IQ674" s="2"/>
    </row>
    <row r="675" spans="1:251" s="54" customFormat="1" ht="18.75" customHeight="1">
      <c r="A675" s="7"/>
      <c r="B675" s="21"/>
      <c r="C675" s="92" t="s">
        <v>124</v>
      </c>
      <c r="D675" s="93"/>
      <c r="E675" s="93"/>
      <c r="F675" s="93"/>
      <c r="G675" s="93"/>
      <c r="H675" s="93"/>
      <c r="I675" s="93"/>
      <c r="J675" s="93"/>
      <c r="K675" s="93"/>
      <c r="L675" s="93"/>
      <c r="M675" s="93"/>
      <c r="N675" s="93"/>
      <c r="O675" s="93"/>
      <c r="P675" s="93"/>
      <c r="Q675" s="93"/>
      <c r="R675" s="93"/>
      <c r="S675" s="93"/>
      <c r="T675" s="93"/>
      <c r="U675" s="93"/>
      <c r="V675" s="93"/>
      <c r="W675" s="93"/>
      <c r="X675" s="93"/>
      <c r="Y675" s="93"/>
      <c r="Z675" s="94"/>
      <c r="AA675" s="95">
        <v>1237</v>
      </c>
      <c r="AB675" s="96"/>
      <c r="AC675" s="96"/>
      <c r="AD675" s="96"/>
      <c r="AE675" s="96"/>
      <c r="AF675" s="96"/>
      <c r="AG675" s="96"/>
      <c r="AH675" s="96"/>
      <c r="AI675" s="97"/>
      <c r="AJ675" s="95">
        <v>1185</v>
      </c>
      <c r="AK675" s="96"/>
      <c r="AL675" s="96"/>
      <c r="AM675" s="96"/>
      <c r="AN675" s="96"/>
      <c r="AO675" s="96"/>
      <c r="AP675" s="96"/>
      <c r="AQ675" s="96"/>
      <c r="AR675" s="97"/>
      <c r="AS675" s="98"/>
      <c r="AT675" s="99"/>
      <c r="AU675" s="99"/>
      <c r="AV675" s="99"/>
      <c r="AW675" s="99"/>
      <c r="AX675" s="100"/>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c r="FE675" s="2"/>
      <c r="FF675" s="2"/>
      <c r="FG675" s="2"/>
      <c r="FH675" s="2"/>
      <c r="FI675" s="2"/>
      <c r="FJ675" s="2"/>
      <c r="FK675" s="2"/>
      <c r="FL675" s="2"/>
      <c r="FM675" s="2"/>
      <c r="FN675" s="2"/>
      <c r="FO675" s="2"/>
      <c r="FP675" s="2"/>
      <c r="FQ675" s="2"/>
      <c r="FR675" s="2"/>
      <c r="FS675" s="2"/>
      <c r="FT675" s="2"/>
      <c r="FU675" s="2"/>
      <c r="FV675" s="2"/>
      <c r="FW675" s="2"/>
      <c r="FX675" s="2"/>
      <c r="FY675" s="2"/>
      <c r="FZ675" s="2"/>
      <c r="GA675" s="2"/>
      <c r="GB675" s="2"/>
      <c r="GC675" s="2"/>
      <c r="GD675" s="2"/>
      <c r="GE675" s="2"/>
      <c r="GF675" s="2"/>
      <c r="GG675" s="2"/>
      <c r="GH675" s="2"/>
      <c r="GI675" s="2"/>
      <c r="GJ675" s="2"/>
      <c r="GK675" s="2"/>
      <c r="GL675" s="2"/>
      <c r="GM675" s="2"/>
      <c r="GN675" s="2"/>
      <c r="GO675" s="2"/>
      <c r="GP675" s="2"/>
      <c r="GQ675" s="2"/>
      <c r="GR675" s="2"/>
      <c r="GS675" s="2"/>
      <c r="GT675" s="2"/>
      <c r="GU675" s="2"/>
      <c r="GV675" s="2"/>
      <c r="GW675" s="2"/>
      <c r="GX675" s="2"/>
      <c r="GY675" s="2"/>
      <c r="GZ675" s="2"/>
      <c r="HA675" s="2"/>
      <c r="HB675" s="2"/>
      <c r="HC675" s="2"/>
      <c r="HD675" s="2"/>
      <c r="HE675" s="2"/>
      <c r="HF675" s="2"/>
      <c r="HG675" s="2"/>
      <c r="HH675" s="2"/>
      <c r="HI675" s="2"/>
      <c r="HJ675" s="2"/>
      <c r="HK675" s="2"/>
      <c r="HL675" s="2"/>
      <c r="HM675" s="2"/>
      <c r="HN675" s="2"/>
      <c r="HO675" s="2"/>
      <c r="HP675" s="2"/>
      <c r="HQ675" s="2"/>
      <c r="HR675" s="2"/>
      <c r="HS675" s="2"/>
      <c r="HT675" s="2"/>
      <c r="HU675" s="2"/>
      <c r="HV675" s="2"/>
      <c r="HW675" s="2"/>
      <c r="HX675" s="2"/>
      <c r="HY675" s="2"/>
      <c r="HZ675" s="2"/>
      <c r="IA675" s="2"/>
      <c r="IB675" s="2"/>
      <c r="IC675" s="2"/>
      <c r="ID675" s="2"/>
      <c r="IE675" s="2"/>
      <c r="IF675" s="2"/>
      <c r="IG675" s="2"/>
      <c r="IH675" s="2"/>
      <c r="II675" s="2"/>
      <c r="IJ675" s="2"/>
      <c r="IK675" s="2"/>
      <c r="IL675" s="2"/>
      <c r="IM675" s="2"/>
      <c r="IN675" s="2"/>
      <c r="IO675" s="2"/>
      <c r="IP675" s="2"/>
      <c r="IQ675" s="2"/>
    </row>
    <row r="676" spans="1:251" s="54" customFormat="1" ht="18.75" customHeight="1" thickBot="1">
      <c r="A676" s="14"/>
      <c r="B676" s="101" t="s">
        <v>14</v>
      </c>
      <c r="C676" s="102"/>
      <c r="D676" s="102"/>
      <c r="E676" s="102"/>
      <c r="F676" s="102"/>
      <c r="G676" s="102"/>
      <c r="H676" s="102"/>
      <c r="I676" s="102"/>
      <c r="J676" s="102"/>
      <c r="K676" s="102"/>
      <c r="L676" s="102"/>
      <c r="M676" s="102"/>
      <c r="N676" s="102"/>
      <c r="O676" s="102"/>
      <c r="P676" s="102"/>
      <c r="Q676" s="102"/>
      <c r="R676" s="102"/>
      <c r="S676" s="102"/>
      <c r="T676" s="102"/>
      <c r="U676" s="102"/>
      <c r="V676" s="102"/>
      <c r="W676" s="102"/>
      <c r="X676" s="102"/>
      <c r="Y676" s="102"/>
      <c r="Z676" s="103"/>
      <c r="AA676" s="104">
        <f>SUM($AA$675:$AA$675)</f>
        <v>1237</v>
      </c>
      <c r="AB676" s="105"/>
      <c r="AC676" s="105"/>
      <c r="AD676" s="105"/>
      <c r="AE676" s="105"/>
      <c r="AF676" s="105"/>
      <c r="AG676" s="105"/>
      <c r="AH676" s="105"/>
      <c r="AI676" s="106"/>
      <c r="AJ676" s="104">
        <f>SUM($AJ$675:$AJ$675)</f>
        <v>1185</v>
      </c>
      <c r="AK676" s="105"/>
      <c r="AL676" s="105"/>
      <c r="AM676" s="105"/>
      <c r="AN676" s="105"/>
      <c r="AO676" s="105"/>
      <c r="AP676" s="105"/>
      <c r="AQ676" s="105"/>
      <c r="AR676" s="106"/>
      <c r="AS676" s="107"/>
      <c r="AT676" s="108"/>
      <c r="AU676" s="108"/>
      <c r="AV676" s="108"/>
      <c r="AW676" s="108"/>
      <c r="AX676" s="109"/>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c r="FE676" s="2"/>
      <c r="FF676" s="2"/>
      <c r="FG676" s="2"/>
      <c r="FH676" s="2"/>
      <c r="FI676" s="2"/>
      <c r="FJ676" s="2"/>
      <c r="FK676" s="2"/>
      <c r="FL676" s="2"/>
      <c r="FM676" s="2"/>
      <c r="FN676" s="2"/>
      <c r="FO676" s="2"/>
      <c r="FP676" s="2"/>
      <c r="FQ676" s="2"/>
      <c r="FR676" s="2"/>
      <c r="FS676" s="2"/>
      <c r="FT676" s="2"/>
      <c r="FU676" s="2"/>
      <c r="FV676" s="2"/>
      <c r="FW676" s="2"/>
      <c r="FX676" s="2"/>
      <c r="FY676" s="2"/>
      <c r="FZ676" s="2"/>
      <c r="GA676" s="2"/>
      <c r="GB676" s="2"/>
      <c r="GC676" s="2"/>
      <c r="GD676" s="2"/>
      <c r="GE676" s="2"/>
      <c r="GF676" s="2"/>
      <c r="GG676" s="2"/>
      <c r="GH676" s="2"/>
      <c r="GI676" s="2"/>
      <c r="GJ676" s="2"/>
      <c r="GK676" s="2"/>
      <c r="GL676" s="2"/>
      <c r="GM676" s="2"/>
      <c r="GN676" s="2"/>
      <c r="GO676" s="2"/>
      <c r="GP676" s="2"/>
      <c r="GQ676" s="2"/>
      <c r="GR676" s="2"/>
      <c r="GS676" s="2"/>
      <c r="GT676" s="2"/>
      <c r="GU676" s="2"/>
      <c r="GV676" s="2"/>
      <c r="GW676" s="2"/>
      <c r="GX676" s="2"/>
      <c r="GY676" s="2"/>
      <c r="GZ676" s="2"/>
      <c r="HA676" s="2"/>
      <c r="HB676" s="2"/>
      <c r="HC676" s="2"/>
      <c r="HD676" s="2"/>
      <c r="HE676" s="2"/>
      <c r="HF676" s="2"/>
      <c r="HG676" s="2"/>
      <c r="HH676" s="2"/>
      <c r="HI676" s="2"/>
      <c r="HJ676" s="2"/>
      <c r="HK676" s="2"/>
      <c r="HL676" s="2"/>
      <c r="HM676" s="2"/>
      <c r="HN676" s="2"/>
      <c r="HO676" s="2"/>
      <c r="HP676" s="2"/>
      <c r="HQ676" s="2"/>
      <c r="HR676" s="2"/>
      <c r="HS676" s="2"/>
      <c r="HT676" s="2"/>
      <c r="HU676" s="2"/>
      <c r="HV676" s="2"/>
      <c r="HW676" s="2"/>
      <c r="HX676" s="2"/>
      <c r="HY676" s="2"/>
      <c r="HZ676" s="2"/>
      <c r="IA676" s="2"/>
      <c r="IB676" s="2"/>
      <c r="IC676" s="2"/>
      <c r="ID676" s="2"/>
      <c r="IE676" s="2"/>
      <c r="IF676" s="2"/>
      <c r="IG676" s="2"/>
      <c r="IH676" s="2"/>
      <c r="II676" s="2"/>
      <c r="IJ676" s="2"/>
      <c r="IK676" s="2"/>
      <c r="IL676" s="2"/>
      <c r="IM676" s="2"/>
      <c r="IN676" s="2"/>
      <c r="IO676" s="2"/>
      <c r="IP676" s="2"/>
      <c r="IQ676" s="2"/>
    </row>
    <row r="678" spans="1:251" ht="18.75">
      <c r="A678" s="1" t="s">
        <v>0</v>
      </c>
      <c r="AW678" s="3"/>
      <c r="AX678" s="4"/>
      <c r="AY678" s="3"/>
    </row>
    <row r="680" spans="1:251" ht="18.75">
      <c r="B680" s="110" t="s">
        <v>8</v>
      </c>
      <c r="C680" s="111"/>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c r="AG680" s="111"/>
      <c r="AH680" s="111"/>
      <c r="AI680" s="111"/>
      <c r="AJ680" s="111"/>
      <c r="AK680" s="111"/>
      <c r="AL680" s="111"/>
      <c r="AM680" s="111"/>
      <c r="AN680" s="111"/>
      <c r="AO680" s="111"/>
      <c r="AP680" s="111"/>
      <c r="AQ680" s="111"/>
      <c r="AR680" s="111"/>
      <c r="AS680" s="111"/>
      <c r="AT680" s="111"/>
      <c r="AU680" s="111"/>
      <c r="AV680" s="111"/>
      <c r="AW680" s="111"/>
      <c r="AX680" s="111"/>
    </row>
    <row r="681" spans="1:251">
      <c r="Z681" s="5"/>
      <c r="AD681" s="5"/>
      <c r="AE681" s="5"/>
      <c r="AF681" s="5"/>
      <c r="AG681" s="5"/>
      <c r="AH681" s="5"/>
      <c r="AI681" s="5"/>
      <c r="AO681" s="5"/>
    </row>
    <row r="682" spans="1:251" ht="13.5" thickBot="1">
      <c r="Z682" s="5"/>
      <c r="AD682" s="5"/>
      <c r="AE682" s="5"/>
      <c r="AF682" s="5"/>
      <c r="AG682" s="5"/>
      <c r="AH682" s="5"/>
      <c r="AI682" s="5"/>
      <c r="AO682" s="5"/>
      <c r="DI682" s="24"/>
    </row>
    <row r="683" spans="1:251" ht="24.75" customHeight="1" thickBot="1">
      <c r="B683" s="112" t="s">
        <v>1</v>
      </c>
      <c r="C683" s="113"/>
      <c r="D683" s="113"/>
      <c r="E683" s="113"/>
      <c r="F683" s="113"/>
      <c r="G683" s="113"/>
      <c r="H683" s="114" t="s">
        <v>125</v>
      </c>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5"/>
      <c r="AL683" s="115"/>
      <c r="AM683" s="115"/>
      <c r="AN683" s="115"/>
      <c r="AO683" s="115"/>
      <c r="AP683" s="115"/>
      <c r="AQ683" s="115"/>
      <c r="AR683" s="115"/>
      <c r="AS683" s="115"/>
      <c r="AT683" s="115"/>
      <c r="AU683" s="115"/>
      <c r="AV683" s="115"/>
      <c r="AW683" s="115"/>
      <c r="AX683" s="116"/>
      <c r="DI683" s="24"/>
    </row>
    <row r="684" spans="1:251" ht="14.25">
      <c r="B684" s="6"/>
      <c r="C684" s="6"/>
      <c r="D684" s="6"/>
      <c r="E684" s="6"/>
      <c r="F684" s="6"/>
      <c r="G684" s="6"/>
      <c r="H684" s="7"/>
      <c r="I684" s="7"/>
      <c r="J684" s="7"/>
      <c r="K684" s="7"/>
      <c r="L684" s="8"/>
      <c r="M684" s="8"/>
      <c r="N684" s="8"/>
      <c r="O684" s="8"/>
      <c r="P684" s="7"/>
      <c r="Q684" s="7"/>
      <c r="R684" s="7"/>
      <c r="S684" s="7"/>
      <c r="T684" s="7"/>
      <c r="U684" s="7"/>
      <c r="V684" s="9"/>
      <c r="W684" s="9"/>
      <c r="X684" s="9"/>
      <c r="Y684" s="9"/>
      <c r="Z684" s="9"/>
      <c r="AA684" s="9"/>
      <c r="AB684" s="9"/>
      <c r="AC684" s="9"/>
      <c r="AD684" s="9"/>
      <c r="AE684" s="9"/>
      <c r="AF684" s="9"/>
      <c r="AG684" s="9"/>
      <c r="AH684" s="9"/>
      <c r="AI684" s="9"/>
      <c r="AJ684" s="9"/>
      <c r="AK684" s="9"/>
      <c r="AL684" s="9"/>
      <c r="AM684" s="9"/>
      <c r="AN684" s="9"/>
      <c r="AO684" s="9"/>
      <c r="AP684" s="9"/>
      <c r="AQ684" s="9"/>
      <c r="AR684" s="9"/>
      <c r="AS684" s="9"/>
      <c r="AT684" s="9"/>
      <c r="AU684" s="9"/>
      <c r="AV684" s="9"/>
      <c r="AW684" s="9"/>
      <c r="AX684" s="9"/>
      <c r="DI684" s="24"/>
    </row>
    <row r="685" spans="1:251" ht="15" thickBot="1">
      <c r="A685" s="53"/>
      <c r="B685" s="9" t="s">
        <v>2</v>
      </c>
      <c r="C685" s="7"/>
      <c r="D685" s="7"/>
      <c r="E685" s="7"/>
      <c r="F685" s="7"/>
      <c r="G685" s="7"/>
      <c r="H685" s="7"/>
      <c r="I685" s="7"/>
      <c r="J685" s="7"/>
      <c r="K685" s="7"/>
      <c r="L685" s="8"/>
      <c r="M685" s="8"/>
      <c r="N685" s="8"/>
      <c r="O685" s="8"/>
      <c r="P685" s="7"/>
      <c r="Q685" s="7"/>
      <c r="R685" s="7"/>
      <c r="S685" s="7"/>
      <c r="T685" s="7"/>
      <c r="U685" s="7"/>
      <c r="V685" s="9"/>
      <c r="W685" s="9"/>
      <c r="X685" s="9"/>
      <c r="Y685" s="9"/>
      <c r="Z685" s="9"/>
      <c r="AA685" s="9"/>
      <c r="AB685" s="9"/>
      <c r="AC685" s="9"/>
      <c r="AD685" s="9"/>
      <c r="AE685" s="9"/>
      <c r="AF685" s="9"/>
      <c r="AG685" s="9"/>
      <c r="AH685" s="9"/>
      <c r="AI685" s="9"/>
      <c r="AJ685" s="9"/>
      <c r="AK685" s="9"/>
      <c r="AL685" s="9"/>
      <c r="AM685" s="9"/>
      <c r="AN685" s="9"/>
      <c r="AO685" s="9"/>
      <c r="AP685" s="9"/>
      <c r="AQ685" s="9"/>
      <c r="AR685" s="9"/>
      <c r="AS685" s="9"/>
      <c r="AT685" s="9"/>
      <c r="AU685" s="9"/>
      <c r="AV685" s="9"/>
      <c r="AW685" s="9"/>
      <c r="AX685" s="9"/>
      <c r="DI685" s="24"/>
    </row>
    <row r="686" spans="1:251" ht="14.25">
      <c r="A686" s="7"/>
      <c r="B686" s="10"/>
      <c r="C686" s="6"/>
      <c r="D686" s="6"/>
      <c r="E686" s="6"/>
      <c r="F686" s="6"/>
      <c r="G686" s="6"/>
      <c r="H686" s="6"/>
      <c r="I686" s="6"/>
      <c r="J686" s="6"/>
      <c r="K686" s="6"/>
      <c r="L686" s="11"/>
      <c r="M686" s="11"/>
      <c r="N686" s="11"/>
      <c r="O686" s="11"/>
      <c r="P686" s="6"/>
      <c r="Q686" s="6"/>
      <c r="R686" s="6"/>
      <c r="S686" s="6"/>
      <c r="T686" s="6"/>
      <c r="U686" s="6"/>
      <c r="V686" s="12"/>
      <c r="W686" s="12"/>
      <c r="X686" s="12"/>
      <c r="Y686" s="12"/>
      <c r="Z686" s="12"/>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c r="AX686" s="13"/>
    </row>
    <row r="687" spans="1:251" ht="12" customHeight="1">
      <c r="A687" s="7"/>
      <c r="B687" s="117" t="s">
        <v>430</v>
      </c>
      <c r="C687" s="118"/>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c r="AA687" s="118"/>
      <c r="AB687" s="118"/>
      <c r="AC687" s="118"/>
      <c r="AD687" s="118"/>
      <c r="AE687" s="118"/>
      <c r="AF687" s="118"/>
      <c r="AG687" s="118"/>
      <c r="AH687" s="118"/>
      <c r="AI687" s="118"/>
      <c r="AJ687" s="118"/>
      <c r="AK687" s="118"/>
      <c r="AL687" s="118"/>
      <c r="AM687" s="118"/>
      <c r="AN687" s="118"/>
      <c r="AO687" s="118"/>
      <c r="AP687" s="118"/>
      <c r="AQ687" s="118"/>
      <c r="AR687" s="118"/>
      <c r="AS687" s="118"/>
      <c r="AT687" s="118"/>
      <c r="AU687" s="118"/>
      <c r="AV687" s="118"/>
      <c r="AW687" s="118"/>
      <c r="AX687" s="119"/>
    </row>
    <row r="688" spans="1:251" ht="12" customHeight="1">
      <c r="A688" s="7"/>
      <c r="B688" s="117"/>
      <c r="C688" s="118"/>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c r="AA688" s="118"/>
      <c r="AB688" s="118"/>
      <c r="AC688" s="118"/>
      <c r="AD688" s="118"/>
      <c r="AE688" s="118"/>
      <c r="AF688" s="118"/>
      <c r="AG688" s="118"/>
      <c r="AH688" s="118"/>
      <c r="AI688" s="118"/>
      <c r="AJ688" s="118"/>
      <c r="AK688" s="118"/>
      <c r="AL688" s="118"/>
      <c r="AM688" s="118"/>
      <c r="AN688" s="118"/>
      <c r="AO688" s="118"/>
      <c r="AP688" s="118"/>
      <c r="AQ688" s="118"/>
      <c r="AR688" s="118"/>
      <c r="AS688" s="118"/>
      <c r="AT688" s="118"/>
      <c r="AU688" s="118"/>
      <c r="AV688" s="118"/>
      <c r="AW688" s="118"/>
      <c r="AX688" s="119"/>
      <c r="BC688" s="54"/>
    </row>
    <row r="689" spans="1:113" ht="12" customHeight="1">
      <c r="A689" s="7"/>
      <c r="B689" s="117"/>
      <c r="C689" s="118"/>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c r="AA689" s="118"/>
      <c r="AB689" s="118"/>
      <c r="AC689" s="118"/>
      <c r="AD689" s="118"/>
      <c r="AE689" s="118"/>
      <c r="AF689" s="118"/>
      <c r="AG689" s="118"/>
      <c r="AH689" s="118"/>
      <c r="AI689" s="118"/>
      <c r="AJ689" s="118"/>
      <c r="AK689" s="118"/>
      <c r="AL689" s="118"/>
      <c r="AM689" s="118"/>
      <c r="AN689" s="118"/>
      <c r="AO689" s="118"/>
      <c r="AP689" s="118"/>
      <c r="AQ689" s="118"/>
      <c r="AR689" s="118"/>
      <c r="AS689" s="118"/>
      <c r="AT689" s="118"/>
      <c r="AU689" s="118"/>
      <c r="AV689" s="118"/>
      <c r="AW689" s="118"/>
      <c r="AX689" s="119"/>
    </row>
    <row r="690" spans="1:113" ht="12" customHeight="1">
      <c r="A690" s="7"/>
      <c r="B690" s="117"/>
      <c r="C690" s="118"/>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c r="AA690" s="118"/>
      <c r="AB690" s="118"/>
      <c r="AC690" s="118"/>
      <c r="AD690" s="118"/>
      <c r="AE690" s="118"/>
      <c r="AF690" s="118"/>
      <c r="AG690" s="118"/>
      <c r="AH690" s="118"/>
      <c r="AI690" s="118"/>
      <c r="AJ690" s="118"/>
      <c r="AK690" s="118"/>
      <c r="AL690" s="118"/>
      <c r="AM690" s="118"/>
      <c r="AN690" s="118"/>
      <c r="AO690" s="118"/>
      <c r="AP690" s="118"/>
      <c r="AQ690" s="118"/>
      <c r="AR690" s="118"/>
      <c r="AS690" s="118"/>
      <c r="AT690" s="118"/>
      <c r="AU690" s="118"/>
      <c r="AV690" s="118"/>
      <c r="AW690" s="118"/>
      <c r="AX690" s="119"/>
    </row>
    <row r="691" spans="1:113" ht="12" customHeight="1">
      <c r="A691" s="7"/>
      <c r="B691" s="117"/>
      <c r="C691" s="118"/>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c r="AA691" s="118"/>
      <c r="AB691" s="118"/>
      <c r="AC691" s="118"/>
      <c r="AD691" s="118"/>
      <c r="AE691" s="118"/>
      <c r="AF691" s="118"/>
      <c r="AG691" s="118"/>
      <c r="AH691" s="118"/>
      <c r="AI691" s="118"/>
      <c r="AJ691" s="118"/>
      <c r="AK691" s="118"/>
      <c r="AL691" s="118"/>
      <c r="AM691" s="118"/>
      <c r="AN691" s="118"/>
      <c r="AO691" s="118"/>
      <c r="AP691" s="118"/>
      <c r="AQ691" s="118"/>
      <c r="AR691" s="118"/>
      <c r="AS691" s="118"/>
      <c r="AT691" s="118"/>
      <c r="AU691" s="118"/>
      <c r="AV691" s="118"/>
      <c r="AW691" s="118"/>
      <c r="AX691" s="119"/>
    </row>
    <row r="692" spans="1:113" ht="15" thickBot="1">
      <c r="A692" s="14"/>
      <c r="B692" s="15"/>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7"/>
    </row>
    <row r="693" spans="1:113">
      <c r="B693" s="18"/>
    </row>
    <row r="694" spans="1:113" ht="15" thickBot="1">
      <c r="A694" s="53"/>
      <c r="B694" s="9" t="s">
        <v>3</v>
      </c>
      <c r="C694" s="7"/>
      <c r="D694" s="7"/>
      <c r="E694" s="7"/>
      <c r="F694" s="7"/>
      <c r="G694" s="7"/>
      <c r="H694" s="7"/>
      <c r="I694" s="7"/>
      <c r="J694" s="7"/>
      <c r="K694" s="7"/>
      <c r="L694" s="8"/>
      <c r="M694" s="8"/>
      <c r="N694" s="8"/>
      <c r="O694" s="8"/>
      <c r="P694" s="7"/>
      <c r="Q694" s="7"/>
      <c r="R694" s="7"/>
      <c r="S694" s="7"/>
      <c r="T694" s="7"/>
      <c r="U694" s="7"/>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DI694" s="24"/>
    </row>
    <row r="695" spans="1:113" ht="14.25">
      <c r="A695" s="7"/>
      <c r="B695" s="10"/>
      <c r="C695" s="6"/>
      <c r="D695" s="6"/>
      <c r="E695" s="6"/>
      <c r="F695" s="6"/>
      <c r="G695" s="6"/>
      <c r="H695" s="6"/>
      <c r="I695" s="6"/>
      <c r="J695" s="6"/>
      <c r="K695" s="6"/>
      <c r="L695" s="11"/>
      <c r="M695" s="11"/>
      <c r="N695" s="11"/>
      <c r="O695" s="11"/>
      <c r="P695" s="6"/>
      <c r="Q695" s="6"/>
      <c r="R695" s="6"/>
      <c r="S695" s="6"/>
      <c r="T695" s="6"/>
      <c r="U695" s="6"/>
      <c r="V695" s="12"/>
      <c r="W695" s="12"/>
      <c r="X695" s="12"/>
      <c r="Y695" s="12"/>
      <c r="Z695" s="12"/>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c r="AX695" s="13"/>
    </row>
    <row r="696" spans="1:113" ht="12" customHeight="1">
      <c r="A696" s="7"/>
      <c r="B696" s="117" t="s">
        <v>126</v>
      </c>
      <c r="C696" s="118"/>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8"/>
      <c r="AL696" s="118"/>
      <c r="AM696" s="118"/>
      <c r="AN696" s="118"/>
      <c r="AO696" s="118"/>
      <c r="AP696" s="118"/>
      <c r="AQ696" s="118"/>
      <c r="AR696" s="118"/>
      <c r="AS696" s="118"/>
      <c r="AT696" s="118"/>
      <c r="AU696" s="118"/>
      <c r="AV696" s="118"/>
      <c r="AW696" s="118"/>
      <c r="AX696" s="119"/>
    </row>
    <row r="697" spans="1:113" ht="12" customHeight="1">
      <c r="A697" s="7"/>
      <c r="B697" s="117"/>
      <c r="C697" s="118"/>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c r="BC697" s="54"/>
    </row>
    <row r="698" spans="1:113" ht="12" customHeight="1">
      <c r="A698" s="7"/>
      <c r="B698" s="117"/>
      <c r="C698" s="118"/>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113" ht="12" customHeight="1">
      <c r="A699" s="7"/>
      <c r="B699" s="117"/>
      <c r="C699" s="118"/>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c r="AA699" s="118"/>
      <c r="AB699" s="118"/>
      <c r="AC699" s="118"/>
      <c r="AD699" s="118"/>
      <c r="AE699" s="118"/>
      <c r="AF699" s="118"/>
      <c r="AG699" s="118"/>
      <c r="AH699" s="118"/>
      <c r="AI699" s="118"/>
      <c r="AJ699" s="118"/>
      <c r="AK699" s="118"/>
      <c r="AL699" s="118"/>
      <c r="AM699" s="118"/>
      <c r="AN699" s="118"/>
      <c r="AO699" s="118"/>
      <c r="AP699" s="118"/>
      <c r="AQ699" s="118"/>
      <c r="AR699" s="118"/>
      <c r="AS699" s="118"/>
      <c r="AT699" s="118"/>
      <c r="AU699" s="118"/>
      <c r="AV699" s="118"/>
      <c r="AW699" s="118"/>
      <c r="AX699" s="119"/>
    </row>
    <row r="700" spans="1:113" ht="12" customHeight="1">
      <c r="A700" s="7"/>
      <c r="B700" s="117"/>
      <c r="C700" s="118"/>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c r="AA700" s="118"/>
      <c r="AB700" s="118"/>
      <c r="AC700" s="118"/>
      <c r="AD700" s="118"/>
      <c r="AE700" s="118"/>
      <c r="AF700" s="118"/>
      <c r="AG700" s="118"/>
      <c r="AH700" s="118"/>
      <c r="AI700" s="118"/>
      <c r="AJ700" s="118"/>
      <c r="AK700" s="118"/>
      <c r="AL700" s="118"/>
      <c r="AM700" s="118"/>
      <c r="AN700" s="118"/>
      <c r="AO700" s="118"/>
      <c r="AP700" s="118"/>
      <c r="AQ700" s="118"/>
      <c r="AR700" s="118"/>
      <c r="AS700" s="118"/>
      <c r="AT700" s="118"/>
      <c r="AU700" s="118"/>
      <c r="AV700" s="118"/>
      <c r="AW700" s="118"/>
      <c r="AX700" s="119"/>
    </row>
    <row r="701" spans="1:113" ht="15" thickBot="1">
      <c r="A701" s="14"/>
      <c r="B701" s="15"/>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7"/>
    </row>
    <row r="702" spans="1:113">
      <c r="B702" s="18"/>
    </row>
    <row r="703" spans="1:113" ht="14.25">
      <c r="B703" s="9" t="s">
        <v>4</v>
      </c>
      <c r="C703" s="7"/>
      <c r="D703" s="7"/>
      <c r="E703" s="7"/>
      <c r="F703" s="7"/>
      <c r="G703" s="7"/>
      <c r="H703" s="7"/>
      <c r="I703" s="7"/>
      <c r="J703" s="7"/>
      <c r="K703" s="7"/>
      <c r="L703" s="8"/>
      <c r="M703" s="8"/>
      <c r="N703" s="8"/>
      <c r="O703" s="8"/>
      <c r="P703" s="7"/>
      <c r="Q703" s="7"/>
      <c r="R703" s="7"/>
      <c r="S703" s="7"/>
      <c r="T703" s="7"/>
      <c r="U703" s="7"/>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row>
    <row r="704" spans="1:113" ht="15" thickBot="1">
      <c r="B704" s="7"/>
      <c r="C704" s="7"/>
      <c r="D704" s="7"/>
      <c r="E704" s="7"/>
      <c r="F704" s="7"/>
      <c r="G704" s="7"/>
      <c r="H704" s="7"/>
      <c r="I704" s="7"/>
      <c r="J704" s="7"/>
      <c r="K704" s="7"/>
      <c r="L704" s="8"/>
      <c r="M704" s="8"/>
      <c r="N704" s="8"/>
      <c r="O704" s="8"/>
      <c r="P704" s="7"/>
      <c r="Q704" s="7"/>
      <c r="R704" s="7"/>
      <c r="S704" s="7"/>
      <c r="T704" s="7"/>
      <c r="U704" s="7"/>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19" t="s">
        <v>5</v>
      </c>
    </row>
    <row r="705" spans="1:251" s="54" customFormat="1" ht="13.5" customHeight="1">
      <c r="A705" s="7"/>
      <c r="B705" s="120" t="s">
        <v>6</v>
      </c>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2"/>
      <c r="AA705" s="126" t="s">
        <v>12</v>
      </c>
      <c r="AB705" s="121"/>
      <c r="AC705" s="121"/>
      <c r="AD705" s="121"/>
      <c r="AE705" s="121"/>
      <c r="AF705" s="121"/>
      <c r="AG705" s="121"/>
      <c r="AH705" s="121"/>
      <c r="AI705" s="122"/>
      <c r="AJ705" s="126" t="s">
        <v>13</v>
      </c>
      <c r="AK705" s="121"/>
      <c r="AL705" s="121"/>
      <c r="AM705" s="121"/>
      <c r="AN705" s="121"/>
      <c r="AO705" s="121"/>
      <c r="AP705" s="121"/>
      <c r="AQ705" s="121"/>
      <c r="AR705" s="122"/>
      <c r="AS705" s="126" t="s">
        <v>7</v>
      </c>
      <c r="AT705" s="121"/>
      <c r="AU705" s="121"/>
      <c r="AV705" s="121"/>
      <c r="AW705" s="121"/>
      <c r="AX705" s="128"/>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c r="FE705" s="2"/>
      <c r="FF705" s="2"/>
      <c r="FG705" s="2"/>
      <c r="FH705" s="2"/>
      <c r="FI705" s="2"/>
      <c r="FJ705" s="2"/>
      <c r="FK705" s="2"/>
      <c r="FL705" s="2"/>
      <c r="FM705" s="2"/>
      <c r="FN705" s="2"/>
      <c r="FO705" s="2"/>
      <c r="FP705" s="2"/>
      <c r="FQ705" s="2"/>
      <c r="FR705" s="2"/>
      <c r="FS705" s="2"/>
      <c r="FT705" s="2"/>
      <c r="FU705" s="2"/>
      <c r="FV705" s="2"/>
      <c r="FW705" s="2"/>
      <c r="FX705" s="2"/>
      <c r="FY705" s="2"/>
      <c r="FZ705" s="2"/>
      <c r="GA705" s="2"/>
      <c r="GB705" s="2"/>
      <c r="GC705" s="2"/>
      <c r="GD705" s="2"/>
      <c r="GE705" s="2"/>
      <c r="GF705" s="2"/>
      <c r="GG705" s="2"/>
      <c r="GH705" s="2"/>
      <c r="GI705" s="2"/>
      <c r="GJ705" s="2"/>
      <c r="GK705" s="2"/>
      <c r="GL705" s="2"/>
      <c r="GM705" s="2"/>
      <c r="GN705" s="2"/>
      <c r="GO705" s="2"/>
      <c r="GP705" s="2"/>
      <c r="GQ705" s="2"/>
      <c r="GR705" s="2"/>
      <c r="GS705" s="2"/>
      <c r="GT705" s="2"/>
      <c r="GU705" s="2"/>
      <c r="GV705" s="2"/>
      <c r="GW705" s="2"/>
      <c r="GX705" s="2"/>
      <c r="GY705" s="2"/>
      <c r="GZ705" s="2"/>
      <c r="HA705" s="2"/>
      <c r="HB705" s="2"/>
      <c r="HC705" s="2"/>
      <c r="HD705" s="2"/>
      <c r="HE705" s="2"/>
      <c r="HF705" s="2"/>
      <c r="HG705" s="2"/>
      <c r="HH705" s="2"/>
      <c r="HI705" s="2"/>
      <c r="HJ705" s="2"/>
      <c r="HK705" s="2"/>
      <c r="HL705" s="2"/>
      <c r="HM705" s="2"/>
      <c r="HN705" s="2"/>
      <c r="HO705" s="2"/>
      <c r="HP705" s="2"/>
      <c r="HQ705" s="2"/>
      <c r="HR705" s="2"/>
      <c r="HS705" s="2"/>
      <c r="HT705" s="2"/>
      <c r="HU705" s="2"/>
      <c r="HV705" s="2"/>
      <c r="HW705" s="2"/>
      <c r="HX705" s="2"/>
      <c r="HY705" s="2"/>
      <c r="HZ705" s="2"/>
      <c r="IA705" s="2"/>
      <c r="IB705" s="2"/>
      <c r="IC705" s="2"/>
      <c r="ID705" s="2"/>
      <c r="IE705" s="2"/>
      <c r="IF705" s="2"/>
      <c r="IG705" s="2"/>
      <c r="IH705" s="2"/>
      <c r="II705" s="2"/>
      <c r="IJ705" s="2"/>
      <c r="IK705" s="2"/>
      <c r="IL705" s="2"/>
      <c r="IM705" s="2"/>
      <c r="IN705" s="2"/>
      <c r="IO705" s="2"/>
      <c r="IP705" s="2"/>
      <c r="IQ705" s="2"/>
    </row>
    <row r="706" spans="1:251" s="54" customFormat="1" ht="13.5">
      <c r="A706" s="7"/>
      <c r="B706" s="123"/>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5"/>
      <c r="AA706" s="127"/>
      <c r="AB706" s="124"/>
      <c r="AC706" s="124"/>
      <c r="AD706" s="124"/>
      <c r="AE706" s="124"/>
      <c r="AF706" s="124"/>
      <c r="AG706" s="124"/>
      <c r="AH706" s="124"/>
      <c r="AI706" s="125"/>
      <c r="AJ706" s="127"/>
      <c r="AK706" s="124"/>
      <c r="AL706" s="124"/>
      <c r="AM706" s="124"/>
      <c r="AN706" s="124"/>
      <c r="AO706" s="124"/>
      <c r="AP706" s="124"/>
      <c r="AQ706" s="124"/>
      <c r="AR706" s="125"/>
      <c r="AS706" s="127"/>
      <c r="AT706" s="124"/>
      <c r="AU706" s="124"/>
      <c r="AV706" s="124"/>
      <c r="AW706" s="124"/>
      <c r="AX706" s="129"/>
      <c r="AY706" s="2"/>
      <c r="AZ706" s="2"/>
      <c r="BA706" s="2"/>
      <c r="BB706" s="55"/>
      <c r="BC706" s="20"/>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54" customFormat="1" ht="18.75" customHeight="1">
      <c r="A707" s="7"/>
      <c r="B707" s="21"/>
      <c r="C707" s="92" t="s">
        <v>127</v>
      </c>
      <c r="D707" s="93"/>
      <c r="E707" s="93"/>
      <c r="F707" s="93"/>
      <c r="G707" s="93"/>
      <c r="H707" s="93"/>
      <c r="I707" s="93"/>
      <c r="J707" s="93"/>
      <c r="K707" s="93"/>
      <c r="L707" s="93"/>
      <c r="M707" s="93"/>
      <c r="N707" s="93"/>
      <c r="O707" s="93"/>
      <c r="P707" s="93"/>
      <c r="Q707" s="93"/>
      <c r="R707" s="93"/>
      <c r="S707" s="93"/>
      <c r="T707" s="93"/>
      <c r="U707" s="93"/>
      <c r="V707" s="93"/>
      <c r="W707" s="93"/>
      <c r="X707" s="93"/>
      <c r="Y707" s="93"/>
      <c r="Z707" s="94"/>
      <c r="AA707" s="95">
        <v>5855</v>
      </c>
      <c r="AB707" s="96"/>
      <c r="AC707" s="96"/>
      <c r="AD707" s="96"/>
      <c r="AE707" s="96"/>
      <c r="AF707" s="96"/>
      <c r="AG707" s="96"/>
      <c r="AH707" s="96"/>
      <c r="AI707" s="97"/>
      <c r="AJ707" s="95">
        <v>3817</v>
      </c>
      <c r="AK707" s="96"/>
      <c r="AL707" s="96"/>
      <c r="AM707" s="96"/>
      <c r="AN707" s="96"/>
      <c r="AO707" s="96"/>
      <c r="AP707" s="96"/>
      <c r="AQ707" s="96"/>
      <c r="AR707" s="97"/>
      <c r="AS707" s="98"/>
      <c r="AT707" s="99"/>
      <c r="AU707" s="99"/>
      <c r="AV707" s="99"/>
      <c r="AW707" s="99"/>
      <c r="AX707" s="100"/>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54" customFormat="1" ht="18.75" customHeight="1">
      <c r="A708" s="7"/>
      <c r="B708" s="21"/>
      <c r="C708" s="92" t="s">
        <v>128</v>
      </c>
      <c r="D708" s="93"/>
      <c r="E708" s="93"/>
      <c r="F708" s="93"/>
      <c r="G708" s="93"/>
      <c r="H708" s="93"/>
      <c r="I708" s="93"/>
      <c r="J708" s="93"/>
      <c r="K708" s="93"/>
      <c r="L708" s="93"/>
      <c r="M708" s="93"/>
      <c r="N708" s="93"/>
      <c r="O708" s="93"/>
      <c r="P708" s="93"/>
      <c r="Q708" s="93"/>
      <c r="R708" s="93"/>
      <c r="S708" s="93"/>
      <c r="T708" s="93"/>
      <c r="U708" s="93"/>
      <c r="V708" s="93"/>
      <c r="W708" s="93"/>
      <c r="X708" s="93"/>
      <c r="Y708" s="93"/>
      <c r="Z708" s="94"/>
      <c r="AA708" s="95">
        <v>0</v>
      </c>
      <c r="AB708" s="96"/>
      <c r="AC708" s="96"/>
      <c r="AD708" s="96"/>
      <c r="AE708" s="96"/>
      <c r="AF708" s="96"/>
      <c r="AG708" s="96"/>
      <c r="AH708" s="96"/>
      <c r="AI708" s="97"/>
      <c r="AJ708" s="95">
        <v>2727</v>
      </c>
      <c r="AK708" s="96"/>
      <c r="AL708" s="96"/>
      <c r="AM708" s="96"/>
      <c r="AN708" s="96"/>
      <c r="AO708" s="96"/>
      <c r="AP708" s="96"/>
      <c r="AQ708" s="96"/>
      <c r="AR708" s="97"/>
      <c r="AS708" s="98"/>
      <c r="AT708" s="99"/>
      <c r="AU708" s="99"/>
      <c r="AV708" s="99"/>
      <c r="AW708" s="99"/>
      <c r="AX708" s="100"/>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54" customFormat="1" ht="18.75" customHeight="1">
      <c r="A709" s="7"/>
      <c r="B709" s="21"/>
      <c r="C709" s="92" t="s">
        <v>129</v>
      </c>
      <c r="D709" s="93"/>
      <c r="E709" s="93"/>
      <c r="F709" s="93"/>
      <c r="G709" s="93"/>
      <c r="H709" s="93"/>
      <c r="I709" s="93"/>
      <c r="J709" s="93"/>
      <c r="K709" s="93"/>
      <c r="L709" s="93"/>
      <c r="M709" s="93"/>
      <c r="N709" s="93"/>
      <c r="O709" s="93"/>
      <c r="P709" s="93"/>
      <c r="Q709" s="93"/>
      <c r="R709" s="93"/>
      <c r="S709" s="93"/>
      <c r="T709" s="93"/>
      <c r="U709" s="93"/>
      <c r="V709" s="93"/>
      <c r="W709" s="93"/>
      <c r="X709" s="93"/>
      <c r="Y709" s="93"/>
      <c r="Z709" s="94"/>
      <c r="AA709" s="95">
        <v>4206</v>
      </c>
      <c r="AB709" s="96"/>
      <c r="AC709" s="96"/>
      <c r="AD709" s="96"/>
      <c r="AE709" s="96"/>
      <c r="AF709" s="96"/>
      <c r="AG709" s="96"/>
      <c r="AH709" s="96"/>
      <c r="AI709" s="97"/>
      <c r="AJ709" s="95">
        <v>2378</v>
      </c>
      <c r="AK709" s="96"/>
      <c r="AL709" s="96"/>
      <c r="AM709" s="96"/>
      <c r="AN709" s="96"/>
      <c r="AO709" s="96"/>
      <c r="AP709" s="96"/>
      <c r="AQ709" s="96"/>
      <c r="AR709" s="97"/>
      <c r="AS709" s="98"/>
      <c r="AT709" s="99"/>
      <c r="AU709" s="99"/>
      <c r="AV709" s="99"/>
      <c r="AW709" s="99"/>
      <c r="AX709" s="100"/>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54" customFormat="1" ht="18.75" customHeight="1">
      <c r="A710" s="7"/>
      <c r="B710" s="21"/>
      <c r="C710" s="92" t="s">
        <v>130</v>
      </c>
      <c r="D710" s="93"/>
      <c r="E710" s="93"/>
      <c r="F710" s="93"/>
      <c r="G710" s="93"/>
      <c r="H710" s="93"/>
      <c r="I710" s="93"/>
      <c r="J710" s="93"/>
      <c r="K710" s="93"/>
      <c r="L710" s="93"/>
      <c r="M710" s="93"/>
      <c r="N710" s="93"/>
      <c r="O710" s="93"/>
      <c r="P710" s="93"/>
      <c r="Q710" s="93"/>
      <c r="R710" s="93"/>
      <c r="S710" s="93"/>
      <c r="T710" s="93"/>
      <c r="U710" s="93"/>
      <c r="V710" s="93"/>
      <c r="W710" s="93"/>
      <c r="X710" s="93"/>
      <c r="Y710" s="93"/>
      <c r="Z710" s="94"/>
      <c r="AA710" s="95">
        <v>2376</v>
      </c>
      <c r="AB710" s="96"/>
      <c r="AC710" s="96"/>
      <c r="AD710" s="96"/>
      <c r="AE710" s="96"/>
      <c r="AF710" s="96"/>
      <c r="AG710" s="96"/>
      <c r="AH710" s="96"/>
      <c r="AI710" s="97"/>
      <c r="AJ710" s="95">
        <v>2178</v>
      </c>
      <c r="AK710" s="96"/>
      <c r="AL710" s="96"/>
      <c r="AM710" s="96"/>
      <c r="AN710" s="96"/>
      <c r="AO710" s="96"/>
      <c r="AP710" s="96"/>
      <c r="AQ710" s="96"/>
      <c r="AR710" s="97"/>
      <c r="AS710" s="98"/>
      <c r="AT710" s="99"/>
      <c r="AU710" s="99"/>
      <c r="AV710" s="99"/>
      <c r="AW710" s="99"/>
      <c r="AX710" s="100"/>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1" spans="1:251" s="54" customFormat="1" ht="18.75" customHeight="1">
      <c r="A711" s="7"/>
      <c r="B711" s="21"/>
      <c r="C711" s="92" t="s">
        <v>131</v>
      </c>
      <c r="D711" s="93"/>
      <c r="E711" s="93"/>
      <c r="F711" s="93"/>
      <c r="G711" s="93"/>
      <c r="H711" s="93"/>
      <c r="I711" s="93"/>
      <c r="J711" s="93"/>
      <c r="K711" s="93"/>
      <c r="L711" s="93"/>
      <c r="M711" s="93"/>
      <c r="N711" s="93"/>
      <c r="O711" s="93"/>
      <c r="P711" s="93"/>
      <c r="Q711" s="93"/>
      <c r="R711" s="93"/>
      <c r="S711" s="93"/>
      <c r="T711" s="93"/>
      <c r="U711" s="93"/>
      <c r="V711" s="93"/>
      <c r="W711" s="93"/>
      <c r="X711" s="93"/>
      <c r="Y711" s="93"/>
      <c r="Z711" s="94"/>
      <c r="AA711" s="95">
        <v>2195</v>
      </c>
      <c r="AB711" s="96"/>
      <c r="AC711" s="96"/>
      <c r="AD711" s="96"/>
      <c r="AE711" s="96"/>
      <c r="AF711" s="96"/>
      <c r="AG711" s="96"/>
      <c r="AH711" s="96"/>
      <c r="AI711" s="97"/>
      <c r="AJ711" s="95">
        <v>2134</v>
      </c>
      <c r="AK711" s="96"/>
      <c r="AL711" s="96"/>
      <c r="AM711" s="96"/>
      <c r="AN711" s="96"/>
      <c r="AO711" s="96"/>
      <c r="AP711" s="96"/>
      <c r="AQ711" s="96"/>
      <c r="AR711" s="97"/>
      <c r="AS711" s="98"/>
      <c r="AT711" s="99"/>
      <c r="AU711" s="99"/>
      <c r="AV711" s="99"/>
      <c r="AW711" s="99"/>
      <c r="AX711" s="100"/>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c r="FP711" s="2"/>
      <c r="FQ711" s="2"/>
      <c r="FR711" s="2"/>
      <c r="FS711" s="2"/>
      <c r="FT711" s="2"/>
      <c r="FU711" s="2"/>
      <c r="FV711" s="2"/>
      <c r="FW711" s="2"/>
      <c r="FX711" s="2"/>
      <c r="FY711" s="2"/>
      <c r="FZ711" s="2"/>
      <c r="GA711" s="2"/>
      <c r="GB711" s="2"/>
      <c r="GC711" s="2"/>
      <c r="GD711" s="2"/>
      <c r="GE711" s="2"/>
      <c r="GF711" s="2"/>
      <c r="GG711" s="2"/>
      <c r="GH711" s="2"/>
      <c r="GI711" s="2"/>
      <c r="GJ711" s="2"/>
      <c r="GK711" s="2"/>
      <c r="GL711" s="2"/>
      <c r="GM711" s="2"/>
      <c r="GN711" s="2"/>
      <c r="GO711" s="2"/>
      <c r="GP711" s="2"/>
      <c r="GQ711" s="2"/>
      <c r="GR711" s="2"/>
      <c r="GS711" s="2"/>
      <c r="GT711" s="2"/>
      <c r="GU711" s="2"/>
      <c r="GV711" s="2"/>
      <c r="GW711" s="2"/>
      <c r="GX711" s="2"/>
      <c r="GY711" s="2"/>
      <c r="GZ711" s="2"/>
      <c r="HA711" s="2"/>
      <c r="HB711" s="2"/>
      <c r="HC711" s="2"/>
      <c r="HD711" s="2"/>
      <c r="HE711" s="2"/>
      <c r="HF711" s="2"/>
      <c r="HG711" s="2"/>
      <c r="HH711" s="2"/>
      <c r="HI711" s="2"/>
      <c r="HJ711" s="2"/>
      <c r="HK711" s="2"/>
      <c r="HL711" s="2"/>
      <c r="HM711" s="2"/>
      <c r="HN711" s="2"/>
      <c r="HO711" s="2"/>
      <c r="HP711" s="2"/>
      <c r="HQ711" s="2"/>
      <c r="HR711" s="2"/>
      <c r="HS711" s="2"/>
      <c r="HT711" s="2"/>
      <c r="HU711" s="2"/>
      <c r="HV711" s="2"/>
      <c r="HW711" s="2"/>
      <c r="HX711" s="2"/>
      <c r="HY711" s="2"/>
      <c r="HZ711" s="2"/>
      <c r="IA711" s="2"/>
      <c r="IB711" s="2"/>
      <c r="IC711" s="2"/>
      <c r="ID711" s="2"/>
      <c r="IE711" s="2"/>
      <c r="IF711" s="2"/>
      <c r="IG711" s="2"/>
      <c r="IH711" s="2"/>
      <c r="II711" s="2"/>
      <c r="IJ711" s="2"/>
      <c r="IK711" s="2"/>
      <c r="IL711" s="2"/>
      <c r="IM711" s="2"/>
      <c r="IN711" s="2"/>
      <c r="IO711" s="2"/>
      <c r="IP711" s="2"/>
      <c r="IQ711" s="2"/>
    </row>
    <row r="712" spans="1:251" s="54" customFormat="1" ht="18.75" customHeight="1">
      <c r="A712" s="7"/>
      <c r="B712" s="21"/>
      <c r="C712" s="92" t="s">
        <v>132</v>
      </c>
      <c r="D712" s="93"/>
      <c r="E712" s="93"/>
      <c r="F712" s="93"/>
      <c r="G712" s="93"/>
      <c r="H712" s="93"/>
      <c r="I712" s="93"/>
      <c r="J712" s="93"/>
      <c r="K712" s="93"/>
      <c r="L712" s="93"/>
      <c r="M712" s="93"/>
      <c r="N712" s="93"/>
      <c r="O712" s="93"/>
      <c r="P712" s="93"/>
      <c r="Q712" s="93"/>
      <c r="R712" s="93"/>
      <c r="S712" s="93"/>
      <c r="T712" s="93"/>
      <c r="U712" s="93"/>
      <c r="V712" s="93"/>
      <c r="W712" s="93"/>
      <c r="X712" s="93"/>
      <c r="Y712" s="93"/>
      <c r="Z712" s="94"/>
      <c r="AA712" s="95">
        <v>1540</v>
      </c>
      <c r="AB712" s="96"/>
      <c r="AC712" s="96"/>
      <c r="AD712" s="96"/>
      <c r="AE712" s="96"/>
      <c r="AF712" s="96"/>
      <c r="AG712" s="96"/>
      <c r="AH712" s="96"/>
      <c r="AI712" s="97"/>
      <c r="AJ712" s="95">
        <v>1540</v>
      </c>
      <c r="AK712" s="96"/>
      <c r="AL712" s="96"/>
      <c r="AM712" s="96"/>
      <c r="AN712" s="96"/>
      <c r="AO712" s="96"/>
      <c r="AP712" s="96"/>
      <c r="AQ712" s="96"/>
      <c r="AR712" s="97"/>
      <c r="AS712" s="98"/>
      <c r="AT712" s="99"/>
      <c r="AU712" s="99"/>
      <c r="AV712" s="99"/>
      <c r="AW712" s="99"/>
      <c r="AX712" s="100"/>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c r="FE712" s="2"/>
      <c r="FF712" s="2"/>
      <c r="FG712" s="2"/>
      <c r="FH712" s="2"/>
      <c r="FI712" s="2"/>
      <c r="FJ712" s="2"/>
      <c r="FK712" s="2"/>
      <c r="FL712" s="2"/>
      <c r="FM712" s="2"/>
      <c r="FN712" s="2"/>
      <c r="FO712" s="2"/>
      <c r="FP712" s="2"/>
      <c r="FQ712" s="2"/>
      <c r="FR712" s="2"/>
      <c r="FS712" s="2"/>
      <c r="FT712" s="2"/>
      <c r="FU712" s="2"/>
      <c r="FV712" s="2"/>
      <c r="FW712" s="2"/>
      <c r="FX712" s="2"/>
      <c r="FY712" s="2"/>
      <c r="FZ712" s="2"/>
      <c r="GA712" s="2"/>
      <c r="GB712" s="2"/>
      <c r="GC712" s="2"/>
      <c r="GD712" s="2"/>
      <c r="GE712" s="2"/>
      <c r="GF712" s="2"/>
      <c r="GG712" s="2"/>
      <c r="GH712" s="2"/>
      <c r="GI712" s="2"/>
      <c r="GJ712" s="2"/>
      <c r="GK712" s="2"/>
      <c r="GL712" s="2"/>
      <c r="GM712" s="2"/>
      <c r="GN712" s="2"/>
      <c r="GO712" s="2"/>
      <c r="GP712" s="2"/>
      <c r="GQ712" s="2"/>
      <c r="GR712" s="2"/>
      <c r="GS712" s="2"/>
      <c r="GT712" s="2"/>
      <c r="GU712" s="2"/>
      <c r="GV712" s="2"/>
      <c r="GW712" s="2"/>
      <c r="GX712" s="2"/>
      <c r="GY712" s="2"/>
      <c r="GZ712" s="2"/>
      <c r="HA712" s="2"/>
      <c r="HB712" s="2"/>
      <c r="HC712" s="2"/>
      <c r="HD712" s="2"/>
      <c r="HE712" s="2"/>
      <c r="HF712" s="2"/>
      <c r="HG712" s="2"/>
      <c r="HH712" s="2"/>
      <c r="HI712" s="2"/>
      <c r="HJ712" s="2"/>
      <c r="HK712" s="2"/>
      <c r="HL712" s="2"/>
      <c r="HM712" s="2"/>
      <c r="HN712" s="2"/>
      <c r="HO712" s="2"/>
      <c r="HP712" s="2"/>
      <c r="HQ712" s="2"/>
      <c r="HR712" s="2"/>
      <c r="HS712" s="2"/>
      <c r="HT712" s="2"/>
      <c r="HU712" s="2"/>
      <c r="HV712" s="2"/>
      <c r="HW712" s="2"/>
      <c r="HX712" s="2"/>
      <c r="HY712" s="2"/>
      <c r="HZ712" s="2"/>
      <c r="IA712" s="2"/>
      <c r="IB712" s="2"/>
      <c r="IC712" s="2"/>
      <c r="ID712" s="2"/>
      <c r="IE712" s="2"/>
      <c r="IF712" s="2"/>
      <c r="IG712" s="2"/>
      <c r="IH712" s="2"/>
      <c r="II712" s="2"/>
      <c r="IJ712" s="2"/>
      <c r="IK712" s="2"/>
      <c r="IL712" s="2"/>
      <c r="IM712" s="2"/>
      <c r="IN712" s="2"/>
      <c r="IO712" s="2"/>
      <c r="IP712" s="2"/>
      <c r="IQ712" s="2"/>
    </row>
    <row r="713" spans="1:251" s="54" customFormat="1" ht="18.75" customHeight="1">
      <c r="A713" s="7"/>
      <c r="B713" s="21"/>
      <c r="C713" s="92" t="s">
        <v>133</v>
      </c>
      <c r="D713" s="93"/>
      <c r="E713" s="93"/>
      <c r="F713" s="93"/>
      <c r="G713" s="93"/>
      <c r="H713" s="93"/>
      <c r="I713" s="93"/>
      <c r="J713" s="93"/>
      <c r="K713" s="93"/>
      <c r="L713" s="93"/>
      <c r="M713" s="93"/>
      <c r="N713" s="93"/>
      <c r="O713" s="93"/>
      <c r="P713" s="93"/>
      <c r="Q713" s="93"/>
      <c r="R713" s="93"/>
      <c r="S713" s="93"/>
      <c r="T713" s="93"/>
      <c r="U713" s="93"/>
      <c r="V713" s="93"/>
      <c r="W713" s="93"/>
      <c r="X713" s="93"/>
      <c r="Y713" s="93"/>
      <c r="Z713" s="94"/>
      <c r="AA713" s="95">
        <v>1433</v>
      </c>
      <c r="AB713" s="96"/>
      <c r="AC713" s="96"/>
      <c r="AD713" s="96"/>
      <c r="AE713" s="96"/>
      <c r="AF713" s="96"/>
      <c r="AG713" s="96"/>
      <c r="AH713" s="96"/>
      <c r="AI713" s="97"/>
      <c r="AJ713" s="95">
        <v>1033</v>
      </c>
      <c r="AK713" s="96"/>
      <c r="AL713" s="96"/>
      <c r="AM713" s="96"/>
      <c r="AN713" s="96"/>
      <c r="AO713" s="96"/>
      <c r="AP713" s="96"/>
      <c r="AQ713" s="96"/>
      <c r="AR713" s="97"/>
      <c r="AS713" s="98"/>
      <c r="AT713" s="99"/>
      <c r="AU713" s="99"/>
      <c r="AV713" s="99"/>
      <c r="AW713" s="99"/>
      <c r="AX713" s="100"/>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c r="FE713" s="2"/>
      <c r="FF713" s="2"/>
      <c r="FG713" s="2"/>
      <c r="FH713" s="2"/>
      <c r="FI713" s="2"/>
      <c r="FJ713" s="2"/>
      <c r="FK713" s="2"/>
      <c r="FL713" s="2"/>
      <c r="FM713" s="2"/>
      <c r="FN713" s="2"/>
      <c r="FO713" s="2"/>
      <c r="FP713" s="2"/>
      <c r="FQ713" s="2"/>
      <c r="FR713" s="2"/>
      <c r="FS713" s="2"/>
      <c r="FT713" s="2"/>
      <c r="FU713" s="2"/>
      <c r="FV713" s="2"/>
      <c r="FW713" s="2"/>
      <c r="FX713" s="2"/>
      <c r="FY713" s="2"/>
      <c r="FZ713" s="2"/>
      <c r="GA713" s="2"/>
      <c r="GB713" s="2"/>
      <c r="GC713" s="2"/>
      <c r="GD713" s="2"/>
      <c r="GE713" s="2"/>
      <c r="GF713" s="2"/>
      <c r="GG713" s="2"/>
      <c r="GH713" s="2"/>
      <c r="GI713" s="2"/>
      <c r="GJ713" s="2"/>
      <c r="GK713" s="2"/>
      <c r="GL713" s="2"/>
      <c r="GM713" s="2"/>
      <c r="GN713" s="2"/>
      <c r="GO713" s="2"/>
      <c r="GP713" s="2"/>
      <c r="GQ713" s="2"/>
      <c r="GR713" s="2"/>
      <c r="GS713" s="2"/>
      <c r="GT713" s="2"/>
      <c r="GU713" s="2"/>
      <c r="GV713" s="2"/>
      <c r="GW713" s="2"/>
      <c r="GX713" s="2"/>
      <c r="GY713" s="2"/>
      <c r="GZ713" s="2"/>
      <c r="HA713" s="2"/>
      <c r="HB713" s="2"/>
      <c r="HC713" s="2"/>
      <c r="HD713" s="2"/>
      <c r="HE713" s="2"/>
      <c r="HF713" s="2"/>
      <c r="HG713" s="2"/>
      <c r="HH713" s="2"/>
      <c r="HI713" s="2"/>
      <c r="HJ713" s="2"/>
      <c r="HK713" s="2"/>
      <c r="HL713" s="2"/>
      <c r="HM713" s="2"/>
      <c r="HN713" s="2"/>
      <c r="HO713" s="2"/>
      <c r="HP713" s="2"/>
      <c r="HQ713" s="2"/>
      <c r="HR713" s="2"/>
      <c r="HS713" s="2"/>
      <c r="HT713" s="2"/>
      <c r="HU713" s="2"/>
      <c r="HV713" s="2"/>
      <c r="HW713" s="2"/>
      <c r="HX713" s="2"/>
      <c r="HY713" s="2"/>
      <c r="HZ713" s="2"/>
      <c r="IA713" s="2"/>
      <c r="IB713" s="2"/>
      <c r="IC713" s="2"/>
      <c r="ID713" s="2"/>
      <c r="IE713" s="2"/>
      <c r="IF713" s="2"/>
      <c r="IG713" s="2"/>
      <c r="IH713" s="2"/>
      <c r="II713" s="2"/>
      <c r="IJ713" s="2"/>
      <c r="IK713" s="2"/>
      <c r="IL713" s="2"/>
      <c r="IM713" s="2"/>
      <c r="IN713" s="2"/>
      <c r="IO713" s="2"/>
      <c r="IP713" s="2"/>
      <c r="IQ713" s="2"/>
    </row>
    <row r="714" spans="1:251" s="54" customFormat="1" ht="18.75" customHeight="1">
      <c r="A714" s="7"/>
      <c r="B714" s="21"/>
      <c r="C714" s="92" t="s">
        <v>134</v>
      </c>
      <c r="D714" s="93"/>
      <c r="E714" s="93"/>
      <c r="F714" s="93"/>
      <c r="G714" s="93"/>
      <c r="H714" s="93"/>
      <c r="I714" s="93"/>
      <c r="J714" s="93"/>
      <c r="K714" s="93"/>
      <c r="L714" s="93"/>
      <c r="M714" s="93"/>
      <c r="N714" s="93"/>
      <c r="O714" s="93"/>
      <c r="P714" s="93"/>
      <c r="Q714" s="93"/>
      <c r="R714" s="93"/>
      <c r="S714" s="93"/>
      <c r="T714" s="93"/>
      <c r="U714" s="93"/>
      <c r="V714" s="93"/>
      <c r="W714" s="93"/>
      <c r="X714" s="93"/>
      <c r="Y714" s="93"/>
      <c r="Z714" s="94"/>
      <c r="AA714" s="95">
        <v>0</v>
      </c>
      <c r="AB714" s="96"/>
      <c r="AC714" s="96"/>
      <c r="AD714" s="96"/>
      <c r="AE714" s="96"/>
      <c r="AF714" s="96"/>
      <c r="AG714" s="96"/>
      <c r="AH714" s="96"/>
      <c r="AI714" s="97"/>
      <c r="AJ714" s="95">
        <v>623</v>
      </c>
      <c r="AK714" s="96"/>
      <c r="AL714" s="96"/>
      <c r="AM714" s="96"/>
      <c r="AN714" s="96"/>
      <c r="AO714" s="96"/>
      <c r="AP714" s="96"/>
      <c r="AQ714" s="96"/>
      <c r="AR714" s="97"/>
      <c r="AS714" s="98"/>
      <c r="AT714" s="99"/>
      <c r="AU714" s="99"/>
      <c r="AV714" s="99"/>
      <c r="AW714" s="99"/>
      <c r="AX714" s="100"/>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c r="FE714" s="2"/>
      <c r="FF714" s="2"/>
      <c r="FG714" s="2"/>
      <c r="FH714" s="2"/>
      <c r="FI714" s="2"/>
      <c r="FJ714" s="2"/>
      <c r="FK714" s="2"/>
      <c r="FL714" s="2"/>
      <c r="FM714" s="2"/>
      <c r="FN714" s="2"/>
      <c r="FO714" s="2"/>
      <c r="FP714" s="2"/>
      <c r="FQ714" s="2"/>
      <c r="FR714" s="2"/>
      <c r="FS714" s="2"/>
      <c r="FT714" s="2"/>
      <c r="FU714" s="2"/>
      <c r="FV714" s="2"/>
      <c r="FW714" s="2"/>
      <c r="FX714" s="2"/>
      <c r="FY714" s="2"/>
      <c r="FZ714" s="2"/>
      <c r="GA714" s="2"/>
      <c r="GB714" s="2"/>
      <c r="GC714" s="2"/>
      <c r="GD714" s="2"/>
      <c r="GE714" s="2"/>
      <c r="GF714" s="2"/>
      <c r="GG714" s="2"/>
      <c r="GH714" s="2"/>
      <c r="GI714" s="2"/>
      <c r="GJ714" s="2"/>
      <c r="GK714" s="2"/>
      <c r="GL714" s="2"/>
      <c r="GM714" s="2"/>
      <c r="GN714" s="2"/>
      <c r="GO714" s="2"/>
      <c r="GP714" s="2"/>
      <c r="GQ714" s="2"/>
      <c r="GR714" s="2"/>
      <c r="GS714" s="2"/>
      <c r="GT714" s="2"/>
      <c r="GU714" s="2"/>
      <c r="GV714" s="2"/>
      <c r="GW714" s="2"/>
      <c r="GX714" s="2"/>
      <c r="GY714" s="2"/>
      <c r="GZ714" s="2"/>
      <c r="HA714" s="2"/>
      <c r="HB714" s="2"/>
      <c r="HC714" s="2"/>
      <c r="HD714" s="2"/>
      <c r="HE714" s="2"/>
      <c r="HF714" s="2"/>
      <c r="HG714" s="2"/>
      <c r="HH714" s="2"/>
      <c r="HI714" s="2"/>
      <c r="HJ714" s="2"/>
      <c r="HK714" s="2"/>
      <c r="HL714" s="2"/>
      <c r="HM714" s="2"/>
      <c r="HN714" s="2"/>
      <c r="HO714" s="2"/>
      <c r="HP714" s="2"/>
      <c r="HQ714" s="2"/>
      <c r="HR714" s="2"/>
      <c r="HS714" s="2"/>
      <c r="HT714" s="2"/>
      <c r="HU714" s="2"/>
      <c r="HV714" s="2"/>
      <c r="HW714" s="2"/>
      <c r="HX714" s="2"/>
      <c r="HY714" s="2"/>
      <c r="HZ714" s="2"/>
      <c r="IA714" s="2"/>
      <c r="IB714" s="2"/>
      <c r="IC714" s="2"/>
      <c r="ID714" s="2"/>
      <c r="IE714" s="2"/>
      <c r="IF714" s="2"/>
      <c r="IG714" s="2"/>
      <c r="IH714" s="2"/>
      <c r="II714" s="2"/>
      <c r="IJ714" s="2"/>
      <c r="IK714" s="2"/>
      <c r="IL714" s="2"/>
      <c r="IM714" s="2"/>
      <c r="IN714" s="2"/>
      <c r="IO714" s="2"/>
      <c r="IP714" s="2"/>
      <c r="IQ714" s="2"/>
    </row>
    <row r="715" spans="1:251" s="54" customFormat="1" ht="18.75" customHeight="1" thickBot="1">
      <c r="A715" s="14"/>
      <c r="B715" s="101" t="s">
        <v>14</v>
      </c>
      <c r="C715" s="102"/>
      <c r="D715" s="102"/>
      <c r="E715" s="102"/>
      <c r="F715" s="102"/>
      <c r="G715" s="102"/>
      <c r="H715" s="102"/>
      <c r="I715" s="102"/>
      <c r="J715" s="102"/>
      <c r="K715" s="102"/>
      <c r="L715" s="102"/>
      <c r="M715" s="102"/>
      <c r="N715" s="102"/>
      <c r="O715" s="102"/>
      <c r="P715" s="102"/>
      <c r="Q715" s="102"/>
      <c r="R715" s="102"/>
      <c r="S715" s="102"/>
      <c r="T715" s="102"/>
      <c r="U715" s="102"/>
      <c r="V715" s="102"/>
      <c r="W715" s="102"/>
      <c r="X715" s="102"/>
      <c r="Y715" s="102"/>
      <c r="Z715" s="103"/>
      <c r="AA715" s="104">
        <f>SUM($AA$707:$AA$714)</f>
        <v>17605</v>
      </c>
      <c r="AB715" s="105"/>
      <c r="AC715" s="105"/>
      <c r="AD715" s="105"/>
      <c r="AE715" s="105"/>
      <c r="AF715" s="105"/>
      <c r="AG715" s="105"/>
      <c r="AH715" s="105"/>
      <c r="AI715" s="106"/>
      <c r="AJ715" s="104">
        <f>SUM($AJ$707:$AJ$714)</f>
        <v>16430</v>
      </c>
      <c r="AK715" s="105"/>
      <c r="AL715" s="105"/>
      <c r="AM715" s="105"/>
      <c r="AN715" s="105"/>
      <c r="AO715" s="105"/>
      <c r="AP715" s="105"/>
      <c r="AQ715" s="105"/>
      <c r="AR715" s="106"/>
      <c r="AS715" s="107"/>
      <c r="AT715" s="108"/>
      <c r="AU715" s="108"/>
      <c r="AV715" s="108"/>
      <c r="AW715" s="108"/>
      <c r="AX715" s="109"/>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c r="FP715" s="2"/>
      <c r="FQ715" s="2"/>
      <c r="FR715" s="2"/>
      <c r="FS715" s="2"/>
      <c r="FT715" s="2"/>
      <c r="FU715" s="2"/>
      <c r="FV715" s="2"/>
      <c r="FW715" s="2"/>
      <c r="FX715" s="2"/>
      <c r="FY715" s="2"/>
      <c r="FZ715" s="2"/>
      <c r="GA715" s="2"/>
      <c r="GB715" s="2"/>
      <c r="GC715" s="2"/>
      <c r="GD715" s="2"/>
      <c r="GE715" s="2"/>
      <c r="GF715" s="2"/>
      <c r="GG715" s="2"/>
      <c r="GH715" s="2"/>
      <c r="GI715" s="2"/>
      <c r="GJ715" s="2"/>
      <c r="GK715" s="2"/>
      <c r="GL715" s="2"/>
      <c r="GM715" s="2"/>
      <c r="GN715" s="2"/>
      <c r="GO715" s="2"/>
      <c r="GP715" s="2"/>
      <c r="GQ715" s="2"/>
      <c r="GR715" s="2"/>
      <c r="GS715" s="2"/>
      <c r="GT715" s="2"/>
      <c r="GU715" s="2"/>
      <c r="GV715" s="2"/>
      <c r="GW715" s="2"/>
      <c r="GX715" s="2"/>
      <c r="GY715" s="2"/>
      <c r="GZ715" s="2"/>
      <c r="HA715" s="2"/>
      <c r="HB715" s="2"/>
      <c r="HC715" s="2"/>
      <c r="HD715" s="2"/>
      <c r="HE715" s="2"/>
      <c r="HF715" s="2"/>
      <c r="HG715" s="2"/>
      <c r="HH715" s="2"/>
      <c r="HI715" s="2"/>
      <c r="HJ715" s="2"/>
      <c r="HK715" s="2"/>
      <c r="HL715" s="2"/>
      <c r="HM715" s="2"/>
      <c r="HN715" s="2"/>
      <c r="HO715" s="2"/>
      <c r="HP715" s="2"/>
      <c r="HQ715" s="2"/>
      <c r="HR715" s="2"/>
      <c r="HS715" s="2"/>
      <c r="HT715" s="2"/>
      <c r="HU715" s="2"/>
      <c r="HV715" s="2"/>
      <c r="HW715" s="2"/>
      <c r="HX715" s="2"/>
      <c r="HY715" s="2"/>
      <c r="HZ715" s="2"/>
      <c r="IA715" s="2"/>
      <c r="IB715" s="2"/>
      <c r="IC715" s="2"/>
      <c r="ID715" s="2"/>
      <c r="IE715" s="2"/>
      <c r="IF715" s="2"/>
      <c r="IG715" s="2"/>
      <c r="IH715" s="2"/>
      <c r="II715" s="2"/>
      <c r="IJ715" s="2"/>
      <c r="IK715" s="2"/>
      <c r="IL715" s="2"/>
      <c r="IM715" s="2"/>
      <c r="IN715" s="2"/>
      <c r="IO715" s="2"/>
      <c r="IP715" s="2"/>
      <c r="IQ715" s="2"/>
    </row>
    <row r="717" spans="1:251" ht="18.75">
      <c r="A717" s="1" t="s">
        <v>0</v>
      </c>
      <c r="AW717" s="3"/>
      <c r="AX717" s="4"/>
      <c r="AY717" s="3"/>
    </row>
    <row r="719" spans="1:251" ht="18.75">
      <c r="B719" s="110" t="s">
        <v>8</v>
      </c>
      <c r="C719" s="111"/>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c r="AG719" s="111"/>
      <c r="AH719" s="111"/>
      <c r="AI719" s="111"/>
      <c r="AJ719" s="111"/>
      <c r="AK719" s="111"/>
      <c r="AL719" s="111"/>
      <c r="AM719" s="111"/>
      <c r="AN719" s="111"/>
      <c r="AO719" s="111"/>
      <c r="AP719" s="111"/>
      <c r="AQ719" s="111"/>
      <c r="AR719" s="111"/>
      <c r="AS719" s="111"/>
      <c r="AT719" s="111"/>
      <c r="AU719" s="111"/>
      <c r="AV719" s="111"/>
      <c r="AW719" s="111"/>
      <c r="AX719" s="111"/>
    </row>
    <row r="720" spans="1:251">
      <c r="Z720" s="5"/>
      <c r="AD720" s="5"/>
      <c r="AE720" s="5"/>
      <c r="AF720" s="5"/>
      <c r="AG720" s="5"/>
      <c r="AH720" s="5"/>
      <c r="AI720" s="5"/>
      <c r="AO720" s="5"/>
    </row>
    <row r="721" spans="1:113" ht="13.5" thickBot="1">
      <c r="Z721" s="5"/>
      <c r="AD721" s="5"/>
      <c r="AE721" s="5"/>
      <c r="AF721" s="5"/>
      <c r="AG721" s="5"/>
      <c r="AH721" s="5"/>
      <c r="AI721" s="5"/>
      <c r="AO721" s="5"/>
      <c r="DI721" s="24"/>
    </row>
    <row r="722" spans="1:113" ht="24.75" customHeight="1" thickBot="1">
      <c r="B722" s="112" t="s">
        <v>1</v>
      </c>
      <c r="C722" s="113"/>
      <c r="D722" s="113"/>
      <c r="E722" s="113"/>
      <c r="F722" s="113"/>
      <c r="G722" s="113"/>
      <c r="H722" s="114" t="s">
        <v>135</v>
      </c>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5"/>
      <c r="AL722" s="115"/>
      <c r="AM722" s="115"/>
      <c r="AN722" s="115"/>
      <c r="AO722" s="115"/>
      <c r="AP722" s="115"/>
      <c r="AQ722" s="115"/>
      <c r="AR722" s="115"/>
      <c r="AS722" s="115"/>
      <c r="AT722" s="115"/>
      <c r="AU722" s="115"/>
      <c r="AV722" s="115"/>
      <c r="AW722" s="115"/>
      <c r="AX722" s="116"/>
      <c r="DI722" s="24"/>
    </row>
    <row r="723" spans="1:113" ht="14.25">
      <c r="B723" s="6"/>
      <c r="C723" s="6"/>
      <c r="D723" s="6"/>
      <c r="E723" s="6"/>
      <c r="F723" s="6"/>
      <c r="G723" s="6"/>
      <c r="H723" s="7"/>
      <c r="I723" s="7"/>
      <c r="J723" s="7"/>
      <c r="K723" s="7"/>
      <c r="L723" s="8"/>
      <c r="M723" s="8"/>
      <c r="N723" s="8"/>
      <c r="O723" s="8"/>
      <c r="P723" s="7"/>
      <c r="Q723" s="7"/>
      <c r="R723" s="7"/>
      <c r="S723" s="7"/>
      <c r="T723" s="7"/>
      <c r="U723" s="7"/>
      <c r="V723" s="9"/>
      <c r="W723" s="9"/>
      <c r="X723" s="9"/>
      <c r="Y723" s="9"/>
      <c r="Z723" s="9"/>
      <c r="AA723" s="9"/>
      <c r="AB723" s="9"/>
      <c r="AC723" s="9"/>
      <c r="AD723" s="9"/>
      <c r="AE723" s="9"/>
      <c r="AF723" s="9"/>
      <c r="AG723" s="9"/>
      <c r="AH723" s="9"/>
      <c r="AI723" s="9"/>
      <c r="AJ723" s="9"/>
      <c r="AK723" s="9"/>
      <c r="AL723" s="9"/>
      <c r="AM723" s="9"/>
      <c r="AN723" s="9"/>
      <c r="AO723" s="9"/>
      <c r="AP723" s="9"/>
      <c r="AQ723" s="9"/>
      <c r="AR723" s="9"/>
      <c r="AS723" s="9"/>
      <c r="AT723" s="9"/>
      <c r="AU723" s="9"/>
      <c r="AV723" s="9"/>
      <c r="AW723" s="9"/>
      <c r="AX723" s="9"/>
      <c r="DI723" s="24"/>
    </row>
    <row r="724" spans="1:113" ht="15" thickBot="1">
      <c r="A724" s="53"/>
      <c r="B724" s="9" t="s">
        <v>2</v>
      </c>
      <c r="C724" s="7"/>
      <c r="D724" s="7"/>
      <c r="E724" s="7"/>
      <c r="F724" s="7"/>
      <c r="G724" s="7"/>
      <c r="H724" s="7"/>
      <c r="I724" s="7"/>
      <c r="J724" s="7"/>
      <c r="K724" s="7"/>
      <c r="L724" s="8"/>
      <c r="M724" s="8"/>
      <c r="N724" s="8"/>
      <c r="O724" s="8"/>
      <c r="P724" s="7"/>
      <c r="Q724" s="7"/>
      <c r="R724" s="7"/>
      <c r="S724" s="7"/>
      <c r="T724" s="7"/>
      <c r="U724" s="7"/>
      <c r="V724" s="9"/>
      <c r="W724" s="9"/>
      <c r="X724" s="9"/>
      <c r="Y724" s="9"/>
      <c r="Z724" s="9"/>
      <c r="AA724" s="9"/>
      <c r="AB724" s="9"/>
      <c r="AC724" s="9"/>
      <c r="AD724" s="9"/>
      <c r="AE724" s="9"/>
      <c r="AF724" s="9"/>
      <c r="AG724" s="9"/>
      <c r="AH724" s="9"/>
      <c r="AI724" s="9"/>
      <c r="AJ724" s="9"/>
      <c r="AK724" s="9"/>
      <c r="AL724" s="9"/>
      <c r="AM724" s="9"/>
      <c r="AN724" s="9"/>
      <c r="AO724" s="9"/>
      <c r="AP724" s="9"/>
      <c r="AQ724" s="9"/>
      <c r="AR724" s="9"/>
      <c r="AS724" s="9"/>
      <c r="AT724" s="9"/>
      <c r="AU724" s="9"/>
      <c r="AV724" s="9"/>
      <c r="AW724" s="9"/>
      <c r="AX724" s="9"/>
      <c r="DI724" s="24"/>
    </row>
    <row r="725" spans="1:113" ht="14.25">
      <c r="A725" s="7"/>
      <c r="B725" s="10"/>
      <c r="C725" s="6"/>
      <c r="D725" s="6"/>
      <c r="E725" s="6"/>
      <c r="F725" s="6"/>
      <c r="G725" s="6"/>
      <c r="H725" s="6"/>
      <c r="I725" s="6"/>
      <c r="J725" s="6"/>
      <c r="K725" s="6"/>
      <c r="L725" s="11"/>
      <c r="M725" s="11"/>
      <c r="N725" s="11"/>
      <c r="O725" s="11"/>
      <c r="P725" s="6"/>
      <c r="Q725" s="6"/>
      <c r="R725" s="6"/>
      <c r="S725" s="6"/>
      <c r="T725" s="6"/>
      <c r="U725" s="6"/>
      <c r="V725" s="12"/>
      <c r="W725" s="12"/>
      <c r="X725" s="12"/>
      <c r="Y725" s="12"/>
      <c r="Z725" s="12"/>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c r="AX725" s="13"/>
    </row>
    <row r="726" spans="1:113" ht="12" customHeight="1">
      <c r="A726" s="7"/>
      <c r="B726" s="117" t="s">
        <v>442</v>
      </c>
      <c r="C726" s="118"/>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c r="AA726" s="118"/>
      <c r="AB726" s="118"/>
      <c r="AC726" s="118"/>
      <c r="AD726" s="118"/>
      <c r="AE726" s="118"/>
      <c r="AF726" s="118"/>
      <c r="AG726" s="118"/>
      <c r="AH726" s="118"/>
      <c r="AI726" s="118"/>
      <c r="AJ726" s="118"/>
      <c r="AK726" s="118"/>
      <c r="AL726" s="118"/>
      <c r="AM726" s="118"/>
      <c r="AN726" s="118"/>
      <c r="AO726" s="118"/>
      <c r="AP726" s="118"/>
      <c r="AQ726" s="118"/>
      <c r="AR726" s="118"/>
      <c r="AS726" s="118"/>
      <c r="AT726" s="118"/>
      <c r="AU726" s="118"/>
      <c r="AV726" s="118"/>
      <c r="AW726" s="118"/>
      <c r="AX726" s="119"/>
    </row>
    <row r="727" spans="1:113" ht="12" customHeight="1">
      <c r="A727" s="7"/>
      <c r="B727" s="117"/>
      <c r="C727" s="118"/>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8"/>
      <c r="AA727" s="118"/>
      <c r="AB727" s="118"/>
      <c r="AC727" s="118"/>
      <c r="AD727" s="118"/>
      <c r="AE727" s="118"/>
      <c r="AF727" s="118"/>
      <c r="AG727" s="118"/>
      <c r="AH727" s="118"/>
      <c r="AI727" s="118"/>
      <c r="AJ727" s="118"/>
      <c r="AK727" s="118"/>
      <c r="AL727" s="118"/>
      <c r="AM727" s="118"/>
      <c r="AN727" s="118"/>
      <c r="AO727" s="118"/>
      <c r="AP727" s="118"/>
      <c r="AQ727" s="118"/>
      <c r="AR727" s="118"/>
      <c r="AS727" s="118"/>
      <c r="AT727" s="118"/>
      <c r="AU727" s="118"/>
      <c r="AV727" s="118"/>
      <c r="AW727" s="118"/>
      <c r="AX727" s="119"/>
      <c r="BC727" s="54"/>
    </row>
    <row r="728" spans="1:113" ht="12" customHeight="1">
      <c r="A728" s="7"/>
      <c r="B728" s="117"/>
      <c r="C728" s="118"/>
      <c r="D728" s="118"/>
      <c r="E728" s="118"/>
      <c r="F728" s="118"/>
      <c r="G728" s="118"/>
      <c r="H728" s="118"/>
      <c r="I728" s="118"/>
      <c r="J728" s="118"/>
      <c r="K728" s="118"/>
      <c r="L728" s="118"/>
      <c r="M728" s="118"/>
      <c r="N728" s="118"/>
      <c r="O728" s="118"/>
      <c r="P728" s="118"/>
      <c r="Q728" s="118"/>
      <c r="R728" s="118"/>
      <c r="S728" s="118"/>
      <c r="T728" s="118"/>
      <c r="U728" s="118"/>
      <c r="V728" s="118"/>
      <c r="W728" s="118"/>
      <c r="X728" s="118"/>
      <c r="Y728" s="118"/>
      <c r="Z728" s="118"/>
      <c r="AA728" s="118"/>
      <c r="AB728" s="118"/>
      <c r="AC728" s="118"/>
      <c r="AD728" s="118"/>
      <c r="AE728" s="118"/>
      <c r="AF728" s="118"/>
      <c r="AG728" s="118"/>
      <c r="AH728" s="118"/>
      <c r="AI728" s="118"/>
      <c r="AJ728" s="118"/>
      <c r="AK728" s="118"/>
      <c r="AL728" s="118"/>
      <c r="AM728" s="118"/>
      <c r="AN728" s="118"/>
      <c r="AO728" s="118"/>
      <c r="AP728" s="118"/>
      <c r="AQ728" s="118"/>
      <c r="AR728" s="118"/>
      <c r="AS728" s="118"/>
      <c r="AT728" s="118"/>
      <c r="AU728" s="118"/>
      <c r="AV728" s="118"/>
      <c r="AW728" s="118"/>
      <c r="AX728" s="119"/>
    </row>
    <row r="729" spans="1:113" ht="12" customHeight="1">
      <c r="A729" s="7"/>
      <c r="B729" s="117"/>
      <c r="C729" s="118"/>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8"/>
      <c r="AL729" s="118"/>
      <c r="AM729" s="118"/>
      <c r="AN729" s="118"/>
      <c r="AO729" s="118"/>
      <c r="AP729" s="118"/>
      <c r="AQ729" s="118"/>
      <c r="AR729" s="118"/>
      <c r="AS729" s="118"/>
      <c r="AT729" s="118"/>
      <c r="AU729" s="118"/>
      <c r="AV729" s="118"/>
      <c r="AW729" s="118"/>
      <c r="AX729" s="119"/>
    </row>
    <row r="730" spans="1:113" ht="12" customHeight="1">
      <c r="A730" s="7"/>
      <c r="B730" s="117"/>
      <c r="C730" s="118"/>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c r="AA730" s="118"/>
      <c r="AB730" s="118"/>
      <c r="AC730" s="118"/>
      <c r="AD730" s="118"/>
      <c r="AE730" s="118"/>
      <c r="AF730" s="118"/>
      <c r="AG730" s="118"/>
      <c r="AH730" s="118"/>
      <c r="AI730" s="118"/>
      <c r="AJ730" s="118"/>
      <c r="AK730" s="118"/>
      <c r="AL730" s="118"/>
      <c r="AM730" s="118"/>
      <c r="AN730" s="118"/>
      <c r="AO730" s="118"/>
      <c r="AP730" s="118"/>
      <c r="AQ730" s="118"/>
      <c r="AR730" s="118"/>
      <c r="AS730" s="118"/>
      <c r="AT730" s="118"/>
      <c r="AU730" s="118"/>
      <c r="AV730" s="118"/>
      <c r="AW730" s="118"/>
      <c r="AX730" s="119"/>
    </row>
    <row r="731" spans="1:113" ht="15" thickBot="1">
      <c r="A731" s="14"/>
      <c r="B731" s="15"/>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7"/>
    </row>
    <row r="732" spans="1:113">
      <c r="B732" s="18"/>
    </row>
    <row r="733" spans="1:113" ht="15" thickBot="1">
      <c r="A733" s="53"/>
      <c r="B733" s="9" t="s">
        <v>3</v>
      </c>
      <c r="C733" s="7"/>
      <c r="D733" s="7"/>
      <c r="E733" s="7"/>
      <c r="F733" s="7"/>
      <c r="G733" s="7"/>
      <c r="H733" s="7"/>
      <c r="I733" s="7"/>
      <c r="J733" s="7"/>
      <c r="K733" s="7"/>
      <c r="L733" s="8"/>
      <c r="M733" s="8"/>
      <c r="N733" s="8"/>
      <c r="O733" s="8"/>
      <c r="P733" s="7"/>
      <c r="Q733" s="7"/>
      <c r="R733" s="7"/>
      <c r="S733" s="7"/>
      <c r="T733" s="7"/>
      <c r="U733" s="7"/>
      <c r="V733" s="9"/>
      <c r="W733" s="9"/>
      <c r="X733" s="9"/>
      <c r="Y733" s="9"/>
      <c r="Z733" s="9"/>
      <c r="AA733" s="9"/>
      <c r="AB733" s="9"/>
      <c r="AC733" s="9"/>
      <c r="AD733" s="9"/>
      <c r="AE733" s="9"/>
      <c r="AF733" s="9"/>
      <c r="AG733" s="9"/>
      <c r="AH733" s="9"/>
      <c r="AI733" s="9"/>
      <c r="AJ733" s="9"/>
      <c r="AK733" s="9"/>
      <c r="AL733" s="9"/>
      <c r="AM733" s="9"/>
      <c r="AN733" s="9"/>
      <c r="AO733" s="9"/>
      <c r="AP733" s="9"/>
      <c r="AQ733" s="9"/>
      <c r="AR733" s="9"/>
      <c r="AS733" s="9"/>
      <c r="AT733" s="9"/>
      <c r="AU733" s="9"/>
      <c r="AV733" s="9"/>
      <c r="AW733" s="9"/>
      <c r="AX733" s="9"/>
      <c r="DI733" s="24"/>
    </row>
    <row r="734" spans="1:113" ht="14.25">
      <c r="A734" s="7"/>
      <c r="B734" s="10"/>
      <c r="C734" s="6"/>
      <c r="D734" s="6"/>
      <c r="E734" s="6"/>
      <c r="F734" s="6"/>
      <c r="G734" s="6"/>
      <c r="H734" s="6"/>
      <c r="I734" s="6"/>
      <c r="J734" s="6"/>
      <c r="K734" s="6"/>
      <c r="L734" s="11"/>
      <c r="M734" s="11"/>
      <c r="N734" s="11"/>
      <c r="O734" s="11"/>
      <c r="P734" s="6"/>
      <c r="Q734" s="6"/>
      <c r="R734" s="6"/>
      <c r="S734" s="6"/>
      <c r="T734" s="6"/>
      <c r="U734" s="6"/>
      <c r="V734" s="12"/>
      <c r="W734" s="12"/>
      <c r="X734" s="12"/>
      <c r="Y734" s="12"/>
      <c r="Z734" s="12"/>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c r="AX734" s="13"/>
    </row>
    <row r="735" spans="1:113" ht="12" customHeight="1">
      <c r="A735" s="7"/>
      <c r="B735" s="117" t="s">
        <v>443</v>
      </c>
      <c r="C735" s="118"/>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c r="AA735" s="118"/>
      <c r="AB735" s="118"/>
      <c r="AC735" s="118"/>
      <c r="AD735" s="118"/>
      <c r="AE735" s="118"/>
      <c r="AF735" s="118"/>
      <c r="AG735" s="118"/>
      <c r="AH735" s="118"/>
      <c r="AI735" s="118"/>
      <c r="AJ735" s="118"/>
      <c r="AK735" s="118"/>
      <c r="AL735" s="118"/>
      <c r="AM735" s="118"/>
      <c r="AN735" s="118"/>
      <c r="AO735" s="118"/>
      <c r="AP735" s="118"/>
      <c r="AQ735" s="118"/>
      <c r="AR735" s="118"/>
      <c r="AS735" s="118"/>
      <c r="AT735" s="118"/>
      <c r="AU735" s="118"/>
      <c r="AV735" s="118"/>
      <c r="AW735" s="118"/>
      <c r="AX735" s="119"/>
    </row>
    <row r="736" spans="1:113" ht="12" customHeight="1">
      <c r="A736" s="7"/>
      <c r="B736" s="117"/>
      <c r="C736" s="118"/>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c r="AA736" s="118"/>
      <c r="AB736" s="118"/>
      <c r="AC736" s="118"/>
      <c r="AD736" s="118"/>
      <c r="AE736" s="118"/>
      <c r="AF736" s="118"/>
      <c r="AG736" s="118"/>
      <c r="AH736" s="118"/>
      <c r="AI736" s="118"/>
      <c r="AJ736" s="118"/>
      <c r="AK736" s="118"/>
      <c r="AL736" s="118"/>
      <c r="AM736" s="118"/>
      <c r="AN736" s="118"/>
      <c r="AO736" s="118"/>
      <c r="AP736" s="118"/>
      <c r="AQ736" s="118"/>
      <c r="AR736" s="118"/>
      <c r="AS736" s="118"/>
      <c r="AT736" s="118"/>
      <c r="AU736" s="118"/>
      <c r="AV736" s="118"/>
      <c r="AW736" s="118"/>
      <c r="AX736" s="119"/>
      <c r="BC736" s="54"/>
    </row>
    <row r="737" spans="1:251" ht="12" customHeight="1">
      <c r="A737" s="7"/>
      <c r="B737" s="117"/>
      <c r="C737" s="118"/>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c r="AA737" s="118"/>
      <c r="AB737" s="118"/>
      <c r="AC737" s="118"/>
      <c r="AD737" s="118"/>
      <c r="AE737" s="118"/>
      <c r="AF737" s="118"/>
      <c r="AG737" s="118"/>
      <c r="AH737" s="118"/>
      <c r="AI737" s="118"/>
      <c r="AJ737" s="118"/>
      <c r="AK737" s="118"/>
      <c r="AL737" s="118"/>
      <c r="AM737" s="118"/>
      <c r="AN737" s="118"/>
      <c r="AO737" s="118"/>
      <c r="AP737" s="118"/>
      <c r="AQ737" s="118"/>
      <c r="AR737" s="118"/>
      <c r="AS737" s="118"/>
      <c r="AT737" s="118"/>
      <c r="AU737" s="118"/>
      <c r="AV737" s="118"/>
      <c r="AW737" s="118"/>
      <c r="AX737" s="119"/>
    </row>
    <row r="738" spans="1:251" ht="12" customHeight="1">
      <c r="A738" s="7"/>
      <c r="B738" s="117"/>
      <c r="C738" s="118"/>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c r="AA738" s="118"/>
      <c r="AB738" s="118"/>
      <c r="AC738" s="118"/>
      <c r="AD738" s="118"/>
      <c r="AE738" s="118"/>
      <c r="AF738" s="118"/>
      <c r="AG738" s="118"/>
      <c r="AH738" s="118"/>
      <c r="AI738" s="118"/>
      <c r="AJ738" s="118"/>
      <c r="AK738" s="118"/>
      <c r="AL738" s="118"/>
      <c r="AM738" s="118"/>
      <c r="AN738" s="118"/>
      <c r="AO738" s="118"/>
      <c r="AP738" s="118"/>
      <c r="AQ738" s="118"/>
      <c r="AR738" s="118"/>
      <c r="AS738" s="118"/>
      <c r="AT738" s="118"/>
      <c r="AU738" s="118"/>
      <c r="AV738" s="118"/>
      <c r="AW738" s="118"/>
      <c r="AX738" s="119"/>
    </row>
    <row r="739" spans="1:251" ht="12" customHeight="1">
      <c r="A739" s="7"/>
      <c r="B739" s="117"/>
      <c r="C739" s="118"/>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c r="AA739" s="118"/>
      <c r="AB739" s="118"/>
      <c r="AC739" s="118"/>
      <c r="AD739" s="118"/>
      <c r="AE739" s="118"/>
      <c r="AF739" s="118"/>
      <c r="AG739" s="118"/>
      <c r="AH739" s="118"/>
      <c r="AI739" s="118"/>
      <c r="AJ739" s="118"/>
      <c r="AK739" s="118"/>
      <c r="AL739" s="118"/>
      <c r="AM739" s="118"/>
      <c r="AN739" s="118"/>
      <c r="AO739" s="118"/>
      <c r="AP739" s="118"/>
      <c r="AQ739" s="118"/>
      <c r="AR739" s="118"/>
      <c r="AS739" s="118"/>
      <c r="AT739" s="118"/>
      <c r="AU739" s="118"/>
      <c r="AV739" s="118"/>
      <c r="AW739" s="118"/>
      <c r="AX739" s="119"/>
    </row>
    <row r="740" spans="1:251" ht="15" thickBot="1">
      <c r="A740" s="14"/>
      <c r="B740" s="15"/>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7"/>
    </row>
    <row r="741" spans="1:251">
      <c r="B741" s="18"/>
    </row>
    <row r="742" spans="1:251" ht="14.25">
      <c r="B742" s="9" t="s">
        <v>4</v>
      </c>
      <c r="C742" s="7"/>
      <c r="D742" s="7"/>
      <c r="E742" s="7"/>
      <c r="F742" s="7"/>
      <c r="G742" s="7"/>
      <c r="H742" s="7"/>
      <c r="I742" s="7"/>
      <c r="J742" s="7"/>
      <c r="K742" s="7"/>
      <c r="L742" s="8"/>
      <c r="M742" s="8"/>
      <c r="N742" s="8"/>
      <c r="O742" s="8"/>
      <c r="P742" s="7"/>
      <c r="Q742" s="7"/>
      <c r="R742" s="7"/>
      <c r="S742" s="7"/>
      <c r="T742" s="7"/>
      <c r="U742" s="7"/>
      <c r="V742" s="9"/>
      <c r="W742" s="9"/>
      <c r="X742" s="9"/>
      <c r="Y742" s="9"/>
      <c r="Z742" s="9"/>
      <c r="AA742" s="9"/>
      <c r="AB742" s="9"/>
      <c r="AC742" s="9"/>
      <c r="AD742" s="9"/>
      <c r="AE742" s="9"/>
      <c r="AF742" s="9"/>
      <c r="AG742" s="9"/>
      <c r="AH742" s="9"/>
      <c r="AI742" s="9"/>
      <c r="AJ742" s="9"/>
      <c r="AK742" s="9"/>
      <c r="AL742" s="9"/>
      <c r="AM742" s="9"/>
      <c r="AN742" s="9"/>
      <c r="AO742" s="9"/>
      <c r="AP742" s="9"/>
      <c r="AQ742" s="9"/>
      <c r="AR742" s="9"/>
      <c r="AS742" s="9"/>
      <c r="AT742" s="9"/>
      <c r="AU742" s="9"/>
      <c r="AV742" s="9"/>
      <c r="AW742" s="9"/>
      <c r="AX742" s="9"/>
    </row>
    <row r="743" spans="1:251" ht="15" thickBot="1">
      <c r="B743" s="7"/>
      <c r="C743" s="7"/>
      <c r="D743" s="7"/>
      <c r="E743" s="7"/>
      <c r="F743" s="7"/>
      <c r="G743" s="7"/>
      <c r="H743" s="7"/>
      <c r="I743" s="7"/>
      <c r="J743" s="7"/>
      <c r="K743" s="7"/>
      <c r="L743" s="8"/>
      <c r="M743" s="8"/>
      <c r="N743" s="8"/>
      <c r="O743" s="8"/>
      <c r="P743" s="7"/>
      <c r="Q743" s="7"/>
      <c r="R743" s="7"/>
      <c r="S743" s="7"/>
      <c r="T743" s="7"/>
      <c r="U743" s="7"/>
      <c r="V743" s="9"/>
      <c r="W743" s="9"/>
      <c r="X743" s="9"/>
      <c r="Y743" s="9"/>
      <c r="Z743" s="9"/>
      <c r="AA743" s="9"/>
      <c r="AB743" s="9"/>
      <c r="AC743" s="9"/>
      <c r="AD743" s="9"/>
      <c r="AE743" s="9"/>
      <c r="AF743" s="9"/>
      <c r="AG743" s="9"/>
      <c r="AH743" s="9"/>
      <c r="AI743" s="9"/>
      <c r="AJ743" s="9"/>
      <c r="AK743" s="9"/>
      <c r="AL743" s="9"/>
      <c r="AM743" s="9"/>
      <c r="AN743" s="9"/>
      <c r="AO743" s="9"/>
      <c r="AP743" s="9"/>
      <c r="AQ743" s="9"/>
      <c r="AR743" s="9"/>
      <c r="AS743" s="9"/>
      <c r="AT743" s="9"/>
      <c r="AU743" s="9"/>
      <c r="AV743" s="9"/>
      <c r="AW743" s="9"/>
      <c r="AX743" s="19" t="s">
        <v>5</v>
      </c>
    </row>
    <row r="744" spans="1:251" s="54" customFormat="1" ht="13.5" customHeight="1">
      <c r="A744" s="7"/>
      <c r="B744" s="120" t="s">
        <v>6</v>
      </c>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2"/>
      <c r="AA744" s="126" t="s">
        <v>12</v>
      </c>
      <c r="AB744" s="121"/>
      <c r="AC744" s="121"/>
      <c r="AD744" s="121"/>
      <c r="AE744" s="121"/>
      <c r="AF744" s="121"/>
      <c r="AG744" s="121"/>
      <c r="AH744" s="121"/>
      <c r="AI744" s="122"/>
      <c r="AJ744" s="126" t="s">
        <v>13</v>
      </c>
      <c r="AK744" s="121"/>
      <c r="AL744" s="121"/>
      <c r="AM744" s="121"/>
      <c r="AN744" s="121"/>
      <c r="AO744" s="121"/>
      <c r="AP744" s="121"/>
      <c r="AQ744" s="121"/>
      <c r="AR744" s="122"/>
      <c r="AS744" s="126" t="s">
        <v>7</v>
      </c>
      <c r="AT744" s="121"/>
      <c r="AU744" s="121"/>
      <c r="AV744" s="121"/>
      <c r="AW744" s="121"/>
      <c r="AX744" s="128"/>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c r="FP744" s="2"/>
      <c r="FQ744" s="2"/>
      <c r="FR744" s="2"/>
      <c r="FS744" s="2"/>
      <c r="FT744" s="2"/>
      <c r="FU744" s="2"/>
      <c r="FV744" s="2"/>
      <c r="FW744" s="2"/>
      <c r="FX744" s="2"/>
      <c r="FY744" s="2"/>
      <c r="FZ744" s="2"/>
      <c r="GA744" s="2"/>
      <c r="GB744" s="2"/>
      <c r="GC744" s="2"/>
      <c r="GD744" s="2"/>
      <c r="GE744" s="2"/>
      <c r="GF744" s="2"/>
      <c r="GG744" s="2"/>
      <c r="GH744" s="2"/>
      <c r="GI744" s="2"/>
      <c r="GJ744" s="2"/>
      <c r="GK744" s="2"/>
      <c r="GL744" s="2"/>
      <c r="GM744" s="2"/>
      <c r="GN744" s="2"/>
      <c r="GO744" s="2"/>
      <c r="GP744" s="2"/>
      <c r="GQ744" s="2"/>
      <c r="GR744" s="2"/>
      <c r="GS744" s="2"/>
      <c r="GT744" s="2"/>
      <c r="GU744" s="2"/>
      <c r="GV744" s="2"/>
      <c r="GW744" s="2"/>
      <c r="GX744" s="2"/>
      <c r="GY744" s="2"/>
      <c r="GZ744" s="2"/>
      <c r="HA744" s="2"/>
      <c r="HB744" s="2"/>
      <c r="HC744" s="2"/>
      <c r="HD744" s="2"/>
      <c r="HE744" s="2"/>
      <c r="HF744" s="2"/>
      <c r="HG744" s="2"/>
      <c r="HH744" s="2"/>
      <c r="HI744" s="2"/>
      <c r="HJ744" s="2"/>
      <c r="HK744" s="2"/>
      <c r="HL744" s="2"/>
      <c r="HM744" s="2"/>
      <c r="HN744" s="2"/>
      <c r="HO744" s="2"/>
      <c r="HP744" s="2"/>
      <c r="HQ744" s="2"/>
      <c r="HR744" s="2"/>
      <c r="HS744" s="2"/>
      <c r="HT744" s="2"/>
      <c r="HU744" s="2"/>
      <c r="HV744" s="2"/>
      <c r="HW744" s="2"/>
      <c r="HX744" s="2"/>
      <c r="HY744" s="2"/>
      <c r="HZ744" s="2"/>
      <c r="IA744" s="2"/>
      <c r="IB744" s="2"/>
      <c r="IC744" s="2"/>
      <c r="ID744" s="2"/>
      <c r="IE744" s="2"/>
      <c r="IF744" s="2"/>
      <c r="IG744" s="2"/>
      <c r="IH744" s="2"/>
      <c r="II744" s="2"/>
      <c r="IJ744" s="2"/>
      <c r="IK744" s="2"/>
      <c r="IL744" s="2"/>
      <c r="IM744" s="2"/>
      <c r="IN744" s="2"/>
      <c r="IO744" s="2"/>
      <c r="IP744" s="2"/>
      <c r="IQ744" s="2"/>
    </row>
    <row r="745" spans="1:251" s="54" customFormat="1" ht="13.5">
      <c r="A745" s="7"/>
      <c r="B745" s="123"/>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5"/>
      <c r="AA745" s="127"/>
      <c r="AB745" s="124"/>
      <c r="AC745" s="124"/>
      <c r="AD745" s="124"/>
      <c r="AE745" s="124"/>
      <c r="AF745" s="124"/>
      <c r="AG745" s="124"/>
      <c r="AH745" s="124"/>
      <c r="AI745" s="125"/>
      <c r="AJ745" s="127"/>
      <c r="AK745" s="124"/>
      <c r="AL745" s="124"/>
      <c r="AM745" s="124"/>
      <c r="AN745" s="124"/>
      <c r="AO745" s="124"/>
      <c r="AP745" s="124"/>
      <c r="AQ745" s="124"/>
      <c r="AR745" s="125"/>
      <c r="AS745" s="127"/>
      <c r="AT745" s="124"/>
      <c r="AU745" s="124"/>
      <c r="AV745" s="124"/>
      <c r="AW745" s="124"/>
      <c r="AX745" s="129"/>
      <c r="AY745" s="2"/>
      <c r="AZ745" s="2"/>
      <c r="BA745" s="2"/>
      <c r="BB745" s="55"/>
      <c r="BC745" s="20"/>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c r="FE745" s="2"/>
      <c r="FF745" s="2"/>
      <c r="FG745" s="2"/>
      <c r="FH745" s="2"/>
      <c r="FI745" s="2"/>
      <c r="FJ745" s="2"/>
      <c r="FK745" s="2"/>
      <c r="FL745" s="2"/>
      <c r="FM745" s="2"/>
      <c r="FN745" s="2"/>
      <c r="FO745" s="2"/>
      <c r="FP745" s="2"/>
      <c r="FQ745" s="2"/>
      <c r="FR745" s="2"/>
      <c r="FS745" s="2"/>
      <c r="FT745" s="2"/>
      <c r="FU745" s="2"/>
      <c r="FV745" s="2"/>
      <c r="FW745" s="2"/>
      <c r="FX745" s="2"/>
      <c r="FY745" s="2"/>
      <c r="FZ745" s="2"/>
      <c r="GA745" s="2"/>
      <c r="GB745" s="2"/>
      <c r="GC745" s="2"/>
      <c r="GD745" s="2"/>
      <c r="GE745" s="2"/>
      <c r="GF745" s="2"/>
      <c r="GG745" s="2"/>
      <c r="GH745" s="2"/>
      <c r="GI745" s="2"/>
      <c r="GJ745" s="2"/>
      <c r="GK745" s="2"/>
      <c r="GL745" s="2"/>
      <c r="GM745" s="2"/>
      <c r="GN745" s="2"/>
      <c r="GO745" s="2"/>
      <c r="GP745" s="2"/>
      <c r="GQ745" s="2"/>
      <c r="GR745" s="2"/>
      <c r="GS745" s="2"/>
      <c r="GT745" s="2"/>
      <c r="GU745" s="2"/>
      <c r="GV745" s="2"/>
      <c r="GW745" s="2"/>
      <c r="GX745" s="2"/>
      <c r="GY745" s="2"/>
      <c r="GZ745" s="2"/>
      <c r="HA745" s="2"/>
      <c r="HB745" s="2"/>
      <c r="HC745" s="2"/>
      <c r="HD745" s="2"/>
      <c r="HE745" s="2"/>
      <c r="HF745" s="2"/>
      <c r="HG745" s="2"/>
      <c r="HH745" s="2"/>
      <c r="HI745" s="2"/>
      <c r="HJ745" s="2"/>
      <c r="HK745" s="2"/>
      <c r="HL745" s="2"/>
      <c r="HM745" s="2"/>
      <c r="HN745" s="2"/>
      <c r="HO745" s="2"/>
      <c r="HP745" s="2"/>
      <c r="HQ745" s="2"/>
      <c r="HR745" s="2"/>
      <c r="HS745" s="2"/>
      <c r="HT745" s="2"/>
      <c r="HU745" s="2"/>
      <c r="HV745" s="2"/>
      <c r="HW745" s="2"/>
      <c r="HX745" s="2"/>
      <c r="HY745" s="2"/>
      <c r="HZ745" s="2"/>
      <c r="IA745" s="2"/>
      <c r="IB745" s="2"/>
      <c r="IC745" s="2"/>
      <c r="ID745" s="2"/>
      <c r="IE745" s="2"/>
      <c r="IF745" s="2"/>
      <c r="IG745" s="2"/>
      <c r="IH745" s="2"/>
      <c r="II745" s="2"/>
      <c r="IJ745" s="2"/>
      <c r="IK745" s="2"/>
      <c r="IL745" s="2"/>
      <c r="IM745" s="2"/>
      <c r="IN745" s="2"/>
      <c r="IO745" s="2"/>
      <c r="IP745" s="2"/>
      <c r="IQ745" s="2"/>
    </row>
    <row r="746" spans="1:251" s="54" customFormat="1" ht="18.75" customHeight="1">
      <c r="A746" s="7"/>
      <c r="B746" s="21"/>
      <c r="C746" s="92" t="s">
        <v>136</v>
      </c>
      <c r="D746" s="93"/>
      <c r="E746" s="93"/>
      <c r="F746" s="93"/>
      <c r="G746" s="93"/>
      <c r="H746" s="93"/>
      <c r="I746" s="93"/>
      <c r="J746" s="93"/>
      <c r="K746" s="93"/>
      <c r="L746" s="93"/>
      <c r="M746" s="93"/>
      <c r="N746" s="93"/>
      <c r="O746" s="93"/>
      <c r="P746" s="93"/>
      <c r="Q746" s="93"/>
      <c r="R746" s="93"/>
      <c r="S746" s="93"/>
      <c r="T746" s="93"/>
      <c r="U746" s="93"/>
      <c r="V746" s="93"/>
      <c r="W746" s="93"/>
      <c r="X746" s="93"/>
      <c r="Y746" s="93"/>
      <c r="Z746" s="94"/>
      <c r="AA746" s="95">
        <v>0</v>
      </c>
      <c r="AB746" s="96"/>
      <c r="AC746" s="96"/>
      <c r="AD746" s="96"/>
      <c r="AE746" s="96"/>
      <c r="AF746" s="96"/>
      <c r="AG746" s="96"/>
      <c r="AH746" s="96"/>
      <c r="AI746" s="97"/>
      <c r="AJ746" s="95">
        <v>24408</v>
      </c>
      <c r="AK746" s="96"/>
      <c r="AL746" s="96"/>
      <c r="AM746" s="96"/>
      <c r="AN746" s="96"/>
      <c r="AO746" s="96"/>
      <c r="AP746" s="96"/>
      <c r="AQ746" s="96"/>
      <c r="AR746" s="97"/>
      <c r="AS746" s="98"/>
      <c r="AT746" s="99"/>
      <c r="AU746" s="99"/>
      <c r="AV746" s="99"/>
      <c r="AW746" s="99"/>
      <c r="AX746" s="100"/>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54" customFormat="1" ht="18.75" customHeight="1">
      <c r="A747" s="7"/>
      <c r="B747" s="21"/>
      <c r="C747" s="92" t="s">
        <v>137</v>
      </c>
      <c r="D747" s="93"/>
      <c r="E747" s="93"/>
      <c r="F747" s="93"/>
      <c r="G747" s="93"/>
      <c r="H747" s="93"/>
      <c r="I747" s="93"/>
      <c r="J747" s="93"/>
      <c r="K747" s="93"/>
      <c r="L747" s="93"/>
      <c r="M747" s="93"/>
      <c r="N747" s="93"/>
      <c r="O747" s="93"/>
      <c r="P747" s="93"/>
      <c r="Q747" s="93"/>
      <c r="R747" s="93"/>
      <c r="S747" s="93"/>
      <c r="T747" s="93"/>
      <c r="U747" s="93"/>
      <c r="V747" s="93"/>
      <c r="W747" s="93"/>
      <c r="X747" s="93"/>
      <c r="Y747" s="93"/>
      <c r="Z747" s="94"/>
      <c r="AA747" s="95">
        <v>0</v>
      </c>
      <c r="AB747" s="96"/>
      <c r="AC747" s="96"/>
      <c r="AD747" s="96"/>
      <c r="AE747" s="96"/>
      <c r="AF747" s="96"/>
      <c r="AG747" s="96"/>
      <c r="AH747" s="96"/>
      <c r="AI747" s="97"/>
      <c r="AJ747" s="95">
        <v>3767</v>
      </c>
      <c r="AK747" s="96"/>
      <c r="AL747" s="96"/>
      <c r="AM747" s="96"/>
      <c r="AN747" s="96"/>
      <c r="AO747" s="96"/>
      <c r="AP747" s="96"/>
      <c r="AQ747" s="96"/>
      <c r="AR747" s="97"/>
      <c r="AS747" s="98"/>
      <c r="AT747" s="99"/>
      <c r="AU747" s="99"/>
      <c r="AV747" s="99"/>
      <c r="AW747" s="99"/>
      <c r="AX747" s="100"/>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54" customFormat="1" ht="18.75" customHeight="1" thickBot="1">
      <c r="A748" s="14"/>
      <c r="B748" s="101" t="s">
        <v>14</v>
      </c>
      <c r="C748" s="102"/>
      <c r="D748" s="102"/>
      <c r="E748" s="102"/>
      <c r="F748" s="102"/>
      <c r="G748" s="102"/>
      <c r="H748" s="102"/>
      <c r="I748" s="102"/>
      <c r="J748" s="102"/>
      <c r="K748" s="102"/>
      <c r="L748" s="102"/>
      <c r="M748" s="102"/>
      <c r="N748" s="102"/>
      <c r="O748" s="102"/>
      <c r="P748" s="102"/>
      <c r="Q748" s="102"/>
      <c r="R748" s="102"/>
      <c r="S748" s="102"/>
      <c r="T748" s="102"/>
      <c r="U748" s="102"/>
      <c r="V748" s="102"/>
      <c r="W748" s="102"/>
      <c r="X748" s="102"/>
      <c r="Y748" s="102"/>
      <c r="Z748" s="103"/>
      <c r="AA748" s="104">
        <f>SUM($AA$746:$AA$747)</f>
        <v>0</v>
      </c>
      <c r="AB748" s="105"/>
      <c r="AC748" s="105"/>
      <c r="AD748" s="105"/>
      <c r="AE748" s="105"/>
      <c r="AF748" s="105"/>
      <c r="AG748" s="105"/>
      <c r="AH748" s="105"/>
      <c r="AI748" s="106"/>
      <c r="AJ748" s="104">
        <f>SUM($AJ$746:$AJ$747)</f>
        <v>28175</v>
      </c>
      <c r="AK748" s="105"/>
      <c r="AL748" s="105"/>
      <c r="AM748" s="105"/>
      <c r="AN748" s="105"/>
      <c r="AO748" s="105"/>
      <c r="AP748" s="105"/>
      <c r="AQ748" s="105"/>
      <c r="AR748" s="106"/>
      <c r="AS748" s="107"/>
      <c r="AT748" s="108"/>
      <c r="AU748" s="108"/>
      <c r="AV748" s="108"/>
      <c r="AW748" s="108"/>
      <c r="AX748" s="109"/>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50" spans="1:251" ht="18.75">
      <c r="A750" s="1" t="s">
        <v>0</v>
      </c>
      <c r="AW750" s="3"/>
      <c r="AX750" s="4"/>
      <c r="AY750" s="3"/>
    </row>
    <row r="752" spans="1:251" ht="18.75">
      <c r="B752" s="110" t="s">
        <v>8</v>
      </c>
      <c r="C752" s="111"/>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c r="AF752" s="111"/>
      <c r="AG752" s="111"/>
      <c r="AH752" s="111"/>
      <c r="AI752" s="111"/>
      <c r="AJ752" s="111"/>
      <c r="AK752" s="111"/>
      <c r="AL752" s="111"/>
      <c r="AM752" s="111"/>
      <c r="AN752" s="111"/>
      <c r="AO752" s="111"/>
      <c r="AP752" s="111"/>
      <c r="AQ752" s="111"/>
      <c r="AR752" s="111"/>
      <c r="AS752" s="111"/>
      <c r="AT752" s="111"/>
      <c r="AU752" s="111"/>
      <c r="AV752" s="111"/>
      <c r="AW752" s="111"/>
      <c r="AX752" s="111"/>
    </row>
    <row r="753" spans="1:113">
      <c r="Z753" s="5"/>
      <c r="AD753" s="5"/>
      <c r="AE753" s="5"/>
      <c r="AF753" s="5"/>
      <c r="AG753" s="5"/>
      <c r="AH753" s="5"/>
      <c r="AI753" s="5"/>
      <c r="AO753" s="5"/>
    </row>
    <row r="754" spans="1:113" ht="13.5" thickBot="1">
      <c r="Z754" s="5"/>
      <c r="AD754" s="5"/>
      <c r="AE754" s="5"/>
      <c r="AF754" s="5"/>
      <c r="AG754" s="5"/>
      <c r="AH754" s="5"/>
      <c r="AI754" s="5"/>
      <c r="AO754" s="5"/>
      <c r="DI754" s="24"/>
    </row>
    <row r="755" spans="1:113" ht="24.75" customHeight="1" thickBot="1">
      <c r="B755" s="112" t="s">
        <v>1</v>
      </c>
      <c r="C755" s="113"/>
      <c r="D755" s="113"/>
      <c r="E755" s="113"/>
      <c r="F755" s="113"/>
      <c r="G755" s="113"/>
      <c r="H755" s="114" t="s">
        <v>138</v>
      </c>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5"/>
      <c r="AL755" s="115"/>
      <c r="AM755" s="115"/>
      <c r="AN755" s="115"/>
      <c r="AO755" s="115"/>
      <c r="AP755" s="115"/>
      <c r="AQ755" s="115"/>
      <c r="AR755" s="115"/>
      <c r="AS755" s="115"/>
      <c r="AT755" s="115"/>
      <c r="AU755" s="115"/>
      <c r="AV755" s="115"/>
      <c r="AW755" s="115"/>
      <c r="AX755" s="116"/>
      <c r="DI755" s="24"/>
    </row>
    <row r="756" spans="1:113" ht="14.25">
      <c r="B756" s="6"/>
      <c r="C756" s="6"/>
      <c r="D756" s="6"/>
      <c r="E756" s="6"/>
      <c r="F756" s="6"/>
      <c r="G756" s="6"/>
      <c r="H756" s="7"/>
      <c r="I756" s="7"/>
      <c r="J756" s="7"/>
      <c r="K756" s="7"/>
      <c r="L756" s="8"/>
      <c r="M756" s="8"/>
      <c r="N756" s="8"/>
      <c r="O756" s="8"/>
      <c r="P756" s="7"/>
      <c r="Q756" s="7"/>
      <c r="R756" s="7"/>
      <c r="S756" s="7"/>
      <c r="T756" s="7"/>
      <c r="U756" s="7"/>
      <c r="V756" s="9"/>
      <c r="W756" s="9"/>
      <c r="X756" s="9"/>
      <c r="Y756" s="9"/>
      <c r="Z756" s="9"/>
      <c r="AA756" s="9"/>
      <c r="AB756" s="9"/>
      <c r="AC756" s="9"/>
      <c r="AD756" s="9"/>
      <c r="AE756" s="9"/>
      <c r="AF756" s="9"/>
      <c r="AG756" s="9"/>
      <c r="AH756" s="9"/>
      <c r="AI756" s="9"/>
      <c r="AJ756" s="9"/>
      <c r="AK756" s="9"/>
      <c r="AL756" s="9"/>
      <c r="AM756" s="9"/>
      <c r="AN756" s="9"/>
      <c r="AO756" s="9"/>
      <c r="AP756" s="9"/>
      <c r="AQ756" s="9"/>
      <c r="AR756" s="9"/>
      <c r="AS756" s="9"/>
      <c r="AT756" s="9"/>
      <c r="AU756" s="9"/>
      <c r="AV756" s="9"/>
      <c r="AW756" s="9"/>
      <c r="AX756" s="9"/>
      <c r="DI756" s="24"/>
    </row>
    <row r="757" spans="1:113" ht="15" thickBot="1">
      <c r="A757" s="53"/>
      <c r="B757" s="9" t="s">
        <v>2</v>
      </c>
      <c r="C757" s="7"/>
      <c r="D757" s="7"/>
      <c r="E757" s="7"/>
      <c r="F757" s="7"/>
      <c r="G757" s="7"/>
      <c r="H757" s="7"/>
      <c r="I757" s="7"/>
      <c r="J757" s="7"/>
      <c r="K757" s="7"/>
      <c r="L757" s="8"/>
      <c r="M757" s="8"/>
      <c r="N757" s="8"/>
      <c r="O757" s="8"/>
      <c r="P757" s="7"/>
      <c r="Q757" s="7"/>
      <c r="R757" s="7"/>
      <c r="S757" s="7"/>
      <c r="T757" s="7"/>
      <c r="U757" s="7"/>
      <c r="V757" s="9"/>
      <c r="W757" s="9"/>
      <c r="X757" s="9"/>
      <c r="Y757" s="9"/>
      <c r="Z757" s="9"/>
      <c r="AA757" s="9"/>
      <c r="AB757" s="9"/>
      <c r="AC757" s="9"/>
      <c r="AD757" s="9"/>
      <c r="AE757" s="9"/>
      <c r="AF757" s="9"/>
      <c r="AG757" s="9"/>
      <c r="AH757" s="9"/>
      <c r="AI757" s="9"/>
      <c r="AJ757" s="9"/>
      <c r="AK757" s="9"/>
      <c r="AL757" s="9"/>
      <c r="AM757" s="9"/>
      <c r="AN757" s="9"/>
      <c r="AO757" s="9"/>
      <c r="AP757" s="9"/>
      <c r="AQ757" s="9"/>
      <c r="AR757" s="9"/>
      <c r="AS757" s="9"/>
      <c r="AT757" s="9"/>
      <c r="AU757" s="9"/>
      <c r="AV757" s="9"/>
      <c r="AW757" s="9"/>
      <c r="AX757" s="9"/>
      <c r="DI757" s="24"/>
    </row>
    <row r="758" spans="1:113" ht="14.25">
      <c r="A758" s="7"/>
      <c r="B758" s="10"/>
      <c r="C758" s="6"/>
      <c r="D758" s="6"/>
      <c r="E758" s="6"/>
      <c r="F758" s="6"/>
      <c r="G758" s="6"/>
      <c r="H758" s="6"/>
      <c r="I758" s="6"/>
      <c r="J758" s="6"/>
      <c r="K758" s="6"/>
      <c r="L758" s="11"/>
      <c r="M758" s="11"/>
      <c r="N758" s="11"/>
      <c r="O758" s="11"/>
      <c r="P758" s="6"/>
      <c r="Q758" s="6"/>
      <c r="R758" s="6"/>
      <c r="S758" s="6"/>
      <c r="T758" s="6"/>
      <c r="U758" s="6"/>
      <c r="V758" s="12"/>
      <c r="W758" s="12"/>
      <c r="X758" s="12"/>
      <c r="Y758" s="12"/>
      <c r="Z758" s="12"/>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c r="AX758" s="13"/>
    </row>
    <row r="759" spans="1:113" ht="12" customHeight="1">
      <c r="A759" s="7"/>
      <c r="B759" s="117" t="s">
        <v>444</v>
      </c>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G759" s="118"/>
      <c r="AH759" s="118"/>
      <c r="AI759" s="118"/>
      <c r="AJ759" s="118"/>
      <c r="AK759" s="118"/>
      <c r="AL759" s="118"/>
      <c r="AM759" s="118"/>
      <c r="AN759" s="118"/>
      <c r="AO759" s="118"/>
      <c r="AP759" s="118"/>
      <c r="AQ759" s="118"/>
      <c r="AR759" s="118"/>
      <c r="AS759" s="118"/>
      <c r="AT759" s="118"/>
      <c r="AU759" s="118"/>
      <c r="AV759" s="118"/>
      <c r="AW759" s="118"/>
      <c r="AX759" s="119"/>
    </row>
    <row r="760" spans="1:113" ht="12" customHeight="1">
      <c r="A760" s="7"/>
      <c r="B760" s="117"/>
      <c r="C760" s="118"/>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c r="AA760" s="118"/>
      <c r="AB760" s="118"/>
      <c r="AC760" s="118"/>
      <c r="AD760" s="118"/>
      <c r="AE760" s="118"/>
      <c r="AF760" s="118"/>
      <c r="AG760" s="118"/>
      <c r="AH760" s="118"/>
      <c r="AI760" s="118"/>
      <c r="AJ760" s="118"/>
      <c r="AK760" s="118"/>
      <c r="AL760" s="118"/>
      <c r="AM760" s="118"/>
      <c r="AN760" s="118"/>
      <c r="AO760" s="118"/>
      <c r="AP760" s="118"/>
      <c r="AQ760" s="118"/>
      <c r="AR760" s="118"/>
      <c r="AS760" s="118"/>
      <c r="AT760" s="118"/>
      <c r="AU760" s="118"/>
      <c r="AV760" s="118"/>
      <c r="AW760" s="118"/>
      <c r="AX760" s="119"/>
    </row>
    <row r="761" spans="1:113" ht="12" customHeight="1">
      <c r="A761" s="7"/>
      <c r="B761" s="117"/>
      <c r="C761" s="118"/>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c r="Z761" s="118"/>
      <c r="AA761" s="118"/>
      <c r="AB761" s="118"/>
      <c r="AC761" s="118"/>
      <c r="AD761" s="118"/>
      <c r="AE761" s="118"/>
      <c r="AF761" s="118"/>
      <c r="AG761" s="118"/>
      <c r="AH761" s="118"/>
      <c r="AI761" s="118"/>
      <c r="AJ761" s="118"/>
      <c r="AK761" s="118"/>
      <c r="AL761" s="118"/>
      <c r="AM761" s="118"/>
      <c r="AN761" s="118"/>
      <c r="AO761" s="118"/>
      <c r="AP761" s="118"/>
      <c r="AQ761" s="118"/>
      <c r="AR761" s="118"/>
      <c r="AS761" s="118"/>
      <c r="AT761" s="118"/>
      <c r="AU761" s="118"/>
      <c r="AV761" s="118"/>
      <c r="AW761" s="118"/>
      <c r="AX761" s="119"/>
      <c r="BC761" s="54"/>
    </row>
    <row r="762" spans="1:113" ht="12" customHeight="1">
      <c r="A762" s="7"/>
      <c r="B762" s="117"/>
      <c r="C762" s="118"/>
      <c r="D762" s="118"/>
      <c r="E762" s="118"/>
      <c r="F762" s="118"/>
      <c r="G762" s="118"/>
      <c r="H762" s="118"/>
      <c r="I762" s="118"/>
      <c r="J762" s="118"/>
      <c r="K762" s="118"/>
      <c r="L762" s="118"/>
      <c r="M762" s="118"/>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8"/>
      <c r="AL762" s="118"/>
      <c r="AM762" s="118"/>
      <c r="AN762" s="118"/>
      <c r="AO762" s="118"/>
      <c r="AP762" s="118"/>
      <c r="AQ762" s="118"/>
      <c r="AR762" s="118"/>
      <c r="AS762" s="118"/>
      <c r="AT762" s="118"/>
      <c r="AU762" s="118"/>
      <c r="AV762" s="118"/>
      <c r="AW762" s="118"/>
      <c r="AX762" s="119"/>
    </row>
    <row r="763" spans="1:113" ht="12" customHeight="1">
      <c r="A763" s="7"/>
      <c r="B763" s="117"/>
      <c r="C763" s="118"/>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c r="AA763" s="118"/>
      <c r="AB763" s="118"/>
      <c r="AC763" s="118"/>
      <c r="AD763" s="118"/>
      <c r="AE763" s="118"/>
      <c r="AF763" s="118"/>
      <c r="AG763" s="118"/>
      <c r="AH763" s="118"/>
      <c r="AI763" s="118"/>
      <c r="AJ763" s="118"/>
      <c r="AK763" s="118"/>
      <c r="AL763" s="118"/>
      <c r="AM763" s="118"/>
      <c r="AN763" s="118"/>
      <c r="AO763" s="118"/>
      <c r="AP763" s="118"/>
      <c r="AQ763" s="118"/>
      <c r="AR763" s="118"/>
      <c r="AS763" s="118"/>
      <c r="AT763" s="118"/>
      <c r="AU763" s="118"/>
      <c r="AV763" s="118"/>
      <c r="AW763" s="118"/>
      <c r="AX763" s="119"/>
    </row>
    <row r="764" spans="1:113" ht="12" customHeight="1">
      <c r="A764" s="7"/>
      <c r="B764" s="117"/>
      <c r="C764" s="118"/>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c r="AA764" s="118"/>
      <c r="AB764" s="118"/>
      <c r="AC764" s="118"/>
      <c r="AD764" s="118"/>
      <c r="AE764" s="118"/>
      <c r="AF764" s="118"/>
      <c r="AG764" s="118"/>
      <c r="AH764" s="118"/>
      <c r="AI764" s="118"/>
      <c r="AJ764" s="118"/>
      <c r="AK764" s="118"/>
      <c r="AL764" s="118"/>
      <c r="AM764" s="118"/>
      <c r="AN764" s="118"/>
      <c r="AO764" s="118"/>
      <c r="AP764" s="118"/>
      <c r="AQ764" s="118"/>
      <c r="AR764" s="118"/>
      <c r="AS764" s="118"/>
      <c r="AT764" s="118"/>
      <c r="AU764" s="118"/>
      <c r="AV764" s="118"/>
      <c r="AW764" s="118"/>
      <c r="AX764" s="119"/>
    </row>
    <row r="765" spans="1:113" ht="15" thickBot="1">
      <c r="A765" s="14"/>
      <c r="B765" s="15"/>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7"/>
    </row>
    <row r="766" spans="1:113">
      <c r="B766" s="18"/>
    </row>
    <row r="767" spans="1:113" ht="15" thickBot="1">
      <c r="A767" s="53"/>
      <c r="B767" s="9" t="s">
        <v>3</v>
      </c>
      <c r="C767" s="7"/>
      <c r="D767" s="7"/>
      <c r="E767" s="7"/>
      <c r="F767" s="7"/>
      <c r="G767" s="7"/>
      <c r="H767" s="7"/>
      <c r="I767" s="7"/>
      <c r="J767" s="7"/>
      <c r="K767" s="7"/>
      <c r="L767" s="8"/>
      <c r="M767" s="8"/>
      <c r="N767" s="8"/>
      <c r="O767" s="8"/>
      <c r="P767" s="7"/>
      <c r="Q767" s="7"/>
      <c r="R767" s="7"/>
      <c r="S767" s="7"/>
      <c r="T767" s="7"/>
      <c r="U767" s="7"/>
      <c r="V767" s="9"/>
      <c r="W767" s="9"/>
      <c r="X767" s="9"/>
      <c r="Y767" s="9"/>
      <c r="Z767" s="9"/>
      <c r="AA767" s="9"/>
      <c r="AB767" s="9"/>
      <c r="AC767" s="9"/>
      <c r="AD767" s="9"/>
      <c r="AE767" s="9"/>
      <c r="AF767" s="9"/>
      <c r="AG767" s="9"/>
      <c r="AH767" s="9"/>
      <c r="AI767" s="9"/>
      <c r="AJ767" s="9"/>
      <c r="AK767" s="9"/>
      <c r="AL767" s="9"/>
      <c r="AM767" s="9"/>
      <c r="AN767" s="9"/>
      <c r="AO767" s="9"/>
      <c r="AP767" s="9"/>
      <c r="AQ767" s="9"/>
      <c r="AR767" s="9"/>
      <c r="AS767" s="9"/>
      <c r="AT767" s="9"/>
      <c r="AU767" s="9"/>
      <c r="AV767" s="9"/>
      <c r="AW767" s="9"/>
      <c r="AX767" s="9"/>
      <c r="DI767" s="24"/>
    </row>
    <row r="768" spans="1:113" ht="14.25">
      <c r="A768" s="7"/>
      <c r="B768" s="10"/>
      <c r="C768" s="6"/>
      <c r="D768" s="6"/>
      <c r="E768" s="6"/>
      <c r="F768" s="6"/>
      <c r="G768" s="6"/>
      <c r="H768" s="6"/>
      <c r="I768" s="6"/>
      <c r="J768" s="6"/>
      <c r="K768" s="6"/>
      <c r="L768" s="11"/>
      <c r="M768" s="11"/>
      <c r="N768" s="11"/>
      <c r="O768" s="11"/>
      <c r="P768" s="6"/>
      <c r="Q768" s="6"/>
      <c r="R768" s="6"/>
      <c r="S768" s="6"/>
      <c r="T768" s="6"/>
      <c r="U768" s="6"/>
      <c r="V768" s="12"/>
      <c r="W768" s="12"/>
      <c r="X768" s="12"/>
      <c r="Y768" s="12"/>
      <c r="Z768" s="12"/>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c r="AX768" s="13"/>
    </row>
    <row r="769" spans="1:251" ht="12" customHeight="1">
      <c r="A769" s="7"/>
      <c r="B769" s="117" t="s">
        <v>139</v>
      </c>
      <c r="C769" s="118"/>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c r="AA769" s="118"/>
      <c r="AB769" s="118"/>
      <c r="AC769" s="118"/>
      <c r="AD769" s="118"/>
      <c r="AE769" s="118"/>
      <c r="AF769" s="118"/>
      <c r="AG769" s="118"/>
      <c r="AH769" s="118"/>
      <c r="AI769" s="118"/>
      <c r="AJ769" s="118"/>
      <c r="AK769" s="118"/>
      <c r="AL769" s="118"/>
      <c r="AM769" s="118"/>
      <c r="AN769" s="118"/>
      <c r="AO769" s="118"/>
      <c r="AP769" s="118"/>
      <c r="AQ769" s="118"/>
      <c r="AR769" s="118"/>
      <c r="AS769" s="118"/>
      <c r="AT769" s="118"/>
      <c r="AU769" s="118"/>
      <c r="AV769" s="118"/>
      <c r="AW769" s="118"/>
      <c r="AX769" s="119"/>
    </row>
    <row r="770" spans="1:251" ht="12" customHeight="1">
      <c r="A770" s="7"/>
      <c r="B770" s="117"/>
      <c r="C770" s="118"/>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c r="AA770" s="118"/>
      <c r="AB770" s="118"/>
      <c r="AC770" s="118"/>
      <c r="AD770" s="118"/>
      <c r="AE770" s="118"/>
      <c r="AF770" s="118"/>
      <c r="AG770" s="118"/>
      <c r="AH770" s="118"/>
      <c r="AI770" s="118"/>
      <c r="AJ770" s="118"/>
      <c r="AK770" s="118"/>
      <c r="AL770" s="118"/>
      <c r="AM770" s="118"/>
      <c r="AN770" s="118"/>
      <c r="AO770" s="118"/>
      <c r="AP770" s="118"/>
      <c r="AQ770" s="118"/>
      <c r="AR770" s="118"/>
      <c r="AS770" s="118"/>
      <c r="AT770" s="118"/>
      <c r="AU770" s="118"/>
      <c r="AV770" s="118"/>
      <c r="AW770" s="118"/>
      <c r="AX770" s="119"/>
    </row>
    <row r="771" spans="1:251" ht="12" customHeight="1">
      <c r="A771" s="7"/>
      <c r="B771" s="117"/>
      <c r="C771" s="118"/>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c r="AA771" s="118"/>
      <c r="AB771" s="118"/>
      <c r="AC771" s="118"/>
      <c r="AD771" s="118"/>
      <c r="AE771" s="118"/>
      <c r="AF771" s="118"/>
      <c r="AG771" s="118"/>
      <c r="AH771" s="118"/>
      <c r="AI771" s="118"/>
      <c r="AJ771" s="118"/>
      <c r="AK771" s="118"/>
      <c r="AL771" s="118"/>
      <c r="AM771" s="118"/>
      <c r="AN771" s="118"/>
      <c r="AO771" s="118"/>
      <c r="AP771" s="118"/>
      <c r="AQ771" s="118"/>
      <c r="AR771" s="118"/>
      <c r="AS771" s="118"/>
      <c r="AT771" s="118"/>
      <c r="AU771" s="118"/>
      <c r="AV771" s="118"/>
      <c r="AW771" s="118"/>
      <c r="AX771" s="119"/>
      <c r="BC771" s="54"/>
    </row>
    <row r="772" spans="1:251" ht="12" customHeight="1">
      <c r="A772" s="7"/>
      <c r="B772" s="117"/>
      <c r="C772" s="118"/>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c r="AA772" s="118"/>
      <c r="AB772" s="118"/>
      <c r="AC772" s="118"/>
      <c r="AD772" s="118"/>
      <c r="AE772" s="118"/>
      <c r="AF772" s="118"/>
      <c r="AG772" s="118"/>
      <c r="AH772" s="118"/>
      <c r="AI772" s="118"/>
      <c r="AJ772" s="118"/>
      <c r="AK772" s="118"/>
      <c r="AL772" s="118"/>
      <c r="AM772" s="118"/>
      <c r="AN772" s="118"/>
      <c r="AO772" s="118"/>
      <c r="AP772" s="118"/>
      <c r="AQ772" s="118"/>
      <c r="AR772" s="118"/>
      <c r="AS772" s="118"/>
      <c r="AT772" s="118"/>
      <c r="AU772" s="118"/>
      <c r="AV772" s="118"/>
      <c r="AW772" s="118"/>
      <c r="AX772" s="119"/>
    </row>
    <row r="773" spans="1:251" ht="12" customHeight="1">
      <c r="A773" s="7"/>
      <c r="B773" s="117"/>
      <c r="C773" s="118"/>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c r="AA773" s="118"/>
      <c r="AB773" s="118"/>
      <c r="AC773" s="118"/>
      <c r="AD773" s="118"/>
      <c r="AE773" s="118"/>
      <c r="AF773" s="118"/>
      <c r="AG773" s="118"/>
      <c r="AH773" s="118"/>
      <c r="AI773" s="118"/>
      <c r="AJ773" s="118"/>
      <c r="AK773" s="118"/>
      <c r="AL773" s="118"/>
      <c r="AM773" s="118"/>
      <c r="AN773" s="118"/>
      <c r="AO773" s="118"/>
      <c r="AP773" s="118"/>
      <c r="AQ773" s="118"/>
      <c r="AR773" s="118"/>
      <c r="AS773" s="118"/>
      <c r="AT773" s="118"/>
      <c r="AU773" s="118"/>
      <c r="AV773" s="118"/>
      <c r="AW773" s="118"/>
      <c r="AX773" s="119"/>
    </row>
    <row r="774" spans="1:251" ht="12" customHeight="1">
      <c r="A774" s="7"/>
      <c r="B774" s="117"/>
      <c r="C774" s="118"/>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c r="AA774" s="118"/>
      <c r="AB774" s="118"/>
      <c r="AC774" s="118"/>
      <c r="AD774" s="118"/>
      <c r="AE774" s="118"/>
      <c r="AF774" s="118"/>
      <c r="AG774" s="118"/>
      <c r="AH774" s="118"/>
      <c r="AI774" s="118"/>
      <c r="AJ774" s="118"/>
      <c r="AK774" s="118"/>
      <c r="AL774" s="118"/>
      <c r="AM774" s="118"/>
      <c r="AN774" s="118"/>
      <c r="AO774" s="118"/>
      <c r="AP774" s="118"/>
      <c r="AQ774" s="118"/>
      <c r="AR774" s="118"/>
      <c r="AS774" s="118"/>
      <c r="AT774" s="118"/>
      <c r="AU774" s="118"/>
      <c r="AV774" s="118"/>
      <c r="AW774" s="118"/>
      <c r="AX774" s="119"/>
    </row>
    <row r="775" spans="1:251" ht="15" thickBot="1">
      <c r="A775" s="14"/>
      <c r="B775" s="15"/>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7"/>
    </row>
    <row r="776" spans="1:251">
      <c r="B776" s="18"/>
    </row>
    <row r="777" spans="1:251" ht="14.25">
      <c r="B777" s="9" t="s">
        <v>4</v>
      </c>
      <c r="C777" s="7"/>
      <c r="D777" s="7"/>
      <c r="E777" s="7"/>
      <c r="F777" s="7"/>
      <c r="G777" s="7"/>
      <c r="H777" s="7"/>
      <c r="I777" s="7"/>
      <c r="J777" s="7"/>
      <c r="K777" s="7"/>
      <c r="L777" s="8"/>
      <c r="M777" s="8"/>
      <c r="N777" s="8"/>
      <c r="O777" s="8"/>
      <c r="P777" s="7"/>
      <c r="Q777" s="7"/>
      <c r="R777" s="7"/>
      <c r="S777" s="7"/>
      <c r="T777" s="7"/>
      <c r="U777" s="7"/>
      <c r="V777" s="9"/>
      <c r="W777" s="9"/>
      <c r="X777" s="9"/>
      <c r="Y777" s="9"/>
      <c r="Z777" s="9"/>
      <c r="AA777" s="9"/>
      <c r="AB777" s="9"/>
      <c r="AC777" s="9"/>
      <c r="AD777" s="9"/>
      <c r="AE777" s="9"/>
      <c r="AF777" s="9"/>
      <c r="AG777" s="9"/>
      <c r="AH777" s="9"/>
      <c r="AI777" s="9"/>
      <c r="AJ777" s="9"/>
      <c r="AK777" s="9"/>
      <c r="AL777" s="9"/>
      <c r="AM777" s="9"/>
      <c r="AN777" s="9"/>
      <c r="AO777" s="9"/>
      <c r="AP777" s="9"/>
      <c r="AQ777" s="9"/>
      <c r="AR777" s="9"/>
      <c r="AS777" s="9"/>
      <c r="AT777" s="9"/>
      <c r="AU777" s="9"/>
      <c r="AV777" s="9"/>
      <c r="AW777" s="9"/>
      <c r="AX777" s="9"/>
    </row>
    <row r="778" spans="1:251" ht="15" thickBot="1">
      <c r="B778" s="7"/>
      <c r="C778" s="7"/>
      <c r="D778" s="7"/>
      <c r="E778" s="7"/>
      <c r="F778" s="7"/>
      <c r="G778" s="7"/>
      <c r="H778" s="7"/>
      <c r="I778" s="7"/>
      <c r="J778" s="7"/>
      <c r="K778" s="7"/>
      <c r="L778" s="8"/>
      <c r="M778" s="8"/>
      <c r="N778" s="8"/>
      <c r="O778" s="8"/>
      <c r="P778" s="7"/>
      <c r="Q778" s="7"/>
      <c r="R778" s="7"/>
      <c r="S778" s="7"/>
      <c r="T778" s="7"/>
      <c r="U778" s="7"/>
      <c r="V778" s="9"/>
      <c r="W778" s="9"/>
      <c r="X778" s="9"/>
      <c r="Y778" s="9"/>
      <c r="Z778" s="9"/>
      <c r="AA778" s="9"/>
      <c r="AB778" s="9"/>
      <c r="AC778" s="9"/>
      <c r="AD778" s="9"/>
      <c r="AE778" s="9"/>
      <c r="AF778" s="9"/>
      <c r="AG778" s="9"/>
      <c r="AH778" s="9"/>
      <c r="AI778" s="9"/>
      <c r="AJ778" s="9"/>
      <c r="AK778" s="9"/>
      <c r="AL778" s="9"/>
      <c r="AM778" s="9"/>
      <c r="AN778" s="9"/>
      <c r="AO778" s="9"/>
      <c r="AP778" s="9"/>
      <c r="AQ778" s="9"/>
      <c r="AR778" s="9"/>
      <c r="AS778" s="9"/>
      <c r="AT778" s="9"/>
      <c r="AU778" s="9"/>
      <c r="AV778" s="9"/>
      <c r="AW778" s="9"/>
      <c r="AX778" s="19" t="s">
        <v>5</v>
      </c>
    </row>
    <row r="779" spans="1:251" s="54" customFormat="1" ht="13.5" customHeight="1">
      <c r="A779" s="7"/>
      <c r="B779" s="120" t="s">
        <v>6</v>
      </c>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2"/>
      <c r="AA779" s="126" t="s">
        <v>12</v>
      </c>
      <c r="AB779" s="121"/>
      <c r="AC779" s="121"/>
      <c r="AD779" s="121"/>
      <c r="AE779" s="121"/>
      <c r="AF779" s="121"/>
      <c r="AG779" s="121"/>
      <c r="AH779" s="121"/>
      <c r="AI779" s="122"/>
      <c r="AJ779" s="126" t="s">
        <v>13</v>
      </c>
      <c r="AK779" s="121"/>
      <c r="AL779" s="121"/>
      <c r="AM779" s="121"/>
      <c r="AN779" s="121"/>
      <c r="AO779" s="121"/>
      <c r="AP779" s="121"/>
      <c r="AQ779" s="121"/>
      <c r="AR779" s="122"/>
      <c r="AS779" s="126" t="s">
        <v>7</v>
      </c>
      <c r="AT779" s="121"/>
      <c r="AU779" s="121"/>
      <c r="AV779" s="121"/>
      <c r="AW779" s="121"/>
      <c r="AX779" s="128"/>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c r="FE779" s="2"/>
      <c r="FF779" s="2"/>
      <c r="FG779" s="2"/>
      <c r="FH779" s="2"/>
      <c r="FI779" s="2"/>
      <c r="FJ779" s="2"/>
      <c r="FK779" s="2"/>
      <c r="FL779" s="2"/>
      <c r="FM779" s="2"/>
      <c r="FN779" s="2"/>
      <c r="FO779" s="2"/>
      <c r="FP779" s="2"/>
      <c r="FQ779" s="2"/>
      <c r="FR779" s="2"/>
      <c r="FS779" s="2"/>
      <c r="FT779" s="2"/>
      <c r="FU779" s="2"/>
      <c r="FV779" s="2"/>
      <c r="FW779" s="2"/>
      <c r="FX779" s="2"/>
      <c r="FY779" s="2"/>
      <c r="FZ779" s="2"/>
      <c r="GA779" s="2"/>
      <c r="GB779" s="2"/>
      <c r="GC779" s="2"/>
      <c r="GD779" s="2"/>
      <c r="GE779" s="2"/>
      <c r="GF779" s="2"/>
      <c r="GG779" s="2"/>
      <c r="GH779" s="2"/>
      <c r="GI779" s="2"/>
      <c r="GJ779" s="2"/>
      <c r="GK779" s="2"/>
      <c r="GL779" s="2"/>
      <c r="GM779" s="2"/>
      <c r="GN779" s="2"/>
      <c r="GO779" s="2"/>
      <c r="GP779" s="2"/>
      <c r="GQ779" s="2"/>
      <c r="GR779" s="2"/>
      <c r="GS779" s="2"/>
      <c r="GT779" s="2"/>
      <c r="GU779" s="2"/>
      <c r="GV779" s="2"/>
      <c r="GW779" s="2"/>
      <c r="GX779" s="2"/>
      <c r="GY779" s="2"/>
      <c r="GZ779" s="2"/>
      <c r="HA779" s="2"/>
      <c r="HB779" s="2"/>
      <c r="HC779" s="2"/>
      <c r="HD779" s="2"/>
      <c r="HE779" s="2"/>
      <c r="HF779" s="2"/>
      <c r="HG779" s="2"/>
      <c r="HH779" s="2"/>
      <c r="HI779" s="2"/>
      <c r="HJ779" s="2"/>
      <c r="HK779" s="2"/>
      <c r="HL779" s="2"/>
      <c r="HM779" s="2"/>
      <c r="HN779" s="2"/>
      <c r="HO779" s="2"/>
      <c r="HP779" s="2"/>
      <c r="HQ779" s="2"/>
      <c r="HR779" s="2"/>
      <c r="HS779" s="2"/>
      <c r="HT779" s="2"/>
      <c r="HU779" s="2"/>
      <c r="HV779" s="2"/>
      <c r="HW779" s="2"/>
      <c r="HX779" s="2"/>
      <c r="HY779" s="2"/>
      <c r="HZ779" s="2"/>
      <c r="IA779" s="2"/>
      <c r="IB779" s="2"/>
      <c r="IC779" s="2"/>
      <c r="ID779" s="2"/>
      <c r="IE779" s="2"/>
      <c r="IF779" s="2"/>
      <c r="IG779" s="2"/>
      <c r="IH779" s="2"/>
      <c r="II779" s="2"/>
      <c r="IJ779" s="2"/>
      <c r="IK779" s="2"/>
      <c r="IL779" s="2"/>
      <c r="IM779" s="2"/>
      <c r="IN779" s="2"/>
      <c r="IO779" s="2"/>
      <c r="IP779" s="2"/>
      <c r="IQ779" s="2"/>
    </row>
    <row r="780" spans="1:251" s="54" customFormat="1" ht="13.5">
      <c r="A780" s="7"/>
      <c r="B780" s="123"/>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5"/>
      <c r="AA780" s="127"/>
      <c r="AB780" s="124"/>
      <c r="AC780" s="124"/>
      <c r="AD780" s="124"/>
      <c r="AE780" s="124"/>
      <c r="AF780" s="124"/>
      <c r="AG780" s="124"/>
      <c r="AH780" s="124"/>
      <c r="AI780" s="125"/>
      <c r="AJ780" s="127"/>
      <c r="AK780" s="124"/>
      <c r="AL780" s="124"/>
      <c r="AM780" s="124"/>
      <c r="AN780" s="124"/>
      <c r="AO780" s="124"/>
      <c r="AP780" s="124"/>
      <c r="AQ780" s="124"/>
      <c r="AR780" s="125"/>
      <c r="AS780" s="127"/>
      <c r="AT780" s="124"/>
      <c r="AU780" s="124"/>
      <c r="AV780" s="124"/>
      <c r="AW780" s="124"/>
      <c r="AX780" s="129"/>
      <c r="AY780" s="2"/>
      <c r="AZ780" s="2"/>
      <c r="BA780" s="2"/>
      <c r="BB780" s="55"/>
      <c r="BC780" s="20"/>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c r="FE780" s="2"/>
      <c r="FF780" s="2"/>
      <c r="FG780" s="2"/>
      <c r="FH780" s="2"/>
      <c r="FI780" s="2"/>
      <c r="FJ780" s="2"/>
      <c r="FK780" s="2"/>
      <c r="FL780" s="2"/>
      <c r="FM780" s="2"/>
      <c r="FN780" s="2"/>
      <c r="FO780" s="2"/>
      <c r="FP780" s="2"/>
      <c r="FQ780" s="2"/>
      <c r="FR780" s="2"/>
      <c r="FS780" s="2"/>
      <c r="FT780" s="2"/>
      <c r="FU780" s="2"/>
      <c r="FV780" s="2"/>
      <c r="FW780" s="2"/>
      <c r="FX780" s="2"/>
      <c r="FY780" s="2"/>
      <c r="FZ780" s="2"/>
      <c r="GA780" s="2"/>
      <c r="GB780" s="2"/>
      <c r="GC780" s="2"/>
      <c r="GD780" s="2"/>
      <c r="GE780" s="2"/>
      <c r="GF780" s="2"/>
      <c r="GG780" s="2"/>
      <c r="GH780" s="2"/>
      <c r="GI780" s="2"/>
      <c r="GJ780" s="2"/>
      <c r="GK780" s="2"/>
      <c r="GL780" s="2"/>
      <c r="GM780" s="2"/>
      <c r="GN780" s="2"/>
      <c r="GO780" s="2"/>
      <c r="GP780" s="2"/>
      <c r="GQ780" s="2"/>
      <c r="GR780" s="2"/>
      <c r="GS780" s="2"/>
      <c r="GT780" s="2"/>
      <c r="GU780" s="2"/>
      <c r="GV780" s="2"/>
      <c r="GW780" s="2"/>
      <c r="GX780" s="2"/>
      <c r="GY780" s="2"/>
      <c r="GZ780" s="2"/>
      <c r="HA780" s="2"/>
      <c r="HB780" s="2"/>
      <c r="HC780" s="2"/>
      <c r="HD780" s="2"/>
      <c r="HE780" s="2"/>
      <c r="HF780" s="2"/>
      <c r="HG780" s="2"/>
      <c r="HH780" s="2"/>
      <c r="HI780" s="2"/>
      <c r="HJ780" s="2"/>
      <c r="HK780" s="2"/>
      <c r="HL780" s="2"/>
      <c r="HM780" s="2"/>
      <c r="HN780" s="2"/>
      <c r="HO780" s="2"/>
      <c r="HP780" s="2"/>
      <c r="HQ780" s="2"/>
      <c r="HR780" s="2"/>
      <c r="HS780" s="2"/>
      <c r="HT780" s="2"/>
      <c r="HU780" s="2"/>
      <c r="HV780" s="2"/>
      <c r="HW780" s="2"/>
      <c r="HX780" s="2"/>
      <c r="HY780" s="2"/>
      <c r="HZ780" s="2"/>
      <c r="IA780" s="2"/>
      <c r="IB780" s="2"/>
      <c r="IC780" s="2"/>
      <c r="ID780" s="2"/>
      <c r="IE780" s="2"/>
      <c r="IF780" s="2"/>
      <c r="IG780" s="2"/>
      <c r="IH780" s="2"/>
      <c r="II780" s="2"/>
      <c r="IJ780" s="2"/>
      <c r="IK780" s="2"/>
      <c r="IL780" s="2"/>
      <c r="IM780" s="2"/>
      <c r="IN780" s="2"/>
      <c r="IO780" s="2"/>
      <c r="IP780" s="2"/>
      <c r="IQ780" s="2"/>
    </row>
    <row r="781" spans="1:251" s="54" customFormat="1" ht="18.75" customHeight="1">
      <c r="A781" s="7"/>
      <c r="B781" s="21"/>
      <c r="C781" s="92" t="s">
        <v>140</v>
      </c>
      <c r="D781" s="93"/>
      <c r="E781" s="93"/>
      <c r="F781" s="93"/>
      <c r="G781" s="93"/>
      <c r="H781" s="93"/>
      <c r="I781" s="93"/>
      <c r="J781" s="93"/>
      <c r="K781" s="93"/>
      <c r="L781" s="93"/>
      <c r="M781" s="93"/>
      <c r="N781" s="93"/>
      <c r="O781" s="93"/>
      <c r="P781" s="93"/>
      <c r="Q781" s="93"/>
      <c r="R781" s="93"/>
      <c r="S781" s="93"/>
      <c r="T781" s="93"/>
      <c r="U781" s="93"/>
      <c r="V781" s="93"/>
      <c r="W781" s="93"/>
      <c r="X781" s="93"/>
      <c r="Y781" s="93"/>
      <c r="Z781" s="94"/>
      <c r="AA781" s="95">
        <v>10480</v>
      </c>
      <c r="AB781" s="96"/>
      <c r="AC781" s="96"/>
      <c r="AD781" s="96"/>
      <c r="AE781" s="96"/>
      <c r="AF781" s="96"/>
      <c r="AG781" s="96"/>
      <c r="AH781" s="96"/>
      <c r="AI781" s="97"/>
      <c r="AJ781" s="95">
        <v>61613</v>
      </c>
      <c r="AK781" s="96"/>
      <c r="AL781" s="96"/>
      <c r="AM781" s="96"/>
      <c r="AN781" s="96"/>
      <c r="AO781" s="96"/>
      <c r="AP781" s="96"/>
      <c r="AQ781" s="96"/>
      <c r="AR781" s="97"/>
      <c r="AS781" s="98"/>
      <c r="AT781" s="99"/>
      <c r="AU781" s="99"/>
      <c r="AV781" s="99"/>
      <c r="AW781" s="99"/>
      <c r="AX781" s="100"/>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c r="FE781" s="2"/>
      <c r="FF781" s="2"/>
      <c r="FG781" s="2"/>
      <c r="FH781" s="2"/>
      <c r="FI781" s="2"/>
      <c r="FJ781" s="2"/>
      <c r="FK781" s="2"/>
      <c r="FL781" s="2"/>
      <c r="FM781" s="2"/>
      <c r="FN781" s="2"/>
      <c r="FO781" s="2"/>
      <c r="FP781" s="2"/>
      <c r="FQ781" s="2"/>
      <c r="FR781" s="2"/>
      <c r="FS781" s="2"/>
      <c r="FT781" s="2"/>
      <c r="FU781" s="2"/>
      <c r="FV781" s="2"/>
      <c r="FW781" s="2"/>
      <c r="FX781" s="2"/>
      <c r="FY781" s="2"/>
      <c r="FZ781" s="2"/>
      <c r="GA781" s="2"/>
      <c r="GB781" s="2"/>
      <c r="GC781" s="2"/>
      <c r="GD781" s="2"/>
      <c r="GE781" s="2"/>
      <c r="GF781" s="2"/>
      <c r="GG781" s="2"/>
      <c r="GH781" s="2"/>
      <c r="GI781" s="2"/>
      <c r="GJ781" s="2"/>
      <c r="GK781" s="2"/>
      <c r="GL781" s="2"/>
      <c r="GM781" s="2"/>
      <c r="GN781" s="2"/>
      <c r="GO781" s="2"/>
      <c r="GP781" s="2"/>
      <c r="GQ781" s="2"/>
      <c r="GR781" s="2"/>
      <c r="GS781" s="2"/>
      <c r="GT781" s="2"/>
      <c r="GU781" s="2"/>
      <c r="GV781" s="2"/>
      <c r="GW781" s="2"/>
      <c r="GX781" s="2"/>
      <c r="GY781" s="2"/>
      <c r="GZ781" s="2"/>
      <c r="HA781" s="2"/>
      <c r="HB781" s="2"/>
      <c r="HC781" s="2"/>
      <c r="HD781" s="2"/>
      <c r="HE781" s="2"/>
      <c r="HF781" s="2"/>
      <c r="HG781" s="2"/>
      <c r="HH781" s="2"/>
      <c r="HI781" s="2"/>
      <c r="HJ781" s="2"/>
      <c r="HK781" s="2"/>
      <c r="HL781" s="2"/>
      <c r="HM781" s="2"/>
      <c r="HN781" s="2"/>
      <c r="HO781" s="2"/>
      <c r="HP781" s="2"/>
      <c r="HQ781" s="2"/>
      <c r="HR781" s="2"/>
      <c r="HS781" s="2"/>
      <c r="HT781" s="2"/>
      <c r="HU781" s="2"/>
      <c r="HV781" s="2"/>
      <c r="HW781" s="2"/>
      <c r="HX781" s="2"/>
      <c r="HY781" s="2"/>
      <c r="HZ781" s="2"/>
      <c r="IA781" s="2"/>
      <c r="IB781" s="2"/>
      <c r="IC781" s="2"/>
      <c r="ID781" s="2"/>
      <c r="IE781" s="2"/>
      <c r="IF781" s="2"/>
      <c r="IG781" s="2"/>
      <c r="IH781" s="2"/>
      <c r="II781" s="2"/>
      <c r="IJ781" s="2"/>
      <c r="IK781" s="2"/>
      <c r="IL781" s="2"/>
      <c r="IM781" s="2"/>
      <c r="IN781" s="2"/>
      <c r="IO781" s="2"/>
      <c r="IP781" s="2"/>
      <c r="IQ781" s="2"/>
    </row>
    <row r="782" spans="1:251" s="54" customFormat="1" ht="18.75" customHeight="1" thickBot="1">
      <c r="A782" s="14"/>
      <c r="B782" s="101" t="s">
        <v>14</v>
      </c>
      <c r="C782" s="102"/>
      <c r="D782" s="102"/>
      <c r="E782" s="102"/>
      <c r="F782" s="102"/>
      <c r="G782" s="102"/>
      <c r="H782" s="102"/>
      <c r="I782" s="102"/>
      <c r="J782" s="102"/>
      <c r="K782" s="102"/>
      <c r="L782" s="102"/>
      <c r="M782" s="102"/>
      <c r="N782" s="102"/>
      <c r="O782" s="102"/>
      <c r="P782" s="102"/>
      <c r="Q782" s="102"/>
      <c r="R782" s="102"/>
      <c r="S782" s="102"/>
      <c r="T782" s="102"/>
      <c r="U782" s="102"/>
      <c r="V782" s="102"/>
      <c r="W782" s="102"/>
      <c r="X782" s="102"/>
      <c r="Y782" s="102"/>
      <c r="Z782" s="103"/>
      <c r="AA782" s="104">
        <f>SUM($AA$781:$AA$781)</f>
        <v>10480</v>
      </c>
      <c r="AB782" s="105"/>
      <c r="AC782" s="105"/>
      <c r="AD782" s="105"/>
      <c r="AE782" s="105"/>
      <c r="AF782" s="105"/>
      <c r="AG782" s="105"/>
      <c r="AH782" s="105"/>
      <c r="AI782" s="106"/>
      <c r="AJ782" s="104">
        <f>SUM($AJ$781:$AJ$781)</f>
        <v>61613</v>
      </c>
      <c r="AK782" s="105"/>
      <c r="AL782" s="105"/>
      <c r="AM782" s="105"/>
      <c r="AN782" s="105"/>
      <c r="AO782" s="105"/>
      <c r="AP782" s="105"/>
      <c r="AQ782" s="105"/>
      <c r="AR782" s="106"/>
      <c r="AS782" s="107"/>
      <c r="AT782" s="108"/>
      <c r="AU782" s="108"/>
      <c r="AV782" s="108"/>
      <c r="AW782" s="108"/>
      <c r="AX782" s="109"/>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c r="FE782" s="2"/>
      <c r="FF782" s="2"/>
      <c r="FG782" s="2"/>
      <c r="FH782" s="2"/>
      <c r="FI782" s="2"/>
      <c r="FJ782" s="2"/>
      <c r="FK782" s="2"/>
      <c r="FL782" s="2"/>
      <c r="FM782" s="2"/>
      <c r="FN782" s="2"/>
      <c r="FO782" s="2"/>
      <c r="FP782" s="2"/>
      <c r="FQ782" s="2"/>
      <c r="FR782" s="2"/>
      <c r="FS782" s="2"/>
      <c r="FT782" s="2"/>
      <c r="FU782" s="2"/>
      <c r="FV782" s="2"/>
      <c r="FW782" s="2"/>
      <c r="FX782" s="2"/>
      <c r="FY782" s="2"/>
      <c r="FZ782" s="2"/>
      <c r="GA782" s="2"/>
      <c r="GB782" s="2"/>
      <c r="GC782" s="2"/>
      <c r="GD782" s="2"/>
      <c r="GE782" s="2"/>
      <c r="GF782" s="2"/>
      <c r="GG782" s="2"/>
      <c r="GH782" s="2"/>
      <c r="GI782" s="2"/>
      <c r="GJ782" s="2"/>
      <c r="GK782" s="2"/>
      <c r="GL782" s="2"/>
      <c r="GM782" s="2"/>
      <c r="GN782" s="2"/>
      <c r="GO782" s="2"/>
      <c r="GP782" s="2"/>
      <c r="GQ782" s="2"/>
      <c r="GR782" s="2"/>
      <c r="GS782" s="2"/>
      <c r="GT782" s="2"/>
      <c r="GU782" s="2"/>
      <c r="GV782" s="2"/>
      <c r="GW782" s="2"/>
      <c r="GX782" s="2"/>
      <c r="GY782" s="2"/>
      <c r="GZ782" s="2"/>
      <c r="HA782" s="2"/>
      <c r="HB782" s="2"/>
      <c r="HC782" s="2"/>
      <c r="HD782" s="2"/>
      <c r="HE782" s="2"/>
      <c r="HF782" s="2"/>
      <c r="HG782" s="2"/>
      <c r="HH782" s="2"/>
      <c r="HI782" s="2"/>
      <c r="HJ782" s="2"/>
      <c r="HK782" s="2"/>
      <c r="HL782" s="2"/>
      <c r="HM782" s="2"/>
      <c r="HN782" s="2"/>
      <c r="HO782" s="2"/>
      <c r="HP782" s="2"/>
      <c r="HQ782" s="2"/>
      <c r="HR782" s="2"/>
      <c r="HS782" s="2"/>
      <c r="HT782" s="2"/>
      <c r="HU782" s="2"/>
      <c r="HV782" s="2"/>
      <c r="HW782" s="2"/>
      <c r="HX782" s="2"/>
      <c r="HY782" s="2"/>
      <c r="HZ782" s="2"/>
      <c r="IA782" s="2"/>
      <c r="IB782" s="2"/>
      <c r="IC782" s="2"/>
      <c r="ID782" s="2"/>
      <c r="IE782" s="2"/>
      <c r="IF782" s="2"/>
      <c r="IG782" s="2"/>
      <c r="IH782" s="2"/>
      <c r="II782" s="2"/>
      <c r="IJ782" s="2"/>
      <c r="IK782" s="2"/>
      <c r="IL782" s="2"/>
      <c r="IM782" s="2"/>
      <c r="IN782" s="2"/>
      <c r="IO782" s="2"/>
      <c r="IP782" s="2"/>
      <c r="IQ782" s="2"/>
    </row>
    <row r="784" spans="1:251" ht="18.75">
      <c r="A784" s="1" t="s">
        <v>0</v>
      </c>
      <c r="AW784" s="3"/>
      <c r="AX784" s="4"/>
      <c r="AY784" s="3"/>
    </row>
    <row r="786" spans="1:113" ht="18.75">
      <c r="B786" s="110" t="s">
        <v>8</v>
      </c>
      <c r="C786" s="111"/>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c r="AF786" s="111"/>
      <c r="AG786" s="111"/>
      <c r="AH786" s="111"/>
      <c r="AI786" s="111"/>
      <c r="AJ786" s="111"/>
      <c r="AK786" s="111"/>
      <c r="AL786" s="111"/>
      <c r="AM786" s="111"/>
      <c r="AN786" s="111"/>
      <c r="AO786" s="111"/>
      <c r="AP786" s="111"/>
      <c r="AQ786" s="111"/>
      <c r="AR786" s="111"/>
      <c r="AS786" s="111"/>
      <c r="AT786" s="111"/>
      <c r="AU786" s="111"/>
      <c r="AV786" s="111"/>
      <c r="AW786" s="111"/>
      <c r="AX786" s="111"/>
    </row>
    <row r="787" spans="1:113">
      <c r="Z787" s="5"/>
      <c r="AD787" s="5"/>
      <c r="AE787" s="5"/>
      <c r="AF787" s="5"/>
      <c r="AG787" s="5"/>
      <c r="AH787" s="5"/>
      <c r="AI787" s="5"/>
      <c r="AO787" s="5"/>
    </row>
    <row r="788" spans="1:113" ht="13.5" thickBot="1">
      <c r="Z788" s="5"/>
      <c r="AD788" s="5"/>
      <c r="AE788" s="5"/>
      <c r="AF788" s="5"/>
      <c r="AG788" s="5"/>
      <c r="AH788" s="5"/>
      <c r="AI788" s="5"/>
      <c r="AO788" s="5"/>
      <c r="DI788" s="24"/>
    </row>
    <row r="789" spans="1:113" ht="24.75" customHeight="1" thickBot="1">
      <c r="B789" s="112" t="s">
        <v>1</v>
      </c>
      <c r="C789" s="113"/>
      <c r="D789" s="113"/>
      <c r="E789" s="113"/>
      <c r="F789" s="113"/>
      <c r="G789" s="113"/>
      <c r="H789" s="114" t="s">
        <v>141</v>
      </c>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5"/>
      <c r="AL789" s="115"/>
      <c r="AM789" s="115"/>
      <c r="AN789" s="115"/>
      <c r="AO789" s="115"/>
      <c r="AP789" s="115"/>
      <c r="AQ789" s="115"/>
      <c r="AR789" s="115"/>
      <c r="AS789" s="115"/>
      <c r="AT789" s="115"/>
      <c r="AU789" s="115"/>
      <c r="AV789" s="115"/>
      <c r="AW789" s="115"/>
      <c r="AX789" s="116"/>
      <c r="DI789" s="24"/>
    </row>
    <row r="790" spans="1:113" ht="14.25">
      <c r="B790" s="6"/>
      <c r="C790" s="6"/>
      <c r="D790" s="6"/>
      <c r="E790" s="6"/>
      <c r="F790" s="6"/>
      <c r="G790" s="6"/>
      <c r="H790" s="7"/>
      <c r="I790" s="7"/>
      <c r="J790" s="7"/>
      <c r="K790" s="7"/>
      <c r="L790" s="8"/>
      <c r="M790" s="8"/>
      <c r="N790" s="8"/>
      <c r="O790" s="8"/>
      <c r="P790" s="7"/>
      <c r="Q790" s="7"/>
      <c r="R790" s="7"/>
      <c r="S790" s="7"/>
      <c r="T790" s="7"/>
      <c r="U790" s="7"/>
      <c r="V790" s="9"/>
      <c r="W790" s="9"/>
      <c r="X790" s="9"/>
      <c r="Y790" s="9"/>
      <c r="Z790" s="9"/>
      <c r="AA790" s="9"/>
      <c r="AB790" s="9"/>
      <c r="AC790" s="9"/>
      <c r="AD790" s="9"/>
      <c r="AE790" s="9"/>
      <c r="AF790" s="9"/>
      <c r="AG790" s="9"/>
      <c r="AH790" s="9"/>
      <c r="AI790" s="9"/>
      <c r="AJ790" s="9"/>
      <c r="AK790" s="9"/>
      <c r="AL790" s="9"/>
      <c r="AM790" s="9"/>
      <c r="AN790" s="9"/>
      <c r="AO790" s="9"/>
      <c r="AP790" s="9"/>
      <c r="AQ790" s="9"/>
      <c r="AR790" s="9"/>
      <c r="AS790" s="9"/>
      <c r="AT790" s="9"/>
      <c r="AU790" s="9"/>
      <c r="AV790" s="9"/>
      <c r="AW790" s="9"/>
      <c r="AX790" s="9"/>
      <c r="DI790" s="24"/>
    </row>
    <row r="791" spans="1:113" ht="15" thickBot="1">
      <c r="A791" s="53"/>
      <c r="B791" s="9" t="s">
        <v>2</v>
      </c>
      <c r="C791" s="7"/>
      <c r="D791" s="7"/>
      <c r="E791" s="7"/>
      <c r="F791" s="7"/>
      <c r="G791" s="7"/>
      <c r="H791" s="7"/>
      <c r="I791" s="7"/>
      <c r="J791" s="7"/>
      <c r="K791" s="7"/>
      <c r="L791" s="8"/>
      <c r="M791" s="8"/>
      <c r="N791" s="8"/>
      <c r="O791" s="8"/>
      <c r="P791" s="7"/>
      <c r="Q791" s="7"/>
      <c r="R791" s="7"/>
      <c r="S791" s="7"/>
      <c r="T791" s="7"/>
      <c r="U791" s="7"/>
      <c r="V791" s="9"/>
      <c r="W791" s="9"/>
      <c r="X791" s="9"/>
      <c r="Y791" s="9"/>
      <c r="Z791" s="9"/>
      <c r="AA791" s="9"/>
      <c r="AB791" s="9"/>
      <c r="AC791" s="9"/>
      <c r="AD791" s="9"/>
      <c r="AE791" s="9"/>
      <c r="AF791" s="9"/>
      <c r="AG791" s="9"/>
      <c r="AH791" s="9"/>
      <c r="AI791" s="9"/>
      <c r="AJ791" s="9"/>
      <c r="AK791" s="9"/>
      <c r="AL791" s="9"/>
      <c r="AM791" s="9"/>
      <c r="AN791" s="9"/>
      <c r="AO791" s="9"/>
      <c r="AP791" s="9"/>
      <c r="AQ791" s="9"/>
      <c r="AR791" s="9"/>
      <c r="AS791" s="9"/>
      <c r="AT791" s="9"/>
      <c r="AU791" s="9"/>
      <c r="AV791" s="9"/>
      <c r="AW791" s="9"/>
      <c r="AX791" s="9"/>
      <c r="DI791" s="24"/>
    </row>
    <row r="792" spans="1:113" ht="14.25">
      <c r="A792" s="7"/>
      <c r="B792" s="10"/>
      <c r="C792" s="6"/>
      <c r="D792" s="6"/>
      <c r="E792" s="6"/>
      <c r="F792" s="6"/>
      <c r="G792" s="6"/>
      <c r="H792" s="6"/>
      <c r="I792" s="6"/>
      <c r="J792" s="6"/>
      <c r="K792" s="6"/>
      <c r="L792" s="11"/>
      <c r="M792" s="11"/>
      <c r="N792" s="11"/>
      <c r="O792" s="11"/>
      <c r="P792" s="6"/>
      <c r="Q792" s="6"/>
      <c r="R792" s="6"/>
      <c r="S792" s="6"/>
      <c r="T792" s="6"/>
      <c r="U792" s="6"/>
      <c r="V792" s="12"/>
      <c r="W792" s="12"/>
      <c r="X792" s="12"/>
      <c r="Y792" s="12"/>
      <c r="Z792" s="12"/>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c r="AX792" s="13"/>
    </row>
    <row r="793" spans="1:113" ht="12" customHeight="1">
      <c r="A793" s="7"/>
      <c r="B793" s="117" t="s">
        <v>142</v>
      </c>
      <c r="C793" s="118"/>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c r="Z793" s="118"/>
      <c r="AA793" s="118"/>
      <c r="AB793" s="118"/>
      <c r="AC793" s="118"/>
      <c r="AD793" s="118"/>
      <c r="AE793" s="118"/>
      <c r="AF793" s="118"/>
      <c r="AG793" s="118"/>
      <c r="AH793" s="118"/>
      <c r="AI793" s="118"/>
      <c r="AJ793" s="118"/>
      <c r="AK793" s="118"/>
      <c r="AL793" s="118"/>
      <c r="AM793" s="118"/>
      <c r="AN793" s="118"/>
      <c r="AO793" s="118"/>
      <c r="AP793" s="118"/>
      <c r="AQ793" s="118"/>
      <c r="AR793" s="118"/>
      <c r="AS793" s="118"/>
      <c r="AT793" s="118"/>
      <c r="AU793" s="118"/>
      <c r="AV793" s="118"/>
      <c r="AW793" s="118"/>
      <c r="AX793" s="119"/>
    </row>
    <row r="794" spans="1:113" ht="12" customHeight="1">
      <c r="A794" s="7"/>
      <c r="B794" s="117"/>
      <c r="C794" s="118"/>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c r="Z794" s="118"/>
      <c r="AA794" s="118"/>
      <c r="AB794" s="118"/>
      <c r="AC794" s="118"/>
      <c r="AD794" s="118"/>
      <c r="AE794" s="118"/>
      <c r="AF794" s="118"/>
      <c r="AG794" s="118"/>
      <c r="AH794" s="118"/>
      <c r="AI794" s="118"/>
      <c r="AJ794" s="118"/>
      <c r="AK794" s="118"/>
      <c r="AL794" s="118"/>
      <c r="AM794" s="118"/>
      <c r="AN794" s="118"/>
      <c r="AO794" s="118"/>
      <c r="AP794" s="118"/>
      <c r="AQ794" s="118"/>
      <c r="AR794" s="118"/>
      <c r="AS794" s="118"/>
      <c r="AT794" s="118"/>
      <c r="AU794" s="118"/>
      <c r="AV794" s="118"/>
      <c r="AW794" s="118"/>
      <c r="AX794" s="119"/>
      <c r="BC794" s="54"/>
    </row>
    <row r="795" spans="1:113" ht="12" customHeight="1">
      <c r="A795" s="7"/>
      <c r="B795" s="117"/>
      <c r="C795" s="118"/>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8"/>
      <c r="AL795" s="118"/>
      <c r="AM795" s="118"/>
      <c r="AN795" s="118"/>
      <c r="AO795" s="118"/>
      <c r="AP795" s="118"/>
      <c r="AQ795" s="118"/>
      <c r="AR795" s="118"/>
      <c r="AS795" s="118"/>
      <c r="AT795" s="118"/>
      <c r="AU795" s="118"/>
      <c r="AV795" s="118"/>
      <c r="AW795" s="118"/>
      <c r="AX795" s="119"/>
    </row>
    <row r="796" spans="1:113" ht="12" customHeight="1">
      <c r="A796" s="7"/>
      <c r="B796" s="117"/>
      <c r="C796" s="118"/>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c r="AA796" s="118"/>
      <c r="AB796" s="118"/>
      <c r="AC796" s="118"/>
      <c r="AD796" s="118"/>
      <c r="AE796" s="118"/>
      <c r="AF796" s="118"/>
      <c r="AG796" s="118"/>
      <c r="AH796" s="118"/>
      <c r="AI796" s="118"/>
      <c r="AJ796" s="118"/>
      <c r="AK796" s="118"/>
      <c r="AL796" s="118"/>
      <c r="AM796" s="118"/>
      <c r="AN796" s="118"/>
      <c r="AO796" s="118"/>
      <c r="AP796" s="118"/>
      <c r="AQ796" s="118"/>
      <c r="AR796" s="118"/>
      <c r="AS796" s="118"/>
      <c r="AT796" s="118"/>
      <c r="AU796" s="118"/>
      <c r="AV796" s="118"/>
      <c r="AW796" s="118"/>
      <c r="AX796" s="119"/>
    </row>
    <row r="797" spans="1:113" ht="12" customHeight="1">
      <c r="A797" s="7"/>
      <c r="B797" s="117"/>
      <c r="C797" s="118"/>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c r="AA797" s="118"/>
      <c r="AB797" s="118"/>
      <c r="AC797" s="118"/>
      <c r="AD797" s="118"/>
      <c r="AE797" s="118"/>
      <c r="AF797" s="118"/>
      <c r="AG797" s="118"/>
      <c r="AH797" s="118"/>
      <c r="AI797" s="118"/>
      <c r="AJ797" s="118"/>
      <c r="AK797" s="118"/>
      <c r="AL797" s="118"/>
      <c r="AM797" s="118"/>
      <c r="AN797" s="118"/>
      <c r="AO797" s="118"/>
      <c r="AP797" s="118"/>
      <c r="AQ797" s="118"/>
      <c r="AR797" s="118"/>
      <c r="AS797" s="118"/>
      <c r="AT797" s="118"/>
      <c r="AU797" s="118"/>
      <c r="AV797" s="118"/>
      <c r="AW797" s="118"/>
      <c r="AX797" s="119"/>
    </row>
    <row r="798" spans="1:113" ht="15" thickBot="1">
      <c r="A798" s="14"/>
      <c r="B798" s="15"/>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7"/>
    </row>
    <row r="799" spans="1:113">
      <c r="B799" s="18"/>
    </row>
    <row r="800" spans="1:113" ht="15" thickBot="1">
      <c r="A800" s="53"/>
      <c r="B800" s="9" t="s">
        <v>3</v>
      </c>
      <c r="C800" s="7"/>
      <c r="D800" s="7"/>
      <c r="E800" s="7"/>
      <c r="F800" s="7"/>
      <c r="G800" s="7"/>
      <c r="H800" s="7"/>
      <c r="I800" s="7"/>
      <c r="J800" s="7"/>
      <c r="K800" s="7"/>
      <c r="L800" s="8"/>
      <c r="M800" s="8"/>
      <c r="N800" s="8"/>
      <c r="O800" s="8"/>
      <c r="P800" s="7"/>
      <c r="Q800" s="7"/>
      <c r="R800" s="7"/>
      <c r="S800" s="7"/>
      <c r="T800" s="7"/>
      <c r="U800" s="7"/>
      <c r="V800" s="9"/>
      <c r="W800" s="9"/>
      <c r="X800" s="9"/>
      <c r="Y800" s="9"/>
      <c r="Z800" s="9"/>
      <c r="AA800" s="9"/>
      <c r="AB800" s="9"/>
      <c r="AC800" s="9"/>
      <c r="AD800" s="9"/>
      <c r="AE800" s="9"/>
      <c r="AF800" s="9"/>
      <c r="AG800" s="9"/>
      <c r="AH800" s="9"/>
      <c r="AI800" s="9"/>
      <c r="AJ800" s="9"/>
      <c r="AK800" s="9"/>
      <c r="AL800" s="9"/>
      <c r="AM800" s="9"/>
      <c r="AN800" s="9"/>
      <c r="AO800" s="9"/>
      <c r="AP800" s="9"/>
      <c r="AQ800" s="9"/>
      <c r="AR800" s="9"/>
      <c r="AS800" s="9"/>
      <c r="AT800" s="9"/>
      <c r="AU800" s="9"/>
      <c r="AV800" s="9"/>
      <c r="AW800" s="9"/>
      <c r="AX800" s="9"/>
      <c r="DI800" s="24"/>
    </row>
    <row r="801" spans="1:251" ht="14.25">
      <c r="A801" s="7"/>
      <c r="B801" s="10"/>
      <c r="C801" s="6"/>
      <c r="D801" s="6"/>
      <c r="E801" s="6"/>
      <c r="F801" s="6"/>
      <c r="G801" s="6"/>
      <c r="H801" s="6"/>
      <c r="I801" s="6"/>
      <c r="J801" s="6"/>
      <c r="K801" s="6"/>
      <c r="L801" s="11"/>
      <c r="M801" s="11"/>
      <c r="N801" s="11"/>
      <c r="O801" s="11"/>
      <c r="P801" s="6"/>
      <c r="Q801" s="6"/>
      <c r="R801" s="6"/>
      <c r="S801" s="6"/>
      <c r="T801" s="6"/>
      <c r="U801" s="6"/>
      <c r="V801" s="12"/>
      <c r="W801" s="12"/>
      <c r="X801" s="12"/>
      <c r="Y801" s="12"/>
      <c r="Z801" s="12"/>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c r="AX801" s="13"/>
    </row>
    <row r="802" spans="1:251" ht="12" customHeight="1">
      <c r="A802" s="7"/>
      <c r="B802" s="117" t="s">
        <v>144</v>
      </c>
      <c r="C802" s="118"/>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c r="AA802" s="118"/>
      <c r="AB802" s="118"/>
      <c r="AC802" s="118"/>
      <c r="AD802" s="118"/>
      <c r="AE802" s="118"/>
      <c r="AF802" s="118"/>
      <c r="AG802" s="118"/>
      <c r="AH802" s="118"/>
      <c r="AI802" s="118"/>
      <c r="AJ802" s="118"/>
      <c r="AK802" s="118"/>
      <c r="AL802" s="118"/>
      <c r="AM802" s="118"/>
      <c r="AN802" s="118"/>
      <c r="AO802" s="118"/>
      <c r="AP802" s="118"/>
      <c r="AQ802" s="118"/>
      <c r="AR802" s="118"/>
      <c r="AS802" s="118"/>
      <c r="AT802" s="118"/>
      <c r="AU802" s="118"/>
      <c r="AV802" s="118"/>
      <c r="AW802" s="118"/>
      <c r="AX802" s="119"/>
    </row>
    <row r="803" spans="1:251" ht="12" customHeight="1">
      <c r="A803" s="7"/>
      <c r="B803" s="117"/>
      <c r="C803" s="118"/>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c r="AA803" s="118"/>
      <c r="AB803" s="118"/>
      <c r="AC803" s="118"/>
      <c r="AD803" s="118"/>
      <c r="AE803" s="118"/>
      <c r="AF803" s="118"/>
      <c r="AG803" s="118"/>
      <c r="AH803" s="118"/>
      <c r="AI803" s="118"/>
      <c r="AJ803" s="118"/>
      <c r="AK803" s="118"/>
      <c r="AL803" s="118"/>
      <c r="AM803" s="118"/>
      <c r="AN803" s="118"/>
      <c r="AO803" s="118"/>
      <c r="AP803" s="118"/>
      <c r="AQ803" s="118"/>
      <c r="AR803" s="118"/>
      <c r="AS803" s="118"/>
      <c r="AT803" s="118"/>
      <c r="AU803" s="118"/>
      <c r="AV803" s="118"/>
      <c r="AW803" s="118"/>
      <c r="AX803" s="119"/>
      <c r="BC803" s="54"/>
    </row>
    <row r="804" spans="1:251" ht="12" customHeight="1">
      <c r="A804" s="7"/>
      <c r="B804" s="117"/>
      <c r="C804" s="118"/>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c r="AA804" s="118"/>
      <c r="AB804" s="118"/>
      <c r="AC804" s="118"/>
      <c r="AD804" s="118"/>
      <c r="AE804" s="118"/>
      <c r="AF804" s="118"/>
      <c r="AG804" s="118"/>
      <c r="AH804" s="118"/>
      <c r="AI804" s="118"/>
      <c r="AJ804" s="118"/>
      <c r="AK804" s="118"/>
      <c r="AL804" s="118"/>
      <c r="AM804" s="118"/>
      <c r="AN804" s="118"/>
      <c r="AO804" s="118"/>
      <c r="AP804" s="118"/>
      <c r="AQ804" s="118"/>
      <c r="AR804" s="118"/>
      <c r="AS804" s="118"/>
      <c r="AT804" s="118"/>
      <c r="AU804" s="118"/>
      <c r="AV804" s="118"/>
      <c r="AW804" s="118"/>
      <c r="AX804" s="119"/>
    </row>
    <row r="805" spans="1:251" ht="12" customHeight="1">
      <c r="A805" s="7"/>
      <c r="B805" s="117"/>
      <c r="C805" s="118"/>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c r="AA805" s="118"/>
      <c r="AB805" s="118"/>
      <c r="AC805" s="118"/>
      <c r="AD805" s="118"/>
      <c r="AE805" s="118"/>
      <c r="AF805" s="118"/>
      <c r="AG805" s="118"/>
      <c r="AH805" s="118"/>
      <c r="AI805" s="118"/>
      <c r="AJ805" s="118"/>
      <c r="AK805" s="118"/>
      <c r="AL805" s="118"/>
      <c r="AM805" s="118"/>
      <c r="AN805" s="118"/>
      <c r="AO805" s="118"/>
      <c r="AP805" s="118"/>
      <c r="AQ805" s="118"/>
      <c r="AR805" s="118"/>
      <c r="AS805" s="118"/>
      <c r="AT805" s="118"/>
      <c r="AU805" s="118"/>
      <c r="AV805" s="118"/>
      <c r="AW805" s="118"/>
      <c r="AX805" s="119"/>
    </row>
    <row r="806" spans="1:251" ht="12" customHeight="1">
      <c r="A806" s="7"/>
      <c r="B806" s="117"/>
      <c r="C806" s="118"/>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c r="AA806" s="118"/>
      <c r="AB806" s="118"/>
      <c r="AC806" s="118"/>
      <c r="AD806" s="118"/>
      <c r="AE806" s="118"/>
      <c r="AF806" s="118"/>
      <c r="AG806" s="118"/>
      <c r="AH806" s="118"/>
      <c r="AI806" s="118"/>
      <c r="AJ806" s="118"/>
      <c r="AK806" s="118"/>
      <c r="AL806" s="118"/>
      <c r="AM806" s="118"/>
      <c r="AN806" s="118"/>
      <c r="AO806" s="118"/>
      <c r="AP806" s="118"/>
      <c r="AQ806" s="118"/>
      <c r="AR806" s="118"/>
      <c r="AS806" s="118"/>
      <c r="AT806" s="118"/>
      <c r="AU806" s="118"/>
      <c r="AV806" s="118"/>
      <c r="AW806" s="118"/>
      <c r="AX806" s="119"/>
    </row>
    <row r="807" spans="1:251" ht="15" thickBot="1">
      <c r="A807" s="14"/>
      <c r="B807" s="15"/>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7"/>
    </row>
    <row r="808" spans="1:251">
      <c r="B808" s="18"/>
    </row>
    <row r="809" spans="1:251" ht="14.25">
      <c r="B809" s="9" t="s">
        <v>4</v>
      </c>
      <c r="C809" s="7"/>
      <c r="D809" s="7"/>
      <c r="E809" s="7"/>
      <c r="F809" s="7"/>
      <c r="G809" s="7"/>
      <c r="H809" s="7"/>
      <c r="I809" s="7"/>
      <c r="J809" s="7"/>
      <c r="K809" s="7"/>
      <c r="L809" s="8"/>
      <c r="M809" s="8"/>
      <c r="N809" s="8"/>
      <c r="O809" s="8"/>
      <c r="P809" s="7"/>
      <c r="Q809" s="7"/>
      <c r="R809" s="7"/>
      <c r="S809" s="7"/>
      <c r="T809" s="7"/>
      <c r="U809" s="7"/>
      <c r="V809" s="9"/>
      <c r="W809" s="9"/>
      <c r="X809" s="9"/>
      <c r="Y809" s="9"/>
      <c r="Z809" s="9"/>
      <c r="AA809" s="9"/>
      <c r="AB809" s="9"/>
      <c r="AC809" s="9"/>
      <c r="AD809" s="9"/>
      <c r="AE809" s="9"/>
      <c r="AF809" s="9"/>
      <c r="AG809" s="9"/>
      <c r="AH809" s="9"/>
      <c r="AI809" s="9"/>
      <c r="AJ809" s="9"/>
      <c r="AK809" s="9"/>
      <c r="AL809" s="9"/>
      <c r="AM809" s="9"/>
      <c r="AN809" s="9"/>
      <c r="AO809" s="9"/>
      <c r="AP809" s="9"/>
      <c r="AQ809" s="9"/>
      <c r="AR809" s="9"/>
      <c r="AS809" s="9"/>
      <c r="AT809" s="9"/>
      <c r="AU809" s="9"/>
      <c r="AV809" s="9"/>
      <c r="AW809" s="9"/>
      <c r="AX809" s="9"/>
    </row>
    <row r="810" spans="1:251" ht="15" thickBot="1">
      <c r="B810" s="7"/>
      <c r="C810" s="7"/>
      <c r="D810" s="7"/>
      <c r="E810" s="7"/>
      <c r="F810" s="7"/>
      <c r="G810" s="7"/>
      <c r="H810" s="7"/>
      <c r="I810" s="7"/>
      <c r="J810" s="7"/>
      <c r="K810" s="7"/>
      <c r="L810" s="8"/>
      <c r="M810" s="8"/>
      <c r="N810" s="8"/>
      <c r="O810" s="8"/>
      <c r="P810" s="7"/>
      <c r="Q810" s="7"/>
      <c r="R810" s="7"/>
      <c r="S810" s="7"/>
      <c r="T810" s="7"/>
      <c r="U810" s="7"/>
      <c r="V810" s="9"/>
      <c r="W810" s="9"/>
      <c r="X810" s="9"/>
      <c r="Y810" s="9"/>
      <c r="Z810" s="9"/>
      <c r="AA810" s="9"/>
      <c r="AB810" s="9"/>
      <c r="AC810" s="9"/>
      <c r="AD810" s="9"/>
      <c r="AE810" s="9"/>
      <c r="AF810" s="9"/>
      <c r="AG810" s="9"/>
      <c r="AH810" s="9"/>
      <c r="AI810" s="9"/>
      <c r="AJ810" s="9"/>
      <c r="AK810" s="9"/>
      <c r="AL810" s="9"/>
      <c r="AM810" s="9"/>
      <c r="AN810" s="9"/>
      <c r="AO810" s="9"/>
      <c r="AP810" s="9"/>
      <c r="AQ810" s="9"/>
      <c r="AR810" s="9"/>
      <c r="AS810" s="9"/>
      <c r="AT810" s="9"/>
      <c r="AU810" s="9"/>
      <c r="AV810" s="9"/>
      <c r="AW810" s="9"/>
      <c r="AX810" s="19" t="s">
        <v>5</v>
      </c>
    </row>
    <row r="811" spans="1:251" s="54" customFormat="1" ht="13.5" customHeight="1">
      <c r="A811" s="7"/>
      <c r="B811" s="120" t="s">
        <v>6</v>
      </c>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2"/>
      <c r="AA811" s="126" t="s">
        <v>12</v>
      </c>
      <c r="AB811" s="121"/>
      <c r="AC811" s="121"/>
      <c r="AD811" s="121"/>
      <c r="AE811" s="121"/>
      <c r="AF811" s="121"/>
      <c r="AG811" s="121"/>
      <c r="AH811" s="121"/>
      <c r="AI811" s="122"/>
      <c r="AJ811" s="126" t="s">
        <v>13</v>
      </c>
      <c r="AK811" s="121"/>
      <c r="AL811" s="121"/>
      <c r="AM811" s="121"/>
      <c r="AN811" s="121"/>
      <c r="AO811" s="121"/>
      <c r="AP811" s="121"/>
      <c r="AQ811" s="121"/>
      <c r="AR811" s="122"/>
      <c r="AS811" s="126" t="s">
        <v>7</v>
      </c>
      <c r="AT811" s="121"/>
      <c r="AU811" s="121"/>
      <c r="AV811" s="121"/>
      <c r="AW811" s="121"/>
      <c r="AX811" s="128"/>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c r="FE811" s="2"/>
      <c r="FF811" s="2"/>
      <c r="FG811" s="2"/>
      <c r="FH811" s="2"/>
      <c r="FI811" s="2"/>
      <c r="FJ811" s="2"/>
      <c r="FK811" s="2"/>
      <c r="FL811" s="2"/>
      <c r="FM811" s="2"/>
      <c r="FN811" s="2"/>
      <c r="FO811" s="2"/>
      <c r="FP811" s="2"/>
      <c r="FQ811" s="2"/>
      <c r="FR811" s="2"/>
      <c r="FS811" s="2"/>
      <c r="FT811" s="2"/>
      <c r="FU811" s="2"/>
      <c r="FV811" s="2"/>
      <c r="FW811" s="2"/>
      <c r="FX811" s="2"/>
      <c r="FY811" s="2"/>
      <c r="FZ811" s="2"/>
      <c r="GA811" s="2"/>
      <c r="GB811" s="2"/>
      <c r="GC811" s="2"/>
      <c r="GD811" s="2"/>
      <c r="GE811" s="2"/>
      <c r="GF811" s="2"/>
      <c r="GG811" s="2"/>
      <c r="GH811" s="2"/>
      <c r="GI811" s="2"/>
      <c r="GJ811" s="2"/>
      <c r="GK811" s="2"/>
      <c r="GL811" s="2"/>
      <c r="GM811" s="2"/>
      <c r="GN811" s="2"/>
      <c r="GO811" s="2"/>
      <c r="GP811" s="2"/>
      <c r="GQ811" s="2"/>
      <c r="GR811" s="2"/>
      <c r="GS811" s="2"/>
      <c r="GT811" s="2"/>
      <c r="GU811" s="2"/>
      <c r="GV811" s="2"/>
      <c r="GW811" s="2"/>
      <c r="GX811" s="2"/>
      <c r="GY811" s="2"/>
      <c r="GZ811" s="2"/>
      <c r="HA811" s="2"/>
      <c r="HB811" s="2"/>
      <c r="HC811" s="2"/>
      <c r="HD811" s="2"/>
      <c r="HE811" s="2"/>
      <c r="HF811" s="2"/>
      <c r="HG811" s="2"/>
      <c r="HH811" s="2"/>
      <c r="HI811" s="2"/>
      <c r="HJ811" s="2"/>
      <c r="HK811" s="2"/>
      <c r="HL811" s="2"/>
      <c r="HM811" s="2"/>
      <c r="HN811" s="2"/>
      <c r="HO811" s="2"/>
      <c r="HP811" s="2"/>
      <c r="HQ811" s="2"/>
      <c r="HR811" s="2"/>
      <c r="HS811" s="2"/>
      <c r="HT811" s="2"/>
      <c r="HU811" s="2"/>
      <c r="HV811" s="2"/>
      <c r="HW811" s="2"/>
      <c r="HX811" s="2"/>
      <c r="HY811" s="2"/>
      <c r="HZ811" s="2"/>
      <c r="IA811" s="2"/>
      <c r="IB811" s="2"/>
      <c r="IC811" s="2"/>
      <c r="ID811" s="2"/>
      <c r="IE811" s="2"/>
      <c r="IF811" s="2"/>
      <c r="IG811" s="2"/>
      <c r="IH811" s="2"/>
      <c r="II811" s="2"/>
      <c r="IJ811" s="2"/>
      <c r="IK811" s="2"/>
      <c r="IL811" s="2"/>
      <c r="IM811" s="2"/>
      <c r="IN811" s="2"/>
      <c r="IO811" s="2"/>
      <c r="IP811" s="2"/>
      <c r="IQ811" s="2"/>
    </row>
    <row r="812" spans="1:251" s="54" customFormat="1" ht="13.5">
      <c r="A812" s="7"/>
      <c r="B812" s="123"/>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5"/>
      <c r="AA812" s="127"/>
      <c r="AB812" s="124"/>
      <c r="AC812" s="124"/>
      <c r="AD812" s="124"/>
      <c r="AE812" s="124"/>
      <c r="AF812" s="124"/>
      <c r="AG812" s="124"/>
      <c r="AH812" s="124"/>
      <c r="AI812" s="125"/>
      <c r="AJ812" s="127"/>
      <c r="AK812" s="124"/>
      <c r="AL812" s="124"/>
      <c r="AM812" s="124"/>
      <c r="AN812" s="124"/>
      <c r="AO812" s="124"/>
      <c r="AP812" s="124"/>
      <c r="AQ812" s="124"/>
      <c r="AR812" s="125"/>
      <c r="AS812" s="127"/>
      <c r="AT812" s="124"/>
      <c r="AU812" s="124"/>
      <c r="AV812" s="124"/>
      <c r="AW812" s="124"/>
      <c r="AX812" s="129"/>
      <c r="AY812" s="2"/>
      <c r="AZ812" s="2"/>
      <c r="BA812" s="2"/>
      <c r="BB812" s="55"/>
      <c r="BC812" s="20"/>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c r="FE812" s="2"/>
      <c r="FF812" s="2"/>
      <c r="FG812" s="2"/>
      <c r="FH812" s="2"/>
      <c r="FI812" s="2"/>
      <c r="FJ812" s="2"/>
      <c r="FK812" s="2"/>
      <c r="FL812" s="2"/>
      <c r="FM812" s="2"/>
      <c r="FN812" s="2"/>
      <c r="FO812" s="2"/>
      <c r="FP812" s="2"/>
      <c r="FQ812" s="2"/>
      <c r="FR812" s="2"/>
      <c r="FS812" s="2"/>
      <c r="FT812" s="2"/>
      <c r="FU812" s="2"/>
      <c r="FV812" s="2"/>
      <c r="FW812" s="2"/>
      <c r="FX812" s="2"/>
      <c r="FY812" s="2"/>
      <c r="FZ812" s="2"/>
      <c r="GA812" s="2"/>
      <c r="GB812" s="2"/>
      <c r="GC812" s="2"/>
      <c r="GD812" s="2"/>
      <c r="GE812" s="2"/>
      <c r="GF812" s="2"/>
      <c r="GG812" s="2"/>
      <c r="GH812" s="2"/>
      <c r="GI812" s="2"/>
      <c r="GJ812" s="2"/>
      <c r="GK812" s="2"/>
      <c r="GL812" s="2"/>
      <c r="GM812" s="2"/>
      <c r="GN812" s="2"/>
      <c r="GO812" s="2"/>
      <c r="GP812" s="2"/>
      <c r="GQ812" s="2"/>
      <c r="GR812" s="2"/>
      <c r="GS812" s="2"/>
      <c r="GT812" s="2"/>
      <c r="GU812" s="2"/>
      <c r="GV812" s="2"/>
      <c r="GW812" s="2"/>
      <c r="GX812" s="2"/>
      <c r="GY812" s="2"/>
      <c r="GZ812" s="2"/>
      <c r="HA812" s="2"/>
      <c r="HB812" s="2"/>
      <c r="HC812" s="2"/>
      <c r="HD812" s="2"/>
      <c r="HE812" s="2"/>
      <c r="HF812" s="2"/>
      <c r="HG812" s="2"/>
      <c r="HH812" s="2"/>
      <c r="HI812" s="2"/>
      <c r="HJ812" s="2"/>
      <c r="HK812" s="2"/>
      <c r="HL812" s="2"/>
      <c r="HM812" s="2"/>
      <c r="HN812" s="2"/>
      <c r="HO812" s="2"/>
      <c r="HP812" s="2"/>
      <c r="HQ812" s="2"/>
      <c r="HR812" s="2"/>
      <c r="HS812" s="2"/>
      <c r="HT812" s="2"/>
      <c r="HU812" s="2"/>
      <c r="HV812" s="2"/>
      <c r="HW812" s="2"/>
      <c r="HX812" s="2"/>
      <c r="HY812" s="2"/>
      <c r="HZ812" s="2"/>
      <c r="IA812" s="2"/>
      <c r="IB812" s="2"/>
      <c r="IC812" s="2"/>
      <c r="ID812" s="2"/>
      <c r="IE812" s="2"/>
      <c r="IF812" s="2"/>
      <c r="IG812" s="2"/>
      <c r="IH812" s="2"/>
      <c r="II812" s="2"/>
      <c r="IJ812" s="2"/>
      <c r="IK812" s="2"/>
      <c r="IL812" s="2"/>
      <c r="IM812" s="2"/>
      <c r="IN812" s="2"/>
      <c r="IO812" s="2"/>
      <c r="IP812" s="2"/>
      <c r="IQ812" s="2"/>
    </row>
    <row r="813" spans="1:251" s="54" customFormat="1" ht="18.75" customHeight="1">
      <c r="A813" s="7"/>
      <c r="B813" s="21"/>
      <c r="C813" s="92" t="s">
        <v>143</v>
      </c>
      <c r="D813" s="93"/>
      <c r="E813" s="93"/>
      <c r="F813" s="93"/>
      <c r="G813" s="93"/>
      <c r="H813" s="93"/>
      <c r="I813" s="93"/>
      <c r="J813" s="93"/>
      <c r="K813" s="93"/>
      <c r="L813" s="93"/>
      <c r="M813" s="93"/>
      <c r="N813" s="93"/>
      <c r="O813" s="93"/>
      <c r="P813" s="93"/>
      <c r="Q813" s="93"/>
      <c r="R813" s="93"/>
      <c r="S813" s="93"/>
      <c r="T813" s="93"/>
      <c r="U813" s="93"/>
      <c r="V813" s="93"/>
      <c r="W813" s="93"/>
      <c r="X813" s="93"/>
      <c r="Y813" s="93"/>
      <c r="Z813" s="94"/>
      <c r="AA813" s="95">
        <v>2453</v>
      </c>
      <c r="AB813" s="96"/>
      <c r="AC813" s="96"/>
      <c r="AD813" s="96"/>
      <c r="AE813" s="96"/>
      <c r="AF813" s="96"/>
      <c r="AG813" s="96"/>
      <c r="AH813" s="96"/>
      <c r="AI813" s="97"/>
      <c r="AJ813" s="95">
        <v>2960</v>
      </c>
      <c r="AK813" s="96"/>
      <c r="AL813" s="96"/>
      <c r="AM813" s="96"/>
      <c r="AN813" s="96"/>
      <c r="AO813" s="96"/>
      <c r="AP813" s="96"/>
      <c r="AQ813" s="96"/>
      <c r="AR813" s="97"/>
      <c r="AS813" s="98"/>
      <c r="AT813" s="99"/>
      <c r="AU813" s="99"/>
      <c r="AV813" s="99"/>
      <c r="AW813" s="99"/>
      <c r="AX813" s="100"/>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c r="FE813" s="2"/>
      <c r="FF813" s="2"/>
      <c r="FG813" s="2"/>
      <c r="FH813" s="2"/>
      <c r="FI813" s="2"/>
      <c r="FJ813" s="2"/>
      <c r="FK813" s="2"/>
      <c r="FL813" s="2"/>
      <c r="FM813" s="2"/>
      <c r="FN813" s="2"/>
      <c r="FO813" s="2"/>
      <c r="FP813" s="2"/>
      <c r="FQ813" s="2"/>
      <c r="FR813" s="2"/>
      <c r="FS813" s="2"/>
      <c r="FT813" s="2"/>
      <c r="FU813" s="2"/>
      <c r="FV813" s="2"/>
      <c r="FW813" s="2"/>
      <c r="FX813" s="2"/>
      <c r="FY813" s="2"/>
      <c r="FZ813" s="2"/>
      <c r="GA813" s="2"/>
      <c r="GB813" s="2"/>
      <c r="GC813" s="2"/>
      <c r="GD813" s="2"/>
      <c r="GE813" s="2"/>
      <c r="GF813" s="2"/>
      <c r="GG813" s="2"/>
      <c r="GH813" s="2"/>
      <c r="GI813" s="2"/>
      <c r="GJ813" s="2"/>
      <c r="GK813" s="2"/>
      <c r="GL813" s="2"/>
      <c r="GM813" s="2"/>
      <c r="GN813" s="2"/>
      <c r="GO813" s="2"/>
      <c r="GP813" s="2"/>
      <c r="GQ813" s="2"/>
      <c r="GR813" s="2"/>
      <c r="GS813" s="2"/>
      <c r="GT813" s="2"/>
      <c r="GU813" s="2"/>
      <c r="GV813" s="2"/>
      <c r="GW813" s="2"/>
      <c r="GX813" s="2"/>
      <c r="GY813" s="2"/>
      <c r="GZ813" s="2"/>
      <c r="HA813" s="2"/>
      <c r="HB813" s="2"/>
      <c r="HC813" s="2"/>
      <c r="HD813" s="2"/>
      <c r="HE813" s="2"/>
      <c r="HF813" s="2"/>
      <c r="HG813" s="2"/>
      <c r="HH813" s="2"/>
      <c r="HI813" s="2"/>
      <c r="HJ813" s="2"/>
      <c r="HK813" s="2"/>
      <c r="HL813" s="2"/>
      <c r="HM813" s="2"/>
      <c r="HN813" s="2"/>
      <c r="HO813" s="2"/>
      <c r="HP813" s="2"/>
      <c r="HQ813" s="2"/>
      <c r="HR813" s="2"/>
      <c r="HS813" s="2"/>
      <c r="HT813" s="2"/>
      <c r="HU813" s="2"/>
      <c r="HV813" s="2"/>
      <c r="HW813" s="2"/>
      <c r="HX813" s="2"/>
      <c r="HY813" s="2"/>
      <c r="HZ813" s="2"/>
      <c r="IA813" s="2"/>
      <c r="IB813" s="2"/>
      <c r="IC813" s="2"/>
      <c r="ID813" s="2"/>
      <c r="IE813" s="2"/>
      <c r="IF813" s="2"/>
      <c r="IG813" s="2"/>
      <c r="IH813" s="2"/>
      <c r="II813" s="2"/>
      <c r="IJ813" s="2"/>
      <c r="IK813" s="2"/>
      <c r="IL813" s="2"/>
      <c r="IM813" s="2"/>
      <c r="IN813" s="2"/>
      <c r="IO813" s="2"/>
      <c r="IP813" s="2"/>
      <c r="IQ813" s="2"/>
    </row>
    <row r="814" spans="1:251" s="54" customFormat="1" ht="18.75" customHeight="1" thickBot="1">
      <c r="A814" s="14"/>
      <c r="B814" s="101" t="s">
        <v>14</v>
      </c>
      <c r="C814" s="102"/>
      <c r="D814" s="102"/>
      <c r="E814" s="102"/>
      <c r="F814" s="102"/>
      <c r="G814" s="102"/>
      <c r="H814" s="102"/>
      <c r="I814" s="102"/>
      <c r="J814" s="102"/>
      <c r="K814" s="102"/>
      <c r="L814" s="102"/>
      <c r="M814" s="102"/>
      <c r="N814" s="102"/>
      <c r="O814" s="102"/>
      <c r="P814" s="102"/>
      <c r="Q814" s="102"/>
      <c r="R814" s="102"/>
      <c r="S814" s="102"/>
      <c r="T814" s="102"/>
      <c r="U814" s="102"/>
      <c r="V814" s="102"/>
      <c r="W814" s="102"/>
      <c r="X814" s="102"/>
      <c r="Y814" s="102"/>
      <c r="Z814" s="103"/>
      <c r="AA814" s="104">
        <f>SUM($AA$813:$AA$813)</f>
        <v>2453</v>
      </c>
      <c r="AB814" s="105"/>
      <c r="AC814" s="105"/>
      <c r="AD814" s="105"/>
      <c r="AE814" s="105"/>
      <c r="AF814" s="105"/>
      <c r="AG814" s="105"/>
      <c r="AH814" s="105"/>
      <c r="AI814" s="106"/>
      <c r="AJ814" s="104">
        <f>SUM($AJ$813:$AJ$813)</f>
        <v>2960</v>
      </c>
      <c r="AK814" s="105"/>
      <c r="AL814" s="105"/>
      <c r="AM814" s="105"/>
      <c r="AN814" s="105"/>
      <c r="AO814" s="105"/>
      <c r="AP814" s="105"/>
      <c r="AQ814" s="105"/>
      <c r="AR814" s="106"/>
      <c r="AS814" s="107"/>
      <c r="AT814" s="108"/>
      <c r="AU814" s="108"/>
      <c r="AV814" s="108"/>
      <c r="AW814" s="108"/>
      <c r="AX814" s="109"/>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c r="FE814" s="2"/>
      <c r="FF814" s="2"/>
      <c r="FG814" s="2"/>
      <c r="FH814" s="2"/>
      <c r="FI814" s="2"/>
      <c r="FJ814" s="2"/>
      <c r="FK814" s="2"/>
      <c r="FL814" s="2"/>
      <c r="FM814" s="2"/>
      <c r="FN814" s="2"/>
      <c r="FO814" s="2"/>
      <c r="FP814" s="2"/>
      <c r="FQ814" s="2"/>
      <c r="FR814" s="2"/>
      <c r="FS814" s="2"/>
      <c r="FT814" s="2"/>
      <c r="FU814" s="2"/>
      <c r="FV814" s="2"/>
      <c r="FW814" s="2"/>
      <c r="FX814" s="2"/>
      <c r="FY814" s="2"/>
      <c r="FZ814" s="2"/>
      <c r="GA814" s="2"/>
      <c r="GB814" s="2"/>
      <c r="GC814" s="2"/>
      <c r="GD814" s="2"/>
      <c r="GE814" s="2"/>
      <c r="GF814" s="2"/>
      <c r="GG814" s="2"/>
      <c r="GH814" s="2"/>
      <c r="GI814" s="2"/>
      <c r="GJ814" s="2"/>
      <c r="GK814" s="2"/>
      <c r="GL814" s="2"/>
      <c r="GM814" s="2"/>
      <c r="GN814" s="2"/>
      <c r="GO814" s="2"/>
      <c r="GP814" s="2"/>
      <c r="GQ814" s="2"/>
      <c r="GR814" s="2"/>
      <c r="GS814" s="2"/>
      <c r="GT814" s="2"/>
      <c r="GU814" s="2"/>
      <c r="GV814" s="2"/>
      <c r="GW814" s="2"/>
      <c r="GX814" s="2"/>
      <c r="GY814" s="2"/>
      <c r="GZ814" s="2"/>
      <c r="HA814" s="2"/>
      <c r="HB814" s="2"/>
      <c r="HC814" s="2"/>
      <c r="HD814" s="2"/>
      <c r="HE814" s="2"/>
      <c r="HF814" s="2"/>
      <c r="HG814" s="2"/>
      <c r="HH814" s="2"/>
      <c r="HI814" s="2"/>
      <c r="HJ814" s="2"/>
      <c r="HK814" s="2"/>
      <c r="HL814" s="2"/>
      <c r="HM814" s="2"/>
      <c r="HN814" s="2"/>
      <c r="HO814" s="2"/>
      <c r="HP814" s="2"/>
      <c r="HQ814" s="2"/>
      <c r="HR814" s="2"/>
      <c r="HS814" s="2"/>
      <c r="HT814" s="2"/>
      <c r="HU814" s="2"/>
      <c r="HV814" s="2"/>
      <c r="HW814" s="2"/>
      <c r="HX814" s="2"/>
      <c r="HY814" s="2"/>
      <c r="HZ814" s="2"/>
      <c r="IA814" s="2"/>
      <c r="IB814" s="2"/>
      <c r="IC814" s="2"/>
      <c r="ID814" s="2"/>
      <c r="IE814" s="2"/>
      <c r="IF814" s="2"/>
      <c r="IG814" s="2"/>
      <c r="IH814" s="2"/>
      <c r="II814" s="2"/>
      <c r="IJ814" s="2"/>
      <c r="IK814" s="2"/>
      <c r="IL814" s="2"/>
      <c r="IM814" s="2"/>
      <c r="IN814" s="2"/>
      <c r="IO814" s="2"/>
      <c r="IP814" s="2"/>
      <c r="IQ814" s="2"/>
    </row>
    <row r="816" spans="1:251" ht="18.75">
      <c r="A816" s="1" t="s">
        <v>0</v>
      </c>
      <c r="AW816" s="3"/>
      <c r="AX816" s="4"/>
      <c r="AY816" s="3"/>
    </row>
    <row r="818" spans="1:113" ht="18.75">
      <c r="B818" s="110" t="s">
        <v>8</v>
      </c>
      <c r="C818" s="111"/>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c r="AG818" s="111"/>
      <c r="AH818" s="111"/>
      <c r="AI818" s="111"/>
      <c r="AJ818" s="111"/>
      <c r="AK818" s="111"/>
      <c r="AL818" s="111"/>
      <c r="AM818" s="111"/>
      <c r="AN818" s="111"/>
      <c r="AO818" s="111"/>
      <c r="AP818" s="111"/>
      <c r="AQ818" s="111"/>
      <c r="AR818" s="111"/>
      <c r="AS818" s="111"/>
      <c r="AT818" s="111"/>
      <c r="AU818" s="111"/>
      <c r="AV818" s="111"/>
      <c r="AW818" s="111"/>
      <c r="AX818" s="111"/>
    </row>
    <row r="819" spans="1:113">
      <c r="Z819" s="5"/>
      <c r="AD819" s="5"/>
      <c r="AE819" s="5"/>
      <c r="AF819" s="5"/>
      <c r="AG819" s="5"/>
      <c r="AH819" s="5"/>
      <c r="AI819" s="5"/>
      <c r="AO819" s="5"/>
    </row>
    <row r="820" spans="1:113" ht="13.5" thickBot="1">
      <c r="Z820" s="5"/>
      <c r="AD820" s="5"/>
      <c r="AE820" s="5"/>
      <c r="AF820" s="5"/>
      <c r="AG820" s="5"/>
      <c r="AH820" s="5"/>
      <c r="AI820" s="5"/>
      <c r="AO820" s="5"/>
      <c r="DI820" s="24"/>
    </row>
    <row r="821" spans="1:113" ht="24.75" customHeight="1" thickBot="1">
      <c r="B821" s="112" t="s">
        <v>1</v>
      </c>
      <c r="C821" s="113"/>
      <c r="D821" s="113"/>
      <c r="E821" s="113"/>
      <c r="F821" s="113"/>
      <c r="G821" s="113"/>
      <c r="H821" s="114" t="s">
        <v>145</v>
      </c>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5"/>
      <c r="AL821" s="115"/>
      <c r="AM821" s="115"/>
      <c r="AN821" s="115"/>
      <c r="AO821" s="115"/>
      <c r="AP821" s="115"/>
      <c r="AQ821" s="115"/>
      <c r="AR821" s="115"/>
      <c r="AS821" s="115"/>
      <c r="AT821" s="115"/>
      <c r="AU821" s="115"/>
      <c r="AV821" s="115"/>
      <c r="AW821" s="115"/>
      <c r="AX821" s="116"/>
      <c r="DI821" s="24"/>
    </row>
    <row r="822" spans="1:113" ht="14.25">
      <c r="B822" s="6"/>
      <c r="C822" s="6"/>
      <c r="D822" s="6"/>
      <c r="E822" s="6"/>
      <c r="F822" s="6"/>
      <c r="G822" s="6"/>
      <c r="H822" s="7"/>
      <c r="I822" s="7"/>
      <c r="J822" s="7"/>
      <c r="K822" s="7"/>
      <c r="L822" s="8"/>
      <c r="M822" s="8"/>
      <c r="N822" s="8"/>
      <c r="O822" s="8"/>
      <c r="P822" s="7"/>
      <c r="Q822" s="7"/>
      <c r="R822" s="7"/>
      <c r="S822" s="7"/>
      <c r="T822" s="7"/>
      <c r="U822" s="7"/>
      <c r="V822" s="9"/>
      <c r="W822" s="9"/>
      <c r="X822" s="9"/>
      <c r="Y822" s="9"/>
      <c r="Z822" s="9"/>
      <c r="AA822" s="9"/>
      <c r="AB822" s="9"/>
      <c r="AC822" s="9"/>
      <c r="AD822" s="9"/>
      <c r="AE822" s="9"/>
      <c r="AF822" s="9"/>
      <c r="AG822" s="9"/>
      <c r="AH822" s="9"/>
      <c r="AI822" s="9"/>
      <c r="AJ822" s="9"/>
      <c r="AK822" s="9"/>
      <c r="AL822" s="9"/>
      <c r="AM822" s="9"/>
      <c r="AN822" s="9"/>
      <c r="AO822" s="9"/>
      <c r="AP822" s="9"/>
      <c r="AQ822" s="9"/>
      <c r="AR822" s="9"/>
      <c r="AS822" s="9"/>
      <c r="AT822" s="9"/>
      <c r="AU822" s="9"/>
      <c r="AV822" s="9"/>
      <c r="AW822" s="9"/>
      <c r="AX822" s="9"/>
      <c r="DI822" s="24"/>
    </row>
    <row r="823" spans="1:113" ht="15" thickBot="1">
      <c r="A823" s="53"/>
      <c r="B823" s="9" t="s">
        <v>2</v>
      </c>
      <c r="C823" s="7"/>
      <c r="D823" s="7"/>
      <c r="E823" s="7"/>
      <c r="F823" s="7"/>
      <c r="G823" s="7"/>
      <c r="H823" s="7"/>
      <c r="I823" s="7"/>
      <c r="J823" s="7"/>
      <c r="K823" s="7"/>
      <c r="L823" s="8"/>
      <c r="M823" s="8"/>
      <c r="N823" s="8"/>
      <c r="O823" s="8"/>
      <c r="P823" s="7"/>
      <c r="Q823" s="7"/>
      <c r="R823" s="7"/>
      <c r="S823" s="7"/>
      <c r="T823" s="7"/>
      <c r="U823" s="7"/>
      <c r="V823" s="9"/>
      <c r="W823" s="9"/>
      <c r="X823" s="9"/>
      <c r="Y823" s="9"/>
      <c r="Z823" s="9"/>
      <c r="AA823" s="9"/>
      <c r="AB823" s="9"/>
      <c r="AC823" s="9"/>
      <c r="AD823" s="9"/>
      <c r="AE823" s="9"/>
      <c r="AF823" s="9"/>
      <c r="AG823" s="9"/>
      <c r="AH823" s="9"/>
      <c r="AI823" s="9"/>
      <c r="AJ823" s="9"/>
      <c r="AK823" s="9"/>
      <c r="AL823" s="9"/>
      <c r="AM823" s="9"/>
      <c r="AN823" s="9"/>
      <c r="AO823" s="9"/>
      <c r="AP823" s="9"/>
      <c r="AQ823" s="9"/>
      <c r="AR823" s="9"/>
      <c r="AS823" s="9"/>
      <c r="AT823" s="9"/>
      <c r="AU823" s="9"/>
      <c r="AV823" s="9"/>
      <c r="AW823" s="9"/>
      <c r="AX823" s="9"/>
      <c r="DI823" s="24"/>
    </row>
    <row r="824" spans="1:113" ht="14.25">
      <c r="A824" s="7"/>
      <c r="B824" s="10"/>
      <c r="C824" s="6"/>
      <c r="D824" s="6"/>
      <c r="E824" s="6"/>
      <c r="F824" s="6"/>
      <c r="G824" s="6"/>
      <c r="H824" s="6"/>
      <c r="I824" s="6"/>
      <c r="J824" s="6"/>
      <c r="K824" s="6"/>
      <c r="L824" s="11"/>
      <c r="M824" s="11"/>
      <c r="N824" s="11"/>
      <c r="O824" s="11"/>
      <c r="P824" s="6"/>
      <c r="Q824" s="6"/>
      <c r="R824" s="6"/>
      <c r="S824" s="6"/>
      <c r="T824" s="6"/>
      <c r="U824" s="6"/>
      <c r="V824" s="12"/>
      <c r="W824" s="12"/>
      <c r="X824" s="12"/>
      <c r="Y824" s="12"/>
      <c r="Z824" s="12"/>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c r="AX824" s="13"/>
    </row>
    <row r="825" spans="1:113" ht="12" customHeight="1">
      <c r="A825" s="7"/>
      <c r="B825" s="117" t="s">
        <v>447</v>
      </c>
      <c r="C825" s="118"/>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9"/>
    </row>
    <row r="826" spans="1:113" ht="12" customHeight="1">
      <c r="A826" s="7"/>
      <c r="B826" s="117"/>
      <c r="C826" s="118"/>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8"/>
      <c r="AA826" s="118"/>
      <c r="AB826" s="118"/>
      <c r="AC826" s="118"/>
      <c r="AD826" s="118"/>
      <c r="AE826" s="118"/>
      <c r="AF826" s="118"/>
      <c r="AG826" s="118"/>
      <c r="AH826" s="118"/>
      <c r="AI826" s="118"/>
      <c r="AJ826" s="118"/>
      <c r="AK826" s="118"/>
      <c r="AL826" s="118"/>
      <c r="AM826" s="118"/>
      <c r="AN826" s="118"/>
      <c r="AO826" s="118"/>
      <c r="AP826" s="118"/>
      <c r="AQ826" s="118"/>
      <c r="AR826" s="118"/>
      <c r="AS826" s="118"/>
      <c r="AT826" s="118"/>
      <c r="AU826" s="118"/>
      <c r="AV826" s="118"/>
      <c r="AW826" s="118"/>
      <c r="AX826" s="119"/>
    </row>
    <row r="827" spans="1:113" ht="12" customHeight="1">
      <c r="A827" s="7"/>
      <c r="B827" s="117"/>
      <c r="C827" s="118"/>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c r="Z827" s="118"/>
      <c r="AA827" s="118"/>
      <c r="AB827" s="118"/>
      <c r="AC827" s="118"/>
      <c r="AD827" s="118"/>
      <c r="AE827" s="118"/>
      <c r="AF827" s="118"/>
      <c r="AG827" s="118"/>
      <c r="AH827" s="118"/>
      <c r="AI827" s="118"/>
      <c r="AJ827" s="118"/>
      <c r="AK827" s="118"/>
      <c r="AL827" s="118"/>
      <c r="AM827" s="118"/>
      <c r="AN827" s="118"/>
      <c r="AO827" s="118"/>
      <c r="AP827" s="118"/>
      <c r="AQ827" s="118"/>
      <c r="AR827" s="118"/>
      <c r="AS827" s="118"/>
      <c r="AT827" s="118"/>
      <c r="AU827" s="118"/>
      <c r="AV827" s="118"/>
      <c r="AW827" s="118"/>
      <c r="AX827" s="119"/>
    </row>
    <row r="828" spans="1:113" ht="12" customHeight="1">
      <c r="A828" s="7"/>
      <c r="B828" s="117"/>
      <c r="C828" s="118"/>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8"/>
      <c r="AL828" s="118"/>
      <c r="AM828" s="118"/>
      <c r="AN828" s="118"/>
      <c r="AO828" s="118"/>
      <c r="AP828" s="118"/>
      <c r="AQ828" s="118"/>
      <c r="AR828" s="118"/>
      <c r="AS828" s="118"/>
      <c r="AT828" s="118"/>
      <c r="AU828" s="118"/>
      <c r="AV828" s="118"/>
      <c r="AW828" s="118"/>
      <c r="AX828" s="119"/>
    </row>
    <row r="829" spans="1:113" ht="12" customHeight="1">
      <c r="A829" s="7"/>
      <c r="B829" s="117"/>
      <c r="C829" s="118"/>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c r="AA829" s="118"/>
      <c r="AB829" s="118"/>
      <c r="AC829" s="118"/>
      <c r="AD829" s="118"/>
      <c r="AE829" s="118"/>
      <c r="AF829" s="118"/>
      <c r="AG829" s="118"/>
      <c r="AH829" s="118"/>
      <c r="AI829" s="118"/>
      <c r="AJ829" s="118"/>
      <c r="AK829" s="118"/>
      <c r="AL829" s="118"/>
      <c r="AM829" s="118"/>
      <c r="AN829" s="118"/>
      <c r="AO829" s="118"/>
      <c r="AP829" s="118"/>
      <c r="AQ829" s="118"/>
      <c r="AR829" s="118"/>
      <c r="AS829" s="118"/>
      <c r="AT829" s="118"/>
      <c r="AU829" s="118"/>
      <c r="AV829" s="118"/>
      <c r="AW829" s="118"/>
      <c r="AX829" s="119"/>
      <c r="BC829" s="54"/>
    </row>
    <row r="830" spans="1:113" ht="12" customHeight="1">
      <c r="A830" s="7"/>
      <c r="B830" s="117"/>
      <c r="C830" s="118"/>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c r="AA830" s="118"/>
      <c r="AB830" s="118"/>
      <c r="AC830" s="118"/>
      <c r="AD830" s="118"/>
      <c r="AE830" s="118"/>
      <c r="AF830" s="118"/>
      <c r="AG830" s="118"/>
      <c r="AH830" s="118"/>
      <c r="AI830" s="118"/>
      <c r="AJ830" s="118"/>
      <c r="AK830" s="118"/>
      <c r="AL830" s="118"/>
      <c r="AM830" s="118"/>
      <c r="AN830" s="118"/>
      <c r="AO830" s="118"/>
      <c r="AP830" s="118"/>
      <c r="AQ830" s="118"/>
      <c r="AR830" s="118"/>
      <c r="AS830" s="118"/>
      <c r="AT830" s="118"/>
      <c r="AU830" s="118"/>
      <c r="AV830" s="118"/>
      <c r="AW830" s="118"/>
      <c r="AX830" s="119"/>
    </row>
    <row r="831" spans="1:113" ht="12" customHeight="1">
      <c r="A831" s="7"/>
      <c r="B831" s="117"/>
      <c r="C831" s="118"/>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9"/>
    </row>
    <row r="832" spans="1:113" ht="12" customHeight="1">
      <c r="A832" s="7"/>
      <c r="B832" s="117"/>
      <c r="C832" s="118"/>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c r="AA832" s="118"/>
      <c r="AB832" s="118"/>
      <c r="AC832" s="118"/>
      <c r="AD832" s="118"/>
      <c r="AE832" s="118"/>
      <c r="AF832" s="118"/>
      <c r="AG832" s="118"/>
      <c r="AH832" s="118"/>
      <c r="AI832" s="118"/>
      <c r="AJ832" s="118"/>
      <c r="AK832" s="118"/>
      <c r="AL832" s="118"/>
      <c r="AM832" s="118"/>
      <c r="AN832" s="118"/>
      <c r="AO832" s="118"/>
      <c r="AP832" s="118"/>
      <c r="AQ832" s="118"/>
      <c r="AR832" s="118"/>
      <c r="AS832" s="118"/>
      <c r="AT832" s="118"/>
      <c r="AU832" s="118"/>
      <c r="AV832" s="118"/>
      <c r="AW832" s="118"/>
      <c r="AX832" s="119"/>
    </row>
    <row r="833" spans="1:251" ht="15" thickBot="1">
      <c r="A833" s="14"/>
      <c r="B833" s="15"/>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7"/>
    </row>
    <row r="834" spans="1:251">
      <c r="B834" s="18"/>
    </row>
    <row r="835" spans="1:251" ht="15" thickBot="1">
      <c r="A835" s="53"/>
      <c r="B835" s="9" t="s">
        <v>3</v>
      </c>
      <c r="C835" s="7"/>
      <c r="D835" s="7"/>
      <c r="E835" s="7"/>
      <c r="F835" s="7"/>
      <c r="G835" s="7"/>
      <c r="H835" s="7"/>
      <c r="I835" s="7"/>
      <c r="J835" s="7"/>
      <c r="K835" s="7"/>
      <c r="L835" s="8"/>
      <c r="M835" s="8"/>
      <c r="N835" s="8"/>
      <c r="O835" s="8"/>
      <c r="P835" s="7"/>
      <c r="Q835" s="7"/>
      <c r="R835" s="7"/>
      <c r="S835" s="7"/>
      <c r="T835" s="7"/>
      <c r="U835" s="7"/>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c r="DI835" s="24"/>
    </row>
    <row r="836" spans="1:251" ht="14.25">
      <c r="A836" s="7"/>
      <c r="B836" s="10"/>
      <c r="C836" s="6"/>
      <c r="D836" s="6"/>
      <c r="E836" s="6"/>
      <c r="F836" s="6"/>
      <c r="G836" s="6"/>
      <c r="H836" s="6"/>
      <c r="I836" s="6"/>
      <c r="J836" s="6"/>
      <c r="K836" s="6"/>
      <c r="L836" s="11"/>
      <c r="M836" s="11"/>
      <c r="N836" s="11"/>
      <c r="O836" s="11"/>
      <c r="P836" s="6"/>
      <c r="Q836" s="6"/>
      <c r="R836" s="6"/>
      <c r="S836" s="6"/>
      <c r="T836" s="6"/>
      <c r="U836" s="6"/>
      <c r="V836" s="12"/>
      <c r="W836" s="12"/>
      <c r="X836" s="12"/>
      <c r="Y836" s="12"/>
      <c r="Z836" s="12"/>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c r="AX836" s="13"/>
    </row>
    <row r="837" spans="1:251" ht="12" customHeight="1">
      <c r="A837" s="7"/>
      <c r="B837" s="117" t="s">
        <v>146</v>
      </c>
      <c r="C837" s="118"/>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c r="AA837" s="118"/>
      <c r="AB837" s="118"/>
      <c r="AC837" s="118"/>
      <c r="AD837" s="118"/>
      <c r="AE837" s="118"/>
      <c r="AF837" s="118"/>
      <c r="AG837" s="118"/>
      <c r="AH837" s="118"/>
      <c r="AI837" s="118"/>
      <c r="AJ837" s="118"/>
      <c r="AK837" s="118"/>
      <c r="AL837" s="118"/>
      <c r="AM837" s="118"/>
      <c r="AN837" s="118"/>
      <c r="AO837" s="118"/>
      <c r="AP837" s="118"/>
      <c r="AQ837" s="118"/>
      <c r="AR837" s="118"/>
      <c r="AS837" s="118"/>
      <c r="AT837" s="118"/>
      <c r="AU837" s="118"/>
      <c r="AV837" s="118"/>
      <c r="AW837" s="118"/>
      <c r="AX837" s="119"/>
    </row>
    <row r="838" spans="1:251" ht="12" customHeight="1">
      <c r="A838" s="7"/>
      <c r="B838" s="117"/>
      <c r="C838" s="118"/>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c r="AA838" s="118"/>
      <c r="AB838" s="118"/>
      <c r="AC838" s="118"/>
      <c r="AD838" s="118"/>
      <c r="AE838" s="118"/>
      <c r="AF838" s="118"/>
      <c r="AG838" s="118"/>
      <c r="AH838" s="118"/>
      <c r="AI838" s="118"/>
      <c r="AJ838" s="118"/>
      <c r="AK838" s="118"/>
      <c r="AL838" s="118"/>
      <c r="AM838" s="118"/>
      <c r="AN838" s="118"/>
      <c r="AO838" s="118"/>
      <c r="AP838" s="118"/>
      <c r="AQ838" s="118"/>
      <c r="AR838" s="118"/>
      <c r="AS838" s="118"/>
      <c r="AT838" s="118"/>
      <c r="AU838" s="118"/>
      <c r="AV838" s="118"/>
      <c r="AW838" s="118"/>
      <c r="AX838" s="119"/>
      <c r="BC838" s="54"/>
    </row>
    <row r="839" spans="1:251" ht="12" customHeight="1">
      <c r="A839" s="7"/>
      <c r="B839" s="117"/>
      <c r="C839" s="118"/>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c r="AA839" s="118"/>
      <c r="AB839" s="118"/>
      <c r="AC839" s="118"/>
      <c r="AD839" s="118"/>
      <c r="AE839" s="118"/>
      <c r="AF839" s="118"/>
      <c r="AG839" s="118"/>
      <c r="AH839" s="118"/>
      <c r="AI839" s="118"/>
      <c r="AJ839" s="118"/>
      <c r="AK839" s="118"/>
      <c r="AL839" s="118"/>
      <c r="AM839" s="118"/>
      <c r="AN839" s="118"/>
      <c r="AO839" s="118"/>
      <c r="AP839" s="118"/>
      <c r="AQ839" s="118"/>
      <c r="AR839" s="118"/>
      <c r="AS839" s="118"/>
      <c r="AT839" s="118"/>
      <c r="AU839" s="118"/>
      <c r="AV839" s="118"/>
      <c r="AW839" s="118"/>
      <c r="AX839" s="119"/>
    </row>
    <row r="840" spans="1:251" ht="12" customHeight="1">
      <c r="A840" s="7"/>
      <c r="B840" s="117"/>
      <c r="C840" s="118"/>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c r="AA840" s="118"/>
      <c r="AB840" s="118"/>
      <c r="AC840" s="118"/>
      <c r="AD840" s="118"/>
      <c r="AE840" s="118"/>
      <c r="AF840" s="118"/>
      <c r="AG840" s="118"/>
      <c r="AH840" s="118"/>
      <c r="AI840" s="118"/>
      <c r="AJ840" s="118"/>
      <c r="AK840" s="118"/>
      <c r="AL840" s="118"/>
      <c r="AM840" s="118"/>
      <c r="AN840" s="118"/>
      <c r="AO840" s="118"/>
      <c r="AP840" s="118"/>
      <c r="AQ840" s="118"/>
      <c r="AR840" s="118"/>
      <c r="AS840" s="118"/>
      <c r="AT840" s="118"/>
      <c r="AU840" s="118"/>
      <c r="AV840" s="118"/>
      <c r="AW840" s="118"/>
      <c r="AX840" s="119"/>
    </row>
    <row r="841" spans="1:251" ht="12" customHeight="1">
      <c r="A841" s="7"/>
      <c r="B841" s="117"/>
      <c r="C841" s="118"/>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c r="AA841" s="118"/>
      <c r="AB841" s="118"/>
      <c r="AC841" s="118"/>
      <c r="AD841" s="118"/>
      <c r="AE841" s="118"/>
      <c r="AF841" s="118"/>
      <c r="AG841" s="118"/>
      <c r="AH841" s="118"/>
      <c r="AI841" s="118"/>
      <c r="AJ841" s="118"/>
      <c r="AK841" s="118"/>
      <c r="AL841" s="118"/>
      <c r="AM841" s="118"/>
      <c r="AN841" s="118"/>
      <c r="AO841" s="118"/>
      <c r="AP841" s="118"/>
      <c r="AQ841" s="118"/>
      <c r="AR841" s="118"/>
      <c r="AS841" s="118"/>
      <c r="AT841" s="118"/>
      <c r="AU841" s="118"/>
      <c r="AV841" s="118"/>
      <c r="AW841" s="118"/>
      <c r="AX841" s="119"/>
    </row>
    <row r="842" spans="1:251" ht="15" thickBot="1">
      <c r="A842" s="14"/>
      <c r="B842" s="15"/>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7"/>
    </row>
    <row r="843" spans="1:251">
      <c r="B843" s="18"/>
    </row>
    <row r="844" spans="1:251" ht="14.25">
      <c r="B844" s="9" t="s">
        <v>4</v>
      </c>
      <c r="C844" s="7"/>
      <c r="D844" s="7"/>
      <c r="E844" s="7"/>
      <c r="F844" s="7"/>
      <c r="G844" s="7"/>
      <c r="H844" s="7"/>
      <c r="I844" s="7"/>
      <c r="J844" s="7"/>
      <c r="K844" s="7"/>
      <c r="L844" s="8"/>
      <c r="M844" s="8"/>
      <c r="N844" s="8"/>
      <c r="O844" s="8"/>
      <c r="P844" s="7"/>
      <c r="Q844" s="7"/>
      <c r="R844" s="7"/>
      <c r="S844" s="7"/>
      <c r="T844" s="7"/>
      <c r="U844" s="7"/>
      <c r="V844" s="9"/>
      <c r="W844" s="9"/>
      <c r="X844" s="9"/>
      <c r="Y844" s="9"/>
      <c r="Z844" s="9"/>
      <c r="AA844" s="9"/>
      <c r="AB844" s="9"/>
      <c r="AC844" s="9"/>
      <c r="AD844" s="9"/>
      <c r="AE844" s="9"/>
      <c r="AF844" s="9"/>
      <c r="AG844" s="9"/>
      <c r="AH844" s="9"/>
      <c r="AI844" s="9"/>
      <c r="AJ844" s="9"/>
      <c r="AK844" s="9"/>
      <c r="AL844" s="9"/>
      <c r="AM844" s="9"/>
      <c r="AN844" s="9"/>
      <c r="AO844" s="9"/>
      <c r="AP844" s="9"/>
      <c r="AQ844" s="9"/>
      <c r="AR844" s="9"/>
      <c r="AS844" s="9"/>
      <c r="AT844" s="9"/>
      <c r="AU844" s="9"/>
      <c r="AV844" s="9"/>
      <c r="AW844" s="9"/>
      <c r="AX844" s="9"/>
    </row>
    <row r="845" spans="1:251" ht="15" thickBot="1">
      <c r="B845" s="7"/>
      <c r="C845" s="7"/>
      <c r="D845" s="7"/>
      <c r="E845" s="7"/>
      <c r="F845" s="7"/>
      <c r="G845" s="7"/>
      <c r="H845" s="7"/>
      <c r="I845" s="7"/>
      <c r="J845" s="7"/>
      <c r="K845" s="7"/>
      <c r="L845" s="8"/>
      <c r="M845" s="8"/>
      <c r="N845" s="8"/>
      <c r="O845" s="8"/>
      <c r="P845" s="7"/>
      <c r="Q845" s="7"/>
      <c r="R845" s="7"/>
      <c r="S845" s="7"/>
      <c r="T845" s="7"/>
      <c r="U845" s="7"/>
      <c r="V845" s="9"/>
      <c r="W845" s="9"/>
      <c r="X845" s="9"/>
      <c r="Y845" s="9"/>
      <c r="Z845" s="9"/>
      <c r="AA845" s="9"/>
      <c r="AB845" s="9"/>
      <c r="AC845" s="9"/>
      <c r="AD845" s="9"/>
      <c r="AE845" s="9"/>
      <c r="AF845" s="9"/>
      <c r="AG845" s="9"/>
      <c r="AH845" s="9"/>
      <c r="AI845" s="9"/>
      <c r="AJ845" s="9"/>
      <c r="AK845" s="9"/>
      <c r="AL845" s="9"/>
      <c r="AM845" s="9"/>
      <c r="AN845" s="9"/>
      <c r="AO845" s="9"/>
      <c r="AP845" s="9"/>
      <c r="AQ845" s="9"/>
      <c r="AR845" s="9"/>
      <c r="AS845" s="9"/>
      <c r="AT845" s="9"/>
      <c r="AU845" s="9"/>
      <c r="AV845" s="9"/>
      <c r="AW845" s="9"/>
      <c r="AX845" s="19" t="s">
        <v>5</v>
      </c>
    </row>
    <row r="846" spans="1:251" s="54" customFormat="1" ht="13.5" customHeight="1">
      <c r="A846" s="7"/>
      <c r="B846" s="120" t="s">
        <v>6</v>
      </c>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2"/>
      <c r="AA846" s="126" t="s">
        <v>12</v>
      </c>
      <c r="AB846" s="121"/>
      <c r="AC846" s="121"/>
      <c r="AD846" s="121"/>
      <c r="AE846" s="121"/>
      <c r="AF846" s="121"/>
      <c r="AG846" s="121"/>
      <c r="AH846" s="121"/>
      <c r="AI846" s="122"/>
      <c r="AJ846" s="126" t="s">
        <v>13</v>
      </c>
      <c r="AK846" s="121"/>
      <c r="AL846" s="121"/>
      <c r="AM846" s="121"/>
      <c r="AN846" s="121"/>
      <c r="AO846" s="121"/>
      <c r="AP846" s="121"/>
      <c r="AQ846" s="121"/>
      <c r="AR846" s="122"/>
      <c r="AS846" s="126" t="s">
        <v>7</v>
      </c>
      <c r="AT846" s="121"/>
      <c r="AU846" s="121"/>
      <c r="AV846" s="121"/>
      <c r="AW846" s="121"/>
      <c r="AX846" s="128"/>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c r="FE846" s="2"/>
      <c r="FF846" s="2"/>
      <c r="FG846" s="2"/>
      <c r="FH846" s="2"/>
      <c r="FI846" s="2"/>
      <c r="FJ846" s="2"/>
      <c r="FK846" s="2"/>
      <c r="FL846" s="2"/>
      <c r="FM846" s="2"/>
      <c r="FN846" s="2"/>
      <c r="FO846" s="2"/>
      <c r="FP846" s="2"/>
      <c r="FQ846" s="2"/>
      <c r="FR846" s="2"/>
      <c r="FS846" s="2"/>
      <c r="FT846" s="2"/>
      <c r="FU846" s="2"/>
      <c r="FV846" s="2"/>
      <c r="FW846" s="2"/>
      <c r="FX846" s="2"/>
      <c r="FY846" s="2"/>
      <c r="FZ846" s="2"/>
      <c r="GA846" s="2"/>
      <c r="GB846" s="2"/>
      <c r="GC846" s="2"/>
      <c r="GD846" s="2"/>
      <c r="GE846" s="2"/>
      <c r="GF846" s="2"/>
      <c r="GG846" s="2"/>
      <c r="GH846" s="2"/>
      <c r="GI846" s="2"/>
      <c r="GJ846" s="2"/>
      <c r="GK846" s="2"/>
      <c r="GL846" s="2"/>
      <c r="GM846" s="2"/>
      <c r="GN846" s="2"/>
      <c r="GO846" s="2"/>
      <c r="GP846" s="2"/>
      <c r="GQ846" s="2"/>
      <c r="GR846" s="2"/>
      <c r="GS846" s="2"/>
      <c r="GT846" s="2"/>
      <c r="GU846" s="2"/>
      <c r="GV846" s="2"/>
      <c r="GW846" s="2"/>
      <c r="GX846" s="2"/>
      <c r="GY846" s="2"/>
      <c r="GZ846" s="2"/>
      <c r="HA846" s="2"/>
      <c r="HB846" s="2"/>
      <c r="HC846" s="2"/>
      <c r="HD846" s="2"/>
      <c r="HE846" s="2"/>
      <c r="HF846" s="2"/>
      <c r="HG846" s="2"/>
      <c r="HH846" s="2"/>
      <c r="HI846" s="2"/>
      <c r="HJ846" s="2"/>
      <c r="HK846" s="2"/>
      <c r="HL846" s="2"/>
      <c r="HM846" s="2"/>
      <c r="HN846" s="2"/>
      <c r="HO846" s="2"/>
      <c r="HP846" s="2"/>
      <c r="HQ846" s="2"/>
      <c r="HR846" s="2"/>
      <c r="HS846" s="2"/>
      <c r="HT846" s="2"/>
      <c r="HU846" s="2"/>
      <c r="HV846" s="2"/>
      <c r="HW846" s="2"/>
      <c r="HX846" s="2"/>
      <c r="HY846" s="2"/>
      <c r="HZ846" s="2"/>
      <c r="IA846" s="2"/>
      <c r="IB846" s="2"/>
      <c r="IC846" s="2"/>
      <c r="ID846" s="2"/>
      <c r="IE846" s="2"/>
      <c r="IF846" s="2"/>
      <c r="IG846" s="2"/>
      <c r="IH846" s="2"/>
      <c r="II846" s="2"/>
      <c r="IJ846" s="2"/>
      <c r="IK846" s="2"/>
      <c r="IL846" s="2"/>
      <c r="IM846" s="2"/>
      <c r="IN846" s="2"/>
      <c r="IO846" s="2"/>
      <c r="IP846" s="2"/>
      <c r="IQ846" s="2"/>
    </row>
    <row r="847" spans="1:251" s="54" customFormat="1" ht="13.5">
      <c r="A847" s="7"/>
      <c r="B847" s="123"/>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5"/>
      <c r="AA847" s="127"/>
      <c r="AB847" s="124"/>
      <c r="AC847" s="124"/>
      <c r="AD847" s="124"/>
      <c r="AE847" s="124"/>
      <c r="AF847" s="124"/>
      <c r="AG847" s="124"/>
      <c r="AH847" s="124"/>
      <c r="AI847" s="125"/>
      <c r="AJ847" s="127"/>
      <c r="AK847" s="124"/>
      <c r="AL847" s="124"/>
      <c r="AM847" s="124"/>
      <c r="AN847" s="124"/>
      <c r="AO847" s="124"/>
      <c r="AP847" s="124"/>
      <c r="AQ847" s="124"/>
      <c r="AR847" s="125"/>
      <c r="AS847" s="127"/>
      <c r="AT847" s="124"/>
      <c r="AU847" s="124"/>
      <c r="AV847" s="124"/>
      <c r="AW847" s="124"/>
      <c r="AX847" s="129"/>
      <c r="AY847" s="2"/>
      <c r="AZ847" s="2"/>
      <c r="BA847" s="2"/>
      <c r="BB847" s="55"/>
      <c r="BC847" s="20"/>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c r="FE847" s="2"/>
      <c r="FF847" s="2"/>
      <c r="FG847" s="2"/>
      <c r="FH847" s="2"/>
      <c r="FI847" s="2"/>
      <c r="FJ847" s="2"/>
      <c r="FK847" s="2"/>
      <c r="FL847" s="2"/>
      <c r="FM847" s="2"/>
      <c r="FN847" s="2"/>
      <c r="FO847" s="2"/>
      <c r="FP847" s="2"/>
      <c r="FQ847" s="2"/>
      <c r="FR847" s="2"/>
      <c r="FS847" s="2"/>
      <c r="FT847" s="2"/>
      <c r="FU847" s="2"/>
      <c r="FV847" s="2"/>
      <c r="FW847" s="2"/>
      <c r="FX847" s="2"/>
      <c r="FY847" s="2"/>
      <c r="FZ847" s="2"/>
      <c r="GA847" s="2"/>
      <c r="GB847" s="2"/>
      <c r="GC847" s="2"/>
      <c r="GD847" s="2"/>
      <c r="GE847" s="2"/>
      <c r="GF847" s="2"/>
      <c r="GG847" s="2"/>
      <c r="GH847" s="2"/>
      <c r="GI847" s="2"/>
      <c r="GJ847" s="2"/>
      <c r="GK847" s="2"/>
      <c r="GL847" s="2"/>
      <c r="GM847" s="2"/>
      <c r="GN847" s="2"/>
      <c r="GO847" s="2"/>
      <c r="GP847" s="2"/>
      <c r="GQ847" s="2"/>
      <c r="GR847" s="2"/>
      <c r="GS847" s="2"/>
      <c r="GT847" s="2"/>
      <c r="GU847" s="2"/>
      <c r="GV847" s="2"/>
      <c r="GW847" s="2"/>
      <c r="GX847" s="2"/>
      <c r="GY847" s="2"/>
      <c r="GZ847" s="2"/>
      <c r="HA847" s="2"/>
      <c r="HB847" s="2"/>
      <c r="HC847" s="2"/>
      <c r="HD847" s="2"/>
      <c r="HE847" s="2"/>
      <c r="HF847" s="2"/>
      <c r="HG847" s="2"/>
      <c r="HH847" s="2"/>
      <c r="HI847" s="2"/>
      <c r="HJ847" s="2"/>
      <c r="HK847" s="2"/>
      <c r="HL847" s="2"/>
      <c r="HM847" s="2"/>
      <c r="HN847" s="2"/>
      <c r="HO847" s="2"/>
      <c r="HP847" s="2"/>
      <c r="HQ847" s="2"/>
      <c r="HR847" s="2"/>
      <c r="HS847" s="2"/>
      <c r="HT847" s="2"/>
      <c r="HU847" s="2"/>
      <c r="HV847" s="2"/>
      <c r="HW847" s="2"/>
      <c r="HX847" s="2"/>
      <c r="HY847" s="2"/>
      <c r="HZ847" s="2"/>
      <c r="IA847" s="2"/>
      <c r="IB847" s="2"/>
      <c r="IC847" s="2"/>
      <c r="ID847" s="2"/>
      <c r="IE847" s="2"/>
      <c r="IF847" s="2"/>
      <c r="IG847" s="2"/>
      <c r="IH847" s="2"/>
      <c r="II847" s="2"/>
      <c r="IJ847" s="2"/>
      <c r="IK847" s="2"/>
      <c r="IL847" s="2"/>
      <c r="IM847" s="2"/>
      <c r="IN847" s="2"/>
      <c r="IO847" s="2"/>
      <c r="IP847" s="2"/>
      <c r="IQ847" s="2"/>
    </row>
    <row r="848" spans="1:251" s="54" customFormat="1" ht="18.75" customHeight="1">
      <c r="A848" s="7"/>
      <c r="B848" s="21"/>
      <c r="C848" s="92" t="s">
        <v>147</v>
      </c>
      <c r="D848" s="93"/>
      <c r="E848" s="93"/>
      <c r="F848" s="93"/>
      <c r="G848" s="93"/>
      <c r="H848" s="93"/>
      <c r="I848" s="93"/>
      <c r="J848" s="93"/>
      <c r="K848" s="93"/>
      <c r="L848" s="93"/>
      <c r="M848" s="93"/>
      <c r="N848" s="93"/>
      <c r="O848" s="93"/>
      <c r="P848" s="93"/>
      <c r="Q848" s="93"/>
      <c r="R848" s="93"/>
      <c r="S848" s="93"/>
      <c r="T848" s="93"/>
      <c r="U848" s="93"/>
      <c r="V848" s="93"/>
      <c r="W848" s="93"/>
      <c r="X848" s="93"/>
      <c r="Y848" s="93"/>
      <c r="Z848" s="94"/>
      <c r="AA848" s="95">
        <v>131092</v>
      </c>
      <c r="AB848" s="96"/>
      <c r="AC848" s="96"/>
      <c r="AD848" s="96"/>
      <c r="AE848" s="96"/>
      <c r="AF848" s="96"/>
      <c r="AG848" s="96"/>
      <c r="AH848" s="96"/>
      <c r="AI848" s="97"/>
      <c r="AJ848" s="95">
        <v>128955</v>
      </c>
      <c r="AK848" s="96"/>
      <c r="AL848" s="96"/>
      <c r="AM848" s="96"/>
      <c r="AN848" s="96"/>
      <c r="AO848" s="96"/>
      <c r="AP848" s="96"/>
      <c r="AQ848" s="96"/>
      <c r="AR848" s="97"/>
      <c r="AS848" s="98"/>
      <c r="AT848" s="99"/>
      <c r="AU848" s="99"/>
      <c r="AV848" s="99"/>
      <c r="AW848" s="99"/>
      <c r="AX848" s="100"/>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c r="FE848" s="2"/>
      <c r="FF848" s="2"/>
      <c r="FG848" s="2"/>
      <c r="FH848" s="2"/>
      <c r="FI848" s="2"/>
      <c r="FJ848" s="2"/>
      <c r="FK848" s="2"/>
      <c r="FL848" s="2"/>
      <c r="FM848" s="2"/>
      <c r="FN848" s="2"/>
      <c r="FO848" s="2"/>
      <c r="FP848" s="2"/>
      <c r="FQ848" s="2"/>
      <c r="FR848" s="2"/>
      <c r="FS848" s="2"/>
      <c r="FT848" s="2"/>
      <c r="FU848" s="2"/>
      <c r="FV848" s="2"/>
      <c r="FW848" s="2"/>
      <c r="FX848" s="2"/>
      <c r="FY848" s="2"/>
      <c r="FZ848" s="2"/>
      <c r="GA848" s="2"/>
      <c r="GB848" s="2"/>
      <c r="GC848" s="2"/>
      <c r="GD848" s="2"/>
      <c r="GE848" s="2"/>
      <c r="GF848" s="2"/>
      <c r="GG848" s="2"/>
      <c r="GH848" s="2"/>
      <c r="GI848" s="2"/>
      <c r="GJ848" s="2"/>
      <c r="GK848" s="2"/>
      <c r="GL848" s="2"/>
      <c r="GM848" s="2"/>
      <c r="GN848" s="2"/>
      <c r="GO848" s="2"/>
      <c r="GP848" s="2"/>
      <c r="GQ848" s="2"/>
      <c r="GR848" s="2"/>
      <c r="GS848" s="2"/>
      <c r="GT848" s="2"/>
      <c r="GU848" s="2"/>
      <c r="GV848" s="2"/>
      <c r="GW848" s="2"/>
      <c r="GX848" s="2"/>
      <c r="GY848" s="2"/>
      <c r="GZ848" s="2"/>
      <c r="HA848" s="2"/>
      <c r="HB848" s="2"/>
      <c r="HC848" s="2"/>
      <c r="HD848" s="2"/>
      <c r="HE848" s="2"/>
      <c r="HF848" s="2"/>
      <c r="HG848" s="2"/>
      <c r="HH848" s="2"/>
      <c r="HI848" s="2"/>
      <c r="HJ848" s="2"/>
      <c r="HK848" s="2"/>
      <c r="HL848" s="2"/>
      <c r="HM848" s="2"/>
      <c r="HN848" s="2"/>
      <c r="HO848" s="2"/>
      <c r="HP848" s="2"/>
      <c r="HQ848" s="2"/>
      <c r="HR848" s="2"/>
      <c r="HS848" s="2"/>
      <c r="HT848" s="2"/>
      <c r="HU848" s="2"/>
      <c r="HV848" s="2"/>
      <c r="HW848" s="2"/>
      <c r="HX848" s="2"/>
      <c r="HY848" s="2"/>
      <c r="HZ848" s="2"/>
      <c r="IA848" s="2"/>
      <c r="IB848" s="2"/>
      <c r="IC848" s="2"/>
      <c r="ID848" s="2"/>
      <c r="IE848" s="2"/>
      <c r="IF848" s="2"/>
      <c r="IG848" s="2"/>
      <c r="IH848" s="2"/>
      <c r="II848" s="2"/>
      <c r="IJ848" s="2"/>
      <c r="IK848" s="2"/>
      <c r="IL848" s="2"/>
      <c r="IM848" s="2"/>
      <c r="IN848" s="2"/>
      <c r="IO848" s="2"/>
      <c r="IP848" s="2"/>
      <c r="IQ848" s="2"/>
    </row>
    <row r="849" spans="1:251" s="54" customFormat="1" ht="18.75" customHeight="1">
      <c r="A849" s="7"/>
      <c r="B849" s="21"/>
      <c r="C849" s="92" t="s">
        <v>148</v>
      </c>
      <c r="D849" s="93"/>
      <c r="E849" s="93"/>
      <c r="F849" s="93"/>
      <c r="G849" s="93"/>
      <c r="H849" s="93"/>
      <c r="I849" s="93"/>
      <c r="J849" s="93"/>
      <c r="K849" s="93"/>
      <c r="L849" s="93"/>
      <c r="M849" s="93"/>
      <c r="N849" s="93"/>
      <c r="O849" s="93"/>
      <c r="P849" s="93"/>
      <c r="Q849" s="93"/>
      <c r="R849" s="93"/>
      <c r="S849" s="93"/>
      <c r="T849" s="93"/>
      <c r="U849" s="93"/>
      <c r="V849" s="93"/>
      <c r="W849" s="93"/>
      <c r="X849" s="93"/>
      <c r="Y849" s="93"/>
      <c r="Z849" s="94"/>
      <c r="AA849" s="95">
        <v>37134</v>
      </c>
      <c r="AB849" s="96"/>
      <c r="AC849" s="96"/>
      <c r="AD849" s="96"/>
      <c r="AE849" s="96"/>
      <c r="AF849" s="96"/>
      <c r="AG849" s="96"/>
      <c r="AH849" s="96"/>
      <c r="AI849" s="97"/>
      <c r="AJ849" s="95">
        <v>42392</v>
      </c>
      <c r="AK849" s="96"/>
      <c r="AL849" s="96"/>
      <c r="AM849" s="96"/>
      <c r="AN849" s="96"/>
      <c r="AO849" s="96"/>
      <c r="AP849" s="96"/>
      <c r="AQ849" s="96"/>
      <c r="AR849" s="97"/>
      <c r="AS849" s="98"/>
      <c r="AT849" s="99"/>
      <c r="AU849" s="99"/>
      <c r="AV849" s="99"/>
      <c r="AW849" s="99"/>
      <c r="AX849" s="100"/>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c r="FE849" s="2"/>
      <c r="FF849" s="2"/>
      <c r="FG849" s="2"/>
      <c r="FH849" s="2"/>
      <c r="FI849" s="2"/>
      <c r="FJ849" s="2"/>
      <c r="FK849" s="2"/>
      <c r="FL849" s="2"/>
      <c r="FM849" s="2"/>
      <c r="FN849" s="2"/>
      <c r="FO849" s="2"/>
      <c r="FP849" s="2"/>
      <c r="FQ849" s="2"/>
      <c r="FR849" s="2"/>
      <c r="FS849" s="2"/>
      <c r="FT849" s="2"/>
      <c r="FU849" s="2"/>
      <c r="FV849" s="2"/>
      <c r="FW849" s="2"/>
      <c r="FX849" s="2"/>
      <c r="FY849" s="2"/>
      <c r="FZ849" s="2"/>
      <c r="GA849" s="2"/>
      <c r="GB849" s="2"/>
      <c r="GC849" s="2"/>
      <c r="GD849" s="2"/>
      <c r="GE849" s="2"/>
      <c r="GF849" s="2"/>
      <c r="GG849" s="2"/>
      <c r="GH849" s="2"/>
      <c r="GI849" s="2"/>
      <c r="GJ849" s="2"/>
      <c r="GK849" s="2"/>
      <c r="GL849" s="2"/>
      <c r="GM849" s="2"/>
      <c r="GN849" s="2"/>
      <c r="GO849" s="2"/>
      <c r="GP849" s="2"/>
      <c r="GQ849" s="2"/>
      <c r="GR849" s="2"/>
      <c r="GS849" s="2"/>
      <c r="GT849" s="2"/>
      <c r="GU849" s="2"/>
      <c r="GV849" s="2"/>
      <c r="GW849" s="2"/>
      <c r="GX849" s="2"/>
      <c r="GY849" s="2"/>
      <c r="GZ849" s="2"/>
      <c r="HA849" s="2"/>
      <c r="HB849" s="2"/>
      <c r="HC849" s="2"/>
      <c r="HD849" s="2"/>
      <c r="HE849" s="2"/>
      <c r="HF849" s="2"/>
      <c r="HG849" s="2"/>
      <c r="HH849" s="2"/>
      <c r="HI849" s="2"/>
      <c r="HJ849" s="2"/>
      <c r="HK849" s="2"/>
      <c r="HL849" s="2"/>
      <c r="HM849" s="2"/>
      <c r="HN849" s="2"/>
      <c r="HO849" s="2"/>
      <c r="HP849" s="2"/>
      <c r="HQ849" s="2"/>
      <c r="HR849" s="2"/>
      <c r="HS849" s="2"/>
      <c r="HT849" s="2"/>
      <c r="HU849" s="2"/>
      <c r="HV849" s="2"/>
      <c r="HW849" s="2"/>
      <c r="HX849" s="2"/>
      <c r="HY849" s="2"/>
      <c r="HZ849" s="2"/>
      <c r="IA849" s="2"/>
      <c r="IB849" s="2"/>
      <c r="IC849" s="2"/>
      <c r="ID849" s="2"/>
      <c r="IE849" s="2"/>
      <c r="IF849" s="2"/>
      <c r="IG849" s="2"/>
      <c r="IH849" s="2"/>
      <c r="II849" s="2"/>
      <c r="IJ849" s="2"/>
      <c r="IK849" s="2"/>
      <c r="IL849" s="2"/>
      <c r="IM849" s="2"/>
      <c r="IN849" s="2"/>
      <c r="IO849" s="2"/>
      <c r="IP849" s="2"/>
      <c r="IQ849" s="2"/>
    </row>
    <row r="850" spans="1:251" s="54" customFormat="1" ht="18.75" customHeight="1">
      <c r="A850" s="7"/>
      <c r="B850" s="21"/>
      <c r="C850" s="92" t="s">
        <v>149</v>
      </c>
      <c r="D850" s="93"/>
      <c r="E850" s="93"/>
      <c r="F850" s="93"/>
      <c r="G850" s="93"/>
      <c r="H850" s="93"/>
      <c r="I850" s="93"/>
      <c r="J850" s="93"/>
      <c r="K850" s="93"/>
      <c r="L850" s="93"/>
      <c r="M850" s="93"/>
      <c r="N850" s="93"/>
      <c r="O850" s="93"/>
      <c r="P850" s="93"/>
      <c r="Q850" s="93"/>
      <c r="R850" s="93"/>
      <c r="S850" s="93"/>
      <c r="T850" s="93"/>
      <c r="U850" s="93"/>
      <c r="V850" s="93"/>
      <c r="W850" s="93"/>
      <c r="X850" s="93"/>
      <c r="Y850" s="93"/>
      <c r="Z850" s="94"/>
      <c r="AA850" s="95">
        <v>12056</v>
      </c>
      <c r="AB850" s="96"/>
      <c r="AC850" s="96"/>
      <c r="AD850" s="96"/>
      <c r="AE850" s="96"/>
      <c r="AF850" s="96"/>
      <c r="AG850" s="96"/>
      <c r="AH850" s="96"/>
      <c r="AI850" s="97"/>
      <c r="AJ850" s="95">
        <v>12995</v>
      </c>
      <c r="AK850" s="96"/>
      <c r="AL850" s="96"/>
      <c r="AM850" s="96"/>
      <c r="AN850" s="96"/>
      <c r="AO850" s="96"/>
      <c r="AP850" s="96"/>
      <c r="AQ850" s="96"/>
      <c r="AR850" s="97"/>
      <c r="AS850" s="98"/>
      <c r="AT850" s="99"/>
      <c r="AU850" s="99"/>
      <c r="AV850" s="99"/>
      <c r="AW850" s="99"/>
      <c r="AX850" s="100"/>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c r="FP850" s="2"/>
      <c r="FQ850" s="2"/>
      <c r="FR850" s="2"/>
      <c r="FS850" s="2"/>
      <c r="FT850" s="2"/>
      <c r="FU850" s="2"/>
      <c r="FV850" s="2"/>
      <c r="FW850" s="2"/>
      <c r="FX850" s="2"/>
      <c r="FY850" s="2"/>
      <c r="FZ850" s="2"/>
      <c r="GA850" s="2"/>
      <c r="GB850" s="2"/>
      <c r="GC850" s="2"/>
      <c r="GD850" s="2"/>
      <c r="GE850" s="2"/>
      <c r="GF850" s="2"/>
      <c r="GG850" s="2"/>
      <c r="GH850" s="2"/>
      <c r="GI850" s="2"/>
      <c r="GJ850" s="2"/>
      <c r="GK850" s="2"/>
      <c r="GL850" s="2"/>
      <c r="GM850" s="2"/>
      <c r="GN850" s="2"/>
      <c r="GO850" s="2"/>
      <c r="GP850" s="2"/>
      <c r="GQ850" s="2"/>
      <c r="GR850" s="2"/>
      <c r="GS850" s="2"/>
      <c r="GT850" s="2"/>
      <c r="GU850" s="2"/>
      <c r="GV850" s="2"/>
      <c r="GW850" s="2"/>
      <c r="GX850" s="2"/>
      <c r="GY850" s="2"/>
      <c r="GZ850" s="2"/>
      <c r="HA850" s="2"/>
      <c r="HB850" s="2"/>
      <c r="HC850" s="2"/>
      <c r="HD850" s="2"/>
      <c r="HE850" s="2"/>
      <c r="HF850" s="2"/>
      <c r="HG850" s="2"/>
      <c r="HH850" s="2"/>
      <c r="HI850" s="2"/>
      <c r="HJ850" s="2"/>
      <c r="HK850" s="2"/>
      <c r="HL850" s="2"/>
      <c r="HM850" s="2"/>
      <c r="HN850" s="2"/>
      <c r="HO850" s="2"/>
      <c r="HP850" s="2"/>
      <c r="HQ850" s="2"/>
      <c r="HR850" s="2"/>
      <c r="HS850" s="2"/>
      <c r="HT850" s="2"/>
      <c r="HU850" s="2"/>
      <c r="HV850" s="2"/>
      <c r="HW850" s="2"/>
      <c r="HX850" s="2"/>
      <c r="HY850" s="2"/>
      <c r="HZ850" s="2"/>
      <c r="IA850" s="2"/>
      <c r="IB850" s="2"/>
      <c r="IC850" s="2"/>
      <c r="ID850" s="2"/>
      <c r="IE850" s="2"/>
      <c r="IF850" s="2"/>
      <c r="IG850" s="2"/>
      <c r="IH850" s="2"/>
      <c r="II850" s="2"/>
      <c r="IJ850" s="2"/>
      <c r="IK850" s="2"/>
      <c r="IL850" s="2"/>
      <c r="IM850" s="2"/>
      <c r="IN850" s="2"/>
      <c r="IO850" s="2"/>
      <c r="IP850" s="2"/>
      <c r="IQ850" s="2"/>
    </row>
    <row r="851" spans="1:251" s="54" customFormat="1" ht="18.75" customHeight="1">
      <c r="A851" s="7"/>
      <c r="B851" s="21"/>
      <c r="C851" s="92" t="s">
        <v>150</v>
      </c>
      <c r="D851" s="93"/>
      <c r="E851" s="93"/>
      <c r="F851" s="93"/>
      <c r="G851" s="93"/>
      <c r="H851" s="93"/>
      <c r="I851" s="93"/>
      <c r="J851" s="93"/>
      <c r="K851" s="93"/>
      <c r="L851" s="93"/>
      <c r="M851" s="93"/>
      <c r="N851" s="93"/>
      <c r="O851" s="93"/>
      <c r="P851" s="93"/>
      <c r="Q851" s="93"/>
      <c r="R851" s="93"/>
      <c r="S851" s="93"/>
      <c r="T851" s="93"/>
      <c r="U851" s="93"/>
      <c r="V851" s="93"/>
      <c r="W851" s="93"/>
      <c r="X851" s="93"/>
      <c r="Y851" s="93"/>
      <c r="Z851" s="94"/>
      <c r="AA851" s="95">
        <v>11301</v>
      </c>
      <c r="AB851" s="96"/>
      <c r="AC851" s="96"/>
      <c r="AD851" s="96"/>
      <c r="AE851" s="96"/>
      <c r="AF851" s="96"/>
      <c r="AG851" s="96"/>
      <c r="AH851" s="96"/>
      <c r="AI851" s="97"/>
      <c r="AJ851" s="95">
        <v>11472</v>
      </c>
      <c r="AK851" s="96"/>
      <c r="AL851" s="96"/>
      <c r="AM851" s="96"/>
      <c r="AN851" s="96"/>
      <c r="AO851" s="96"/>
      <c r="AP851" s="96"/>
      <c r="AQ851" s="96"/>
      <c r="AR851" s="97"/>
      <c r="AS851" s="98"/>
      <c r="AT851" s="99"/>
      <c r="AU851" s="99"/>
      <c r="AV851" s="99"/>
      <c r="AW851" s="99"/>
      <c r="AX851" s="100"/>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c r="FP851" s="2"/>
      <c r="FQ851" s="2"/>
      <c r="FR851" s="2"/>
      <c r="FS851" s="2"/>
      <c r="FT851" s="2"/>
      <c r="FU851" s="2"/>
      <c r="FV851" s="2"/>
      <c r="FW851" s="2"/>
      <c r="FX851" s="2"/>
      <c r="FY851" s="2"/>
      <c r="FZ851" s="2"/>
      <c r="GA851" s="2"/>
      <c r="GB851" s="2"/>
      <c r="GC851" s="2"/>
      <c r="GD851" s="2"/>
      <c r="GE851" s="2"/>
      <c r="GF851" s="2"/>
      <c r="GG851" s="2"/>
      <c r="GH851" s="2"/>
      <c r="GI851" s="2"/>
      <c r="GJ851" s="2"/>
      <c r="GK851" s="2"/>
      <c r="GL851" s="2"/>
      <c r="GM851" s="2"/>
      <c r="GN851" s="2"/>
      <c r="GO851" s="2"/>
      <c r="GP851" s="2"/>
      <c r="GQ851" s="2"/>
      <c r="GR851" s="2"/>
      <c r="GS851" s="2"/>
      <c r="GT851" s="2"/>
      <c r="GU851" s="2"/>
      <c r="GV851" s="2"/>
      <c r="GW851" s="2"/>
      <c r="GX851" s="2"/>
      <c r="GY851" s="2"/>
      <c r="GZ851" s="2"/>
      <c r="HA851" s="2"/>
      <c r="HB851" s="2"/>
      <c r="HC851" s="2"/>
      <c r="HD851" s="2"/>
      <c r="HE851" s="2"/>
      <c r="HF851" s="2"/>
      <c r="HG851" s="2"/>
      <c r="HH851" s="2"/>
      <c r="HI851" s="2"/>
      <c r="HJ851" s="2"/>
      <c r="HK851" s="2"/>
      <c r="HL851" s="2"/>
      <c r="HM851" s="2"/>
      <c r="HN851" s="2"/>
      <c r="HO851" s="2"/>
      <c r="HP851" s="2"/>
      <c r="HQ851" s="2"/>
      <c r="HR851" s="2"/>
      <c r="HS851" s="2"/>
      <c r="HT851" s="2"/>
      <c r="HU851" s="2"/>
      <c r="HV851" s="2"/>
      <c r="HW851" s="2"/>
      <c r="HX851" s="2"/>
      <c r="HY851" s="2"/>
      <c r="HZ851" s="2"/>
      <c r="IA851" s="2"/>
      <c r="IB851" s="2"/>
      <c r="IC851" s="2"/>
      <c r="ID851" s="2"/>
      <c r="IE851" s="2"/>
      <c r="IF851" s="2"/>
      <c r="IG851" s="2"/>
      <c r="IH851" s="2"/>
      <c r="II851" s="2"/>
      <c r="IJ851" s="2"/>
      <c r="IK851" s="2"/>
      <c r="IL851" s="2"/>
      <c r="IM851" s="2"/>
      <c r="IN851" s="2"/>
      <c r="IO851" s="2"/>
      <c r="IP851" s="2"/>
      <c r="IQ851" s="2"/>
    </row>
    <row r="852" spans="1:251" s="54" customFormat="1" ht="18.75" customHeight="1">
      <c r="A852" s="7"/>
      <c r="B852" s="21"/>
      <c r="C852" s="92" t="s">
        <v>151</v>
      </c>
      <c r="D852" s="93"/>
      <c r="E852" s="93"/>
      <c r="F852" s="93"/>
      <c r="G852" s="93"/>
      <c r="H852" s="93"/>
      <c r="I852" s="93"/>
      <c r="J852" s="93"/>
      <c r="K852" s="93"/>
      <c r="L852" s="93"/>
      <c r="M852" s="93"/>
      <c r="N852" s="93"/>
      <c r="O852" s="93"/>
      <c r="P852" s="93"/>
      <c r="Q852" s="93"/>
      <c r="R852" s="93"/>
      <c r="S852" s="93"/>
      <c r="T852" s="93"/>
      <c r="U852" s="93"/>
      <c r="V852" s="93"/>
      <c r="W852" s="93"/>
      <c r="X852" s="93"/>
      <c r="Y852" s="93"/>
      <c r="Z852" s="94"/>
      <c r="AA852" s="95">
        <v>6209</v>
      </c>
      <c r="AB852" s="96"/>
      <c r="AC852" s="96"/>
      <c r="AD852" s="96"/>
      <c r="AE852" s="96"/>
      <c r="AF852" s="96"/>
      <c r="AG852" s="96"/>
      <c r="AH852" s="96"/>
      <c r="AI852" s="97"/>
      <c r="AJ852" s="95">
        <v>9783</v>
      </c>
      <c r="AK852" s="96"/>
      <c r="AL852" s="96"/>
      <c r="AM852" s="96"/>
      <c r="AN852" s="96"/>
      <c r="AO852" s="96"/>
      <c r="AP852" s="96"/>
      <c r="AQ852" s="96"/>
      <c r="AR852" s="97"/>
      <c r="AS852" s="98"/>
      <c r="AT852" s="99"/>
      <c r="AU852" s="99"/>
      <c r="AV852" s="99"/>
      <c r="AW852" s="99"/>
      <c r="AX852" s="100"/>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54" customFormat="1" ht="18.75" customHeight="1">
      <c r="A853" s="7"/>
      <c r="B853" s="21"/>
      <c r="C853" s="92" t="s">
        <v>152</v>
      </c>
      <c r="D853" s="93"/>
      <c r="E853" s="93"/>
      <c r="F853" s="93"/>
      <c r="G853" s="93"/>
      <c r="H853" s="93"/>
      <c r="I853" s="93"/>
      <c r="J853" s="93"/>
      <c r="K853" s="93"/>
      <c r="L853" s="93"/>
      <c r="M853" s="93"/>
      <c r="N853" s="93"/>
      <c r="O853" s="93"/>
      <c r="P853" s="93"/>
      <c r="Q853" s="93"/>
      <c r="R853" s="93"/>
      <c r="S853" s="93"/>
      <c r="T853" s="93"/>
      <c r="U853" s="93"/>
      <c r="V853" s="93"/>
      <c r="W853" s="93"/>
      <c r="X853" s="93"/>
      <c r="Y853" s="93"/>
      <c r="Z853" s="94"/>
      <c r="AA853" s="95">
        <v>4320</v>
      </c>
      <c r="AB853" s="96"/>
      <c r="AC853" s="96"/>
      <c r="AD853" s="96"/>
      <c r="AE853" s="96"/>
      <c r="AF853" s="96"/>
      <c r="AG853" s="96"/>
      <c r="AH853" s="96"/>
      <c r="AI853" s="97"/>
      <c r="AJ853" s="95">
        <v>4320</v>
      </c>
      <c r="AK853" s="96"/>
      <c r="AL853" s="96"/>
      <c r="AM853" s="96"/>
      <c r="AN853" s="96"/>
      <c r="AO853" s="96"/>
      <c r="AP853" s="96"/>
      <c r="AQ853" s="96"/>
      <c r="AR853" s="97"/>
      <c r="AS853" s="98"/>
      <c r="AT853" s="99"/>
      <c r="AU853" s="99"/>
      <c r="AV853" s="99"/>
      <c r="AW853" s="99"/>
      <c r="AX853" s="100"/>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4" spans="1:251" s="54" customFormat="1" ht="18.75" customHeight="1">
      <c r="A854" s="7"/>
      <c r="B854" s="21"/>
      <c r="C854" s="92" t="s">
        <v>153</v>
      </c>
      <c r="D854" s="93"/>
      <c r="E854" s="93"/>
      <c r="F854" s="93"/>
      <c r="G854" s="93"/>
      <c r="H854" s="93"/>
      <c r="I854" s="93"/>
      <c r="J854" s="93"/>
      <c r="K854" s="93"/>
      <c r="L854" s="93"/>
      <c r="M854" s="93"/>
      <c r="N854" s="93"/>
      <c r="O854" s="93"/>
      <c r="P854" s="93"/>
      <c r="Q854" s="93"/>
      <c r="R854" s="93"/>
      <c r="S854" s="93"/>
      <c r="T854" s="93"/>
      <c r="U854" s="93"/>
      <c r="V854" s="93"/>
      <c r="W854" s="93"/>
      <c r="X854" s="93"/>
      <c r="Y854" s="93"/>
      <c r="Z854" s="94"/>
      <c r="AA854" s="95">
        <v>4938</v>
      </c>
      <c r="AB854" s="96"/>
      <c r="AC854" s="96"/>
      <c r="AD854" s="96"/>
      <c r="AE854" s="96"/>
      <c r="AF854" s="96"/>
      <c r="AG854" s="96"/>
      <c r="AH854" s="96"/>
      <c r="AI854" s="97"/>
      <c r="AJ854" s="95">
        <v>4271</v>
      </c>
      <c r="AK854" s="96"/>
      <c r="AL854" s="96"/>
      <c r="AM854" s="96"/>
      <c r="AN854" s="96"/>
      <c r="AO854" s="96"/>
      <c r="AP854" s="96"/>
      <c r="AQ854" s="96"/>
      <c r="AR854" s="97"/>
      <c r="AS854" s="98"/>
      <c r="AT854" s="99"/>
      <c r="AU854" s="99"/>
      <c r="AV854" s="99"/>
      <c r="AW854" s="99"/>
      <c r="AX854" s="100"/>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c r="FP854" s="2"/>
      <c r="FQ854" s="2"/>
      <c r="FR854" s="2"/>
      <c r="FS854" s="2"/>
      <c r="FT854" s="2"/>
      <c r="FU854" s="2"/>
      <c r="FV854" s="2"/>
      <c r="FW854" s="2"/>
      <c r="FX854" s="2"/>
      <c r="FY854" s="2"/>
      <c r="FZ854" s="2"/>
      <c r="GA854" s="2"/>
      <c r="GB854" s="2"/>
      <c r="GC854" s="2"/>
      <c r="GD854" s="2"/>
      <c r="GE854" s="2"/>
      <c r="GF854" s="2"/>
      <c r="GG854" s="2"/>
      <c r="GH854" s="2"/>
      <c r="GI854" s="2"/>
      <c r="GJ854" s="2"/>
      <c r="GK854" s="2"/>
      <c r="GL854" s="2"/>
      <c r="GM854" s="2"/>
      <c r="GN854" s="2"/>
      <c r="GO854" s="2"/>
      <c r="GP854" s="2"/>
      <c r="GQ854" s="2"/>
      <c r="GR854" s="2"/>
      <c r="GS854" s="2"/>
      <c r="GT854" s="2"/>
      <c r="GU854" s="2"/>
      <c r="GV854" s="2"/>
      <c r="GW854" s="2"/>
      <c r="GX854" s="2"/>
      <c r="GY854" s="2"/>
      <c r="GZ854" s="2"/>
      <c r="HA854" s="2"/>
      <c r="HB854" s="2"/>
      <c r="HC854" s="2"/>
      <c r="HD854" s="2"/>
      <c r="HE854" s="2"/>
      <c r="HF854" s="2"/>
      <c r="HG854" s="2"/>
      <c r="HH854" s="2"/>
      <c r="HI854" s="2"/>
      <c r="HJ854" s="2"/>
      <c r="HK854" s="2"/>
      <c r="HL854" s="2"/>
      <c r="HM854" s="2"/>
      <c r="HN854" s="2"/>
      <c r="HO854" s="2"/>
      <c r="HP854" s="2"/>
      <c r="HQ854" s="2"/>
      <c r="HR854" s="2"/>
      <c r="HS854" s="2"/>
      <c r="HT854" s="2"/>
      <c r="HU854" s="2"/>
      <c r="HV854" s="2"/>
      <c r="HW854" s="2"/>
      <c r="HX854" s="2"/>
      <c r="HY854" s="2"/>
      <c r="HZ854" s="2"/>
      <c r="IA854" s="2"/>
      <c r="IB854" s="2"/>
      <c r="IC854" s="2"/>
      <c r="ID854" s="2"/>
      <c r="IE854" s="2"/>
      <c r="IF854" s="2"/>
      <c r="IG854" s="2"/>
      <c r="IH854" s="2"/>
      <c r="II854" s="2"/>
      <c r="IJ854" s="2"/>
      <c r="IK854" s="2"/>
      <c r="IL854" s="2"/>
      <c r="IM854" s="2"/>
      <c r="IN854" s="2"/>
      <c r="IO854" s="2"/>
      <c r="IP854" s="2"/>
      <c r="IQ854" s="2"/>
    </row>
    <row r="855" spans="1:251" s="54" customFormat="1" ht="18.75" customHeight="1">
      <c r="A855" s="7"/>
      <c r="B855" s="21"/>
      <c r="C855" s="92" t="s">
        <v>154</v>
      </c>
      <c r="D855" s="93"/>
      <c r="E855" s="93"/>
      <c r="F855" s="93"/>
      <c r="G855" s="93"/>
      <c r="H855" s="93"/>
      <c r="I855" s="93"/>
      <c r="J855" s="93"/>
      <c r="K855" s="93"/>
      <c r="L855" s="93"/>
      <c r="M855" s="93"/>
      <c r="N855" s="93"/>
      <c r="O855" s="93"/>
      <c r="P855" s="93"/>
      <c r="Q855" s="93"/>
      <c r="R855" s="93"/>
      <c r="S855" s="93"/>
      <c r="T855" s="93"/>
      <c r="U855" s="93"/>
      <c r="V855" s="93"/>
      <c r="W855" s="93"/>
      <c r="X855" s="93"/>
      <c r="Y855" s="93"/>
      <c r="Z855" s="94"/>
      <c r="AA855" s="95">
        <v>2413</v>
      </c>
      <c r="AB855" s="96"/>
      <c r="AC855" s="96"/>
      <c r="AD855" s="96"/>
      <c r="AE855" s="96"/>
      <c r="AF855" s="96"/>
      <c r="AG855" s="96"/>
      <c r="AH855" s="96"/>
      <c r="AI855" s="97"/>
      <c r="AJ855" s="95">
        <v>2273</v>
      </c>
      <c r="AK855" s="96"/>
      <c r="AL855" s="96"/>
      <c r="AM855" s="96"/>
      <c r="AN855" s="96"/>
      <c r="AO855" s="96"/>
      <c r="AP855" s="96"/>
      <c r="AQ855" s="96"/>
      <c r="AR855" s="97"/>
      <c r="AS855" s="98"/>
      <c r="AT855" s="99"/>
      <c r="AU855" s="99"/>
      <c r="AV855" s="99"/>
      <c r="AW855" s="99"/>
      <c r="AX855" s="100"/>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6" spans="1:251" s="54" customFormat="1" ht="18.75" customHeight="1">
      <c r="A856" s="7"/>
      <c r="B856" s="21"/>
      <c r="C856" s="92" t="s">
        <v>155</v>
      </c>
      <c r="D856" s="93"/>
      <c r="E856" s="93"/>
      <c r="F856" s="93"/>
      <c r="G856" s="93"/>
      <c r="H856" s="93"/>
      <c r="I856" s="93"/>
      <c r="J856" s="93"/>
      <c r="K856" s="93"/>
      <c r="L856" s="93"/>
      <c r="M856" s="93"/>
      <c r="N856" s="93"/>
      <c r="O856" s="93"/>
      <c r="P856" s="93"/>
      <c r="Q856" s="93"/>
      <c r="R856" s="93"/>
      <c r="S856" s="93"/>
      <c r="T856" s="93"/>
      <c r="U856" s="93"/>
      <c r="V856" s="93"/>
      <c r="W856" s="93"/>
      <c r="X856" s="93"/>
      <c r="Y856" s="93"/>
      <c r="Z856" s="94"/>
      <c r="AA856" s="95">
        <v>1962</v>
      </c>
      <c r="AB856" s="96"/>
      <c r="AC856" s="96"/>
      <c r="AD856" s="96"/>
      <c r="AE856" s="96"/>
      <c r="AF856" s="96"/>
      <c r="AG856" s="96"/>
      <c r="AH856" s="96"/>
      <c r="AI856" s="97"/>
      <c r="AJ856" s="95">
        <v>1740</v>
      </c>
      <c r="AK856" s="96"/>
      <c r="AL856" s="96"/>
      <c r="AM856" s="96"/>
      <c r="AN856" s="96"/>
      <c r="AO856" s="96"/>
      <c r="AP856" s="96"/>
      <c r="AQ856" s="96"/>
      <c r="AR856" s="97"/>
      <c r="AS856" s="98"/>
      <c r="AT856" s="99"/>
      <c r="AU856" s="99"/>
      <c r="AV856" s="99"/>
      <c r="AW856" s="99"/>
      <c r="AX856" s="100"/>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c r="FE856" s="2"/>
      <c r="FF856" s="2"/>
      <c r="FG856" s="2"/>
      <c r="FH856" s="2"/>
      <c r="FI856" s="2"/>
      <c r="FJ856" s="2"/>
      <c r="FK856" s="2"/>
      <c r="FL856" s="2"/>
      <c r="FM856" s="2"/>
      <c r="FN856" s="2"/>
      <c r="FO856" s="2"/>
      <c r="FP856" s="2"/>
      <c r="FQ856" s="2"/>
      <c r="FR856" s="2"/>
      <c r="FS856" s="2"/>
      <c r="FT856" s="2"/>
      <c r="FU856" s="2"/>
      <c r="FV856" s="2"/>
      <c r="FW856" s="2"/>
      <c r="FX856" s="2"/>
      <c r="FY856" s="2"/>
      <c r="FZ856" s="2"/>
      <c r="GA856" s="2"/>
      <c r="GB856" s="2"/>
      <c r="GC856" s="2"/>
      <c r="GD856" s="2"/>
      <c r="GE856" s="2"/>
      <c r="GF856" s="2"/>
      <c r="GG856" s="2"/>
      <c r="GH856" s="2"/>
      <c r="GI856" s="2"/>
      <c r="GJ856" s="2"/>
      <c r="GK856" s="2"/>
      <c r="GL856" s="2"/>
      <c r="GM856" s="2"/>
      <c r="GN856" s="2"/>
      <c r="GO856" s="2"/>
      <c r="GP856" s="2"/>
      <c r="GQ856" s="2"/>
      <c r="GR856" s="2"/>
      <c r="GS856" s="2"/>
      <c r="GT856" s="2"/>
      <c r="GU856" s="2"/>
      <c r="GV856" s="2"/>
      <c r="GW856" s="2"/>
      <c r="GX856" s="2"/>
      <c r="GY856" s="2"/>
      <c r="GZ856" s="2"/>
      <c r="HA856" s="2"/>
      <c r="HB856" s="2"/>
      <c r="HC856" s="2"/>
      <c r="HD856" s="2"/>
      <c r="HE856" s="2"/>
      <c r="HF856" s="2"/>
      <c r="HG856" s="2"/>
      <c r="HH856" s="2"/>
      <c r="HI856" s="2"/>
      <c r="HJ856" s="2"/>
      <c r="HK856" s="2"/>
      <c r="HL856" s="2"/>
      <c r="HM856" s="2"/>
      <c r="HN856" s="2"/>
      <c r="HO856" s="2"/>
      <c r="HP856" s="2"/>
      <c r="HQ856" s="2"/>
      <c r="HR856" s="2"/>
      <c r="HS856" s="2"/>
      <c r="HT856" s="2"/>
      <c r="HU856" s="2"/>
      <c r="HV856" s="2"/>
      <c r="HW856" s="2"/>
      <c r="HX856" s="2"/>
      <c r="HY856" s="2"/>
      <c r="HZ856" s="2"/>
      <c r="IA856" s="2"/>
      <c r="IB856" s="2"/>
      <c r="IC856" s="2"/>
      <c r="ID856" s="2"/>
      <c r="IE856" s="2"/>
      <c r="IF856" s="2"/>
      <c r="IG856" s="2"/>
      <c r="IH856" s="2"/>
      <c r="II856" s="2"/>
      <c r="IJ856" s="2"/>
      <c r="IK856" s="2"/>
      <c r="IL856" s="2"/>
      <c r="IM856" s="2"/>
      <c r="IN856" s="2"/>
      <c r="IO856" s="2"/>
      <c r="IP856" s="2"/>
      <c r="IQ856" s="2"/>
    </row>
    <row r="857" spans="1:251" s="54" customFormat="1" ht="18.75" customHeight="1">
      <c r="A857" s="7"/>
      <c r="B857" s="21"/>
      <c r="C857" s="92" t="s">
        <v>156</v>
      </c>
      <c r="D857" s="93"/>
      <c r="E857" s="93"/>
      <c r="F857" s="93"/>
      <c r="G857" s="93"/>
      <c r="H857" s="93"/>
      <c r="I857" s="93"/>
      <c r="J857" s="93"/>
      <c r="K857" s="93"/>
      <c r="L857" s="93"/>
      <c r="M857" s="93"/>
      <c r="N857" s="93"/>
      <c r="O857" s="93"/>
      <c r="P857" s="93"/>
      <c r="Q857" s="93"/>
      <c r="R857" s="93"/>
      <c r="S857" s="93"/>
      <c r="T857" s="93"/>
      <c r="U857" s="93"/>
      <c r="V857" s="93"/>
      <c r="W857" s="93"/>
      <c r="X857" s="93"/>
      <c r="Y857" s="93"/>
      <c r="Z857" s="94"/>
      <c r="AA857" s="95">
        <v>318</v>
      </c>
      <c r="AB857" s="96"/>
      <c r="AC857" s="96"/>
      <c r="AD857" s="96"/>
      <c r="AE857" s="96"/>
      <c r="AF857" s="96"/>
      <c r="AG857" s="96"/>
      <c r="AH857" s="96"/>
      <c r="AI857" s="97"/>
      <c r="AJ857" s="95">
        <v>324</v>
      </c>
      <c r="AK857" s="96"/>
      <c r="AL857" s="96"/>
      <c r="AM857" s="96"/>
      <c r="AN857" s="96"/>
      <c r="AO857" s="96"/>
      <c r="AP857" s="96"/>
      <c r="AQ857" s="96"/>
      <c r="AR857" s="97"/>
      <c r="AS857" s="98"/>
      <c r="AT857" s="99"/>
      <c r="AU857" s="99"/>
      <c r="AV857" s="99"/>
      <c r="AW857" s="99"/>
      <c r="AX857" s="100"/>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c r="FP857" s="2"/>
      <c r="FQ857" s="2"/>
      <c r="FR857" s="2"/>
      <c r="FS857" s="2"/>
      <c r="FT857" s="2"/>
      <c r="FU857" s="2"/>
      <c r="FV857" s="2"/>
      <c r="FW857" s="2"/>
      <c r="FX857" s="2"/>
      <c r="FY857" s="2"/>
      <c r="FZ857" s="2"/>
      <c r="GA857" s="2"/>
      <c r="GB857" s="2"/>
      <c r="GC857" s="2"/>
      <c r="GD857" s="2"/>
      <c r="GE857" s="2"/>
      <c r="GF857" s="2"/>
      <c r="GG857" s="2"/>
      <c r="GH857" s="2"/>
      <c r="GI857" s="2"/>
      <c r="GJ857" s="2"/>
      <c r="GK857" s="2"/>
      <c r="GL857" s="2"/>
      <c r="GM857" s="2"/>
      <c r="GN857" s="2"/>
      <c r="GO857" s="2"/>
      <c r="GP857" s="2"/>
      <c r="GQ857" s="2"/>
      <c r="GR857" s="2"/>
      <c r="GS857" s="2"/>
      <c r="GT857" s="2"/>
      <c r="GU857" s="2"/>
      <c r="GV857" s="2"/>
      <c r="GW857" s="2"/>
      <c r="GX857" s="2"/>
      <c r="GY857" s="2"/>
      <c r="GZ857" s="2"/>
      <c r="HA857" s="2"/>
      <c r="HB857" s="2"/>
      <c r="HC857" s="2"/>
      <c r="HD857" s="2"/>
      <c r="HE857" s="2"/>
      <c r="HF857" s="2"/>
      <c r="HG857" s="2"/>
      <c r="HH857" s="2"/>
      <c r="HI857" s="2"/>
      <c r="HJ857" s="2"/>
      <c r="HK857" s="2"/>
      <c r="HL857" s="2"/>
      <c r="HM857" s="2"/>
      <c r="HN857" s="2"/>
      <c r="HO857" s="2"/>
      <c r="HP857" s="2"/>
      <c r="HQ857" s="2"/>
      <c r="HR857" s="2"/>
      <c r="HS857" s="2"/>
      <c r="HT857" s="2"/>
      <c r="HU857" s="2"/>
      <c r="HV857" s="2"/>
      <c r="HW857" s="2"/>
      <c r="HX857" s="2"/>
      <c r="HY857" s="2"/>
      <c r="HZ857" s="2"/>
      <c r="IA857" s="2"/>
      <c r="IB857" s="2"/>
      <c r="IC857" s="2"/>
      <c r="ID857" s="2"/>
      <c r="IE857" s="2"/>
      <c r="IF857" s="2"/>
      <c r="IG857" s="2"/>
      <c r="IH857" s="2"/>
      <c r="II857" s="2"/>
      <c r="IJ857" s="2"/>
      <c r="IK857" s="2"/>
      <c r="IL857" s="2"/>
      <c r="IM857" s="2"/>
      <c r="IN857" s="2"/>
      <c r="IO857" s="2"/>
      <c r="IP857" s="2"/>
      <c r="IQ857" s="2"/>
    </row>
    <row r="858" spans="1:251" s="54" customFormat="1" ht="18.75" customHeight="1">
      <c r="A858" s="7"/>
      <c r="B858" s="21"/>
      <c r="C858" s="92" t="s">
        <v>157</v>
      </c>
      <c r="D858" s="93"/>
      <c r="E858" s="93"/>
      <c r="F858" s="93"/>
      <c r="G858" s="93"/>
      <c r="H858" s="93"/>
      <c r="I858" s="93"/>
      <c r="J858" s="93"/>
      <c r="K858" s="93"/>
      <c r="L858" s="93"/>
      <c r="M858" s="93"/>
      <c r="N858" s="93"/>
      <c r="O858" s="93"/>
      <c r="P858" s="93"/>
      <c r="Q858" s="93"/>
      <c r="R858" s="93"/>
      <c r="S858" s="93"/>
      <c r="T858" s="93"/>
      <c r="U858" s="93"/>
      <c r="V858" s="93"/>
      <c r="W858" s="93"/>
      <c r="X858" s="93"/>
      <c r="Y858" s="93"/>
      <c r="Z858" s="94"/>
      <c r="AA858" s="95">
        <v>105</v>
      </c>
      <c r="AB858" s="96"/>
      <c r="AC858" s="96"/>
      <c r="AD858" s="96"/>
      <c r="AE858" s="96"/>
      <c r="AF858" s="96"/>
      <c r="AG858" s="96"/>
      <c r="AH858" s="96"/>
      <c r="AI858" s="97"/>
      <c r="AJ858" s="95">
        <v>105</v>
      </c>
      <c r="AK858" s="96"/>
      <c r="AL858" s="96"/>
      <c r="AM858" s="96"/>
      <c r="AN858" s="96"/>
      <c r="AO858" s="96"/>
      <c r="AP858" s="96"/>
      <c r="AQ858" s="96"/>
      <c r="AR858" s="97"/>
      <c r="AS858" s="98"/>
      <c r="AT858" s="99"/>
      <c r="AU858" s="99"/>
      <c r="AV858" s="99"/>
      <c r="AW858" s="99"/>
      <c r="AX858" s="100"/>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c r="FP858" s="2"/>
      <c r="FQ858" s="2"/>
      <c r="FR858" s="2"/>
      <c r="FS858" s="2"/>
      <c r="FT858" s="2"/>
      <c r="FU858" s="2"/>
      <c r="FV858" s="2"/>
      <c r="FW858" s="2"/>
      <c r="FX858" s="2"/>
      <c r="FY858" s="2"/>
      <c r="FZ858" s="2"/>
      <c r="GA858" s="2"/>
      <c r="GB858" s="2"/>
      <c r="GC858" s="2"/>
      <c r="GD858" s="2"/>
      <c r="GE858" s="2"/>
      <c r="GF858" s="2"/>
      <c r="GG858" s="2"/>
      <c r="GH858" s="2"/>
      <c r="GI858" s="2"/>
      <c r="GJ858" s="2"/>
      <c r="GK858" s="2"/>
      <c r="GL858" s="2"/>
      <c r="GM858" s="2"/>
      <c r="GN858" s="2"/>
      <c r="GO858" s="2"/>
      <c r="GP858" s="2"/>
      <c r="GQ858" s="2"/>
      <c r="GR858" s="2"/>
      <c r="GS858" s="2"/>
      <c r="GT858" s="2"/>
      <c r="GU858" s="2"/>
      <c r="GV858" s="2"/>
      <c r="GW858" s="2"/>
      <c r="GX858" s="2"/>
      <c r="GY858" s="2"/>
      <c r="GZ858" s="2"/>
      <c r="HA858" s="2"/>
      <c r="HB858" s="2"/>
      <c r="HC858" s="2"/>
      <c r="HD858" s="2"/>
      <c r="HE858" s="2"/>
      <c r="HF858" s="2"/>
      <c r="HG858" s="2"/>
      <c r="HH858" s="2"/>
      <c r="HI858" s="2"/>
      <c r="HJ858" s="2"/>
      <c r="HK858" s="2"/>
      <c r="HL858" s="2"/>
      <c r="HM858" s="2"/>
      <c r="HN858" s="2"/>
      <c r="HO858" s="2"/>
      <c r="HP858" s="2"/>
      <c r="HQ858" s="2"/>
      <c r="HR858" s="2"/>
      <c r="HS858" s="2"/>
      <c r="HT858" s="2"/>
      <c r="HU858" s="2"/>
      <c r="HV858" s="2"/>
      <c r="HW858" s="2"/>
      <c r="HX858" s="2"/>
      <c r="HY858" s="2"/>
      <c r="HZ858" s="2"/>
      <c r="IA858" s="2"/>
      <c r="IB858" s="2"/>
      <c r="IC858" s="2"/>
      <c r="ID858" s="2"/>
      <c r="IE858" s="2"/>
      <c r="IF858" s="2"/>
      <c r="IG858" s="2"/>
      <c r="IH858" s="2"/>
      <c r="II858" s="2"/>
      <c r="IJ858" s="2"/>
      <c r="IK858" s="2"/>
      <c r="IL858" s="2"/>
      <c r="IM858" s="2"/>
      <c r="IN858" s="2"/>
      <c r="IO858" s="2"/>
      <c r="IP858" s="2"/>
      <c r="IQ858" s="2"/>
    </row>
    <row r="859" spans="1:251" s="54" customFormat="1" ht="18.75" customHeight="1">
      <c r="A859" s="7"/>
      <c r="B859" s="21"/>
      <c r="C859" s="92" t="s">
        <v>158</v>
      </c>
      <c r="D859" s="93"/>
      <c r="E859" s="93"/>
      <c r="F859" s="93"/>
      <c r="G859" s="93"/>
      <c r="H859" s="93"/>
      <c r="I859" s="93"/>
      <c r="J859" s="93"/>
      <c r="K859" s="93"/>
      <c r="L859" s="93"/>
      <c r="M859" s="93"/>
      <c r="N859" s="93"/>
      <c r="O859" s="93"/>
      <c r="P859" s="93"/>
      <c r="Q859" s="93"/>
      <c r="R859" s="93"/>
      <c r="S859" s="93"/>
      <c r="T859" s="93"/>
      <c r="U859" s="93"/>
      <c r="V859" s="93"/>
      <c r="W859" s="93"/>
      <c r="X859" s="93"/>
      <c r="Y859" s="93"/>
      <c r="Z859" s="94"/>
      <c r="AA859" s="95">
        <v>81</v>
      </c>
      <c r="AB859" s="96"/>
      <c r="AC859" s="96"/>
      <c r="AD859" s="96"/>
      <c r="AE859" s="96"/>
      <c r="AF859" s="96"/>
      <c r="AG859" s="96"/>
      <c r="AH859" s="96"/>
      <c r="AI859" s="97"/>
      <c r="AJ859" s="95">
        <v>84</v>
      </c>
      <c r="AK859" s="96"/>
      <c r="AL859" s="96"/>
      <c r="AM859" s="96"/>
      <c r="AN859" s="96"/>
      <c r="AO859" s="96"/>
      <c r="AP859" s="96"/>
      <c r="AQ859" s="96"/>
      <c r="AR859" s="97"/>
      <c r="AS859" s="98"/>
      <c r="AT859" s="99"/>
      <c r="AU859" s="99"/>
      <c r="AV859" s="99"/>
      <c r="AW859" s="99"/>
      <c r="AX859" s="100"/>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c r="IE859" s="2"/>
      <c r="IF859" s="2"/>
      <c r="IG859" s="2"/>
      <c r="IH859" s="2"/>
      <c r="II859" s="2"/>
      <c r="IJ859" s="2"/>
      <c r="IK859" s="2"/>
      <c r="IL859" s="2"/>
      <c r="IM859" s="2"/>
      <c r="IN859" s="2"/>
      <c r="IO859" s="2"/>
      <c r="IP859" s="2"/>
      <c r="IQ859" s="2"/>
    </row>
    <row r="860" spans="1:251" s="54" customFormat="1" ht="18.75" customHeight="1">
      <c r="A860" s="7"/>
      <c r="B860" s="21"/>
      <c r="C860" s="92" t="s">
        <v>159</v>
      </c>
      <c r="D860" s="93"/>
      <c r="E860" s="93"/>
      <c r="F860" s="93"/>
      <c r="G860" s="93"/>
      <c r="H860" s="93"/>
      <c r="I860" s="93"/>
      <c r="J860" s="93"/>
      <c r="K860" s="93"/>
      <c r="L860" s="93"/>
      <c r="M860" s="93"/>
      <c r="N860" s="93"/>
      <c r="O860" s="93"/>
      <c r="P860" s="93"/>
      <c r="Q860" s="93"/>
      <c r="R860" s="93"/>
      <c r="S860" s="93"/>
      <c r="T860" s="93"/>
      <c r="U860" s="93"/>
      <c r="V860" s="93"/>
      <c r="W860" s="93"/>
      <c r="X860" s="93"/>
      <c r="Y860" s="93"/>
      <c r="Z860" s="94"/>
      <c r="AA860" s="95">
        <v>67</v>
      </c>
      <c r="AB860" s="96"/>
      <c r="AC860" s="96"/>
      <c r="AD860" s="96"/>
      <c r="AE860" s="96"/>
      <c r="AF860" s="96"/>
      <c r="AG860" s="96"/>
      <c r="AH860" s="96"/>
      <c r="AI860" s="97"/>
      <c r="AJ860" s="95">
        <v>67</v>
      </c>
      <c r="AK860" s="96"/>
      <c r="AL860" s="96"/>
      <c r="AM860" s="96"/>
      <c r="AN860" s="96"/>
      <c r="AO860" s="96"/>
      <c r="AP860" s="96"/>
      <c r="AQ860" s="96"/>
      <c r="AR860" s="97"/>
      <c r="AS860" s="98"/>
      <c r="AT860" s="99"/>
      <c r="AU860" s="99"/>
      <c r="AV860" s="99"/>
      <c r="AW860" s="99"/>
      <c r="AX860" s="100"/>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54" customFormat="1" ht="18.75" customHeight="1">
      <c r="A861" s="7"/>
      <c r="B861" s="21"/>
      <c r="C861" s="92" t="s">
        <v>160</v>
      </c>
      <c r="D861" s="93"/>
      <c r="E861" s="93"/>
      <c r="F861" s="93"/>
      <c r="G861" s="93"/>
      <c r="H861" s="93"/>
      <c r="I861" s="93"/>
      <c r="J861" s="93"/>
      <c r="K861" s="93"/>
      <c r="L861" s="93"/>
      <c r="M861" s="93"/>
      <c r="N861" s="93"/>
      <c r="O861" s="93"/>
      <c r="P861" s="93"/>
      <c r="Q861" s="93"/>
      <c r="R861" s="93"/>
      <c r="S861" s="93"/>
      <c r="T861" s="93"/>
      <c r="U861" s="93"/>
      <c r="V861" s="93"/>
      <c r="W861" s="93"/>
      <c r="X861" s="93"/>
      <c r="Y861" s="93"/>
      <c r="Z861" s="94"/>
      <c r="AA861" s="95">
        <v>46</v>
      </c>
      <c r="AB861" s="96"/>
      <c r="AC861" s="96"/>
      <c r="AD861" s="96"/>
      <c r="AE861" s="96"/>
      <c r="AF861" s="96"/>
      <c r="AG861" s="96"/>
      <c r="AH861" s="96"/>
      <c r="AI861" s="97"/>
      <c r="AJ861" s="95">
        <v>46</v>
      </c>
      <c r="AK861" s="96"/>
      <c r="AL861" s="96"/>
      <c r="AM861" s="96"/>
      <c r="AN861" s="96"/>
      <c r="AO861" s="96"/>
      <c r="AP861" s="96"/>
      <c r="AQ861" s="96"/>
      <c r="AR861" s="97"/>
      <c r="AS861" s="98"/>
      <c r="AT861" s="99"/>
      <c r="AU861" s="99"/>
      <c r="AV861" s="99"/>
      <c r="AW861" s="99"/>
      <c r="AX861" s="100"/>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54" customFormat="1" ht="18.75" customHeight="1">
      <c r="A862" s="7"/>
      <c r="B862" s="21"/>
      <c r="C862" s="92" t="s">
        <v>161</v>
      </c>
      <c r="D862" s="93"/>
      <c r="E862" s="93"/>
      <c r="F862" s="93"/>
      <c r="G862" s="93"/>
      <c r="H862" s="93"/>
      <c r="I862" s="93"/>
      <c r="J862" s="93"/>
      <c r="K862" s="93"/>
      <c r="L862" s="93"/>
      <c r="M862" s="93"/>
      <c r="N862" s="93"/>
      <c r="O862" s="93"/>
      <c r="P862" s="93"/>
      <c r="Q862" s="93"/>
      <c r="R862" s="93"/>
      <c r="S862" s="93"/>
      <c r="T862" s="93"/>
      <c r="U862" s="93"/>
      <c r="V862" s="93"/>
      <c r="W862" s="93"/>
      <c r="X862" s="93"/>
      <c r="Y862" s="93"/>
      <c r="Z862" s="94"/>
      <c r="AA862" s="95">
        <v>36</v>
      </c>
      <c r="AB862" s="96"/>
      <c r="AC862" s="96"/>
      <c r="AD862" s="96"/>
      <c r="AE862" s="96"/>
      <c r="AF862" s="96"/>
      <c r="AG862" s="96"/>
      <c r="AH862" s="96"/>
      <c r="AI862" s="97"/>
      <c r="AJ862" s="95">
        <v>36</v>
      </c>
      <c r="AK862" s="96"/>
      <c r="AL862" s="96"/>
      <c r="AM862" s="96"/>
      <c r="AN862" s="96"/>
      <c r="AO862" s="96"/>
      <c r="AP862" s="96"/>
      <c r="AQ862" s="96"/>
      <c r="AR862" s="97"/>
      <c r="AS862" s="98"/>
      <c r="AT862" s="99"/>
      <c r="AU862" s="99"/>
      <c r="AV862" s="99"/>
      <c r="AW862" s="99"/>
      <c r="AX862" s="100"/>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54" customFormat="1" ht="18.75" customHeight="1" thickBot="1">
      <c r="A863" s="14"/>
      <c r="B863" s="101" t="s">
        <v>14</v>
      </c>
      <c r="C863" s="102"/>
      <c r="D863" s="102"/>
      <c r="E863" s="102"/>
      <c r="F863" s="102"/>
      <c r="G863" s="102"/>
      <c r="H863" s="102"/>
      <c r="I863" s="102"/>
      <c r="J863" s="102"/>
      <c r="K863" s="102"/>
      <c r="L863" s="102"/>
      <c r="M863" s="102"/>
      <c r="N863" s="102"/>
      <c r="O863" s="102"/>
      <c r="P863" s="102"/>
      <c r="Q863" s="102"/>
      <c r="R863" s="102"/>
      <c r="S863" s="102"/>
      <c r="T863" s="102"/>
      <c r="U863" s="102"/>
      <c r="V863" s="102"/>
      <c r="W863" s="102"/>
      <c r="X863" s="102"/>
      <c r="Y863" s="102"/>
      <c r="Z863" s="103"/>
      <c r="AA863" s="104">
        <f>SUM($AA$848:$AA$862)</f>
        <v>212078</v>
      </c>
      <c r="AB863" s="105"/>
      <c r="AC863" s="105"/>
      <c r="AD863" s="105"/>
      <c r="AE863" s="105"/>
      <c r="AF863" s="105"/>
      <c r="AG863" s="105"/>
      <c r="AH863" s="105"/>
      <c r="AI863" s="106"/>
      <c r="AJ863" s="104">
        <f>SUM($AJ$848:$AJ$862)</f>
        <v>218863</v>
      </c>
      <c r="AK863" s="105"/>
      <c r="AL863" s="105"/>
      <c r="AM863" s="105"/>
      <c r="AN863" s="105"/>
      <c r="AO863" s="105"/>
      <c r="AP863" s="105"/>
      <c r="AQ863" s="105"/>
      <c r="AR863" s="106"/>
      <c r="AS863" s="107"/>
      <c r="AT863" s="108"/>
      <c r="AU863" s="108"/>
      <c r="AV863" s="108"/>
      <c r="AW863" s="108"/>
      <c r="AX863" s="109"/>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5" spans="1:113" ht="18.75">
      <c r="A865" s="1" t="s">
        <v>0</v>
      </c>
      <c r="AW865" s="3"/>
      <c r="AX865" s="4"/>
      <c r="AY865" s="3"/>
    </row>
    <row r="867" spans="1:113" ht="18.75">
      <c r="B867" s="110" t="s">
        <v>8</v>
      </c>
      <c r="C867" s="111"/>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c r="AH867" s="111"/>
      <c r="AI867" s="111"/>
      <c r="AJ867" s="111"/>
      <c r="AK867" s="111"/>
      <c r="AL867" s="111"/>
      <c r="AM867" s="111"/>
      <c r="AN867" s="111"/>
      <c r="AO867" s="111"/>
      <c r="AP867" s="111"/>
      <c r="AQ867" s="111"/>
      <c r="AR867" s="111"/>
      <c r="AS867" s="111"/>
      <c r="AT867" s="111"/>
      <c r="AU867" s="111"/>
      <c r="AV867" s="111"/>
      <c r="AW867" s="111"/>
      <c r="AX867" s="111"/>
    </row>
    <row r="868" spans="1:113">
      <c r="Z868" s="5"/>
      <c r="AD868" s="5"/>
      <c r="AE868" s="5"/>
      <c r="AF868" s="5"/>
      <c r="AG868" s="5"/>
      <c r="AH868" s="5"/>
      <c r="AI868" s="5"/>
      <c r="AO868" s="5"/>
    </row>
    <row r="869" spans="1:113" ht="13.5" thickBot="1">
      <c r="Z869" s="5"/>
      <c r="AD869" s="5"/>
      <c r="AE869" s="5"/>
      <c r="AF869" s="5"/>
      <c r="AG869" s="5"/>
      <c r="AH869" s="5"/>
      <c r="AI869" s="5"/>
      <c r="AO869" s="5"/>
      <c r="DI869" s="24"/>
    </row>
    <row r="870" spans="1:113" ht="24.75" customHeight="1" thickBot="1">
      <c r="B870" s="112" t="s">
        <v>1</v>
      </c>
      <c r="C870" s="113"/>
      <c r="D870" s="113"/>
      <c r="E870" s="113"/>
      <c r="F870" s="113"/>
      <c r="G870" s="113"/>
      <c r="H870" s="114" t="s">
        <v>162</v>
      </c>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5"/>
      <c r="AL870" s="115"/>
      <c r="AM870" s="115"/>
      <c r="AN870" s="115"/>
      <c r="AO870" s="115"/>
      <c r="AP870" s="115"/>
      <c r="AQ870" s="115"/>
      <c r="AR870" s="115"/>
      <c r="AS870" s="115"/>
      <c r="AT870" s="115"/>
      <c r="AU870" s="115"/>
      <c r="AV870" s="115"/>
      <c r="AW870" s="115"/>
      <c r="AX870" s="116"/>
      <c r="DI870" s="24"/>
    </row>
    <row r="871" spans="1:113" ht="14.25">
      <c r="B871" s="6"/>
      <c r="C871" s="6"/>
      <c r="D871" s="6"/>
      <c r="E871" s="6"/>
      <c r="F871" s="6"/>
      <c r="G871" s="6"/>
      <c r="H871" s="7"/>
      <c r="I871" s="7"/>
      <c r="J871" s="7"/>
      <c r="K871" s="7"/>
      <c r="L871" s="8"/>
      <c r="M871" s="8"/>
      <c r="N871" s="8"/>
      <c r="O871" s="8"/>
      <c r="P871" s="7"/>
      <c r="Q871" s="7"/>
      <c r="R871" s="7"/>
      <c r="S871" s="7"/>
      <c r="T871" s="7"/>
      <c r="U871" s="7"/>
      <c r="V871" s="9"/>
      <c r="W871" s="9"/>
      <c r="X871" s="9"/>
      <c r="Y871" s="9"/>
      <c r="Z871" s="9"/>
      <c r="AA871" s="9"/>
      <c r="AB871" s="9"/>
      <c r="AC871" s="9"/>
      <c r="AD871" s="9"/>
      <c r="AE871" s="9"/>
      <c r="AF871" s="9"/>
      <c r="AG871" s="9"/>
      <c r="AH871" s="9"/>
      <c r="AI871" s="9"/>
      <c r="AJ871" s="9"/>
      <c r="AK871" s="9"/>
      <c r="AL871" s="9"/>
      <c r="AM871" s="9"/>
      <c r="AN871" s="9"/>
      <c r="AO871" s="9"/>
      <c r="AP871" s="9"/>
      <c r="AQ871" s="9"/>
      <c r="AR871" s="9"/>
      <c r="AS871" s="9"/>
      <c r="AT871" s="9"/>
      <c r="AU871" s="9"/>
      <c r="AV871" s="9"/>
      <c r="AW871" s="9"/>
      <c r="AX871" s="9"/>
      <c r="DI871" s="24"/>
    </row>
    <row r="872" spans="1:113" ht="15" thickBot="1">
      <c r="A872" s="53"/>
      <c r="B872" s="9" t="s">
        <v>2</v>
      </c>
      <c r="C872" s="7"/>
      <c r="D872" s="7"/>
      <c r="E872" s="7"/>
      <c r="F872" s="7"/>
      <c r="G872" s="7"/>
      <c r="H872" s="7"/>
      <c r="I872" s="7"/>
      <c r="J872" s="7"/>
      <c r="K872" s="7"/>
      <c r="L872" s="8"/>
      <c r="M872" s="8"/>
      <c r="N872" s="8"/>
      <c r="O872" s="8"/>
      <c r="P872" s="7"/>
      <c r="Q872" s="7"/>
      <c r="R872" s="7"/>
      <c r="S872" s="7"/>
      <c r="T872" s="7"/>
      <c r="U872" s="7"/>
      <c r="V872" s="9"/>
      <c r="W872" s="9"/>
      <c r="X872" s="9"/>
      <c r="Y872" s="9"/>
      <c r="Z872" s="9"/>
      <c r="AA872" s="9"/>
      <c r="AB872" s="9"/>
      <c r="AC872" s="9"/>
      <c r="AD872" s="9"/>
      <c r="AE872" s="9"/>
      <c r="AF872" s="9"/>
      <c r="AG872" s="9"/>
      <c r="AH872" s="9"/>
      <c r="AI872" s="9"/>
      <c r="AJ872" s="9"/>
      <c r="AK872" s="9"/>
      <c r="AL872" s="9"/>
      <c r="AM872" s="9"/>
      <c r="AN872" s="9"/>
      <c r="AO872" s="9"/>
      <c r="AP872" s="9"/>
      <c r="AQ872" s="9"/>
      <c r="AR872" s="9"/>
      <c r="AS872" s="9"/>
      <c r="AT872" s="9"/>
      <c r="AU872" s="9"/>
      <c r="AV872" s="9"/>
      <c r="AW872" s="9"/>
      <c r="AX872" s="9"/>
      <c r="DI872" s="24"/>
    </row>
    <row r="873" spans="1:113" ht="14.25">
      <c r="A873" s="7"/>
      <c r="B873" s="10"/>
      <c r="C873" s="6"/>
      <c r="D873" s="6"/>
      <c r="E873" s="6"/>
      <c r="F873" s="6"/>
      <c r="G873" s="6"/>
      <c r="H873" s="6"/>
      <c r="I873" s="6"/>
      <c r="J873" s="6"/>
      <c r="K873" s="6"/>
      <c r="L873" s="11"/>
      <c r="M873" s="11"/>
      <c r="N873" s="11"/>
      <c r="O873" s="11"/>
      <c r="P873" s="6"/>
      <c r="Q873" s="6"/>
      <c r="R873" s="6"/>
      <c r="S873" s="6"/>
      <c r="T873" s="6"/>
      <c r="U873" s="6"/>
      <c r="V873" s="12"/>
      <c r="W873" s="12"/>
      <c r="X873" s="12"/>
      <c r="Y873" s="12"/>
      <c r="Z873" s="12"/>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c r="AX873" s="13"/>
    </row>
    <row r="874" spans="1:113" ht="12" customHeight="1">
      <c r="A874" s="7"/>
      <c r="B874" s="117" t="s">
        <v>163</v>
      </c>
      <c r="C874" s="118"/>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c r="AA874" s="118"/>
      <c r="AB874" s="118"/>
      <c r="AC874" s="118"/>
      <c r="AD874" s="118"/>
      <c r="AE874" s="118"/>
      <c r="AF874" s="118"/>
      <c r="AG874" s="118"/>
      <c r="AH874" s="118"/>
      <c r="AI874" s="118"/>
      <c r="AJ874" s="118"/>
      <c r="AK874" s="118"/>
      <c r="AL874" s="118"/>
      <c r="AM874" s="118"/>
      <c r="AN874" s="118"/>
      <c r="AO874" s="118"/>
      <c r="AP874" s="118"/>
      <c r="AQ874" s="118"/>
      <c r="AR874" s="118"/>
      <c r="AS874" s="118"/>
      <c r="AT874" s="118"/>
      <c r="AU874" s="118"/>
      <c r="AV874" s="118"/>
      <c r="AW874" s="118"/>
      <c r="AX874" s="119"/>
    </row>
    <row r="875" spans="1:113" ht="12" customHeight="1">
      <c r="A875" s="7"/>
      <c r="B875" s="117"/>
      <c r="C875" s="118"/>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c r="AA875" s="118"/>
      <c r="AB875" s="118"/>
      <c r="AC875" s="118"/>
      <c r="AD875" s="118"/>
      <c r="AE875" s="118"/>
      <c r="AF875" s="118"/>
      <c r="AG875" s="118"/>
      <c r="AH875" s="118"/>
      <c r="AI875" s="118"/>
      <c r="AJ875" s="118"/>
      <c r="AK875" s="118"/>
      <c r="AL875" s="118"/>
      <c r="AM875" s="118"/>
      <c r="AN875" s="118"/>
      <c r="AO875" s="118"/>
      <c r="AP875" s="118"/>
      <c r="AQ875" s="118"/>
      <c r="AR875" s="118"/>
      <c r="AS875" s="118"/>
      <c r="AT875" s="118"/>
      <c r="AU875" s="118"/>
      <c r="AV875" s="118"/>
      <c r="AW875" s="118"/>
      <c r="AX875" s="119"/>
      <c r="BC875" s="54"/>
    </row>
    <row r="876" spans="1:113" ht="12" customHeight="1">
      <c r="A876" s="7"/>
      <c r="B876" s="117"/>
      <c r="C876" s="118"/>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c r="AA876" s="118"/>
      <c r="AB876" s="118"/>
      <c r="AC876" s="118"/>
      <c r="AD876" s="118"/>
      <c r="AE876" s="118"/>
      <c r="AF876" s="118"/>
      <c r="AG876" s="118"/>
      <c r="AH876" s="118"/>
      <c r="AI876" s="118"/>
      <c r="AJ876" s="118"/>
      <c r="AK876" s="118"/>
      <c r="AL876" s="118"/>
      <c r="AM876" s="118"/>
      <c r="AN876" s="118"/>
      <c r="AO876" s="118"/>
      <c r="AP876" s="118"/>
      <c r="AQ876" s="118"/>
      <c r="AR876" s="118"/>
      <c r="AS876" s="118"/>
      <c r="AT876" s="118"/>
      <c r="AU876" s="118"/>
      <c r="AV876" s="118"/>
      <c r="AW876" s="118"/>
      <c r="AX876" s="119"/>
    </row>
    <row r="877" spans="1:113" ht="12" customHeight="1">
      <c r="A877" s="7"/>
      <c r="B877" s="117"/>
      <c r="C877" s="118"/>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c r="AA877" s="118"/>
      <c r="AB877" s="118"/>
      <c r="AC877" s="118"/>
      <c r="AD877" s="118"/>
      <c r="AE877" s="118"/>
      <c r="AF877" s="118"/>
      <c r="AG877" s="118"/>
      <c r="AH877" s="118"/>
      <c r="AI877" s="118"/>
      <c r="AJ877" s="118"/>
      <c r="AK877" s="118"/>
      <c r="AL877" s="118"/>
      <c r="AM877" s="118"/>
      <c r="AN877" s="118"/>
      <c r="AO877" s="118"/>
      <c r="AP877" s="118"/>
      <c r="AQ877" s="118"/>
      <c r="AR877" s="118"/>
      <c r="AS877" s="118"/>
      <c r="AT877" s="118"/>
      <c r="AU877" s="118"/>
      <c r="AV877" s="118"/>
      <c r="AW877" s="118"/>
      <c r="AX877" s="119"/>
    </row>
    <row r="878" spans="1:113" ht="12" customHeight="1">
      <c r="A878" s="7"/>
      <c r="B878" s="117"/>
      <c r="C878" s="118"/>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c r="AA878" s="118"/>
      <c r="AB878" s="118"/>
      <c r="AC878" s="118"/>
      <c r="AD878" s="118"/>
      <c r="AE878" s="118"/>
      <c r="AF878" s="118"/>
      <c r="AG878" s="118"/>
      <c r="AH878" s="118"/>
      <c r="AI878" s="118"/>
      <c r="AJ878" s="118"/>
      <c r="AK878" s="118"/>
      <c r="AL878" s="118"/>
      <c r="AM878" s="118"/>
      <c r="AN878" s="118"/>
      <c r="AO878" s="118"/>
      <c r="AP878" s="118"/>
      <c r="AQ878" s="118"/>
      <c r="AR878" s="118"/>
      <c r="AS878" s="118"/>
      <c r="AT878" s="118"/>
      <c r="AU878" s="118"/>
      <c r="AV878" s="118"/>
      <c r="AW878" s="118"/>
      <c r="AX878" s="119"/>
    </row>
    <row r="879" spans="1:113" ht="15" thickBot="1">
      <c r="A879" s="14"/>
      <c r="B879" s="15"/>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7"/>
    </row>
    <row r="880" spans="1:113">
      <c r="B880" s="18"/>
    </row>
    <row r="881" spans="1:251" ht="15" thickBot="1">
      <c r="A881" s="53"/>
      <c r="B881" s="9" t="s">
        <v>3</v>
      </c>
      <c r="C881" s="7"/>
      <c r="D881" s="7"/>
      <c r="E881" s="7"/>
      <c r="F881" s="7"/>
      <c r="G881" s="7"/>
      <c r="H881" s="7"/>
      <c r="I881" s="7"/>
      <c r="J881" s="7"/>
      <c r="K881" s="7"/>
      <c r="L881" s="8"/>
      <c r="M881" s="8"/>
      <c r="N881" s="8"/>
      <c r="O881" s="8"/>
      <c r="P881" s="7"/>
      <c r="Q881" s="7"/>
      <c r="R881" s="7"/>
      <c r="S881" s="7"/>
      <c r="T881" s="7"/>
      <c r="U881" s="7"/>
      <c r="V881" s="9"/>
      <c r="W881" s="9"/>
      <c r="X881" s="9"/>
      <c r="Y881" s="9"/>
      <c r="Z881" s="9"/>
      <c r="AA881" s="9"/>
      <c r="AB881" s="9"/>
      <c r="AC881" s="9"/>
      <c r="AD881" s="9"/>
      <c r="AE881" s="9"/>
      <c r="AF881" s="9"/>
      <c r="AG881" s="9"/>
      <c r="AH881" s="9"/>
      <c r="AI881" s="9"/>
      <c r="AJ881" s="9"/>
      <c r="AK881" s="9"/>
      <c r="AL881" s="9"/>
      <c r="AM881" s="9"/>
      <c r="AN881" s="9"/>
      <c r="AO881" s="9"/>
      <c r="AP881" s="9"/>
      <c r="AQ881" s="9"/>
      <c r="AR881" s="9"/>
      <c r="AS881" s="9"/>
      <c r="AT881" s="9"/>
      <c r="AU881" s="9"/>
      <c r="AV881" s="9"/>
      <c r="AW881" s="9"/>
      <c r="AX881" s="9"/>
      <c r="DI881" s="24"/>
    </row>
    <row r="882" spans="1:251" ht="14.25">
      <c r="A882" s="7"/>
      <c r="B882" s="10"/>
      <c r="C882" s="6"/>
      <c r="D882" s="6"/>
      <c r="E882" s="6"/>
      <c r="F882" s="6"/>
      <c r="G882" s="6"/>
      <c r="H882" s="6"/>
      <c r="I882" s="6"/>
      <c r="J882" s="6"/>
      <c r="K882" s="6"/>
      <c r="L882" s="11"/>
      <c r="M882" s="11"/>
      <c r="N882" s="11"/>
      <c r="O882" s="11"/>
      <c r="P882" s="6"/>
      <c r="Q882" s="6"/>
      <c r="R882" s="6"/>
      <c r="S882" s="6"/>
      <c r="T882" s="6"/>
      <c r="U882" s="6"/>
      <c r="V882" s="12"/>
      <c r="W882" s="12"/>
      <c r="X882" s="12"/>
      <c r="Y882" s="12"/>
      <c r="Z882" s="12"/>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c r="AX882" s="13"/>
    </row>
    <row r="883" spans="1:251" ht="12" customHeight="1">
      <c r="A883" s="7"/>
      <c r="B883" s="117" t="s">
        <v>164</v>
      </c>
      <c r="C883" s="118"/>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c r="AA883" s="118"/>
      <c r="AB883" s="118"/>
      <c r="AC883" s="118"/>
      <c r="AD883" s="118"/>
      <c r="AE883" s="118"/>
      <c r="AF883" s="118"/>
      <c r="AG883" s="118"/>
      <c r="AH883" s="118"/>
      <c r="AI883" s="118"/>
      <c r="AJ883" s="118"/>
      <c r="AK883" s="118"/>
      <c r="AL883" s="118"/>
      <c r="AM883" s="118"/>
      <c r="AN883" s="118"/>
      <c r="AO883" s="118"/>
      <c r="AP883" s="118"/>
      <c r="AQ883" s="118"/>
      <c r="AR883" s="118"/>
      <c r="AS883" s="118"/>
      <c r="AT883" s="118"/>
      <c r="AU883" s="118"/>
      <c r="AV883" s="118"/>
      <c r="AW883" s="118"/>
      <c r="AX883" s="119"/>
    </row>
    <row r="884" spans="1:251" ht="12" customHeight="1">
      <c r="A884" s="7"/>
      <c r="B884" s="117"/>
      <c r="C884" s="118"/>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c r="AA884" s="118"/>
      <c r="AB884" s="118"/>
      <c r="AC884" s="118"/>
      <c r="AD884" s="118"/>
      <c r="AE884" s="118"/>
      <c r="AF884" s="118"/>
      <c r="AG884" s="118"/>
      <c r="AH884" s="118"/>
      <c r="AI884" s="118"/>
      <c r="AJ884" s="118"/>
      <c r="AK884" s="118"/>
      <c r="AL884" s="118"/>
      <c r="AM884" s="118"/>
      <c r="AN884" s="118"/>
      <c r="AO884" s="118"/>
      <c r="AP884" s="118"/>
      <c r="AQ884" s="118"/>
      <c r="AR884" s="118"/>
      <c r="AS884" s="118"/>
      <c r="AT884" s="118"/>
      <c r="AU884" s="118"/>
      <c r="AV884" s="118"/>
      <c r="AW884" s="118"/>
      <c r="AX884" s="119"/>
      <c r="BC884" s="54"/>
    </row>
    <row r="885" spans="1:251" ht="12" customHeight="1">
      <c r="A885" s="7"/>
      <c r="B885" s="117"/>
      <c r="C885" s="118"/>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c r="AA885" s="118"/>
      <c r="AB885" s="118"/>
      <c r="AC885" s="118"/>
      <c r="AD885" s="118"/>
      <c r="AE885" s="118"/>
      <c r="AF885" s="118"/>
      <c r="AG885" s="118"/>
      <c r="AH885" s="118"/>
      <c r="AI885" s="118"/>
      <c r="AJ885" s="118"/>
      <c r="AK885" s="118"/>
      <c r="AL885" s="118"/>
      <c r="AM885" s="118"/>
      <c r="AN885" s="118"/>
      <c r="AO885" s="118"/>
      <c r="AP885" s="118"/>
      <c r="AQ885" s="118"/>
      <c r="AR885" s="118"/>
      <c r="AS885" s="118"/>
      <c r="AT885" s="118"/>
      <c r="AU885" s="118"/>
      <c r="AV885" s="118"/>
      <c r="AW885" s="118"/>
      <c r="AX885" s="119"/>
    </row>
    <row r="886" spans="1:251" ht="12" customHeight="1">
      <c r="A886" s="7"/>
      <c r="B886" s="117"/>
      <c r="C886" s="118"/>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c r="AA886" s="118"/>
      <c r="AB886" s="118"/>
      <c r="AC886" s="118"/>
      <c r="AD886" s="118"/>
      <c r="AE886" s="118"/>
      <c r="AF886" s="118"/>
      <c r="AG886" s="118"/>
      <c r="AH886" s="118"/>
      <c r="AI886" s="118"/>
      <c r="AJ886" s="118"/>
      <c r="AK886" s="118"/>
      <c r="AL886" s="118"/>
      <c r="AM886" s="118"/>
      <c r="AN886" s="118"/>
      <c r="AO886" s="118"/>
      <c r="AP886" s="118"/>
      <c r="AQ886" s="118"/>
      <c r="AR886" s="118"/>
      <c r="AS886" s="118"/>
      <c r="AT886" s="118"/>
      <c r="AU886" s="118"/>
      <c r="AV886" s="118"/>
      <c r="AW886" s="118"/>
      <c r="AX886" s="119"/>
    </row>
    <row r="887" spans="1:251" ht="12" customHeight="1">
      <c r="A887" s="7"/>
      <c r="B887" s="117"/>
      <c r="C887" s="118"/>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c r="AA887" s="118"/>
      <c r="AB887" s="118"/>
      <c r="AC887" s="118"/>
      <c r="AD887" s="118"/>
      <c r="AE887" s="118"/>
      <c r="AF887" s="118"/>
      <c r="AG887" s="118"/>
      <c r="AH887" s="118"/>
      <c r="AI887" s="118"/>
      <c r="AJ887" s="118"/>
      <c r="AK887" s="118"/>
      <c r="AL887" s="118"/>
      <c r="AM887" s="118"/>
      <c r="AN887" s="118"/>
      <c r="AO887" s="118"/>
      <c r="AP887" s="118"/>
      <c r="AQ887" s="118"/>
      <c r="AR887" s="118"/>
      <c r="AS887" s="118"/>
      <c r="AT887" s="118"/>
      <c r="AU887" s="118"/>
      <c r="AV887" s="118"/>
      <c r="AW887" s="118"/>
      <c r="AX887" s="119"/>
    </row>
    <row r="888" spans="1:251" ht="15" thickBot="1">
      <c r="A888" s="14"/>
      <c r="B888" s="15"/>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7"/>
    </row>
    <row r="889" spans="1:251">
      <c r="B889" s="18"/>
    </row>
    <row r="890" spans="1:251" ht="14.25">
      <c r="B890" s="9" t="s">
        <v>4</v>
      </c>
      <c r="C890" s="7"/>
      <c r="D890" s="7"/>
      <c r="E890" s="7"/>
      <c r="F890" s="7"/>
      <c r="G890" s="7"/>
      <c r="H890" s="7"/>
      <c r="I890" s="7"/>
      <c r="J890" s="7"/>
      <c r="K890" s="7"/>
      <c r="L890" s="8"/>
      <c r="M890" s="8"/>
      <c r="N890" s="8"/>
      <c r="O890" s="8"/>
      <c r="P890" s="7"/>
      <c r="Q890" s="7"/>
      <c r="R890" s="7"/>
      <c r="S890" s="7"/>
      <c r="T890" s="7"/>
      <c r="U890" s="7"/>
      <c r="V890" s="9"/>
      <c r="W890" s="9"/>
      <c r="X890" s="9"/>
      <c r="Y890" s="9"/>
      <c r="Z890" s="9"/>
      <c r="AA890" s="9"/>
      <c r="AB890" s="9"/>
      <c r="AC890" s="9"/>
      <c r="AD890" s="9"/>
      <c r="AE890" s="9"/>
      <c r="AF890" s="9"/>
      <c r="AG890" s="9"/>
      <c r="AH890" s="9"/>
      <c r="AI890" s="9"/>
      <c r="AJ890" s="9"/>
      <c r="AK890" s="9"/>
      <c r="AL890" s="9"/>
      <c r="AM890" s="9"/>
      <c r="AN890" s="9"/>
      <c r="AO890" s="9"/>
      <c r="AP890" s="9"/>
      <c r="AQ890" s="9"/>
      <c r="AR890" s="9"/>
      <c r="AS890" s="9"/>
      <c r="AT890" s="9"/>
      <c r="AU890" s="9"/>
      <c r="AV890" s="9"/>
      <c r="AW890" s="9"/>
      <c r="AX890" s="9"/>
    </row>
    <row r="891" spans="1:251" ht="15" thickBot="1">
      <c r="B891" s="7"/>
      <c r="C891" s="7"/>
      <c r="D891" s="7"/>
      <c r="E891" s="7"/>
      <c r="F891" s="7"/>
      <c r="G891" s="7"/>
      <c r="H891" s="7"/>
      <c r="I891" s="7"/>
      <c r="J891" s="7"/>
      <c r="K891" s="7"/>
      <c r="L891" s="8"/>
      <c r="M891" s="8"/>
      <c r="N891" s="8"/>
      <c r="O891" s="8"/>
      <c r="P891" s="7"/>
      <c r="Q891" s="7"/>
      <c r="R891" s="7"/>
      <c r="S891" s="7"/>
      <c r="T891" s="7"/>
      <c r="U891" s="7"/>
      <c r="V891" s="9"/>
      <c r="W891" s="9"/>
      <c r="X891" s="9"/>
      <c r="Y891" s="9"/>
      <c r="Z891" s="9"/>
      <c r="AA891" s="9"/>
      <c r="AB891" s="9"/>
      <c r="AC891" s="9"/>
      <c r="AD891" s="9"/>
      <c r="AE891" s="9"/>
      <c r="AF891" s="9"/>
      <c r="AG891" s="9"/>
      <c r="AH891" s="9"/>
      <c r="AI891" s="9"/>
      <c r="AJ891" s="9"/>
      <c r="AK891" s="9"/>
      <c r="AL891" s="9"/>
      <c r="AM891" s="9"/>
      <c r="AN891" s="9"/>
      <c r="AO891" s="9"/>
      <c r="AP891" s="9"/>
      <c r="AQ891" s="9"/>
      <c r="AR891" s="9"/>
      <c r="AS891" s="9"/>
      <c r="AT891" s="9"/>
      <c r="AU891" s="9"/>
      <c r="AV891" s="9"/>
      <c r="AW891" s="9"/>
      <c r="AX891" s="19" t="s">
        <v>5</v>
      </c>
    </row>
    <row r="892" spans="1:251" s="54" customFormat="1" ht="13.5" customHeight="1">
      <c r="A892" s="7"/>
      <c r="B892" s="120" t="s">
        <v>6</v>
      </c>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2"/>
      <c r="AA892" s="126" t="s">
        <v>12</v>
      </c>
      <c r="AB892" s="121"/>
      <c r="AC892" s="121"/>
      <c r="AD892" s="121"/>
      <c r="AE892" s="121"/>
      <c r="AF892" s="121"/>
      <c r="AG892" s="121"/>
      <c r="AH892" s="121"/>
      <c r="AI892" s="122"/>
      <c r="AJ892" s="126" t="s">
        <v>13</v>
      </c>
      <c r="AK892" s="121"/>
      <c r="AL892" s="121"/>
      <c r="AM892" s="121"/>
      <c r="AN892" s="121"/>
      <c r="AO892" s="121"/>
      <c r="AP892" s="121"/>
      <c r="AQ892" s="121"/>
      <c r="AR892" s="122"/>
      <c r="AS892" s="126" t="s">
        <v>7</v>
      </c>
      <c r="AT892" s="121"/>
      <c r="AU892" s="121"/>
      <c r="AV892" s="121"/>
      <c r="AW892" s="121"/>
      <c r="AX892" s="128"/>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c r="IE892" s="2"/>
      <c r="IF892" s="2"/>
      <c r="IG892" s="2"/>
      <c r="IH892" s="2"/>
      <c r="II892" s="2"/>
      <c r="IJ892" s="2"/>
      <c r="IK892" s="2"/>
      <c r="IL892" s="2"/>
      <c r="IM892" s="2"/>
      <c r="IN892" s="2"/>
      <c r="IO892" s="2"/>
      <c r="IP892" s="2"/>
      <c r="IQ892" s="2"/>
    </row>
    <row r="893" spans="1:251" s="54" customFormat="1" ht="13.5">
      <c r="A893" s="7"/>
      <c r="B893" s="123"/>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5"/>
      <c r="AA893" s="127"/>
      <c r="AB893" s="124"/>
      <c r="AC893" s="124"/>
      <c r="AD893" s="124"/>
      <c r="AE893" s="124"/>
      <c r="AF893" s="124"/>
      <c r="AG893" s="124"/>
      <c r="AH893" s="124"/>
      <c r="AI893" s="125"/>
      <c r="AJ893" s="127"/>
      <c r="AK893" s="124"/>
      <c r="AL893" s="124"/>
      <c r="AM893" s="124"/>
      <c r="AN893" s="124"/>
      <c r="AO893" s="124"/>
      <c r="AP893" s="124"/>
      <c r="AQ893" s="124"/>
      <c r="AR893" s="125"/>
      <c r="AS893" s="127"/>
      <c r="AT893" s="124"/>
      <c r="AU893" s="124"/>
      <c r="AV893" s="124"/>
      <c r="AW893" s="124"/>
      <c r="AX893" s="129"/>
      <c r="AY893" s="2"/>
      <c r="AZ893" s="2"/>
      <c r="BA893" s="2"/>
      <c r="BB893" s="55"/>
      <c r="BC893" s="20"/>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c r="FP893" s="2"/>
      <c r="FQ893" s="2"/>
      <c r="FR893" s="2"/>
      <c r="FS893" s="2"/>
      <c r="FT893" s="2"/>
      <c r="FU893" s="2"/>
      <c r="FV893" s="2"/>
      <c r="FW893" s="2"/>
      <c r="FX893" s="2"/>
      <c r="FY893" s="2"/>
      <c r="FZ893" s="2"/>
      <c r="GA893" s="2"/>
      <c r="GB893" s="2"/>
      <c r="GC893" s="2"/>
      <c r="GD893" s="2"/>
      <c r="GE893" s="2"/>
      <c r="GF893" s="2"/>
      <c r="GG893" s="2"/>
      <c r="GH893" s="2"/>
      <c r="GI893" s="2"/>
      <c r="GJ893" s="2"/>
      <c r="GK893" s="2"/>
      <c r="GL893" s="2"/>
      <c r="GM893" s="2"/>
      <c r="GN893" s="2"/>
      <c r="GO893" s="2"/>
      <c r="GP893" s="2"/>
      <c r="GQ893" s="2"/>
      <c r="GR893" s="2"/>
      <c r="GS893" s="2"/>
      <c r="GT893" s="2"/>
      <c r="GU893" s="2"/>
      <c r="GV893" s="2"/>
      <c r="GW893" s="2"/>
      <c r="GX893" s="2"/>
      <c r="GY893" s="2"/>
      <c r="GZ893" s="2"/>
      <c r="HA893" s="2"/>
      <c r="HB893" s="2"/>
      <c r="HC893" s="2"/>
      <c r="HD893" s="2"/>
      <c r="HE893" s="2"/>
      <c r="HF893" s="2"/>
      <c r="HG893" s="2"/>
      <c r="HH893" s="2"/>
      <c r="HI893" s="2"/>
      <c r="HJ893" s="2"/>
      <c r="HK893" s="2"/>
      <c r="HL893" s="2"/>
      <c r="HM893" s="2"/>
      <c r="HN893" s="2"/>
      <c r="HO893" s="2"/>
      <c r="HP893" s="2"/>
      <c r="HQ893" s="2"/>
      <c r="HR893" s="2"/>
      <c r="HS893" s="2"/>
      <c r="HT893" s="2"/>
      <c r="HU893" s="2"/>
      <c r="HV893" s="2"/>
      <c r="HW893" s="2"/>
      <c r="HX893" s="2"/>
      <c r="HY893" s="2"/>
      <c r="HZ893" s="2"/>
      <c r="IA893" s="2"/>
      <c r="IB893" s="2"/>
      <c r="IC893" s="2"/>
      <c r="ID893" s="2"/>
      <c r="IE893" s="2"/>
      <c r="IF893" s="2"/>
      <c r="IG893" s="2"/>
      <c r="IH893" s="2"/>
      <c r="II893" s="2"/>
      <c r="IJ893" s="2"/>
      <c r="IK893" s="2"/>
      <c r="IL893" s="2"/>
      <c r="IM893" s="2"/>
      <c r="IN893" s="2"/>
      <c r="IO893" s="2"/>
      <c r="IP893" s="2"/>
      <c r="IQ893" s="2"/>
    </row>
    <row r="894" spans="1:251" s="54" customFormat="1" ht="18.75" customHeight="1">
      <c r="A894" s="7"/>
      <c r="B894" s="21"/>
      <c r="C894" s="92" t="s">
        <v>165</v>
      </c>
      <c r="D894" s="93"/>
      <c r="E894" s="93"/>
      <c r="F894" s="93"/>
      <c r="G894" s="93"/>
      <c r="H894" s="93"/>
      <c r="I894" s="93"/>
      <c r="J894" s="93"/>
      <c r="K894" s="93"/>
      <c r="L894" s="93"/>
      <c r="M894" s="93"/>
      <c r="N894" s="93"/>
      <c r="O894" s="93"/>
      <c r="P894" s="93"/>
      <c r="Q894" s="93"/>
      <c r="R894" s="93"/>
      <c r="S894" s="93"/>
      <c r="T894" s="93"/>
      <c r="U894" s="93"/>
      <c r="V894" s="93"/>
      <c r="W894" s="93"/>
      <c r="X894" s="93"/>
      <c r="Y894" s="93"/>
      <c r="Z894" s="94"/>
      <c r="AA894" s="95">
        <v>47586</v>
      </c>
      <c r="AB894" s="96"/>
      <c r="AC894" s="96"/>
      <c r="AD894" s="96"/>
      <c r="AE894" s="96"/>
      <c r="AF894" s="96"/>
      <c r="AG894" s="96"/>
      <c r="AH894" s="96"/>
      <c r="AI894" s="97"/>
      <c r="AJ894" s="95">
        <v>48167</v>
      </c>
      <c r="AK894" s="96"/>
      <c r="AL894" s="96"/>
      <c r="AM894" s="96"/>
      <c r="AN894" s="96"/>
      <c r="AO894" s="96"/>
      <c r="AP894" s="96"/>
      <c r="AQ894" s="96"/>
      <c r="AR894" s="97"/>
      <c r="AS894" s="98"/>
      <c r="AT894" s="99"/>
      <c r="AU894" s="99"/>
      <c r="AV894" s="99"/>
      <c r="AW894" s="99"/>
      <c r="AX894" s="100"/>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c r="FE894" s="2"/>
      <c r="FF894" s="2"/>
      <c r="FG894" s="2"/>
      <c r="FH894" s="2"/>
      <c r="FI894" s="2"/>
      <c r="FJ894" s="2"/>
      <c r="FK894" s="2"/>
      <c r="FL894" s="2"/>
      <c r="FM894" s="2"/>
      <c r="FN894" s="2"/>
      <c r="FO894" s="2"/>
      <c r="FP894" s="2"/>
      <c r="FQ894" s="2"/>
      <c r="FR894" s="2"/>
      <c r="FS894" s="2"/>
      <c r="FT894" s="2"/>
      <c r="FU894" s="2"/>
      <c r="FV894" s="2"/>
      <c r="FW894" s="2"/>
      <c r="FX894" s="2"/>
      <c r="FY894" s="2"/>
      <c r="FZ894" s="2"/>
      <c r="GA894" s="2"/>
      <c r="GB894" s="2"/>
      <c r="GC894" s="2"/>
      <c r="GD894" s="2"/>
      <c r="GE894" s="2"/>
      <c r="GF894" s="2"/>
      <c r="GG894" s="2"/>
      <c r="GH894" s="2"/>
      <c r="GI894" s="2"/>
      <c r="GJ894" s="2"/>
      <c r="GK894" s="2"/>
      <c r="GL894" s="2"/>
      <c r="GM894" s="2"/>
      <c r="GN894" s="2"/>
      <c r="GO894" s="2"/>
      <c r="GP894" s="2"/>
      <c r="GQ894" s="2"/>
      <c r="GR894" s="2"/>
      <c r="GS894" s="2"/>
      <c r="GT894" s="2"/>
      <c r="GU894" s="2"/>
      <c r="GV894" s="2"/>
      <c r="GW894" s="2"/>
      <c r="GX894" s="2"/>
      <c r="GY894" s="2"/>
      <c r="GZ894" s="2"/>
      <c r="HA894" s="2"/>
      <c r="HB894" s="2"/>
      <c r="HC894" s="2"/>
      <c r="HD894" s="2"/>
      <c r="HE894" s="2"/>
      <c r="HF894" s="2"/>
      <c r="HG894" s="2"/>
      <c r="HH894" s="2"/>
      <c r="HI894" s="2"/>
      <c r="HJ894" s="2"/>
      <c r="HK894" s="2"/>
      <c r="HL894" s="2"/>
      <c r="HM894" s="2"/>
      <c r="HN894" s="2"/>
      <c r="HO894" s="2"/>
      <c r="HP894" s="2"/>
      <c r="HQ894" s="2"/>
      <c r="HR894" s="2"/>
      <c r="HS894" s="2"/>
      <c r="HT894" s="2"/>
      <c r="HU894" s="2"/>
      <c r="HV894" s="2"/>
      <c r="HW894" s="2"/>
      <c r="HX894" s="2"/>
      <c r="HY894" s="2"/>
      <c r="HZ894" s="2"/>
      <c r="IA894" s="2"/>
      <c r="IB894" s="2"/>
      <c r="IC894" s="2"/>
      <c r="ID894" s="2"/>
      <c r="IE894" s="2"/>
      <c r="IF894" s="2"/>
      <c r="IG894" s="2"/>
      <c r="IH894" s="2"/>
      <c r="II894" s="2"/>
      <c r="IJ894" s="2"/>
      <c r="IK894" s="2"/>
      <c r="IL894" s="2"/>
      <c r="IM894" s="2"/>
      <c r="IN894" s="2"/>
      <c r="IO894" s="2"/>
      <c r="IP894" s="2"/>
      <c r="IQ894" s="2"/>
    </row>
    <row r="895" spans="1:251" s="54" customFormat="1" ht="18.75" customHeight="1">
      <c r="A895" s="7"/>
      <c r="B895" s="21"/>
      <c r="C895" s="92" t="s">
        <v>166</v>
      </c>
      <c r="D895" s="93"/>
      <c r="E895" s="93"/>
      <c r="F895" s="93"/>
      <c r="G895" s="93"/>
      <c r="H895" s="93"/>
      <c r="I895" s="93"/>
      <c r="J895" s="93"/>
      <c r="K895" s="93"/>
      <c r="L895" s="93"/>
      <c r="M895" s="93"/>
      <c r="N895" s="93"/>
      <c r="O895" s="93"/>
      <c r="P895" s="93"/>
      <c r="Q895" s="93"/>
      <c r="R895" s="93"/>
      <c r="S895" s="93"/>
      <c r="T895" s="93"/>
      <c r="U895" s="93"/>
      <c r="V895" s="93"/>
      <c r="W895" s="93"/>
      <c r="X895" s="93"/>
      <c r="Y895" s="93"/>
      <c r="Z895" s="94"/>
      <c r="AA895" s="95">
        <v>12174</v>
      </c>
      <c r="AB895" s="96"/>
      <c r="AC895" s="96"/>
      <c r="AD895" s="96"/>
      <c r="AE895" s="96"/>
      <c r="AF895" s="96"/>
      <c r="AG895" s="96"/>
      <c r="AH895" s="96"/>
      <c r="AI895" s="97"/>
      <c r="AJ895" s="95">
        <v>12313</v>
      </c>
      <c r="AK895" s="96"/>
      <c r="AL895" s="96"/>
      <c r="AM895" s="96"/>
      <c r="AN895" s="96"/>
      <c r="AO895" s="96"/>
      <c r="AP895" s="96"/>
      <c r="AQ895" s="96"/>
      <c r="AR895" s="97"/>
      <c r="AS895" s="98"/>
      <c r="AT895" s="99"/>
      <c r="AU895" s="99"/>
      <c r="AV895" s="99"/>
      <c r="AW895" s="99"/>
      <c r="AX895" s="100"/>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c r="FE895" s="2"/>
      <c r="FF895" s="2"/>
      <c r="FG895" s="2"/>
      <c r="FH895" s="2"/>
      <c r="FI895" s="2"/>
      <c r="FJ895" s="2"/>
      <c r="FK895" s="2"/>
      <c r="FL895" s="2"/>
      <c r="FM895" s="2"/>
      <c r="FN895" s="2"/>
      <c r="FO895" s="2"/>
      <c r="FP895" s="2"/>
      <c r="FQ895" s="2"/>
      <c r="FR895" s="2"/>
      <c r="FS895" s="2"/>
      <c r="FT895" s="2"/>
      <c r="FU895" s="2"/>
      <c r="FV895" s="2"/>
      <c r="FW895" s="2"/>
      <c r="FX895" s="2"/>
      <c r="FY895" s="2"/>
      <c r="FZ895" s="2"/>
      <c r="GA895" s="2"/>
      <c r="GB895" s="2"/>
      <c r="GC895" s="2"/>
      <c r="GD895" s="2"/>
      <c r="GE895" s="2"/>
      <c r="GF895" s="2"/>
      <c r="GG895" s="2"/>
      <c r="GH895" s="2"/>
      <c r="GI895" s="2"/>
      <c r="GJ895" s="2"/>
      <c r="GK895" s="2"/>
      <c r="GL895" s="2"/>
      <c r="GM895" s="2"/>
      <c r="GN895" s="2"/>
      <c r="GO895" s="2"/>
      <c r="GP895" s="2"/>
      <c r="GQ895" s="2"/>
      <c r="GR895" s="2"/>
      <c r="GS895" s="2"/>
      <c r="GT895" s="2"/>
      <c r="GU895" s="2"/>
      <c r="GV895" s="2"/>
      <c r="GW895" s="2"/>
      <c r="GX895" s="2"/>
      <c r="GY895" s="2"/>
      <c r="GZ895" s="2"/>
      <c r="HA895" s="2"/>
      <c r="HB895" s="2"/>
      <c r="HC895" s="2"/>
      <c r="HD895" s="2"/>
      <c r="HE895" s="2"/>
      <c r="HF895" s="2"/>
      <c r="HG895" s="2"/>
      <c r="HH895" s="2"/>
      <c r="HI895" s="2"/>
      <c r="HJ895" s="2"/>
      <c r="HK895" s="2"/>
      <c r="HL895" s="2"/>
      <c r="HM895" s="2"/>
      <c r="HN895" s="2"/>
      <c r="HO895" s="2"/>
      <c r="HP895" s="2"/>
      <c r="HQ895" s="2"/>
      <c r="HR895" s="2"/>
      <c r="HS895" s="2"/>
      <c r="HT895" s="2"/>
      <c r="HU895" s="2"/>
      <c r="HV895" s="2"/>
      <c r="HW895" s="2"/>
      <c r="HX895" s="2"/>
      <c r="HY895" s="2"/>
      <c r="HZ895" s="2"/>
      <c r="IA895" s="2"/>
      <c r="IB895" s="2"/>
      <c r="IC895" s="2"/>
      <c r="ID895" s="2"/>
      <c r="IE895" s="2"/>
      <c r="IF895" s="2"/>
      <c r="IG895" s="2"/>
      <c r="IH895" s="2"/>
      <c r="II895" s="2"/>
      <c r="IJ895" s="2"/>
      <c r="IK895" s="2"/>
      <c r="IL895" s="2"/>
      <c r="IM895" s="2"/>
      <c r="IN895" s="2"/>
      <c r="IO895" s="2"/>
      <c r="IP895" s="2"/>
      <c r="IQ895" s="2"/>
    </row>
    <row r="896" spans="1:251" s="54" customFormat="1" ht="18.75" customHeight="1">
      <c r="A896" s="7"/>
      <c r="B896" s="21"/>
      <c r="C896" s="92" t="s">
        <v>167</v>
      </c>
      <c r="D896" s="93"/>
      <c r="E896" s="93"/>
      <c r="F896" s="93"/>
      <c r="G896" s="93"/>
      <c r="H896" s="93"/>
      <c r="I896" s="93"/>
      <c r="J896" s="93"/>
      <c r="K896" s="93"/>
      <c r="L896" s="93"/>
      <c r="M896" s="93"/>
      <c r="N896" s="93"/>
      <c r="O896" s="93"/>
      <c r="P896" s="93"/>
      <c r="Q896" s="93"/>
      <c r="R896" s="93"/>
      <c r="S896" s="93"/>
      <c r="T896" s="93"/>
      <c r="U896" s="93"/>
      <c r="V896" s="93"/>
      <c r="W896" s="93"/>
      <c r="X896" s="93"/>
      <c r="Y896" s="93"/>
      <c r="Z896" s="94"/>
      <c r="AA896" s="95">
        <v>625</v>
      </c>
      <c r="AB896" s="96"/>
      <c r="AC896" s="96"/>
      <c r="AD896" s="96"/>
      <c r="AE896" s="96"/>
      <c r="AF896" s="96"/>
      <c r="AG896" s="96"/>
      <c r="AH896" s="96"/>
      <c r="AI896" s="97"/>
      <c r="AJ896" s="95">
        <v>657</v>
      </c>
      <c r="AK896" s="96"/>
      <c r="AL896" s="96"/>
      <c r="AM896" s="96"/>
      <c r="AN896" s="96"/>
      <c r="AO896" s="96"/>
      <c r="AP896" s="96"/>
      <c r="AQ896" s="96"/>
      <c r="AR896" s="97"/>
      <c r="AS896" s="98"/>
      <c r="AT896" s="99"/>
      <c r="AU896" s="99"/>
      <c r="AV896" s="99"/>
      <c r="AW896" s="99"/>
      <c r="AX896" s="100"/>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c r="FE896" s="2"/>
      <c r="FF896" s="2"/>
      <c r="FG896" s="2"/>
      <c r="FH896" s="2"/>
      <c r="FI896" s="2"/>
      <c r="FJ896" s="2"/>
      <c r="FK896" s="2"/>
      <c r="FL896" s="2"/>
      <c r="FM896" s="2"/>
      <c r="FN896" s="2"/>
      <c r="FO896" s="2"/>
      <c r="FP896" s="2"/>
      <c r="FQ896" s="2"/>
      <c r="FR896" s="2"/>
      <c r="FS896" s="2"/>
      <c r="FT896" s="2"/>
      <c r="FU896" s="2"/>
      <c r="FV896" s="2"/>
      <c r="FW896" s="2"/>
      <c r="FX896" s="2"/>
      <c r="FY896" s="2"/>
      <c r="FZ896" s="2"/>
      <c r="GA896" s="2"/>
      <c r="GB896" s="2"/>
      <c r="GC896" s="2"/>
      <c r="GD896" s="2"/>
      <c r="GE896" s="2"/>
      <c r="GF896" s="2"/>
      <c r="GG896" s="2"/>
      <c r="GH896" s="2"/>
      <c r="GI896" s="2"/>
      <c r="GJ896" s="2"/>
      <c r="GK896" s="2"/>
      <c r="GL896" s="2"/>
      <c r="GM896" s="2"/>
      <c r="GN896" s="2"/>
      <c r="GO896" s="2"/>
      <c r="GP896" s="2"/>
      <c r="GQ896" s="2"/>
      <c r="GR896" s="2"/>
      <c r="GS896" s="2"/>
      <c r="GT896" s="2"/>
      <c r="GU896" s="2"/>
      <c r="GV896" s="2"/>
      <c r="GW896" s="2"/>
      <c r="GX896" s="2"/>
      <c r="GY896" s="2"/>
      <c r="GZ896" s="2"/>
      <c r="HA896" s="2"/>
      <c r="HB896" s="2"/>
      <c r="HC896" s="2"/>
      <c r="HD896" s="2"/>
      <c r="HE896" s="2"/>
      <c r="HF896" s="2"/>
      <c r="HG896" s="2"/>
      <c r="HH896" s="2"/>
      <c r="HI896" s="2"/>
      <c r="HJ896" s="2"/>
      <c r="HK896" s="2"/>
      <c r="HL896" s="2"/>
      <c r="HM896" s="2"/>
      <c r="HN896" s="2"/>
      <c r="HO896" s="2"/>
      <c r="HP896" s="2"/>
      <c r="HQ896" s="2"/>
      <c r="HR896" s="2"/>
      <c r="HS896" s="2"/>
      <c r="HT896" s="2"/>
      <c r="HU896" s="2"/>
      <c r="HV896" s="2"/>
      <c r="HW896" s="2"/>
      <c r="HX896" s="2"/>
      <c r="HY896" s="2"/>
      <c r="HZ896" s="2"/>
      <c r="IA896" s="2"/>
      <c r="IB896" s="2"/>
      <c r="IC896" s="2"/>
      <c r="ID896" s="2"/>
      <c r="IE896" s="2"/>
      <c r="IF896" s="2"/>
      <c r="IG896" s="2"/>
      <c r="IH896" s="2"/>
      <c r="II896" s="2"/>
      <c r="IJ896" s="2"/>
      <c r="IK896" s="2"/>
      <c r="IL896" s="2"/>
      <c r="IM896" s="2"/>
      <c r="IN896" s="2"/>
      <c r="IO896" s="2"/>
      <c r="IP896" s="2"/>
      <c r="IQ896" s="2"/>
    </row>
    <row r="897" spans="1:251" s="54" customFormat="1" ht="18.75" customHeight="1">
      <c r="A897" s="7"/>
      <c r="B897" s="21"/>
      <c r="C897" s="92" t="s">
        <v>168</v>
      </c>
      <c r="D897" s="93"/>
      <c r="E897" s="93"/>
      <c r="F897" s="93"/>
      <c r="G897" s="93"/>
      <c r="H897" s="93"/>
      <c r="I897" s="93"/>
      <c r="J897" s="93"/>
      <c r="K897" s="93"/>
      <c r="L897" s="93"/>
      <c r="M897" s="93"/>
      <c r="N897" s="93"/>
      <c r="O897" s="93"/>
      <c r="P897" s="93"/>
      <c r="Q897" s="93"/>
      <c r="R897" s="93"/>
      <c r="S897" s="93"/>
      <c r="T897" s="93"/>
      <c r="U897" s="93"/>
      <c r="V897" s="93"/>
      <c r="W897" s="93"/>
      <c r="X897" s="93"/>
      <c r="Y897" s="93"/>
      <c r="Z897" s="94"/>
      <c r="AA897" s="95">
        <v>355</v>
      </c>
      <c r="AB897" s="96"/>
      <c r="AC897" s="96"/>
      <c r="AD897" s="96"/>
      <c r="AE897" s="96"/>
      <c r="AF897" s="96"/>
      <c r="AG897" s="96"/>
      <c r="AH897" s="96"/>
      <c r="AI897" s="97"/>
      <c r="AJ897" s="95">
        <v>452</v>
      </c>
      <c r="AK897" s="96"/>
      <c r="AL897" s="96"/>
      <c r="AM897" s="96"/>
      <c r="AN897" s="96"/>
      <c r="AO897" s="96"/>
      <c r="AP897" s="96"/>
      <c r="AQ897" s="96"/>
      <c r="AR897" s="97"/>
      <c r="AS897" s="98"/>
      <c r="AT897" s="99"/>
      <c r="AU897" s="99"/>
      <c r="AV897" s="99"/>
      <c r="AW897" s="99"/>
      <c r="AX897" s="100"/>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c r="FE897" s="2"/>
      <c r="FF897" s="2"/>
      <c r="FG897" s="2"/>
      <c r="FH897" s="2"/>
      <c r="FI897" s="2"/>
      <c r="FJ897" s="2"/>
      <c r="FK897" s="2"/>
      <c r="FL897" s="2"/>
      <c r="FM897" s="2"/>
      <c r="FN897" s="2"/>
      <c r="FO897" s="2"/>
      <c r="FP897" s="2"/>
      <c r="FQ897" s="2"/>
      <c r="FR897" s="2"/>
      <c r="FS897" s="2"/>
      <c r="FT897" s="2"/>
      <c r="FU897" s="2"/>
      <c r="FV897" s="2"/>
      <c r="FW897" s="2"/>
      <c r="FX897" s="2"/>
      <c r="FY897" s="2"/>
      <c r="FZ897" s="2"/>
      <c r="GA897" s="2"/>
      <c r="GB897" s="2"/>
      <c r="GC897" s="2"/>
      <c r="GD897" s="2"/>
      <c r="GE897" s="2"/>
      <c r="GF897" s="2"/>
      <c r="GG897" s="2"/>
      <c r="GH897" s="2"/>
      <c r="GI897" s="2"/>
      <c r="GJ897" s="2"/>
      <c r="GK897" s="2"/>
      <c r="GL897" s="2"/>
      <c r="GM897" s="2"/>
      <c r="GN897" s="2"/>
      <c r="GO897" s="2"/>
      <c r="GP897" s="2"/>
      <c r="GQ897" s="2"/>
      <c r="GR897" s="2"/>
      <c r="GS897" s="2"/>
      <c r="GT897" s="2"/>
      <c r="GU897" s="2"/>
      <c r="GV897" s="2"/>
      <c r="GW897" s="2"/>
      <c r="GX897" s="2"/>
      <c r="GY897" s="2"/>
      <c r="GZ897" s="2"/>
      <c r="HA897" s="2"/>
      <c r="HB897" s="2"/>
      <c r="HC897" s="2"/>
      <c r="HD897" s="2"/>
      <c r="HE897" s="2"/>
      <c r="HF897" s="2"/>
      <c r="HG897" s="2"/>
      <c r="HH897" s="2"/>
      <c r="HI897" s="2"/>
      <c r="HJ897" s="2"/>
      <c r="HK897" s="2"/>
      <c r="HL897" s="2"/>
      <c r="HM897" s="2"/>
      <c r="HN897" s="2"/>
      <c r="HO897" s="2"/>
      <c r="HP897" s="2"/>
      <c r="HQ897" s="2"/>
      <c r="HR897" s="2"/>
      <c r="HS897" s="2"/>
      <c r="HT897" s="2"/>
      <c r="HU897" s="2"/>
      <c r="HV897" s="2"/>
      <c r="HW897" s="2"/>
      <c r="HX897" s="2"/>
      <c r="HY897" s="2"/>
      <c r="HZ897" s="2"/>
      <c r="IA897" s="2"/>
      <c r="IB897" s="2"/>
      <c r="IC897" s="2"/>
      <c r="ID897" s="2"/>
      <c r="IE897" s="2"/>
      <c r="IF897" s="2"/>
      <c r="IG897" s="2"/>
      <c r="IH897" s="2"/>
      <c r="II897" s="2"/>
      <c r="IJ897" s="2"/>
      <c r="IK897" s="2"/>
      <c r="IL897" s="2"/>
      <c r="IM897" s="2"/>
      <c r="IN897" s="2"/>
      <c r="IO897" s="2"/>
      <c r="IP897" s="2"/>
      <c r="IQ897" s="2"/>
    </row>
    <row r="898" spans="1:251" s="54" customFormat="1" ht="18.75" customHeight="1">
      <c r="A898" s="7"/>
      <c r="B898" s="21"/>
      <c r="C898" s="92" t="s">
        <v>169</v>
      </c>
      <c r="D898" s="93"/>
      <c r="E898" s="93"/>
      <c r="F898" s="93"/>
      <c r="G898" s="93"/>
      <c r="H898" s="93"/>
      <c r="I898" s="93"/>
      <c r="J898" s="93"/>
      <c r="K898" s="93"/>
      <c r="L898" s="93"/>
      <c r="M898" s="93"/>
      <c r="N898" s="93"/>
      <c r="O898" s="93"/>
      <c r="P898" s="93"/>
      <c r="Q898" s="93"/>
      <c r="R898" s="93"/>
      <c r="S898" s="93"/>
      <c r="T898" s="93"/>
      <c r="U898" s="93"/>
      <c r="V898" s="93"/>
      <c r="W898" s="93"/>
      <c r="X898" s="93"/>
      <c r="Y898" s="93"/>
      <c r="Z898" s="94"/>
      <c r="AA898" s="95">
        <v>282</v>
      </c>
      <c r="AB898" s="96"/>
      <c r="AC898" s="96"/>
      <c r="AD898" s="96"/>
      <c r="AE898" s="96"/>
      <c r="AF898" s="96"/>
      <c r="AG898" s="96"/>
      <c r="AH898" s="96"/>
      <c r="AI898" s="97"/>
      <c r="AJ898" s="95">
        <v>360</v>
      </c>
      <c r="AK898" s="96"/>
      <c r="AL898" s="96"/>
      <c r="AM898" s="96"/>
      <c r="AN898" s="96"/>
      <c r="AO898" s="96"/>
      <c r="AP898" s="96"/>
      <c r="AQ898" s="96"/>
      <c r="AR898" s="97"/>
      <c r="AS898" s="98"/>
      <c r="AT898" s="99"/>
      <c r="AU898" s="99"/>
      <c r="AV898" s="99"/>
      <c r="AW898" s="99"/>
      <c r="AX898" s="100"/>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c r="FE898" s="2"/>
      <c r="FF898" s="2"/>
      <c r="FG898" s="2"/>
      <c r="FH898" s="2"/>
      <c r="FI898" s="2"/>
      <c r="FJ898" s="2"/>
      <c r="FK898" s="2"/>
      <c r="FL898" s="2"/>
      <c r="FM898" s="2"/>
      <c r="FN898" s="2"/>
      <c r="FO898" s="2"/>
      <c r="FP898" s="2"/>
      <c r="FQ898" s="2"/>
      <c r="FR898" s="2"/>
      <c r="FS898" s="2"/>
      <c r="FT898" s="2"/>
      <c r="FU898" s="2"/>
      <c r="FV898" s="2"/>
      <c r="FW898" s="2"/>
      <c r="FX898" s="2"/>
      <c r="FY898" s="2"/>
      <c r="FZ898" s="2"/>
      <c r="GA898" s="2"/>
      <c r="GB898" s="2"/>
      <c r="GC898" s="2"/>
      <c r="GD898" s="2"/>
      <c r="GE898" s="2"/>
      <c r="GF898" s="2"/>
      <c r="GG898" s="2"/>
      <c r="GH898" s="2"/>
      <c r="GI898" s="2"/>
      <c r="GJ898" s="2"/>
      <c r="GK898" s="2"/>
      <c r="GL898" s="2"/>
      <c r="GM898" s="2"/>
      <c r="GN898" s="2"/>
      <c r="GO898" s="2"/>
      <c r="GP898" s="2"/>
      <c r="GQ898" s="2"/>
      <c r="GR898" s="2"/>
      <c r="GS898" s="2"/>
      <c r="GT898" s="2"/>
      <c r="GU898" s="2"/>
      <c r="GV898" s="2"/>
      <c r="GW898" s="2"/>
      <c r="GX898" s="2"/>
      <c r="GY898" s="2"/>
      <c r="GZ898" s="2"/>
      <c r="HA898" s="2"/>
      <c r="HB898" s="2"/>
      <c r="HC898" s="2"/>
      <c r="HD898" s="2"/>
      <c r="HE898" s="2"/>
      <c r="HF898" s="2"/>
      <c r="HG898" s="2"/>
      <c r="HH898" s="2"/>
      <c r="HI898" s="2"/>
      <c r="HJ898" s="2"/>
      <c r="HK898" s="2"/>
      <c r="HL898" s="2"/>
      <c r="HM898" s="2"/>
      <c r="HN898" s="2"/>
      <c r="HO898" s="2"/>
      <c r="HP898" s="2"/>
      <c r="HQ898" s="2"/>
      <c r="HR898" s="2"/>
      <c r="HS898" s="2"/>
      <c r="HT898" s="2"/>
      <c r="HU898" s="2"/>
      <c r="HV898" s="2"/>
      <c r="HW898" s="2"/>
      <c r="HX898" s="2"/>
      <c r="HY898" s="2"/>
      <c r="HZ898" s="2"/>
      <c r="IA898" s="2"/>
      <c r="IB898" s="2"/>
      <c r="IC898" s="2"/>
      <c r="ID898" s="2"/>
      <c r="IE898" s="2"/>
      <c r="IF898" s="2"/>
      <c r="IG898" s="2"/>
      <c r="IH898" s="2"/>
      <c r="II898" s="2"/>
      <c r="IJ898" s="2"/>
      <c r="IK898" s="2"/>
      <c r="IL898" s="2"/>
      <c r="IM898" s="2"/>
      <c r="IN898" s="2"/>
      <c r="IO898" s="2"/>
      <c r="IP898" s="2"/>
      <c r="IQ898" s="2"/>
    </row>
    <row r="899" spans="1:251" s="54" customFormat="1" ht="18.75" customHeight="1">
      <c r="A899" s="7"/>
      <c r="B899" s="21"/>
      <c r="C899" s="92" t="s">
        <v>170</v>
      </c>
      <c r="D899" s="93"/>
      <c r="E899" s="93"/>
      <c r="F899" s="93"/>
      <c r="G899" s="93"/>
      <c r="H899" s="93"/>
      <c r="I899" s="93"/>
      <c r="J899" s="93"/>
      <c r="K899" s="93"/>
      <c r="L899" s="93"/>
      <c r="M899" s="93"/>
      <c r="N899" s="93"/>
      <c r="O899" s="93"/>
      <c r="P899" s="93"/>
      <c r="Q899" s="93"/>
      <c r="R899" s="93"/>
      <c r="S899" s="93"/>
      <c r="T899" s="93"/>
      <c r="U899" s="93"/>
      <c r="V899" s="93"/>
      <c r="W899" s="93"/>
      <c r="X899" s="93"/>
      <c r="Y899" s="93"/>
      <c r="Z899" s="94"/>
      <c r="AA899" s="95">
        <v>248</v>
      </c>
      <c r="AB899" s="96"/>
      <c r="AC899" s="96"/>
      <c r="AD899" s="96"/>
      <c r="AE899" s="96"/>
      <c r="AF899" s="96"/>
      <c r="AG899" s="96"/>
      <c r="AH899" s="96"/>
      <c r="AI899" s="97"/>
      <c r="AJ899" s="95">
        <v>282</v>
      </c>
      <c r="AK899" s="96"/>
      <c r="AL899" s="96"/>
      <c r="AM899" s="96"/>
      <c r="AN899" s="96"/>
      <c r="AO899" s="96"/>
      <c r="AP899" s="96"/>
      <c r="AQ899" s="96"/>
      <c r="AR899" s="97"/>
      <c r="AS899" s="98"/>
      <c r="AT899" s="99"/>
      <c r="AU899" s="99"/>
      <c r="AV899" s="99"/>
      <c r="AW899" s="99"/>
      <c r="AX899" s="100"/>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c r="FE899" s="2"/>
      <c r="FF899" s="2"/>
      <c r="FG899" s="2"/>
      <c r="FH899" s="2"/>
      <c r="FI899" s="2"/>
      <c r="FJ899" s="2"/>
      <c r="FK899" s="2"/>
      <c r="FL899" s="2"/>
      <c r="FM899" s="2"/>
      <c r="FN899" s="2"/>
      <c r="FO899" s="2"/>
      <c r="FP899" s="2"/>
      <c r="FQ899" s="2"/>
      <c r="FR899" s="2"/>
      <c r="FS899" s="2"/>
      <c r="FT899" s="2"/>
      <c r="FU899" s="2"/>
      <c r="FV899" s="2"/>
      <c r="FW899" s="2"/>
      <c r="FX899" s="2"/>
      <c r="FY899" s="2"/>
      <c r="FZ899" s="2"/>
      <c r="GA899" s="2"/>
      <c r="GB899" s="2"/>
      <c r="GC899" s="2"/>
      <c r="GD899" s="2"/>
      <c r="GE899" s="2"/>
      <c r="GF899" s="2"/>
      <c r="GG899" s="2"/>
      <c r="GH899" s="2"/>
      <c r="GI899" s="2"/>
      <c r="GJ899" s="2"/>
      <c r="GK899" s="2"/>
      <c r="GL899" s="2"/>
      <c r="GM899" s="2"/>
      <c r="GN899" s="2"/>
      <c r="GO899" s="2"/>
      <c r="GP899" s="2"/>
      <c r="GQ899" s="2"/>
      <c r="GR899" s="2"/>
      <c r="GS899" s="2"/>
      <c r="GT899" s="2"/>
      <c r="GU899" s="2"/>
      <c r="GV899" s="2"/>
      <c r="GW899" s="2"/>
      <c r="GX899" s="2"/>
      <c r="GY899" s="2"/>
      <c r="GZ899" s="2"/>
      <c r="HA899" s="2"/>
      <c r="HB899" s="2"/>
      <c r="HC899" s="2"/>
      <c r="HD899" s="2"/>
      <c r="HE899" s="2"/>
      <c r="HF899" s="2"/>
      <c r="HG899" s="2"/>
      <c r="HH899" s="2"/>
      <c r="HI899" s="2"/>
      <c r="HJ899" s="2"/>
      <c r="HK899" s="2"/>
      <c r="HL899" s="2"/>
      <c r="HM899" s="2"/>
      <c r="HN899" s="2"/>
      <c r="HO899" s="2"/>
      <c r="HP899" s="2"/>
      <c r="HQ899" s="2"/>
      <c r="HR899" s="2"/>
      <c r="HS899" s="2"/>
      <c r="HT899" s="2"/>
      <c r="HU899" s="2"/>
      <c r="HV899" s="2"/>
      <c r="HW899" s="2"/>
      <c r="HX899" s="2"/>
      <c r="HY899" s="2"/>
      <c r="HZ899" s="2"/>
      <c r="IA899" s="2"/>
      <c r="IB899" s="2"/>
      <c r="IC899" s="2"/>
      <c r="ID899" s="2"/>
      <c r="IE899" s="2"/>
      <c r="IF899" s="2"/>
      <c r="IG899" s="2"/>
      <c r="IH899" s="2"/>
      <c r="II899" s="2"/>
      <c r="IJ899" s="2"/>
      <c r="IK899" s="2"/>
      <c r="IL899" s="2"/>
      <c r="IM899" s="2"/>
      <c r="IN899" s="2"/>
      <c r="IO899" s="2"/>
      <c r="IP899" s="2"/>
      <c r="IQ899" s="2"/>
    </row>
    <row r="900" spans="1:251" s="54" customFormat="1" ht="18.75" customHeight="1">
      <c r="A900" s="7"/>
      <c r="B900" s="21"/>
      <c r="C900" s="92" t="s">
        <v>171</v>
      </c>
      <c r="D900" s="93"/>
      <c r="E900" s="93"/>
      <c r="F900" s="93"/>
      <c r="G900" s="93"/>
      <c r="H900" s="93"/>
      <c r="I900" s="93"/>
      <c r="J900" s="93"/>
      <c r="K900" s="93"/>
      <c r="L900" s="93"/>
      <c r="M900" s="93"/>
      <c r="N900" s="93"/>
      <c r="O900" s="93"/>
      <c r="P900" s="93"/>
      <c r="Q900" s="93"/>
      <c r="R900" s="93"/>
      <c r="S900" s="93"/>
      <c r="T900" s="93"/>
      <c r="U900" s="93"/>
      <c r="V900" s="93"/>
      <c r="W900" s="93"/>
      <c r="X900" s="93"/>
      <c r="Y900" s="93"/>
      <c r="Z900" s="94"/>
      <c r="AA900" s="95">
        <v>138</v>
      </c>
      <c r="AB900" s="96"/>
      <c r="AC900" s="96"/>
      <c r="AD900" s="96"/>
      <c r="AE900" s="96"/>
      <c r="AF900" s="96"/>
      <c r="AG900" s="96"/>
      <c r="AH900" s="96"/>
      <c r="AI900" s="97"/>
      <c r="AJ900" s="95">
        <v>150</v>
      </c>
      <c r="AK900" s="96"/>
      <c r="AL900" s="96"/>
      <c r="AM900" s="96"/>
      <c r="AN900" s="96"/>
      <c r="AO900" s="96"/>
      <c r="AP900" s="96"/>
      <c r="AQ900" s="96"/>
      <c r="AR900" s="97"/>
      <c r="AS900" s="98"/>
      <c r="AT900" s="99"/>
      <c r="AU900" s="99"/>
      <c r="AV900" s="99"/>
      <c r="AW900" s="99"/>
      <c r="AX900" s="100"/>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c r="FE900" s="2"/>
      <c r="FF900" s="2"/>
      <c r="FG900" s="2"/>
      <c r="FH900" s="2"/>
      <c r="FI900" s="2"/>
      <c r="FJ900" s="2"/>
      <c r="FK900" s="2"/>
      <c r="FL900" s="2"/>
      <c r="FM900" s="2"/>
      <c r="FN900" s="2"/>
      <c r="FO900" s="2"/>
      <c r="FP900" s="2"/>
      <c r="FQ900" s="2"/>
      <c r="FR900" s="2"/>
      <c r="FS900" s="2"/>
      <c r="FT900" s="2"/>
      <c r="FU900" s="2"/>
      <c r="FV900" s="2"/>
      <c r="FW900" s="2"/>
      <c r="FX900" s="2"/>
      <c r="FY900" s="2"/>
      <c r="FZ900" s="2"/>
      <c r="GA900" s="2"/>
      <c r="GB900" s="2"/>
      <c r="GC900" s="2"/>
      <c r="GD900" s="2"/>
      <c r="GE900" s="2"/>
      <c r="GF900" s="2"/>
      <c r="GG900" s="2"/>
      <c r="GH900" s="2"/>
      <c r="GI900" s="2"/>
      <c r="GJ900" s="2"/>
      <c r="GK900" s="2"/>
      <c r="GL900" s="2"/>
      <c r="GM900" s="2"/>
      <c r="GN900" s="2"/>
      <c r="GO900" s="2"/>
      <c r="GP900" s="2"/>
      <c r="GQ900" s="2"/>
      <c r="GR900" s="2"/>
      <c r="GS900" s="2"/>
      <c r="GT900" s="2"/>
      <c r="GU900" s="2"/>
      <c r="GV900" s="2"/>
      <c r="GW900" s="2"/>
      <c r="GX900" s="2"/>
      <c r="GY900" s="2"/>
      <c r="GZ900" s="2"/>
      <c r="HA900" s="2"/>
      <c r="HB900" s="2"/>
      <c r="HC900" s="2"/>
      <c r="HD900" s="2"/>
      <c r="HE900" s="2"/>
      <c r="HF900" s="2"/>
      <c r="HG900" s="2"/>
      <c r="HH900" s="2"/>
      <c r="HI900" s="2"/>
      <c r="HJ900" s="2"/>
      <c r="HK900" s="2"/>
      <c r="HL900" s="2"/>
      <c r="HM900" s="2"/>
      <c r="HN900" s="2"/>
      <c r="HO900" s="2"/>
      <c r="HP900" s="2"/>
      <c r="HQ900" s="2"/>
      <c r="HR900" s="2"/>
      <c r="HS900" s="2"/>
      <c r="HT900" s="2"/>
      <c r="HU900" s="2"/>
      <c r="HV900" s="2"/>
      <c r="HW900" s="2"/>
      <c r="HX900" s="2"/>
      <c r="HY900" s="2"/>
      <c r="HZ900" s="2"/>
      <c r="IA900" s="2"/>
      <c r="IB900" s="2"/>
      <c r="IC900" s="2"/>
      <c r="ID900" s="2"/>
      <c r="IE900" s="2"/>
      <c r="IF900" s="2"/>
      <c r="IG900" s="2"/>
      <c r="IH900" s="2"/>
      <c r="II900" s="2"/>
      <c r="IJ900" s="2"/>
      <c r="IK900" s="2"/>
      <c r="IL900" s="2"/>
      <c r="IM900" s="2"/>
      <c r="IN900" s="2"/>
      <c r="IO900" s="2"/>
      <c r="IP900" s="2"/>
      <c r="IQ900" s="2"/>
    </row>
    <row r="901" spans="1:251" s="54" customFormat="1" ht="18.75" customHeight="1">
      <c r="A901" s="7"/>
      <c r="B901" s="21"/>
      <c r="C901" s="92" t="s">
        <v>172</v>
      </c>
      <c r="D901" s="93"/>
      <c r="E901" s="93"/>
      <c r="F901" s="93"/>
      <c r="G901" s="93"/>
      <c r="H901" s="93"/>
      <c r="I901" s="93"/>
      <c r="J901" s="93"/>
      <c r="K901" s="93"/>
      <c r="L901" s="93"/>
      <c r="M901" s="93"/>
      <c r="N901" s="93"/>
      <c r="O901" s="93"/>
      <c r="P901" s="93"/>
      <c r="Q901" s="93"/>
      <c r="R901" s="93"/>
      <c r="S901" s="93"/>
      <c r="T901" s="93"/>
      <c r="U901" s="93"/>
      <c r="V901" s="93"/>
      <c r="W901" s="93"/>
      <c r="X901" s="93"/>
      <c r="Y901" s="93"/>
      <c r="Z901" s="94"/>
      <c r="AA901" s="95">
        <v>154</v>
      </c>
      <c r="AB901" s="96"/>
      <c r="AC901" s="96"/>
      <c r="AD901" s="96"/>
      <c r="AE901" s="96"/>
      <c r="AF901" s="96"/>
      <c r="AG901" s="96"/>
      <c r="AH901" s="96"/>
      <c r="AI901" s="97"/>
      <c r="AJ901" s="95">
        <v>122</v>
      </c>
      <c r="AK901" s="96"/>
      <c r="AL901" s="96"/>
      <c r="AM901" s="96"/>
      <c r="AN901" s="96"/>
      <c r="AO901" s="96"/>
      <c r="AP901" s="96"/>
      <c r="AQ901" s="96"/>
      <c r="AR901" s="97"/>
      <c r="AS901" s="98"/>
      <c r="AT901" s="99"/>
      <c r="AU901" s="99"/>
      <c r="AV901" s="99"/>
      <c r="AW901" s="99"/>
      <c r="AX901" s="100"/>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54" customFormat="1" ht="18.75" customHeight="1">
      <c r="A902" s="7"/>
      <c r="B902" s="21"/>
      <c r="C902" s="92" t="s">
        <v>173</v>
      </c>
      <c r="D902" s="93"/>
      <c r="E902" s="93"/>
      <c r="F902" s="93"/>
      <c r="G902" s="93"/>
      <c r="H902" s="93"/>
      <c r="I902" s="93"/>
      <c r="J902" s="93"/>
      <c r="K902" s="93"/>
      <c r="L902" s="93"/>
      <c r="M902" s="93"/>
      <c r="N902" s="93"/>
      <c r="O902" s="93"/>
      <c r="P902" s="93"/>
      <c r="Q902" s="93"/>
      <c r="R902" s="93"/>
      <c r="S902" s="93"/>
      <c r="T902" s="93"/>
      <c r="U902" s="93"/>
      <c r="V902" s="93"/>
      <c r="W902" s="93"/>
      <c r="X902" s="93"/>
      <c r="Y902" s="93"/>
      <c r="Z902" s="94"/>
      <c r="AA902" s="95">
        <v>277</v>
      </c>
      <c r="AB902" s="96"/>
      <c r="AC902" s="96"/>
      <c r="AD902" s="96"/>
      <c r="AE902" s="96"/>
      <c r="AF902" s="96"/>
      <c r="AG902" s="96"/>
      <c r="AH902" s="96"/>
      <c r="AI902" s="97"/>
      <c r="AJ902" s="95">
        <v>121</v>
      </c>
      <c r="AK902" s="96"/>
      <c r="AL902" s="96"/>
      <c r="AM902" s="96"/>
      <c r="AN902" s="96"/>
      <c r="AO902" s="96"/>
      <c r="AP902" s="96"/>
      <c r="AQ902" s="96"/>
      <c r="AR902" s="97"/>
      <c r="AS902" s="98"/>
      <c r="AT902" s="99"/>
      <c r="AU902" s="99"/>
      <c r="AV902" s="99"/>
      <c r="AW902" s="99"/>
      <c r="AX902" s="100"/>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54" customFormat="1" ht="18.75" customHeight="1">
      <c r="A903" s="7"/>
      <c r="B903" s="21"/>
      <c r="C903" s="92" t="s">
        <v>174</v>
      </c>
      <c r="D903" s="93"/>
      <c r="E903" s="93"/>
      <c r="F903" s="93"/>
      <c r="G903" s="93"/>
      <c r="H903" s="93"/>
      <c r="I903" s="93"/>
      <c r="J903" s="93"/>
      <c r="K903" s="93"/>
      <c r="L903" s="93"/>
      <c r="M903" s="93"/>
      <c r="N903" s="93"/>
      <c r="O903" s="93"/>
      <c r="P903" s="93"/>
      <c r="Q903" s="93"/>
      <c r="R903" s="93"/>
      <c r="S903" s="93"/>
      <c r="T903" s="93"/>
      <c r="U903" s="93"/>
      <c r="V903" s="93"/>
      <c r="W903" s="93"/>
      <c r="X903" s="93"/>
      <c r="Y903" s="93"/>
      <c r="Z903" s="94"/>
      <c r="AA903" s="95">
        <v>67</v>
      </c>
      <c r="AB903" s="96"/>
      <c r="AC903" s="96"/>
      <c r="AD903" s="96"/>
      <c r="AE903" s="96"/>
      <c r="AF903" s="96"/>
      <c r="AG903" s="96"/>
      <c r="AH903" s="96"/>
      <c r="AI903" s="97"/>
      <c r="AJ903" s="95">
        <v>91</v>
      </c>
      <c r="AK903" s="96"/>
      <c r="AL903" s="96"/>
      <c r="AM903" s="96"/>
      <c r="AN903" s="96"/>
      <c r="AO903" s="96"/>
      <c r="AP903" s="96"/>
      <c r="AQ903" s="96"/>
      <c r="AR903" s="97"/>
      <c r="AS903" s="98"/>
      <c r="AT903" s="99"/>
      <c r="AU903" s="99"/>
      <c r="AV903" s="99"/>
      <c r="AW903" s="99"/>
      <c r="AX903" s="100"/>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54" customFormat="1" ht="18.75" customHeight="1">
      <c r="A904" s="7"/>
      <c r="B904" s="21"/>
      <c r="C904" s="92" t="s">
        <v>175</v>
      </c>
      <c r="D904" s="93"/>
      <c r="E904" s="93"/>
      <c r="F904" s="93"/>
      <c r="G904" s="93"/>
      <c r="H904" s="93"/>
      <c r="I904" s="93"/>
      <c r="J904" s="93"/>
      <c r="K904" s="93"/>
      <c r="L904" s="93"/>
      <c r="M904" s="93"/>
      <c r="N904" s="93"/>
      <c r="O904" s="93"/>
      <c r="P904" s="93"/>
      <c r="Q904" s="93"/>
      <c r="R904" s="93"/>
      <c r="S904" s="93"/>
      <c r="T904" s="93"/>
      <c r="U904" s="93"/>
      <c r="V904" s="93"/>
      <c r="W904" s="93"/>
      <c r="X904" s="93"/>
      <c r="Y904" s="93"/>
      <c r="Z904" s="94"/>
      <c r="AA904" s="95">
        <v>0</v>
      </c>
      <c r="AB904" s="96"/>
      <c r="AC904" s="96"/>
      <c r="AD904" s="96"/>
      <c r="AE904" s="96"/>
      <c r="AF904" s="96"/>
      <c r="AG904" s="96"/>
      <c r="AH904" s="96"/>
      <c r="AI904" s="97"/>
      <c r="AJ904" s="95">
        <v>5</v>
      </c>
      <c r="AK904" s="96"/>
      <c r="AL904" s="96"/>
      <c r="AM904" s="96"/>
      <c r="AN904" s="96"/>
      <c r="AO904" s="96"/>
      <c r="AP904" s="96"/>
      <c r="AQ904" s="96"/>
      <c r="AR904" s="97"/>
      <c r="AS904" s="98"/>
      <c r="AT904" s="99"/>
      <c r="AU904" s="99"/>
      <c r="AV904" s="99"/>
      <c r="AW904" s="99"/>
      <c r="AX904" s="100"/>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5" spans="1:251" s="54" customFormat="1" ht="18.75" customHeight="1" thickBot="1">
      <c r="A905" s="14"/>
      <c r="B905" s="101" t="s">
        <v>14</v>
      </c>
      <c r="C905" s="102"/>
      <c r="D905" s="102"/>
      <c r="E905" s="102"/>
      <c r="F905" s="102"/>
      <c r="G905" s="102"/>
      <c r="H905" s="102"/>
      <c r="I905" s="102"/>
      <c r="J905" s="102"/>
      <c r="K905" s="102"/>
      <c r="L905" s="102"/>
      <c r="M905" s="102"/>
      <c r="N905" s="102"/>
      <c r="O905" s="102"/>
      <c r="P905" s="102"/>
      <c r="Q905" s="102"/>
      <c r="R905" s="102"/>
      <c r="S905" s="102"/>
      <c r="T905" s="102"/>
      <c r="U905" s="102"/>
      <c r="V905" s="102"/>
      <c r="W905" s="102"/>
      <c r="X905" s="102"/>
      <c r="Y905" s="102"/>
      <c r="Z905" s="103"/>
      <c r="AA905" s="104">
        <f>SUM($AA$894:$AA$904)</f>
        <v>61906</v>
      </c>
      <c r="AB905" s="105"/>
      <c r="AC905" s="105"/>
      <c r="AD905" s="105"/>
      <c r="AE905" s="105"/>
      <c r="AF905" s="105"/>
      <c r="AG905" s="105"/>
      <c r="AH905" s="105"/>
      <c r="AI905" s="106"/>
      <c r="AJ905" s="104">
        <f>SUM($AJ$894:$AJ$904)</f>
        <v>62720</v>
      </c>
      <c r="AK905" s="105"/>
      <c r="AL905" s="105"/>
      <c r="AM905" s="105"/>
      <c r="AN905" s="105"/>
      <c r="AO905" s="105"/>
      <c r="AP905" s="105"/>
      <c r="AQ905" s="105"/>
      <c r="AR905" s="106"/>
      <c r="AS905" s="107"/>
      <c r="AT905" s="108"/>
      <c r="AU905" s="108"/>
      <c r="AV905" s="108"/>
      <c r="AW905" s="108"/>
      <c r="AX905" s="109"/>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c r="FP905" s="2"/>
      <c r="FQ905" s="2"/>
      <c r="FR905" s="2"/>
      <c r="FS905" s="2"/>
      <c r="FT905" s="2"/>
      <c r="FU905" s="2"/>
      <c r="FV905" s="2"/>
      <c r="FW905" s="2"/>
      <c r="FX905" s="2"/>
      <c r="FY905" s="2"/>
      <c r="FZ905" s="2"/>
      <c r="GA905" s="2"/>
      <c r="GB905" s="2"/>
      <c r="GC905" s="2"/>
      <c r="GD905" s="2"/>
      <c r="GE905" s="2"/>
      <c r="GF905" s="2"/>
      <c r="GG905" s="2"/>
      <c r="GH905" s="2"/>
      <c r="GI905" s="2"/>
      <c r="GJ905" s="2"/>
      <c r="GK905" s="2"/>
      <c r="GL905" s="2"/>
      <c r="GM905" s="2"/>
      <c r="GN905" s="2"/>
      <c r="GO905" s="2"/>
      <c r="GP905" s="2"/>
      <c r="GQ905" s="2"/>
      <c r="GR905" s="2"/>
      <c r="GS905" s="2"/>
      <c r="GT905" s="2"/>
      <c r="GU905" s="2"/>
      <c r="GV905" s="2"/>
      <c r="GW905" s="2"/>
      <c r="GX905" s="2"/>
      <c r="GY905" s="2"/>
      <c r="GZ905" s="2"/>
      <c r="HA905" s="2"/>
      <c r="HB905" s="2"/>
      <c r="HC905" s="2"/>
      <c r="HD905" s="2"/>
      <c r="HE905" s="2"/>
      <c r="HF905" s="2"/>
      <c r="HG905" s="2"/>
      <c r="HH905" s="2"/>
      <c r="HI905" s="2"/>
      <c r="HJ905" s="2"/>
      <c r="HK905" s="2"/>
      <c r="HL905" s="2"/>
      <c r="HM905" s="2"/>
      <c r="HN905" s="2"/>
      <c r="HO905" s="2"/>
      <c r="HP905" s="2"/>
      <c r="HQ905" s="2"/>
      <c r="HR905" s="2"/>
      <c r="HS905" s="2"/>
      <c r="HT905" s="2"/>
      <c r="HU905" s="2"/>
      <c r="HV905" s="2"/>
      <c r="HW905" s="2"/>
      <c r="HX905" s="2"/>
      <c r="HY905" s="2"/>
      <c r="HZ905" s="2"/>
      <c r="IA905" s="2"/>
      <c r="IB905" s="2"/>
      <c r="IC905" s="2"/>
      <c r="ID905" s="2"/>
      <c r="IE905" s="2"/>
      <c r="IF905" s="2"/>
      <c r="IG905" s="2"/>
      <c r="IH905" s="2"/>
      <c r="II905" s="2"/>
      <c r="IJ905" s="2"/>
      <c r="IK905" s="2"/>
      <c r="IL905" s="2"/>
      <c r="IM905" s="2"/>
      <c r="IN905" s="2"/>
      <c r="IO905" s="2"/>
      <c r="IP905" s="2"/>
      <c r="IQ905" s="2"/>
    </row>
    <row r="907" spans="1:251" ht="18.75">
      <c r="A907" s="1" t="s">
        <v>0</v>
      </c>
      <c r="AW907" s="3"/>
      <c r="AX907" s="4"/>
      <c r="AY907" s="3"/>
    </row>
    <row r="909" spans="1:251" ht="18.75">
      <c r="B909" s="110" t="s">
        <v>8</v>
      </c>
      <c r="C909" s="111"/>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c r="AG909" s="111"/>
      <c r="AH909" s="111"/>
      <c r="AI909" s="111"/>
      <c r="AJ909" s="111"/>
      <c r="AK909" s="111"/>
      <c r="AL909" s="111"/>
      <c r="AM909" s="111"/>
      <c r="AN909" s="111"/>
      <c r="AO909" s="111"/>
      <c r="AP909" s="111"/>
      <c r="AQ909" s="111"/>
      <c r="AR909" s="111"/>
      <c r="AS909" s="111"/>
      <c r="AT909" s="111"/>
      <c r="AU909" s="111"/>
      <c r="AV909" s="111"/>
      <c r="AW909" s="111"/>
      <c r="AX909" s="111"/>
    </row>
    <row r="910" spans="1:251">
      <c r="Z910" s="5"/>
      <c r="AD910" s="5"/>
      <c r="AE910" s="5"/>
      <c r="AF910" s="5"/>
      <c r="AG910" s="5"/>
      <c r="AH910" s="5"/>
      <c r="AI910" s="5"/>
      <c r="AO910" s="5"/>
    </row>
    <row r="911" spans="1:251" ht="13.5" thickBot="1">
      <c r="Z911" s="5"/>
      <c r="AD911" s="5"/>
      <c r="AE911" s="5"/>
      <c r="AF911" s="5"/>
      <c r="AG911" s="5"/>
      <c r="AH911" s="5"/>
      <c r="AI911" s="5"/>
      <c r="AO911" s="5"/>
      <c r="DI911" s="24"/>
    </row>
    <row r="912" spans="1:251" ht="24.75" customHeight="1" thickBot="1">
      <c r="B912" s="112" t="s">
        <v>1</v>
      </c>
      <c r="C912" s="113"/>
      <c r="D912" s="113"/>
      <c r="E912" s="113"/>
      <c r="F912" s="113"/>
      <c r="G912" s="113"/>
      <c r="H912" s="114" t="s">
        <v>176</v>
      </c>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5"/>
      <c r="AL912" s="115"/>
      <c r="AM912" s="115"/>
      <c r="AN912" s="115"/>
      <c r="AO912" s="115"/>
      <c r="AP912" s="115"/>
      <c r="AQ912" s="115"/>
      <c r="AR912" s="115"/>
      <c r="AS912" s="115"/>
      <c r="AT912" s="115"/>
      <c r="AU912" s="115"/>
      <c r="AV912" s="115"/>
      <c r="AW912" s="115"/>
      <c r="AX912" s="116"/>
      <c r="DI912" s="24"/>
    </row>
    <row r="913" spans="1:113" ht="14.25">
      <c r="B913" s="6"/>
      <c r="C913" s="6"/>
      <c r="D913" s="6"/>
      <c r="E913" s="6"/>
      <c r="F913" s="6"/>
      <c r="G913" s="6"/>
      <c r="H913" s="7"/>
      <c r="I913" s="7"/>
      <c r="J913" s="7"/>
      <c r="K913" s="7"/>
      <c r="L913" s="8"/>
      <c r="M913" s="8"/>
      <c r="N913" s="8"/>
      <c r="O913" s="8"/>
      <c r="P913" s="7"/>
      <c r="Q913" s="7"/>
      <c r="R913" s="7"/>
      <c r="S913" s="7"/>
      <c r="T913" s="7"/>
      <c r="U913" s="7"/>
      <c r="V913" s="9"/>
      <c r="W913" s="9"/>
      <c r="X913" s="9"/>
      <c r="Y913" s="9"/>
      <c r="Z913" s="9"/>
      <c r="AA913" s="9"/>
      <c r="AB913" s="9"/>
      <c r="AC913" s="9"/>
      <c r="AD913" s="9"/>
      <c r="AE913" s="9"/>
      <c r="AF913" s="9"/>
      <c r="AG913" s="9"/>
      <c r="AH913" s="9"/>
      <c r="AI913" s="9"/>
      <c r="AJ913" s="9"/>
      <c r="AK913" s="9"/>
      <c r="AL913" s="9"/>
      <c r="AM913" s="9"/>
      <c r="AN913" s="9"/>
      <c r="AO913" s="9"/>
      <c r="AP913" s="9"/>
      <c r="AQ913" s="9"/>
      <c r="AR913" s="9"/>
      <c r="AS913" s="9"/>
      <c r="AT913" s="9"/>
      <c r="AU913" s="9"/>
      <c r="AV913" s="9"/>
      <c r="AW913" s="9"/>
      <c r="AX913" s="9"/>
      <c r="DI913" s="24"/>
    </row>
    <row r="914" spans="1:113" ht="15" thickBot="1">
      <c r="A914" s="53"/>
      <c r="B914" s="9" t="s">
        <v>2</v>
      </c>
      <c r="C914" s="7"/>
      <c r="D914" s="7"/>
      <c r="E914" s="7"/>
      <c r="F914" s="7"/>
      <c r="G914" s="7"/>
      <c r="H914" s="7"/>
      <c r="I914" s="7"/>
      <c r="J914" s="7"/>
      <c r="K914" s="7"/>
      <c r="L914" s="8"/>
      <c r="M914" s="8"/>
      <c r="N914" s="8"/>
      <c r="O914" s="8"/>
      <c r="P914" s="7"/>
      <c r="Q914" s="7"/>
      <c r="R914" s="7"/>
      <c r="S914" s="7"/>
      <c r="T914" s="7"/>
      <c r="U914" s="7"/>
      <c r="V914" s="9"/>
      <c r="W914" s="9"/>
      <c r="X914" s="9"/>
      <c r="Y914" s="9"/>
      <c r="Z914" s="9"/>
      <c r="AA914" s="9"/>
      <c r="AB914" s="9"/>
      <c r="AC914" s="9"/>
      <c r="AD914" s="9"/>
      <c r="AE914" s="9"/>
      <c r="AF914" s="9"/>
      <c r="AG914" s="9"/>
      <c r="AH914" s="9"/>
      <c r="AI914" s="9"/>
      <c r="AJ914" s="9"/>
      <c r="AK914" s="9"/>
      <c r="AL914" s="9"/>
      <c r="AM914" s="9"/>
      <c r="AN914" s="9"/>
      <c r="AO914" s="9"/>
      <c r="AP914" s="9"/>
      <c r="AQ914" s="9"/>
      <c r="AR914" s="9"/>
      <c r="AS914" s="9"/>
      <c r="AT914" s="9"/>
      <c r="AU914" s="9"/>
      <c r="AV914" s="9"/>
      <c r="AW914" s="9"/>
      <c r="AX914" s="9"/>
      <c r="DI914" s="24"/>
    </row>
    <row r="915" spans="1:113" ht="14.25">
      <c r="A915" s="7"/>
      <c r="B915" s="10"/>
      <c r="C915" s="6"/>
      <c r="D915" s="6"/>
      <c r="E915" s="6"/>
      <c r="F915" s="6"/>
      <c r="G915" s="6"/>
      <c r="H915" s="6"/>
      <c r="I915" s="6"/>
      <c r="J915" s="6"/>
      <c r="K915" s="6"/>
      <c r="L915" s="11"/>
      <c r="M915" s="11"/>
      <c r="N915" s="11"/>
      <c r="O915" s="11"/>
      <c r="P915" s="6"/>
      <c r="Q915" s="6"/>
      <c r="R915" s="6"/>
      <c r="S915" s="6"/>
      <c r="T915" s="6"/>
      <c r="U915" s="6"/>
      <c r="V915" s="12"/>
      <c r="W915" s="12"/>
      <c r="X915" s="12"/>
      <c r="Y915" s="12"/>
      <c r="Z915" s="12"/>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c r="AX915" s="13"/>
    </row>
    <row r="916" spans="1:113" ht="12" customHeight="1">
      <c r="A916" s="7"/>
      <c r="B916" s="117" t="s">
        <v>445</v>
      </c>
      <c r="C916" s="118"/>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c r="AA916" s="118"/>
      <c r="AB916" s="118"/>
      <c r="AC916" s="118"/>
      <c r="AD916" s="118"/>
      <c r="AE916" s="118"/>
      <c r="AF916" s="118"/>
      <c r="AG916" s="118"/>
      <c r="AH916" s="118"/>
      <c r="AI916" s="118"/>
      <c r="AJ916" s="118"/>
      <c r="AK916" s="118"/>
      <c r="AL916" s="118"/>
      <c r="AM916" s="118"/>
      <c r="AN916" s="118"/>
      <c r="AO916" s="118"/>
      <c r="AP916" s="118"/>
      <c r="AQ916" s="118"/>
      <c r="AR916" s="118"/>
      <c r="AS916" s="118"/>
      <c r="AT916" s="118"/>
      <c r="AU916" s="118"/>
      <c r="AV916" s="118"/>
      <c r="AW916" s="118"/>
      <c r="AX916" s="119"/>
    </row>
    <row r="917" spans="1:113" ht="12" customHeight="1">
      <c r="A917" s="7"/>
      <c r="B917" s="117"/>
      <c r="C917" s="118"/>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c r="AA917" s="118"/>
      <c r="AB917" s="118"/>
      <c r="AC917" s="118"/>
      <c r="AD917" s="118"/>
      <c r="AE917" s="118"/>
      <c r="AF917" s="118"/>
      <c r="AG917" s="118"/>
      <c r="AH917" s="118"/>
      <c r="AI917" s="118"/>
      <c r="AJ917" s="118"/>
      <c r="AK917" s="118"/>
      <c r="AL917" s="118"/>
      <c r="AM917" s="118"/>
      <c r="AN917" s="118"/>
      <c r="AO917" s="118"/>
      <c r="AP917" s="118"/>
      <c r="AQ917" s="118"/>
      <c r="AR917" s="118"/>
      <c r="AS917" s="118"/>
      <c r="AT917" s="118"/>
      <c r="AU917" s="118"/>
      <c r="AV917" s="118"/>
      <c r="AW917" s="118"/>
      <c r="AX917" s="119"/>
      <c r="BC917" s="54"/>
    </row>
    <row r="918" spans="1:113" ht="12" customHeight="1">
      <c r="A918" s="7"/>
      <c r="B918" s="117"/>
      <c r="C918" s="118"/>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c r="AA918" s="118"/>
      <c r="AB918" s="118"/>
      <c r="AC918" s="118"/>
      <c r="AD918" s="118"/>
      <c r="AE918" s="118"/>
      <c r="AF918" s="118"/>
      <c r="AG918" s="118"/>
      <c r="AH918" s="118"/>
      <c r="AI918" s="118"/>
      <c r="AJ918" s="118"/>
      <c r="AK918" s="118"/>
      <c r="AL918" s="118"/>
      <c r="AM918" s="118"/>
      <c r="AN918" s="118"/>
      <c r="AO918" s="118"/>
      <c r="AP918" s="118"/>
      <c r="AQ918" s="118"/>
      <c r="AR918" s="118"/>
      <c r="AS918" s="118"/>
      <c r="AT918" s="118"/>
      <c r="AU918" s="118"/>
      <c r="AV918" s="118"/>
      <c r="AW918" s="118"/>
      <c r="AX918" s="119"/>
    </row>
    <row r="919" spans="1:113" ht="12" customHeight="1">
      <c r="A919" s="7"/>
      <c r="B919" s="117"/>
      <c r="C919" s="118"/>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c r="AA919" s="118"/>
      <c r="AB919" s="118"/>
      <c r="AC919" s="118"/>
      <c r="AD919" s="118"/>
      <c r="AE919" s="118"/>
      <c r="AF919" s="118"/>
      <c r="AG919" s="118"/>
      <c r="AH919" s="118"/>
      <c r="AI919" s="118"/>
      <c r="AJ919" s="118"/>
      <c r="AK919" s="118"/>
      <c r="AL919" s="118"/>
      <c r="AM919" s="118"/>
      <c r="AN919" s="118"/>
      <c r="AO919" s="118"/>
      <c r="AP919" s="118"/>
      <c r="AQ919" s="118"/>
      <c r="AR919" s="118"/>
      <c r="AS919" s="118"/>
      <c r="AT919" s="118"/>
      <c r="AU919" s="118"/>
      <c r="AV919" s="118"/>
      <c r="AW919" s="118"/>
      <c r="AX919" s="119"/>
    </row>
    <row r="920" spans="1:113" ht="12" customHeight="1">
      <c r="A920" s="7"/>
      <c r="B920" s="117"/>
      <c r="C920" s="118"/>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c r="AA920" s="118"/>
      <c r="AB920" s="118"/>
      <c r="AC920" s="118"/>
      <c r="AD920" s="118"/>
      <c r="AE920" s="118"/>
      <c r="AF920" s="118"/>
      <c r="AG920" s="118"/>
      <c r="AH920" s="118"/>
      <c r="AI920" s="118"/>
      <c r="AJ920" s="118"/>
      <c r="AK920" s="118"/>
      <c r="AL920" s="118"/>
      <c r="AM920" s="118"/>
      <c r="AN920" s="118"/>
      <c r="AO920" s="118"/>
      <c r="AP920" s="118"/>
      <c r="AQ920" s="118"/>
      <c r="AR920" s="118"/>
      <c r="AS920" s="118"/>
      <c r="AT920" s="118"/>
      <c r="AU920" s="118"/>
      <c r="AV920" s="118"/>
      <c r="AW920" s="118"/>
      <c r="AX920" s="119"/>
    </row>
    <row r="921" spans="1:113" ht="15" thickBot="1">
      <c r="A921" s="14"/>
      <c r="B921" s="15"/>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7"/>
    </row>
    <row r="922" spans="1:113">
      <c r="B922" s="18"/>
    </row>
    <row r="923" spans="1:113" ht="15" thickBot="1">
      <c r="A923" s="53"/>
      <c r="B923" s="9" t="s">
        <v>3</v>
      </c>
      <c r="C923" s="7"/>
      <c r="D923" s="7"/>
      <c r="E923" s="7"/>
      <c r="F923" s="7"/>
      <c r="G923" s="7"/>
      <c r="H923" s="7"/>
      <c r="I923" s="7"/>
      <c r="J923" s="7"/>
      <c r="K923" s="7"/>
      <c r="L923" s="8"/>
      <c r="M923" s="8"/>
      <c r="N923" s="8"/>
      <c r="O923" s="8"/>
      <c r="P923" s="7"/>
      <c r="Q923" s="7"/>
      <c r="R923" s="7"/>
      <c r="S923" s="7"/>
      <c r="T923" s="7"/>
      <c r="U923" s="7"/>
      <c r="V923" s="9"/>
      <c r="W923" s="9"/>
      <c r="X923" s="9"/>
      <c r="Y923" s="9"/>
      <c r="Z923" s="9"/>
      <c r="AA923" s="9"/>
      <c r="AB923" s="9"/>
      <c r="AC923" s="9"/>
      <c r="AD923" s="9"/>
      <c r="AE923" s="9"/>
      <c r="AF923" s="9"/>
      <c r="AG923" s="9"/>
      <c r="AH923" s="9"/>
      <c r="AI923" s="9"/>
      <c r="AJ923" s="9"/>
      <c r="AK923" s="9"/>
      <c r="AL923" s="9"/>
      <c r="AM923" s="9"/>
      <c r="AN923" s="9"/>
      <c r="AO923" s="9"/>
      <c r="AP923" s="9"/>
      <c r="AQ923" s="9"/>
      <c r="AR923" s="9"/>
      <c r="AS923" s="9"/>
      <c r="AT923" s="9"/>
      <c r="AU923" s="9"/>
      <c r="AV923" s="9"/>
      <c r="AW923" s="9"/>
      <c r="AX923" s="9"/>
      <c r="DI923" s="24"/>
    </row>
    <row r="924" spans="1:113" ht="14.25">
      <c r="A924" s="7"/>
      <c r="B924" s="10"/>
      <c r="C924" s="6"/>
      <c r="D924" s="6"/>
      <c r="E924" s="6"/>
      <c r="F924" s="6"/>
      <c r="G924" s="6"/>
      <c r="H924" s="6"/>
      <c r="I924" s="6"/>
      <c r="J924" s="6"/>
      <c r="K924" s="6"/>
      <c r="L924" s="11"/>
      <c r="M924" s="11"/>
      <c r="N924" s="11"/>
      <c r="O924" s="11"/>
      <c r="P924" s="6"/>
      <c r="Q924" s="6"/>
      <c r="R924" s="6"/>
      <c r="S924" s="6"/>
      <c r="T924" s="6"/>
      <c r="U924" s="6"/>
      <c r="V924" s="12"/>
      <c r="W924" s="12"/>
      <c r="X924" s="12"/>
      <c r="Y924" s="12"/>
      <c r="Z924" s="12"/>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c r="AX924" s="13"/>
    </row>
    <row r="925" spans="1:113" ht="12" customHeight="1">
      <c r="A925" s="7"/>
      <c r="B925" s="117" t="s">
        <v>177</v>
      </c>
      <c r="C925" s="118"/>
      <c r="D925" s="118"/>
      <c r="E925" s="118"/>
      <c r="F925" s="118"/>
      <c r="G925" s="118"/>
      <c r="H925" s="118"/>
      <c r="I925" s="118"/>
      <c r="J925" s="118"/>
      <c r="K925" s="118"/>
      <c r="L925" s="118"/>
      <c r="M925" s="118"/>
      <c r="N925" s="118"/>
      <c r="O925" s="118"/>
      <c r="P925" s="118"/>
      <c r="Q925" s="118"/>
      <c r="R925" s="118"/>
      <c r="S925" s="118"/>
      <c r="T925" s="118"/>
      <c r="U925" s="118"/>
      <c r="V925" s="118"/>
      <c r="W925" s="118"/>
      <c r="X925" s="118"/>
      <c r="Y925" s="118"/>
      <c r="Z925" s="118"/>
      <c r="AA925" s="118"/>
      <c r="AB925" s="118"/>
      <c r="AC925" s="118"/>
      <c r="AD925" s="118"/>
      <c r="AE925" s="118"/>
      <c r="AF925" s="118"/>
      <c r="AG925" s="118"/>
      <c r="AH925" s="118"/>
      <c r="AI925" s="118"/>
      <c r="AJ925" s="118"/>
      <c r="AK925" s="118"/>
      <c r="AL925" s="118"/>
      <c r="AM925" s="118"/>
      <c r="AN925" s="118"/>
      <c r="AO925" s="118"/>
      <c r="AP925" s="118"/>
      <c r="AQ925" s="118"/>
      <c r="AR925" s="118"/>
      <c r="AS925" s="118"/>
      <c r="AT925" s="118"/>
      <c r="AU925" s="118"/>
      <c r="AV925" s="118"/>
      <c r="AW925" s="118"/>
      <c r="AX925" s="119"/>
    </row>
    <row r="926" spans="1:113" ht="12" customHeight="1">
      <c r="A926" s="7"/>
      <c r="B926" s="117"/>
      <c r="C926" s="118"/>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c r="Z926" s="118"/>
      <c r="AA926" s="118"/>
      <c r="AB926" s="118"/>
      <c r="AC926" s="118"/>
      <c r="AD926" s="118"/>
      <c r="AE926" s="118"/>
      <c r="AF926" s="118"/>
      <c r="AG926" s="118"/>
      <c r="AH926" s="118"/>
      <c r="AI926" s="118"/>
      <c r="AJ926" s="118"/>
      <c r="AK926" s="118"/>
      <c r="AL926" s="118"/>
      <c r="AM926" s="118"/>
      <c r="AN926" s="118"/>
      <c r="AO926" s="118"/>
      <c r="AP926" s="118"/>
      <c r="AQ926" s="118"/>
      <c r="AR926" s="118"/>
      <c r="AS926" s="118"/>
      <c r="AT926" s="118"/>
      <c r="AU926" s="118"/>
      <c r="AV926" s="118"/>
      <c r="AW926" s="118"/>
      <c r="AX926" s="119"/>
      <c r="BC926" s="54"/>
    </row>
    <row r="927" spans="1:113" ht="12" customHeight="1">
      <c r="A927" s="7"/>
      <c r="B927" s="117"/>
      <c r="C927" s="118"/>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8"/>
      <c r="AL927" s="118"/>
      <c r="AM927" s="118"/>
      <c r="AN927" s="118"/>
      <c r="AO927" s="118"/>
      <c r="AP927" s="118"/>
      <c r="AQ927" s="118"/>
      <c r="AR927" s="118"/>
      <c r="AS927" s="118"/>
      <c r="AT927" s="118"/>
      <c r="AU927" s="118"/>
      <c r="AV927" s="118"/>
      <c r="AW927" s="118"/>
      <c r="AX927" s="119"/>
    </row>
    <row r="928" spans="1:113" ht="12" customHeight="1">
      <c r="A928" s="7"/>
      <c r="B928" s="117"/>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c r="AA928" s="118"/>
      <c r="AB928" s="118"/>
      <c r="AC928" s="118"/>
      <c r="AD928" s="118"/>
      <c r="AE928" s="118"/>
      <c r="AF928" s="118"/>
      <c r="AG928" s="118"/>
      <c r="AH928" s="118"/>
      <c r="AI928" s="118"/>
      <c r="AJ928" s="118"/>
      <c r="AK928" s="118"/>
      <c r="AL928" s="118"/>
      <c r="AM928" s="118"/>
      <c r="AN928" s="118"/>
      <c r="AO928" s="118"/>
      <c r="AP928" s="118"/>
      <c r="AQ928" s="118"/>
      <c r="AR928" s="118"/>
      <c r="AS928" s="118"/>
      <c r="AT928" s="118"/>
      <c r="AU928" s="118"/>
      <c r="AV928" s="118"/>
      <c r="AW928" s="118"/>
      <c r="AX928" s="119"/>
    </row>
    <row r="929" spans="1:251" ht="12" customHeight="1">
      <c r="A929" s="7"/>
      <c r="B929" s="117"/>
      <c r="C929" s="118"/>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c r="AA929" s="118"/>
      <c r="AB929" s="118"/>
      <c r="AC929" s="118"/>
      <c r="AD929" s="118"/>
      <c r="AE929" s="118"/>
      <c r="AF929" s="118"/>
      <c r="AG929" s="118"/>
      <c r="AH929" s="118"/>
      <c r="AI929" s="118"/>
      <c r="AJ929" s="118"/>
      <c r="AK929" s="118"/>
      <c r="AL929" s="118"/>
      <c r="AM929" s="118"/>
      <c r="AN929" s="118"/>
      <c r="AO929" s="118"/>
      <c r="AP929" s="118"/>
      <c r="AQ929" s="118"/>
      <c r="AR929" s="118"/>
      <c r="AS929" s="118"/>
      <c r="AT929" s="118"/>
      <c r="AU929" s="118"/>
      <c r="AV929" s="118"/>
      <c r="AW929" s="118"/>
      <c r="AX929" s="119"/>
    </row>
    <row r="930" spans="1:251" ht="15" thickBot="1">
      <c r="A930" s="14"/>
      <c r="B930" s="15"/>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7"/>
    </row>
    <row r="931" spans="1:251">
      <c r="B931" s="18"/>
    </row>
    <row r="932" spans="1:251" ht="14.25">
      <c r="B932" s="9" t="s">
        <v>4</v>
      </c>
      <c r="C932" s="7"/>
      <c r="D932" s="7"/>
      <c r="E932" s="7"/>
      <c r="F932" s="7"/>
      <c r="G932" s="7"/>
      <c r="H932" s="7"/>
      <c r="I932" s="7"/>
      <c r="J932" s="7"/>
      <c r="K932" s="7"/>
      <c r="L932" s="8"/>
      <c r="M932" s="8"/>
      <c r="N932" s="8"/>
      <c r="O932" s="8"/>
      <c r="P932" s="7"/>
      <c r="Q932" s="7"/>
      <c r="R932" s="7"/>
      <c r="S932" s="7"/>
      <c r="T932" s="7"/>
      <c r="U932" s="7"/>
      <c r="V932" s="9"/>
      <c r="W932" s="9"/>
      <c r="X932" s="9"/>
      <c r="Y932" s="9"/>
      <c r="Z932" s="9"/>
      <c r="AA932" s="9"/>
      <c r="AB932" s="9"/>
      <c r="AC932" s="9"/>
      <c r="AD932" s="9"/>
      <c r="AE932" s="9"/>
      <c r="AF932" s="9"/>
      <c r="AG932" s="9"/>
      <c r="AH932" s="9"/>
      <c r="AI932" s="9"/>
      <c r="AJ932" s="9"/>
      <c r="AK932" s="9"/>
      <c r="AL932" s="9"/>
      <c r="AM932" s="9"/>
      <c r="AN932" s="9"/>
      <c r="AO932" s="9"/>
      <c r="AP932" s="9"/>
      <c r="AQ932" s="9"/>
      <c r="AR932" s="9"/>
      <c r="AS932" s="9"/>
      <c r="AT932" s="9"/>
      <c r="AU932" s="9"/>
      <c r="AV932" s="9"/>
      <c r="AW932" s="9"/>
      <c r="AX932" s="9"/>
    </row>
    <row r="933" spans="1:251" ht="15" thickBot="1">
      <c r="B933" s="7"/>
      <c r="C933" s="7"/>
      <c r="D933" s="7"/>
      <c r="E933" s="7"/>
      <c r="F933" s="7"/>
      <c r="G933" s="7"/>
      <c r="H933" s="7"/>
      <c r="I933" s="7"/>
      <c r="J933" s="7"/>
      <c r="K933" s="7"/>
      <c r="L933" s="8"/>
      <c r="M933" s="8"/>
      <c r="N933" s="8"/>
      <c r="O933" s="8"/>
      <c r="P933" s="7"/>
      <c r="Q933" s="7"/>
      <c r="R933" s="7"/>
      <c r="S933" s="7"/>
      <c r="T933" s="7"/>
      <c r="U933" s="7"/>
      <c r="V933" s="9"/>
      <c r="W933" s="9"/>
      <c r="X933" s="9"/>
      <c r="Y933" s="9"/>
      <c r="Z933" s="9"/>
      <c r="AA933" s="9"/>
      <c r="AB933" s="9"/>
      <c r="AC933" s="9"/>
      <c r="AD933" s="9"/>
      <c r="AE933" s="9"/>
      <c r="AF933" s="9"/>
      <c r="AG933" s="9"/>
      <c r="AH933" s="9"/>
      <c r="AI933" s="9"/>
      <c r="AJ933" s="9"/>
      <c r="AK933" s="9"/>
      <c r="AL933" s="9"/>
      <c r="AM933" s="9"/>
      <c r="AN933" s="9"/>
      <c r="AO933" s="9"/>
      <c r="AP933" s="9"/>
      <c r="AQ933" s="9"/>
      <c r="AR933" s="9"/>
      <c r="AS933" s="9"/>
      <c r="AT933" s="9"/>
      <c r="AU933" s="9"/>
      <c r="AV933" s="9"/>
      <c r="AW933" s="9"/>
      <c r="AX933" s="19" t="s">
        <v>5</v>
      </c>
    </row>
    <row r="934" spans="1:251" s="54" customFormat="1" ht="13.5" customHeight="1">
      <c r="A934" s="7"/>
      <c r="B934" s="120" t="s">
        <v>6</v>
      </c>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2"/>
      <c r="AA934" s="126" t="s">
        <v>12</v>
      </c>
      <c r="AB934" s="121"/>
      <c r="AC934" s="121"/>
      <c r="AD934" s="121"/>
      <c r="AE934" s="121"/>
      <c r="AF934" s="121"/>
      <c r="AG934" s="121"/>
      <c r="AH934" s="121"/>
      <c r="AI934" s="122"/>
      <c r="AJ934" s="126" t="s">
        <v>13</v>
      </c>
      <c r="AK934" s="121"/>
      <c r="AL934" s="121"/>
      <c r="AM934" s="121"/>
      <c r="AN934" s="121"/>
      <c r="AO934" s="121"/>
      <c r="AP934" s="121"/>
      <c r="AQ934" s="121"/>
      <c r="AR934" s="122"/>
      <c r="AS934" s="126" t="s">
        <v>7</v>
      </c>
      <c r="AT934" s="121"/>
      <c r="AU934" s="121"/>
      <c r="AV934" s="121"/>
      <c r="AW934" s="121"/>
      <c r="AX934" s="128"/>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c r="FE934" s="2"/>
      <c r="FF934" s="2"/>
      <c r="FG934" s="2"/>
      <c r="FH934" s="2"/>
      <c r="FI934" s="2"/>
      <c r="FJ934" s="2"/>
      <c r="FK934" s="2"/>
      <c r="FL934" s="2"/>
      <c r="FM934" s="2"/>
      <c r="FN934" s="2"/>
      <c r="FO934" s="2"/>
      <c r="FP934" s="2"/>
      <c r="FQ934" s="2"/>
      <c r="FR934" s="2"/>
      <c r="FS934" s="2"/>
      <c r="FT934" s="2"/>
      <c r="FU934" s="2"/>
      <c r="FV934" s="2"/>
      <c r="FW934" s="2"/>
      <c r="FX934" s="2"/>
      <c r="FY934" s="2"/>
      <c r="FZ934" s="2"/>
      <c r="GA934" s="2"/>
      <c r="GB934" s="2"/>
      <c r="GC934" s="2"/>
      <c r="GD934" s="2"/>
      <c r="GE934" s="2"/>
      <c r="GF934" s="2"/>
      <c r="GG934" s="2"/>
      <c r="GH934" s="2"/>
      <c r="GI934" s="2"/>
      <c r="GJ934" s="2"/>
      <c r="GK934" s="2"/>
      <c r="GL934" s="2"/>
      <c r="GM934" s="2"/>
      <c r="GN934" s="2"/>
      <c r="GO934" s="2"/>
      <c r="GP934" s="2"/>
      <c r="GQ934" s="2"/>
      <c r="GR934" s="2"/>
      <c r="GS934" s="2"/>
      <c r="GT934" s="2"/>
      <c r="GU934" s="2"/>
      <c r="GV934" s="2"/>
      <c r="GW934" s="2"/>
      <c r="GX934" s="2"/>
      <c r="GY934" s="2"/>
      <c r="GZ934" s="2"/>
      <c r="HA934" s="2"/>
      <c r="HB934" s="2"/>
      <c r="HC934" s="2"/>
      <c r="HD934" s="2"/>
      <c r="HE934" s="2"/>
      <c r="HF934" s="2"/>
      <c r="HG934" s="2"/>
      <c r="HH934" s="2"/>
      <c r="HI934" s="2"/>
      <c r="HJ934" s="2"/>
      <c r="HK934" s="2"/>
      <c r="HL934" s="2"/>
      <c r="HM934" s="2"/>
      <c r="HN934" s="2"/>
      <c r="HO934" s="2"/>
      <c r="HP934" s="2"/>
      <c r="HQ934" s="2"/>
      <c r="HR934" s="2"/>
      <c r="HS934" s="2"/>
      <c r="HT934" s="2"/>
      <c r="HU934" s="2"/>
      <c r="HV934" s="2"/>
      <c r="HW934" s="2"/>
      <c r="HX934" s="2"/>
      <c r="HY934" s="2"/>
      <c r="HZ934" s="2"/>
      <c r="IA934" s="2"/>
      <c r="IB934" s="2"/>
      <c r="IC934" s="2"/>
      <c r="ID934" s="2"/>
      <c r="IE934" s="2"/>
      <c r="IF934" s="2"/>
      <c r="IG934" s="2"/>
      <c r="IH934" s="2"/>
      <c r="II934" s="2"/>
      <c r="IJ934" s="2"/>
      <c r="IK934" s="2"/>
      <c r="IL934" s="2"/>
      <c r="IM934" s="2"/>
      <c r="IN934" s="2"/>
      <c r="IO934" s="2"/>
      <c r="IP934" s="2"/>
      <c r="IQ934" s="2"/>
    </row>
    <row r="935" spans="1:251" s="54" customFormat="1" ht="13.5">
      <c r="A935" s="7"/>
      <c r="B935" s="123"/>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5"/>
      <c r="AA935" s="127"/>
      <c r="AB935" s="124"/>
      <c r="AC935" s="124"/>
      <c r="AD935" s="124"/>
      <c r="AE935" s="124"/>
      <c r="AF935" s="124"/>
      <c r="AG935" s="124"/>
      <c r="AH935" s="124"/>
      <c r="AI935" s="125"/>
      <c r="AJ935" s="127"/>
      <c r="AK935" s="124"/>
      <c r="AL935" s="124"/>
      <c r="AM935" s="124"/>
      <c r="AN935" s="124"/>
      <c r="AO935" s="124"/>
      <c r="AP935" s="124"/>
      <c r="AQ935" s="124"/>
      <c r="AR935" s="125"/>
      <c r="AS935" s="127"/>
      <c r="AT935" s="124"/>
      <c r="AU935" s="124"/>
      <c r="AV935" s="124"/>
      <c r="AW935" s="124"/>
      <c r="AX935" s="129"/>
      <c r="AY935" s="2"/>
      <c r="AZ935" s="2"/>
      <c r="BA935" s="2"/>
      <c r="BB935" s="55"/>
      <c r="BC935" s="20"/>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c r="FP935" s="2"/>
      <c r="FQ935" s="2"/>
      <c r="FR935" s="2"/>
      <c r="FS935" s="2"/>
      <c r="FT935" s="2"/>
      <c r="FU935" s="2"/>
      <c r="FV935" s="2"/>
      <c r="FW935" s="2"/>
      <c r="FX935" s="2"/>
      <c r="FY935" s="2"/>
      <c r="FZ935" s="2"/>
      <c r="GA935" s="2"/>
      <c r="GB935" s="2"/>
      <c r="GC935" s="2"/>
      <c r="GD935" s="2"/>
      <c r="GE935" s="2"/>
      <c r="GF935" s="2"/>
      <c r="GG935" s="2"/>
      <c r="GH935" s="2"/>
      <c r="GI935" s="2"/>
      <c r="GJ935" s="2"/>
      <c r="GK935" s="2"/>
      <c r="GL935" s="2"/>
      <c r="GM935" s="2"/>
      <c r="GN935" s="2"/>
      <c r="GO935" s="2"/>
      <c r="GP935" s="2"/>
      <c r="GQ935" s="2"/>
      <c r="GR935" s="2"/>
      <c r="GS935" s="2"/>
      <c r="GT935" s="2"/>
      <c r="GU935" s="2"/>
      <c r="GV935" s="2"/>
      <c r="GW935" s="2"/>
      <c r="GX935" s="2"/>
      <c r="GY935" s="2"/>
      <c r="GZ935" s="2"/>
      <c r="HA935" s="2"/>
      <c r="HB935" s="2"/>
      <c r="HC935" s="2"/>
      <c r="HD935" s="2"/>
      <c r="HE935" s="2"/>
      <c r="HF935" s="2"/>
      <c r="HG935" s="2"/>
      <c r="HH935" s="2"/>
      <c r="HI935" s="2"/>
      <c r="HJ935" s="2"/>
      <c r="HK935" s="2"/>
      <c r="HL935" s="2"/>
      <c r="HM935" s="2"/>
      <c r="HN935" s="2"/>
      <c r="HO935" s="2"/>
      <c r="HP935" s="2"/>
      <c r="HQ935" s="2"/>
      <c r="HR935" s="2"/>
      <c r="HS935" s="2"/>
      <c r="HT935" s="2"/>
      <c r="HU935" s="2"/>
      <c r="HV935" s="2"/>
      <c r="HW935" s="2"/>
      <c r="HX935" s="2"/>
      <c r="HY935" s="2"/>
      <c r="HZ935" s="2"/>
      <c r="IA935" s="2"/>
      <c r="IB935" s="2"/>
      <c r="IC935" s="2"/>
      <c r="ID935" s="2"/>
      <c r="IE935" s="2"/>
      <c r="IF935" s="2"/>
      <c r="IG935" s="2"/>
      <c r="IH935" s="2"/>
      <c r="II935" s="2"/>
      <c r="IJ935" s="2"/>
      <c r="IK935" s="2"/>
      <c r="IL935" s="2"/>
      <c r="IM935" s="2"/>
      <c r="IN935" s="2"/>
      <c r="IO935" s="2"/>
      <c r="IP935" s="2"/>
      <c r="IQ935" s="2"/>
    </row>
    <row r="936" spans="1:251" s="54" customFormat="1" ht="18.75" customHeight="1">
      <c r="A936" s="7"/>
      <c r="B936" s="21"/>
      <c r="C936" s="92" t="s">
        <v>178</v>
      </c>
      <c r="D936" s="93"/>
      <c r="E936" s="93"/>
      <c r="F936" s="93"/>
      <c r="G936" s="93"/>
      <c r="H936" s="93"/>
      <c r="I936" s="93"/>
      <c r="J936" s="93"/>
      <c r="K936" s="93"/>
      <c r="L936" s="93"/>
      <c r="M936" s="93"/>
      <c r="N936" s="93"/>
      <c r="O936" s="93"/>
      <c r="P936" s="93"/>
      <c r="Q936" s="93"/>
      <c r="R936" s="93"/>
      <c r="S936" s="93"/>
      <c r="T936" s="93"/>
      <c r="U936" s="93"/>
      <c r="V936" s="93"/>
      <c r="W936" s="93"/>
      <c r="X936" s="93"/>
      <c r="Y936" s="93"/>
      <c r="Z936" s="94"/>
      <c r="AA936" s="95">
        <v>11996</v>
      </c>
      <c r="AB936" s="96"/>
      <c r="AC936" s="96"/>
      <c r="AD936" s="96"/>
      <c r="AE936" s="96"/>
      <c r="AF936" s="96"/>
      <c r="AG936" s="96"/>
      <c r="AH936" s="96"/>
      <c r="AI936" s="97"/>
      <c r="AJ936" s="95">
        <v>12560</v>
      </c>
      <c r="AK936" s="96"/>
      <c r="AL936" s="96"/>
      <c r="AM936" s="96"/>
      <c r="AN936" s="96"/>
      <c r="AO936" s="96"/>
      <c r="AP936" s="96"/>
      <c r="AQ936" s="96"/>
      <c r="AR936" s="97"/>
      <c r="AS936" s="98"/>
      <c r="AT936" s="99"/>
      <c r="AU936" s="99"/>
      <c r="AV936" s="99"/>
      <c r="AW936" s="99"/>
      <c r="AX936" s="100"/>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c r="IE936" s="2"/>
      <c r="IF936" s="2"/>
      <c r="IG936" s="2"/>
      <c r="IH936" s="2"/>
      <c r="II936" s="2"/>
      <c r="IJ936" s="2"/>
      <c r="IK936" s="2"/>
      <c r="IL936" s="2"/>
      <c r="IM936" s="2"/>
      <c r="IN936" s="2"/>
      <c r="IO936" s="2"/>
      <c r="IP936" s="2"/>
      <c r="IQ936" s="2"/>
    </row>
    <row r="937" spans="1:251" s="54" customFormat="1" ht="18.75" customHeight="1">
      <c r="A937" s="7"/>
      <c r="B937" s="21"/>
      <c r="C937" s="92" t="s">
        <v>179</v>
      </c>
      <c r="D937" s="93"/>
      <c r="E937" s="93"/>
      <c r="F937" s="93"/>
      <c r="G937" s="93"/>
      <c r="H937" s="93"/>
      <c r="I937" s="93"/>
      <c r="J937" s="93"/>
      <c r="K937" s="93"/>
      <c r="L937" s="93"/>
      <c r="M937" s="93"/>
      <c r="N937" s="93"/>
      <c r="O937" s="93"/>
      <c r="P937" s="93"/>
      <c r="Q937" s="93"/>
      <c r="R937" s="93"/>
      <c r="S937" s="93"/>
      <c r="T937" s="93"/>
      <c r="U937" s="93"/>
      <c r="V937" s="93"/>
      <c r="W937" s="93"/>
      <c r="X937" s="93"/>
      <c r="Y937" s="93"/>
      <c r="Z937" s="94"/>
      <c r="AA937" s="95">
        <v>3157</v>
      </c>
      <c r="AB937" s="96"/>
      <c r="AC937" s="96"/>
      <c r="AD937" s="96"/>
      <c r="AE937" s="96"/>
      <c r="AF937" s="96"/>
      <c r="AG937" s="96"/>
      <c r="AH937" s="96"/>
      <c r="AI937" s="97"/>
      <c r="AJ937" s="95">
        <v>3157</v>
      </c>
      <c r="AK937" s="96"/>
      <c r="AL937" s="96"/>
      <c r="AM937" s="96"/>
      <c r="AN937" s="96"/>
      <c r="AO937" s="96"/>
      <c r="AP937" s="96"/>
      <c r="AQ937" s="96"/>
      <c r="AR937" s="97"/>
      <c r="AS937" s="98"/>
      <c r="AT937" s="99"/>
      <c r="AU937" s="99"/>
      <c r="AV937" s="99"/>
      <c r="AW937" s="99"/>
      <c r="AX937" s="100"/>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c r="IE937" s="2"/>
      <c r="IF937" s="2"/>
      <c r="IG937" s="2"/>
      <c r="IH937" s="2"/>
      <c r="II937" s="2"/>
      <c r="IJ937" s="2"/>
      <c r="IK937" s="2"/>
      <c r="IL937" s="2"/>
      <c r="IM937" s="2"/>
      <c r="IN937" s="2"/>
      <c r="IO937" s="2"/>
      <c r="IP937" s="2"/>
      <c r="IQ937" s="2"/>
    </row>
    <row r="938" spans="1:251" s="54" customFormat="1" ht="18.75" customHeight="1">
      <c r="A938" s="7"/>
      <c r="B938" s="21"/>
      <c r="C938" s="92" t="s">
        <v>180</v>
      </c>
      <c r="D938" s="93"/>
      <c r="E938" s="93"/>
      <c r="F938" s="93"/>
      <c r="G938" s="93"/>
      <c r="H938" s="93"/>
      <c r="I938" s="93"/>
      <c r="J938" s="93"/>
      <c r="K938" s="93"/>
      <c r="L938" s="93"/>
      <c r="M938" s="93"/>
      <c r="N938" s="93"/>
      <c r="O938" s="93"/>
      <c r="P938" s="93"/>
      <c r="Q938" s="93"/>
      <c r="R938" s="93"/>
      <c r="S938" s="93"/>
      <c r="T938" s="93"/>
      <c r="U938" s="93"/>
      <c r="V938" s="93"/>
      <c r="W938" s="93"/>
      <c r="X938" s="93"/>
      <c r="Y938" s="93"/>
      <c r="Z938" s="94"/>
      <c r="AA938" s="95">
        <v>115</v>
      </c>
      <c r="AB938" s="96"/>
      <c r="AC938" s="96"/>
      <c r="AD938" s="96"/>
      <c r="AE938" s="96"/>
      <c r="AF938" s="96"/>
      <c r="AG938" s="96"/>
      <c r="AH938" s="96"/>
      <c r="AI938" s="97"/>
      <c r="AJ938" s="95">
        <v>115</v>
      </c>
      <c r="AK938" s="96"/>
      <c r="AL938" s="96"/>
      <c r="AM938" s="96"/>
      <c r="AN938" s="96"/>
      <c r="AO938" s="96"/>
      <c r="AP938" s="96"/>
      <c r="AQ938" s="96"/>
      <c r="AR938" s="97"/>
      <c r="AS938" s="98"/>
      <c r="AT938" s="99"/>
      <c r="AU938" s="99"/>
      <c r="AV938" s="99"/>
      <c r="AW938" s="99"/>
      <c r="AX938" s="100"/>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54" customFormat="1" ht="18.75" customHeight="1">
      <c r="A939" s="7"/>
      <c r="B939" s="21"/>
      <c r="C939" s="92" t="s">
        <v>181</v>
      </c>
      <c r="D939" s="93"/>
      <c r="E939" s="93"/>
      <c r="F939" s="93"/>
      <c r="G939" s="93"/>
      <c r="H939" s="93"/>
      <c r="I939" s="93"/>
      <c r="J939" s="93"/>
      <c r="K939" s="93"/>
      <c r="L939" s="93"/>
      <c r="M939" s="93"/>
      <c r="N939" s="93"/>
      <c r="O939" s="93"/>
      <c r="P939" s="93"/>
      <c r="Q939" s="93"/>
      <c r="R939" s="93"/>
      <c r="S939" s="93"/>
      <c r="T939" s="93"/>
      <c r="U939" s="93"/>
      <c r="V939" s="93"/>
      <c r="W939" s="93"/>
      <c r="X939" s="93"/>
      <c r="Y939" s="93"/>
      <c r="Z939" s="94"/>
      <c r="AA939" s="95">
        <v>73</v>
      </c>
      <c r="AB939" s="96"/>
      <c r="AC939" s="96"/>
      <c r="AD939" s="96"/>
      <c r="AE939" s="96"/>
      <c r="AF939" s="96"/>
      <c r="AG939" s="96"/>
      <c r="AH939" s="96"/>
      <c r="AI939" s="97"/>
      <c r="AJ939" s="95">
        <v>70</v>
      </c>
      <c r="AK939" s="96"/>
      <c r="AL939" s="96"/>
      <c r="AM939" s="96"/>
      <c r="AN939" s="96"/>
      <c r="AO939" s="96"/>
      <c r="AP939" s="96"/>
      <c r="AQ939" s="96"/>
      <c r="AR939" s="97"/>
      <c r="AS939" s="98"/>
      <c r="AT939" s="99"/>
      <c r="AU939" s="99"/>
      <c r="AV939" s="99"/>
      <c r="AW939" s="99"/>
      <c r="AX939" s="100"/>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0" spans="1:251" s="54" customFormat="1" ht="18.75" customHeight="1">
      <c r="A940" s="7"/>
      <c r="B940" s="21"/>
      <c r="C940" s="92" t="s">
        <v>182</v>
      </c>
      <c r="D940" s="93"/>
      <c r="E940" s="93"/>
      <c r="F940" s="93"/>
      <c r="G940" s="93"/>
      <c r="H940" s="93"/>
      <c r="I940" s="93"/>
      <c r="J940" s="93"/>
      <c r="K940" s="93"/>
      <c r="L940" s="93"/>
      <c r="M940" s="93"/>
      <c r="N940" s="93"/>
      <c r="O940" s="93"/>
      <c r="P940" s="93"/>
      <c r="Q940" s="93"/>
      <c r="R940" s="93"/>
      <c r="S940" s="93"/>
      <c r="T940" s="93"/>
      <c r="U940" s="93"/>
      <c r="V940" s="93"/>
      <c r="W940" s="93"/>
      <c r="X940" s="93"/>
      <c r="Y940" s="93"/>
      <c r="Z940" s="94"/>
      <c r="AA940" s="95">
        <v>7</v>
      </c>
      <c r="AB940" s="96"/>
      <c r="AC940" s="96"/>
      <c r="AD940" s="96"/>
      <c r="AE940" s="96"/>
      <c r="AF940" s="96"/>
      <c r="AG940" s="96"/>
      <c r="AH940" s="96"/>
      <c r="AI940" s="97"/>
      <c r="AJ940" s="95">
        <v>7</v>
      </c>
      <c r="AK940" s="96"/>
      <c r="AL940" s="96"/>
      <c r="AM940" s="96"/>
      <c r="AN940" s="96"/>
      <c r="AO940" s="96"/>
      <c r="AP940" s="96"/>
      <c r="AQ940" s="96"/>
      <c r="AR940" s="97"/>
      <c r="AS940" s="98"/>
      <c r="AT940" s="99"/>
      <c r="AU940" s="99"/>
      <c r="AV940" s="99"/>
      <c r="AW940" s="99"/>
      <c r="AX940" s="100"/>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54" customFormat="1" ht="18.75" customHeight="1" thickBot="1">
      <c r="A941" s="14"/>
      <c r="B941" s="101" t="s">
        <v>14</v>
      </c>
      <c r="C941" s="102"/>
      <c r="D941" s="102"/>
      <c r="E941" s="102"/>
      <c r="F941" s="102"/>
      <c r="G941" s="102"/>
      <c r="H941" s="102"/>
      <c r="I941" s="102"/>
      <c r="J941" s="102"/>
      <c r="K941" s="102"/>
      <c r="L941" s="102"/>
      <c r="M941" s="102"/>
      <c r="N941" s="102"/>
      <c r="O941" s="102"/>
      <c r="P941" s="102"/>
      <c r="Q941" s="102"/>
      <c r="R941" s="102"/>
      <c r="S941" s="102"/>
      <c r="T941" s="102"/>
      <c r="U941" s="102"/>
      <c r="V941" s="102"/>
      <c r="W941" s="102"/>
      <c r="X941" s="102"/>
      <c r="Y941" s="102"/>
      <c r="Z941" s="103"/>
      <c r="AA941" s="104">
        <f>SUM($AA$936:$AA$940)</f>
        <v>15348</v>
      </c>
      <c r="AB941" s="105"/>
      <c r="AC941" s="105"/>
      <c r="AD941" s="105"/>
      <c r="AE941" s="105"/>
      <c r="AF941" s="105"/>
      <c r="AG941" s="105"/>
      <c r="AH941" s="105"/>
      <c r="AI941" s="106"/>
      <c r="AJ941" s="104">
        <f>SUM($AJ$936:$AJ$940)</f>
        <v>15909</v>
      </c>
      <c r="AK941" s="105"/>
      <c r="AL941" s="105"/>
      <c r="AM941" s="105"/>
      <c r="AN941" s="105"/>
      <c r="AO941" s="105"/>
      <c r="AP941" s="105"/>
      <c r="AQ941" s="105"/>
      <c r="AR941" s="106"/>
      <c r="AS941" s="107"/>
      <c r="AT941" s="108"/>
      <c r="AU941" s="108"/>
      <c r="AV941" s="108"/>
      <c r="AW941" s="108"/>
      <c r="AX941" s="109"/>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3" spans="1:251" ht="18.75">
      <c r="A943" s="1" t="s">
        <v>0</v>
      </c>
      <c r="AW943" s="3"/>
      <c r="AX943" s="4"/>
      <c r="AY943" s="3"/>
    </row>
    <row r="945" spans="1:113" ht="18.75">
      <c r="B945" s="110" t="s">
        <v>8</v>
      </c>
      <c r="C945" s="111"/>
      <c r="D945" s="111"/>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c r="AF945" s="111"/>
      <c r="AG945" s="111"/>
      <c r="AH945" s="111"/>
      <c r="AI945" s="111"/>
      <c r="AJ945" s="111"/>
      <c r="AK945" s="111"/>
      <c r="AL945" s="111"/>
      <c r="AM945" s="111"/>
      <c r="AN945" s="111"/>
      <c r="AO945" s="111"/>
      <c r="AP945" s="111"/>
      <c r="AQ945" s="111"/>
      <c r="AR945" s="111"/>
      <c r="AS945" s="111"/>
      <c r="AT945" s="111"/>
      <c r="AU945" s="111"/>
      <c r="AV945" s="111"/>
      <c r="AW945" s="111"/>
      <c r="AX945" s="111"/>
    </row>
    <row r="946" spans="1:113">
      <c r="Z946" s="5"/>
      <c r="AD946" s="5"/>
      <c r="AE946" s="5"/>
      <c r="AF946" s="5"/>
      <c r="AG946" s="5"/>
      <c r="AH946" s="5"/>
      <c r="AI946" s="5"/>
      <c r="AO946" s="5"/>
    </row>
    <row r="947" spans="1:113" ht="13.5" thickBot="1">
      <c r="Z947" s="5"/>
      <c r="AD947" s="5"/>
      <c r="AE947" s="5"/>
      <c r="AF947" s="5"/>
      <c r="AG947" s="5"/>
      <c r="AH947" s="5"/>
      <c r="AI947" s="5"/>
      <c r="AO947" s="5"/>
      <c r="DI947" s="24"/>
    </row>
    <row r="948" spans="1:113" ht="24.75" customHeight="1" thickBot="1">
      <c r="B948" s="112" t="s">
        <v>1</v>
      </c>
      <c r="C948" s="113"/>
      <c r="D948" s="113"/>
      <c r="E948" s="113"/>
      <c r="F948" s="113"/>
      <c r="G948" s="113"/>
      <c r="H948" s="114" t="s">
        <v>183</v>
      </c>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5"/>
      <c r="AL948" s="115"/>
      <c r="AM948" s="115"/>
      <c r="AN948" s="115"/>
      <c r="AO948" s="115"/>
      <c r="AP948" s="115"/>
      <c r="AQ948" s="115"/>
      <c r="AR948" s="115"/>
      <c r="AS948" s="115"/>
      <c r="AT948" s="115"/>
      <c r="AU948" s="115"/>
      <c r="AV948" s="115"/>
      <c r="AW948" s="115"/>
      <c r="AX948" s="116"/>
      <c r="DI948" s="24"/>
    </row>
    <row r="949" spans="1:113" ht="14.25">
      <c r="B949" s="6"/>
      <c r="C949" s="6"/>
      <c r="D949" s="6"/>
      <c r="E949" s="6"/>
      <c r="F949" s="6"/>
      <c r="G949" s="6"/>
      <c r="H949" s="7"/>
      <c r="I949" s="7"/>
      <c r="J949" s="7"/>
      <c r="K949" s="7"/>
      <c r="L949" s="8"/>
      <c r="M949" s="8"/>
      <c r="N949" s="8"/>
      <c r="O949" s="8"/>
      <c r="P949" s="7"/>
      <c r="Q949" s="7"/>
      <c r="R949" s="7"/>
      <c r="S949" s="7"/>
      <c r="T949" s="7"/>
      <c r="U949" s="7"/>
      <c r="V949" s="9"/>
      <c r="W949" s="9"/>
      <c r="X949" s="9"/>
      <c r="Y949" s="9"/>
      <c r="Z949" s="9"/>
      <c r="AA949" s="9"/>
      <c r="AB949" s="9"/>
      <c r="AC949" s="9"/>
      <c r="AD949" s="9"/>
      <c r="AE949" s="9"/>
      <c r="AF949" s="9"/>
      <c r="AG949" s="9"/>
      <c r="AH949" s="9"/>
      <c r="AI949" s="9"/>
      <c r="AJ949" s="9"/>
      <c r="AK949" s="9"/>
      <c r="AL949" s="9"/>
      <c r="AM949" s="9"/>
      <c r="AN949" s="9"/>
      <c r="AO949" s="9"/>
      <c r="AP949" s="9"/>
      <c r="AQ949" s="9"/>
      <c r="AR949" s="9"/>
      <c r="AS949" s="9"/>
      <c r="AT949" s="9"/>
      <c r="AU949" s="9"/>
      <c r="AV949" s="9"/>
      <c r="AW949" s="9"/>
      <c r="AX949" s="9"/>
      <c r="DI949" s="24"/>
    </row>
    <row r="950" spans="1:113" ht="15" thickBot="1">
      <c r="A950" s="53"/>
      <c r="B950" s="9" t="s">
        <v>2</v>
      </c>
      <c r="C950" s="7"/>
      <c r="D950" s="7"/>
      <c r="E950" s="7"/>
      <c r="F950" s="7"/>
      <c r="G950" s="7"/>
      <c r="H950" s="7"/>
      <c r="I950" s="7"/>
      <c r="J950" s="7"/>
      <c r="K950" s="7"/>
      <c r="L950" s="8"/>
      <c r="M950" s="8"/>
      <c r="N950" s="8"/>
      <c r="O950" s="8"/>
      <c r="P950" s="7"/>
      <c r="Q950" s="7"/>
      <c r="R950" s="7"/>
      <c r="S950" s="7"/>
      <c r="T950" s="7"/>
      <c r="U950" s="7"/>
      <c r="V950" s="9"/>
      <c r="W950" s="9"/>
      <c r="X950" s="9"/>
      <c r="Y950" s="9"/>
      <c r="Z950" s="9"/>
      <c r="AA950" s="9"/>
      <c r="AB950" s="9"/>
      <c r="AC950" s="9"/>
      <c r="AD950" s="9"/>
      <c r="AE950" s="9"/>
      <c r="AF950" s="9"/>
      <c r="AG950" s="9"/>
      <c r="AH950" s="9"/>
      <c r="AI950" s="9"/>
      <c r="AJ950" s="9"/>
      <c r="AK950" s="9"/>
      <c r="AL950" s="9"/>
      <c r="AM950" s="9"/>
      <c r="AN950" s="9"/>
      <c r="AO950" s="9"/>
      <c r="AP950" s="9"/>
      <c r="AQ950" s="9"/>
      <c r="AR950" s="9"/>
      <c r="AS950" s="9"/>
      <c r="AT950" s="9"/>
      <c r="AU950" s="9"/>
      <c r="AV950" s="9"/>
      <c r="AW950" s="9"/>
      <c r="AX950" s="9"/>
      <c r="DI950" s="24"/>
    </row>
    <row r="951" spans="1:113" ht="14.25">
      <c r="A951" s="7"/>
      <c r="B951" s="10"/>
      <c r="C951" s="6"/>
      <c r="D951" s="6"/>
      <c r="E951" s="6"/>
      <c r="F951" s="6"/>
      <c r="G951" s="6"/>
      <c r="H951" s="6"/>
      <c r="I951" s="6"/>
      <c r="J951" s="6"/>
      <c r="K951" s="6"/>
      <c r="L951" s="11"/>
      <c r="M951" s="11"/>
      <c r="N951" s="11"/>
      <c r="O951" s="11"/>
      <c r="P951" s="6"/>
      <c r="Q951" s="6"/>
      <c r="R951" s="6"/>
      <c r="S951" s="6"/>
      <c r="T951" s="6"/>
      <c r="U951" s="6"/>
      <c r="V951" s="12"/>
      <c r="W951" s="12"/>
      <c r="X951" s="12"/>
      <c r="Y951" s="12"/>
      <c r="Z951" s="12"/>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c r="AX951" s="13"/>
    </row>
    <row r="952" spans="1:113" ht="12" customHeight="1">
      <c r="A952" s="7"/>
      <c r="B952" s="117" t="s">
        <v>446</v>
      </c>
      <c r="C952" s="118"/>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c r="AA952" s="118"/>
      <c r="AB952" s="118"/>
      <c r="AC952" s="118"/>
      <c r="AD952" s="118"/>
      <c r="AE952" s="118"/>
      <c r="AF952" s="118"/>
      <c r="AG952" s="118"/>
      <c r="AH952" s="118"/>
      <c r="AI952" s="118"/>
      <c r="AJ952" s="118"/>
      <c r="AK952" s="118"/>
      <c r="AL952" s="118"/>
      <c r="AM952" s="118"/>
      <c r="AN952" s="118"/>
      <c r="AO952" s="118"/>
      <c r="AP952" s="118"/>
      <c r="AQ952" s="118"/>
      <c r="AR952" s="118"/>
      <c r="AS952" s="118"/>
      <c r="AT952" s="118"/>
      <c r="AU952" s="118"/>
      <c r="AV952" s="118"/>
      <c r="AW952" s="118"/>
      <c r="AX952" s="119"/>
    </row>
    <row r="953" spans="1:113" ht="12" customHeight="1">
      <c r="A953" s="7"/>
      <c r="B953" s="117"/>
      <c r="C953" s="118"/>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c r="AA953" s="118"/>
      <c r="AB953" s="118"/>
      <c r="AC953" s="118"/>
      <c r="AD953" s="118"/>
      <c r="AE953" s="118"/>
      <c r="AF953" s="118"/>
      <c r="AG953" s="118"/>
      <c r="AH953" s="118"/>
      <c r="AI953" s="118"/>
      <c r="AJ953" s="118"/>
      <c r="AK953" s="118"/>
      <c r="AL953" s="118"/>
      <c r="AM953" s="118"/>
      <c r="AN953" s="118"/>
      <c r="AO953" s="118"/>
      <c r="AP953" s="118"/>
      <c r="AQ953" s="118"/>
      <c r="AR953" s="118"/>
      <c r="AS953" s="118"/>
      <c r="AT953" s="118"/>
      <c r="AU953" s="118"/>
      <c r="AV953" s="118"/>
      <c r="AW953" s="118"/>
      <c r="AX953" s="119"/>
      <c r="BC953" s="54"/>
    </row>
    <row r="954" spans="1:113" ht="12" customHeight="1">
      <c r="A954" s="7"/>
      <c r="B954" s="117"/>
      <c r="C954" s="118"/>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c r="AA954" s="118"/>
      <c r="AB954" s="118"/>
      <c r="AC954" s="118"/>
      <c r="AD954" s="118"/>
      <c r="AE954" s="118"/>
      <c r="AF954" s="118"/>
      <c r="AG954" s="118"/>
      <c r="AH954" s="118"/>
      <c r="AI954" s="118"/>
      <c r="AJ954" s="118"/>
      <c r="AK954" s="118"/>
      <c r="AL954" s="118"/>
      <c r="AM954" s="118"/>
      <c r="AN954" s="118"/>
      <c r="AO954" s="118"/>
      <c r="AP954" s="118"/>
      <c r="AQ954" s="118"/>
      <c r="AR954" s="118"/>
      <c r="AS954" s="118"/>
      <c r="AT954" s="118"/>
      <c r="AU954" s="118"/>
      <c r="AV954" s="118"/>
      <c r="AW954" s="118"/>
      <c r="AX954" s="119"/>
    </row>
    <row r="955" spans="1:113" ht="12" customHeight="1">
      <c r="A955" s="7"/>
      <c r="B955" s="117"/>
      <c r="C955" s="118"/>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c r="AA955" s="118"/>
      <c r="AB955" s="118"/>
      <c r="AC955" s="118"/>
      <c r="AD955" s="118"/>
      <c r="AE955" s="118"/>
      <c r="AF955" s="118"/>
      <c r="AG955" s="118"/>
      <c r="AH955" s="118"/>
      <c r="AI955" s="118"/>
      <c r="AJ955" s="118"/>
      <c r="AK955" s="118"/>
      <c r="AL955" s="118"/>
      <c r="AM955" s="118"/>
      <c r="AN955" s="118"/>
      <c r="AO955" s="118"/>
      <c r="AP955" s="118"/>
      <c r="AQ955" s="118"/>
      <c r="AR955" s="118"/>
      <c r="AS955" s="118"/>
      <c r="AT955" s="118"/>
      <c r="AU955" s="118"/>
      <c r="AV955" s="118"/>
      <c r="AW955" s="118"/>
      <c r="AX955" s="119"/>
    </row>
    <row r="956" spans="1:113" ht="12" customHeight="1">
      <c r="A956" s="7"/>
      <c r="B956" s="117"/>
      <c r="C956" s="118"/>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c r="AA956" s="118"/>
      <c r="AB956" s="118"/>
      <c r="AC956" s="118"/>
      <c r="AD956" s="118"/>
      <c r="AE956" s="118"/>
      <c r="AF956" s="118"/>
      <c r="AG956" s="118"/>
      <c r="AH956" s="118"/>
      <c r="AI956" s="118"/>
      <c r="AJ956" s="118"/>
      <c r="AK956" s="118"/>
      <c r="AL956" s="118"/>
      <c r="AM956" s="118"/>
      <c r="AN956" s="118"/>
      <c r="AO956" s="118"/>
      <c r="AP956" s="118"/>
      <c r="AQ956" s="118"/>
      <c r="AR956" s="118"/>
      <c r="AS956" s="118"/>
      <c r="AT956" s="118"/>
      <c r="AU956" s="118"/>
      <c r="AV956" s="118"/>
      <c r="AW956" s="118"/>
      <c r="AX956" s="119"/>
    </row>
    <row r="957" spans="1:113" ht="15" thickBot="1">
      <c r="A957" s="14"/>
      <c r="B957" s="15"/>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7"/>
    </row>
    <row r="958" spans="1:113">
      <c r="B958" s="18"/>
    </row>
    <row r="959" spans="1:113" ht="15" thickBot="1">
      <c r="A959" s="53"/>
      <c r="B959" s="9" t="s">
        <v>3</v>
      </c>
      <c r="C959" s="7"/>
      <c r="D959" s="7"/>
      <c r="E959" s="7"/>
      <c r="F959" s="7"/>
      <c r="G959" s="7"/>
      <c r="H959" s="7"/>
      <c r="I959" s="7"/>
      <c r="J959" s="7"/>
      <c r="K959" s="7"/>
      <c r="L959" s="8"/>
      <c r="M959" s="8"/>
      <c r="N959" s="8"/>
      <c r="O959" s="8"/>
      <c r="P959" s="7"/>
      <c r="Q959" s="7"/>
      <c r="R959" s="7"/>
      <c r="S959" s="7"/>
      <c r="T959" s="7"/>
      <c r="U959" s="7"/>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c r="DI959" s="24"/>
    </row>
    <row r="960" spans="1:113" ht="14.25">
      <c r="A960" s="7"/>
      <c r="B960" s="10"/>
      <c r="C960" s="6"/>
      <c r="D960" s="6"/>
      <c r="E960" s="6"/>
      <c r="F960" s="6"/>
      <c r="G960" s="6"/>
      <c r="H960" s="6"/>
      <c r="I960" s="6"/>
      <c r="J960" s="6"/>
      <c r="K960" s="6"/>
      <c r="L960" s="11"/>
      <c r="M960" s="11"/>
      <c r="N960" s="11"/>
      <c r="O960" s="11"/>
      <c r="P960" s="6"/>
      <c r="Q960" s="6"/>
      <c r="R960" s="6"/>
      <c r="S960" s="6"/>
      <c r="T960" s="6"/>
      <c r="U960" s="6"/>
      <c r="V960" s="12"/>
      <c r="W960" s="12"/>
      <c r="X960" s="12"/>
      <c r="Y960" s="12"/>
      <c r="Z960" s="12"/>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c r="AX960" s="13"/>
    </row>
    <row r="961" spans="1:251" ht="12" customHeight="1">
      <c r="A961" s="7"/>
      <c r="B961" s="117" t="s">
        <v>184</v>
      </c>
      <c r="C961" s="118"/>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c r="AA961" s="118"/>
      <c r="AB961" s="118"/>
      <c r="AC961" s="118"/>
      <c r="AD961" s="118"/>
      <c r="AE961" s="118"/>
      <c r="AF961" s="118"/>
      <c r="AG961" s="118"/>
      <c r="AH961" s="118"/>
      <c r="AI961" s="118"/>
      <c r="AJ961" s="118"/>
      <c r="AK961" s="118"/>
      <c r="AL961" s="118"/>
      <c r="AM961" s="118"/>
      <c r="AN961" s="118"/>
      <c r="AO961" s="118"/>
      <c r="AP961" s="118"/>
      <c r="AQ961" s="118"/>
      <c r="AR961" s="118"/>
      <c r="AS961" s="118"/>
      <c r="AT961" s="118"/>
      <c r="AU961" s="118"/>
      <c r="AV961" s="118"/>
      <c r="AW961" s="118"/>
      <c r="AX961" s="119"/>
    </row>
    <row r="962" spans="1:251" ht="12" customHeight="1">
      <c r="A962" s="7"/>
      <c r="B962" s="117"/>
      <c r="C962" s="118"/>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c r="AA962" s="118"/>
      <c r="AB962" s="118"/>
      <c r="AC962" s="118"/>
      <c r="AD962" s="118"/>
      <c r="AE962" s="118"/>
      <c r="AF962" s="118"/>
      <c r="AG962" s="118"/>
      <c r="AH962" s="118"/>
      <c r="AI962" s="118"/>
      <c r="AJ962" s="118"/>
      <c r="AK962" s="118"/>
      <c r="AL962" s="118"/>
      <c r="AM962" s="118"/>
      <c r="AN962" s="118"/>
      <c r="AO962" s="118"/>
      <c r="AP962" s="118"/>
      <c r="AQ962" s="118"/>
      <c r="AR962" s="118"/>
      <c r="AS962" s="118"/>
      <c r="AT962" s="118"/>
      <c r="AU962" s="118"/>
      <c r="AV962" s="118"/>
      <c r="AW962" s="118"/>
      <c r="AX962" s="119"/>
      <c r="BC962" s="54"/>
    </row>
    <row r="963" spans="1:251" ht="12" customHeight="1">
      <c r="A963" s="7"/>
      <c r="B963" s="117"/>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c r="AA963" s="118"/>
      <c r="AB963" s="118"/>
      <c r="AC963" s="118"/>
      <c r="AD963" s="118"/>
      <c r="AE963" s="118"/>
      <c r="AF963" s="118"/>
      <c r="AG963" s="118"/>
      <c r="AH963" s="118"/>
      <c r="AI963" s="118"/>
      <c r="AJ963" s="118"/>
      <c r="AK963" s="118"/>
      <c r="AL963" s="118"/>
      <c r="AM963" s="118"/>
      <c r="AN963" s="118"/>
      <c r="AO963" s="118"/>
      <c r="AP963" s="118"/>
      <c r="AQ963" s="118"/>
      <c r="AR963" s="118"/>
      <c r="AS963" s="118"/>
      <c r="AT963" s="118"/>
      <c r="AU963" s="118"/>
      <c r="AV963" s="118"/>
      <c r="AW963" s="118"/>
      <c r="AX963" s="119"/>
    </row>
    <row r="964" spans="1:251" ht="12" customHeight="1">
      <c r="A964" s="7"/>
      <c r="B964" s="117"/>
      <c r="C964" s="118"/>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c r="AA964" s="118"/>
      <c r="AB964" s="118"/>
      <c r="AC964" s="118"/>
      <c r="AD964" s="118"/>
      <c r="AE964" s="118"/>
      <c r="AF964" s="118"/>
      <c r="AG964" s="118"/>
      <c r="AH964" s="118"/>
      <c r="AI964" s="118"/>
      <c r="AJ964" s="118"/>
      <c r="AK964" s="118"/>
      <c r="AL964" s="118"/>
      <c r="AM964" s="118"/>
      <c r="AN964" s="118"/>
      <c r="AO964" s="118"/>
      <c r="AP964" s="118"/>
      <c r="AQ964" s="118"/>
      <c r="AR964" s="118"/>
      <c r="AS964" s="118"/>
      <c r="AT964" s="118"/>
      <c r="AU964" s="118"/>
      <c r="AV964" s="118"/>
      <c r="AW964" s="118"/>
      <c r="AX964" s="119"/>
    </row>
    <row r="965" spans="1:251" ht="12" customHeight="1">
      <c r="A965" s="7"/>
      <c r="B965" s="117"/>
      <c r="C965" s="118"/>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c r="AA965" s="118"/>
      <c r="AB965" s="118"/>
      <c r="AC965" s="118"/>
      <c r="AD965" s="118"/>
      <c r="AE965" s="118"/>
      <c r="AF965" s="118"/>
      <c r="AG965" s="118"/>
      <c r="AH965" s="118"/>
      <c r="AI965" s="118"/>
      <c r="AJ965" s="118"/>
      <c r="AK965" s="118"/>
      <c r="AL965" s="118"/>
      <c r="AM965" s="118"/>
      <c r="AN965" s="118"/>
      <c r="AO965" s="118"/>
      <c r="AP965" s="118"/>
      <c r="AQ965" s="118"/>
      <c r="AR965" s="118"/>
      <c r="AS965" s="118"/>
      <c r="AT965" s="118"/>
      <c r="AU965" s="118"/>
      <c r="AV965" s="118"/>
      <c r="AW965" s="118"/>
      <c r="AX965" s="119"/>
    </row>
    <row r="966" spans="1:251" ht="15" thickBot="1">
      <c r="A966" s="14"/>
      <c r="B966" s="15"/>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7"/>
    </row>
    <row r="967" spans="1:251">
      <c r="B967" s="18"/>
    </row>
    <row r="968" spans="1:251" ht="14.25">
      <c r="B968" s="9" t="s">
        <v>4</v>
      </c>
      <c r="C968" s="7"/>
      <c r="D968" s="7"/>
      <c r="E968" s="7"/>
      <c r="F968" s="7"/>
      <c r="G968" s="7"/>
      <c r="H968" s="7"/>
      <c r="I968" s="7"/>
      <c r="J968" s="7"/>
      <c r="K968" s="7"/>
      <c r="L968" s="8"/>
      <c r="M968" s="8"/>
      <c r="N968" s="8"/>
      <c r="O968" s="8"/>
      <c r="P968" s="7"/>
      <c r="Q968" s="7"/>
      <c r="R968" s="7"/>
      <c r="S968" s="7"/>
      <c r="T968" s="7"/>
      <c r="U968" s="7"/>
      <c r="V968" s="9"/>
      <c r="W968" s="9"/>
      <c r="X968" s="9"/>
      <c r="Y968" s="9"/>
      <c r="Z968" s="9"/>
      <c r="AA968" s="9"/>
      <c r="AB968" s="9"/>
      <c r="AC968" s="9"/>
      <c r="AD968" s="9"/>
      <c r="AE968" s="9"/>
      <c r="AF968" s="9"/>
      <c r="AG968" s="9"/>
      <c r="AH968" s="9"/>
      <c r="AI968" s="9"/>
      <c r="AJ968" s="9"/>
      <c r="AK968" s="9"/>
      <c r="AL968" s="9"/>
      <c r="AM968" s="9"/>
      <c r="AN968" s="9"/>
      <c r="AO968" s="9"/>
      <c r="AP968" s="9"/>
      <c r="AQ968" s="9"/>
      <c r="AR968" s="9"/>
      <c r="AS968" s="9"/>
      <c r="AT968" s="9"/>
      <c r="AU968" s="9"/>
      <c r="AV968" s="9"/>
      <c r="AW968" s="9"/>
      <c r="AX968" s="9"/>
    </row>
    <row r="969" spans="1:251" ht="15" thickBot="1">
      <c r="B969" s="7"/>
      <c r="C969" s="7"/>
      <c r="D969" s="7"/>
      <c r="E969" s="7"/>
      <c r="F969" s="7"/>
      <c r="G969" s="7"/>
      <c r="H969" s="7"/>
      <c r="I969" s="7"/>
      <c r="J969" s="7"/>
      <c r="K969" s="7"/>
      <c r="L969" s="8"/>
      <c r="M969" s="8"/>
      <c r="N969" s="8"/>
      <c r="O969" s="8"/>
      <c r="P969" s="7"/>
      <c r="Q969" s="7"/>
      <c r="R969" s="7"/>
      <c r="S969" s="7"/>
      <c r="T969" s="7"/>
      <c r="U969" s="7"/>
      <c r="V969" s="9"/>
      <c r="W969" s="9"/>
      <c r="X969" s="9"/>
      <c r="Y969" s="9"/>
      <c r="Z969" s="9"/>
      <c r="AA969" s="9"/>
      <c r="AB969" s="9"/>
      <c r="AC969" s="9"/>
      <c r="AD969" s="9"/>
      <c r="AE969" s="9"/>
      <c r="AF969" s="9"/>
      <c r="AG969" s="9"/>
      <c r="AH969" s="9"/>
      <c r="AI969" s="9"/>
      <c r="AJ969" s="9"/>
      <c r="AK969" s="9"/>
      <c r="AL969" s="9"/>
      <c r="AM969" s="9"/>
      <c r="AN969" s="9"/>
      <c r="AO969" s="9"/>
      <c r="AP969" s="9"/>
      <c r="AQ969" s="9"/>
      <c r="AR969" s="9"/>
      <c r="AS969" s="9"/>
      <c r="AT969" s="9"/>
      <c r="AU969" s="9"/>
      <c r="AV969" s="9"/>
      <c r="AW969" s="9"/>
      <c r="AX969" s="19" t="s">
        <v>5</v>
      </c>
    </row>
    <row r="970" spans="1:251" s="54" customFormat="1" ht="13.5" customHeight="1">
      <c r="A970" s="7"/>
      <c r="B970" s="120" t="s">
        <v>6</v>
      </c>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2"/>
      <c r="AA970" s="126" t="s">
        <v>12</v>
      </c>
      <c r="AB970" s="121"/>
      <c r="AC970" s="121"/>
      <c r="AD970" s="121"/>
      <c r="AE970" s="121"/>
      <c r="AF970" s="121"/>
      <c r="AG970" s="121"/>
      <c r="AH970" s="121"/>
      <c r="AI970" s="122"/>
      <c r="AJ970" s="126" t="s">
        <v>13</v>
      </c>
      <c r="AK970" s="121"/>
      <c r="AL970" s="121"/>
      <c r="AM970" s="121"/>
      <c r="AN970" s="121"/>
      <c r="AO970" s="121"/>
      <c r="AP970" s="121"/>
      <c r="AQ970" s="121"/>
      <c r="AR970" s="122"/>
      <c r="AS970" s="126" t="s">
        <v>7</v>
      </c>
      <c r="AT970" s="121"/>
      <c r="AU970" s="121"/>
      <c r="AV970" s="121"/>
      <c r="AW970" s="121"/>
      <c r="AX970" s="128"/>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1" spans="1:251" s="54" customFormat="1" ht="13.5">
      <c r="A971" s="7"/>
      <c r="B971" s="123"/>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5"/>
      <c r="AA971" s="127"/>
      <c r="AB971" s="124"/>
      <c r="AC971" s="124"/>
      <c r="AD971" s="124"/>
      <c r="AE971" s="124"/>
      <c r="AF971" s="124"/>
      <c r="AG971" s="124"/>
      <c r="AH971" s="124"/>
      <c r="AI971" s="125"/>
      <c r="AJ971" s="127"/>
      <c r="AK971" s="124"/>
      <c r="AL971" s="124"/>
      <c r="AM971" s="124"/>
      <c r="AN971" s="124"/>
      <c r="AO971" s="124"/>
      <c r="AP971" s="124"/>
      <c r="AQ971" s="124"/>
      <c r="AR971" s="125"/>
      <c r="AS971" s="127"/>
      <c r="AT971" s="124"/>
      <c r="AU971" s="124"/>
      <c r="AV971" s="124"/>
      <c r="AW971" s="124"/>
      <c r="AX971" s="129"/>
      <c r="AY971" s="2"/>
      <c r="AZ971" s="2"/>
      <c r="BA971" s="2"/>
      <c r="BB971" s="55"/>
      <c r="BC971" s="20"/>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c r="FP971" s="2"/>
      <c r="FQ971" s="2"/>
      <c r="FR971" s="2"/>
      <c r="FS971" s="2"/>
      <c r="FT971" s="2"/>
      <c r="FU971" s="2"/>
      <c r="FV971" s="2"/>
      <c r="FW971" s="2"/>
      <c r="FX971" s="2"/>
      <c r="FY971" s="2"/>
      <c r="FZ971" s="2"/>
      <c r="GA971" s="2"/>
      <c r="GB971" s="2"/>
      <c r="GC971" s="2"/>
      <c r="GD971" s="2"/>
      <c r="GE971" s="2"/>
      <c r="GF971" s="2"/>
      <c r="GG971" s="2"/>
      <c r="GH971" s="2"/>
      <c r="GI971" s="2"/>
      <c r="GJ971" s="2"/>
      <c r="GK971" s="2"/>
      <c r="GL971" s="2"/>
      <c r="GM971" s="2"/>
      <c r="GN971" s="2"/>
      <c r="GO971" s="2"/>
      <c r="GP971" s="2"/>
      <c r="GQ971" s="2"/>
      <c r="GR971" s="2"/>
      <c r="GS971" s="2"/>
      <c r="GT971" s="2"/>
      <c r="GU971" s="2"/>
      <c r="GV971" s="2"/>
      <c r="GW971" s="2"/>
      <c r="GX971" s="2"/>
      <c r="GY971" s="2"/>
      <c r="GZ971" s="2"/>
      <c r="HA971" s="2"/>
      <c r="HB971" s="2"/>
      <c r="HC971" s="2"/>
      <c r="HD971" s="2"/>
      <c r="HE971" s="2"/>
      <c r="HF971" s="2"/>
      <c r="HG971" s="2"/>
      <c r="HH971" s="2"/>
      <c r="HI971" s="2"/>
      <c r="HJ971" s="2"/>
      <c r="HK971" s="2"/>
      <c r="HL971" s="2"/>
      <c r="HM971" s="2"/>
      <c r="HN971" s="2"/>
      <c r="HO971" s="2"/>
      <c r="HP971" s="2"/>
      <c r="HQ971" s="2"/>
      <c r="HR971" s="2"/>
      <c r="HS971" s="2"/>
      <c r="HT971" s="2"/>
      <c r="HU971" s="2"/>
      <c r="HV971" s="2"/>
      <c r="HW971" s="2"/>
      <c r="HX971" s="2"/>
      <c r="HY971" s="2"/>
      <c r="HZ971" s="2"/>
      <c r="IA971" s="2"/>
      <c r="IB971" s="2"/>
      <c r="IC971" s="2"/>
      <c r="ID971" s="2"/>
      <c r="IE971" s="2"/>
      <c r="IF971" s="2"/>
      <c r="IG971" s="2"/>
      <c r="IH971" s="2"/>
      <c r="II971" s="2"/>
      <c r="IJ971" s="2"/>
      <c r="IK971" s="2"/>
      <c r="IL971" s="2"/>
      <c r="IM971" s="2"/>
      <c r="IN971" s="2"/>
      <c r="IO971" s="2"/>
      <c r="IP971" s="2"/>
      <c r="IQ971" s="2"/>
    </row>
    <row r="972" spans="1:251" s="54" customFormat="1" ht="18.75" customHeight="1">
      <c r="A972" s="7"/>
      <c r="B972" s="21"/>
      <c r="C972" s="92" t="s">
        <v>185</v>
      </c>
      <c r="D972" s="93"/>
      <c r="E972" s="93"/>
      <c r="F972" s="93"/>
      <c r="G972" s="93"/>
      <c r="H972" s="93"/>
      <c r="I972" s="93"/>
      <c r="J972" s="93"/>
      <c r="K972" s="93"/>
      <c r="L972" s="93"/>
      <c r="M972" s="93"/>
      <c r="N972" s="93"/>
      <c r="O972" s="93"/>
      <c r="P972" s="93"/>
      <c r="Q972" s="93"/>
      <c r="R972" s="93"/>
      <c r="S972" s="93"/>
      <c r="T972" s="93"/>
      <c r="U972" s="93"/>
      <c r="V972" s="93"/>
      <c r="W972" s="93"/>
      <c r="X972" s="93"/>
      <c r="Y972" s="93"/>
      <c r="Z972" s="94"/>
      <c r="AA972" s="95">
        <v>39226</v>
      </c>
      <c r="AB972" s="96"/>
      <c r="AC972" s="96"/>
      <c r="AD972" s="96"/>
      <c r="AE972" s="96"/>
      <c r="AF972" s="96"/>
      <c r="AG972" s="96"/>
      <c r="AH972" s="96"/>
      <c r="AI972" s="97"/>
      <c r="AJ972" s="95">
        <v>39294</v>
      </c>
      <c r="AK972" s="96"/>
      <c r="AL972" s="96"/>
      <c r="AM972" s="96"/>
      <c r="AN972" s="96"/>
      <c r="AO972" s="96"/>
      <c r="AP972" s="96"/>
      <c r="AQ972" s="96"/>
      <c r="AR972" s="97"/>
      <c r="AS972" s="98"/>
      <c r="AT972" s="99"/>
      <c r="AU972" s="99"/>
      <c r="AV972" s="99"/>
      <c r="AW972" s="99"/>
      <c r="AX972" s="100"/>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c r="FE972" s="2"/>
      <c r="FF972" s="2"/>
      <c r="FG972" s="2"/>
      <c r="FH972" s="2"/>
      <c r="FI972" s="2"/>
      <c r="FJ972" s="2"/>
      <c r="FK972" s="2"/>
      <c r="FL972" s="2"/>
      <c r="FM972" s="2"/>
      <c r="FN972" s="2"/>
      <c r="FO972" s="2"/>
      <c r="FP972" s="2"/>
      <c r="FQ972" s="2"/>
      <c r="FR972" s="2"/>
      <c r="FS972" s="2"/>
      <c r="FT972" s="2"/>
      <c r="FU972" s="2"/>
      <c r="FV972" s="2"/>
      <c r="FW972" s="2"/>
      <c r="FX972" s="2"/>
      <c r="FY972" s="2"/>
      <c r="FZ972" s="2"/>
      <c r="GA972" s="2"/>
      <c r="GB972" s="2"/>
      <c r="GC972" s="2"/>
      <c r="GD972" s="2"/>
      <c r="GE972" s="2"/>
      <c r="GF972" s="2"/>
      <c r="GG972" s="2"/>
      <c r="GH972" s="2"/>
      <c r="GI972" s="2"/>
      <c r="GJ972" s="2"/>
      <c r="GK972" s="2"/>
      <c r="GL972" s="2"/>
      <c r="GM972" s="2"/>
      <c r="GN972" s="2"/>
      <c r="GO972" s="2"/>
      <c r="GP972" s="2"/>
      <c r="GQ972" s="2"/>
      <c r="GR972" s="2"/>
      <c r="GS972" s="2"/>
      <c r="GT972" s="2"/>
      <c r="GU972" s="2"/>
      <c r="GV972" s="2"/>
      <c r="GW972" s="2"/>
      <c r="GX972" s="2"/>
      <c r="GY972" s="2"/>
      <c r="GZ972" s="2"/>
      <c r="HA972" s="2"/>
      <c r="HB972" s="2"/>
      <c r="HC972" s="2"/>
      <c r="HD972" s="2"/>
      <c r="HE972" s="2"/>
      <c r="HF972" s="2"/>
      <c r="HG972" s="2"/>
      <c r="HH972" s="2"/>
      <c r="HI972" s="2"/>
      <c r="HJ972" s="2"/>
      <c r="HK972" s="2"/>
      <c r="HL972" s="2"/>
      <c r="HM972" s="2"/>
      <c r="HN972" s="2"/>
      <c r="HO972" s="2"/>
      <c r="HP972" s="2"/>
      <c r="HQ972" s="2"/>
      <c r="HR972" s="2"/>
      <c r="HS972" s="2"/>
      <c r="HT972" s="2"/>
      <c r="HU972" s="2"/>
      <c r="HV972" s="2"/>
      <c r="HW972" s="2"/>
      <c r="HX972" s="2"/>
      <c r="HY972" s="2"/>
      <c r="HZ972" s="2"/>
      <c r="IA972" s="2"/>
      <c r="IB972" s="2"/>
      <c r="IC972" s="2"/>
      <c r="ID972" s="2"/>
      <c r="IE972" s="2"/>
      <c r="IF972" s="2"/>
      <c r="IG972" s="2"/>
      <c r="IH972" s="2"/>
      <c r="II972" s="2"/>
      <c r="IJ972" s="2"/>
      <c r="IK972" s="2"/>
      <c r="IL972" s="2"/>
      <c r="IM972" s="2"/>
      <c r="IN972" s="2"/>
      <c r="IO972" s="2"/>
      <c r="IP972" s="2"/>
      <c r="IQ972" s="2"/>
    </row>
    <row r="973" spans="1:251" s="54" customFormat="1" ht="18.75" customHeight="1">
      <c r="A973" s="7"/>
      <c r="B973" s="21"/>
      <c r="C973" s="92" t="s">
        <v>186</v>
      </c>
      <c r="D973" s="93"/>
      <c r="E973" s="93"/>
      <c r="F973" s="93"/>
      <c r="G973" s="93"/>
      <c r="H973" s="93"/>
      <c r="I973" s="93"/>
      <c r="J973" s="93"/>
      <c r="K973" s="93"/>
      <c r="L973" s="93"/>
      <c r="M973" s="93"/>
      <c r="N973" s="93"/>
      <c r="O973" s="93"/>
      <c r="P973" s="93"/>
      <c r="Q973" s="93"/>
      <c r="R973" s="93"/>
      <c r="S973" s="93"/>
      <c r="T973" s="93"/>
      <c r="U973" s="93"/>
      <c r="V973" s="93"/>
      <c r="W973" s="93"/>
      <c r="X973" s="93"/>
      <c r="Y973" s="93"/>
      <c r="Z973" s="94"/>
      <c r="AA973" s="95">
        <v>10681</v>
      </c>
      <c r="AB973" s="96"/>
      <c r="AC973" s="96"/>
      <c r="AD973" s="96"/>
      <c r="AE973" s="96"/>
      <c r="AF973" s="96"/>
      <c r="AG973" s="96"/>
      <c r="AH973" s="96"/>
      <c r="AI973" s="97"/>
      <c r="AJ973" s="95">
        <v>11712</v>
      </c>
      <c r="AK973" s="96"/>
      <c r="AL973" s="96"/>
      <c r="AM973" s="96"/>
      <c r="AN973" s="96"/>
      <c r="AO973" s="96"/>
      <c r="AP973" s="96"/>
      <c r="AQ973" s="96"/>
      <c r="AR973" s="97"/>
      <c r="AS973" s="98"/>
      <c r="AT973" s="99"/>
      <c r="AU973" s="99"/>
      <c r="AV973" s="99"/>
      <c r="AW973" s="99"/>
      <c r="AX973" s="100"/>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c r="FP973" s="2"/>
      <c r="FQ973" s="2"/>
      <c r="FR973" s="2"/>
      <c r="FS973" s="2"/>
      <c r="FT973" s="2"/>
      <c r="FU973" s="2"/>
      <c r="FV973" s="2"/>
      <c r="FW973" s="2"/>
      <c r="FX973" s="2"/>
      <c r="FY973" s="2"/>
      <c r="FZ973" s="2"/>
      <c r="GA973" s="2"/>
      <c r="GB973" s="2"/>
      <c r="GC973" s="2"/>
      <c r="GD973" s="2"/>
      <c r="GE973" s="2"/>
      <c r="GF973" s="2"/>
      <c r="GG973" s="2"/>
      <c r="GH973" s="2"/>
      <c r="GI973" s="2"/>
      <c r="GJ973" s="2"/>
      <c r="GK973" s="2"/>
      <c r="GL973" s="2"/>
      <c r="GM973" s="2"/>
      <c r="GN973" s="2"/>
      <c r="GO973" s="2"/>
      <c r="GP973" s="2"/>
      <c r="GQ973" s="2"/>
      <c r="GR973" s="2"/>
      <c r="GS973" s="2"/>
      <c r="GT973" s="2"/>
      <c r="GU973" s="2"/>
      <c r="GV973" s="2"/>
      <c r="GW973" s="2"/>
      <c r="GX973" s="2"/>
      <c r="GY973" s="2"/>
      <c r="GZ973" s="2"/>
      <c r="HA973" s="2"/>
      <c r="HB973" s="2"/>
      <c r="HC973" s="2"/>
      <c r="HD973" s="2"/>
      <c r="HE973" s="2"/>
      <c r="HF973" s="2"/>
      <c r="HG973" s="2"/>
      <c r="HH973" s="2"/>
      <c r="HI973" s="2"/>
      <c r="HJ973" s="2"/>
      <c r="HK973" s="2"/>
      <c r="HL973" s="2"/>
      <c r="HM973" s="2"/>
      <c r="HN973" s="2"/>
      <c r="HO973" s="2"/>
      <c r="HP973" s="2"/>
      <c r="HQ973" s="2"/>
      <c r="HR973" s="2"/>
      <c r="HS973" s="2"/>
      <c r="HT973" s="2"/>
      <c r="HU973" s="2"/>
      <c r="HV973" s="2"/>
      <c r="HW973" s="2"/>
      <c r="HX973" s="2"/>
      <c r="HY973" s="2"/>
      <c r="HZ973" s="2"/>
      <c r="IA973" s="2"/>
      <c r="IB973" s="2"/>
      <c r="IC973" s="2"/>
      <c r="ID973" s="2"/>
      <c r="IE973" s="2"/>
      <c r="IF973" s="2"/>
      <c r="IG973" s="2"/>
      <c r="IH973" s="2"/>
      <c r="II973" s="2"/>
      <c r="IJ973" s="2"/>
      <c r="IK973" s="2"/>
      <c r="IL973" s="2"/>
      <c r="IM973" s="2"/>
      <c r="IN973" s="2"/>
      <c r="IO973" s="2"/>
      <c r="IP973" s="2"/>
      <c r="IQ973" s="2"/>
    </row>
    <row r="974" spans="1:251" s="54" customFormat="1" ht="18.75" customHeight="1">
      <c r="A974" s="7"/>
      <c r="B974" s="21"/>
      <c r="C974" s="92" t="s">
        <v>187</v>
      </c>
      <c r="D974" s="93"/>
      <c r="E974" s="93"/>
      <c r="F974" s="93"/>
      <c r="G974" s="93"/>
      <c r="H974" s="93"/>
      <c r="I974" s="93"/>
      <c r="J974" s="93"/>
      <c r="K974" s="93"/>
      <c r="L974" s="93"/>
      <c r="M974" s="93"/>
      <c r="N974" s="93"/>
      <c r="O974" s="93"/>
      <c r="P974" s="93"/>
      <c r="Q974" s="93"/>
      <c r="R974" s="93"/>
      <c r="S974" s="93"/>
      <c r="T974" s="93"/>
      <c r="U974" s="93"/>
      <c r="V974" s="93"/>
      <c r="W974" s="93"/>
      <c r="X974" s="93"/>
      <c r="Y974" s="93"/>
      <c r="Z974" s="94"/>
      <c r="AA974" s="95">
        <v>271</v>
      </c>
      <c r="AB974" s="96"/>
      <c r="AC974" s="96"/>
      <c r="AD974" s="96"/>
      <c r="AE974" s="96"/>
      <c r="AF974" s="96"/>
      <c r="AG974" s="96"/>
      <c r="AH974" s="96"/>
      <c r="AI974" s="97"/>
      <c r="AJ974" s="95">
        <v>654</v>
      </c>
      <c r="AK974" s="96"/>
      <c r="AL974" s="96"/>
      <c r="AM974" s="96"/>
      <c r="AN974" s="96"/>
      <c r="AO974" s="96"/>
      <c r="AP974" s="96"/>
      <c r="AQ974" s="96"/>
      <c r="AR974" s="97"/>
      <c r="AS974" s="98"/>
      <c r="AT974" s="99"/>
      <c r="AU974" s="99"/>
      <c r="AV974" s="99"/>
      <c r="AW974" s="99"/>
      <c r="AX974" s="100"/>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c r="FP974" s="2"/>
      <c r="FQ974" s="2"/>
      <c r="FR974" s="2"/>
      <c r="FS974" s="2"/>
      <c r="FT974" s="2"/>
      <c r="FU974" s="2"/>
      <c r="FV974" s="2"/>
      <c r="FW974" s="2"/>
      <c r="FX974" s="2"/>
      <c r="FY974" s="2"/>
      <c r="FZ974" s="2"/>
      <c r="GA974" s="2"/>
      <c r="GB974" s="2"/>
      <c r="GC974" s="2"/>
      <c r="GD974" s="2"/>
      <c r="GE974" s="2"/>
      <c r="GF974" s="2"/>
      <c r="GG974" s="2"/>
      <c r="GH974" s="2"/>
      <c r="GI974" s="2"/>
      <c r="GJ974" s="2"/>
      <c r="GK974" s="2"/>
      <c r="GL974" s="2"/>
      <c r="GM974" s="2"/>
      <c r="GN974" s="2"/>
      <c r="GO974" s="2"/>
      <c r="GP974" s="2"/>
      <c r="GQ974" s="2"/>
      <c r="GR974" s="2"/>
      <c r="GS974" s="2"/>
      <c r="GT974" s="2"/>
      <c r="GU974" s="2"/>
      <c r="GV974" s="2"/>
      <c r="GW974" s="2"/>
      <c r="GX974" s="2"/>
      <c r="GY974" s="2"/>
      <c r="GZ974" s="2"/>
      <c r="HA974" s="2"/>
      <c r="HB974" s="2"/>
      <c r="HC974" s="2"/>
      <c r="HD974" s="2"/>
      <c r="HE974" s="2"/>
      <c r="HF974" s="2"/>
      <c r="HG974" s="2"/>
      <c r="HH974" s="2"/>
      <c r="HI974" s="2"/>
      <c r="HJ974" s="2"/>
      <c r="HK974" s="2"/>
      <c r="HL974" s="2"/>
      <c r="HM974" s="2"/>
      <c r="HN974" s="2"/>
      <c r="HO974" s="2"/>
      <c r="HP974" s="2"/>
      <c r="HQ974" s="2"/>
      <c r="HR974" s="2"/>
      <c r="HS974" s="2"/>
      <c r="HT974" s="2"/>
      <c r="HU974" s="2"/>
      <c r="HV974" s="2"/>
      <c r="HW974" s="2"/>
      <c r="HX974" s="2"/>
      <c r="HY974" s="2"/>
      <c r="HZ974" s="2"/>
      <c r="IA974" s="2"/>
      <c r="IB974" s="2"/>
      <c r="IC974" s="2"/>
      <c r="ID974" s="2"/>
      <c r="IE974" s="2"/>
      <c r="IF974" s="2"/>
      <c r="IG974" s="2"/>
      <c r="IH974" s="2"/>
      <c r="II974" s="2"/>
      <c r="IJ974" s="2"/>
      <c r="IK974" s="2"/>
      <c r="IL974" s="2"/>
      <c r="IM974" s="2"/>
      <c r="IN974" s="2"/>
      <c r="IO974" s="2"/>
      <c r="IP974" s="2"/>
      <c r="IQ974" s="2"/>
    </row>
    <row r="975" spans="1:251" s="54" customFormat="1" ht="18.75" customHeight="1" thickBot="1">
      <c r="A975" s="14"/>
      <c r="B975" s="101" t="s">
        <v>14</v>
      </c>
      <c r="C975" s="102"/>
      <c r="D975" s="102"/>
      <c r="E975" s="102"/>
      <c r="F975" s="102"/>
      <c r="G975" s="102"/>
      <c r="H975" s="102"/>
      <c r="I975" s="102"/>
      <c r="J975" s="102"/>
      <c r="K975" s="102"/>
      <c r="L975" s="102"/>
      <c r="M975" s="102"/>
      <c r="N975" s="102"/>
      <c r="O975" s="102"/>
      <c r="P975" s="102"/>
      <c r="Q975" s="102"/>
      <c r="R975" s="102"/>
      <c r="S975" s="102"/>
      <c r="T975" s="102"/>
      <c r="U975" s="102"/>
      <c r="V975" s="102"/>
      <c r="W975" s="102"/>
      <c r="X975" s="102"/>
      <c r="Y975" s="102"/>
      <c r="Z975" s="103"/>
      <c r="AA975" s="104">
        <f>SUM($AA$972:$AA$974)</f>
        <v>50178</v>
      </c>
      <c r="AB975" s="105"/>
      <c r="AC975" s="105"/>
      <c r="AD975" s="105"/>
      <c r="AE975" s="105"/>
      <c r="AF975" s="105"/>
      <c r="AG975" s="105"/>
      <c r="AH975" s="105"/>
      <c r="AI975" s="106"/>
      <c r="AJ975" s="104">
        <f>SUM($AJ$972:$AJ$974)</f>
        <v>51660</v>
      </c>
      <c r="AK975" s="105"/>
      <c r="AL975" s="105"/>
      <c r="AM975" s="105"/>
      <c r="AN975" s="105"/>
      <c r="AO975" s="105"/>
      <c r="AP975" s="105"/>
      <c r="AQ975" s="105"/>
      <c r="AR975" s="106"/>
      <c r="AS975" s="107"/>
      <c r="AT975" s="108"/>
      <c r="AU975" s="108"/>
      <c r="AV975" s="108"/>
      <c r="AW975" s="108"/>
      <c r="AX975" s="109"/>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c r="FP975" s="2"/>
      <c r="FQ975" s="2"/>
      <c r="FR975" s="2"/>
      <c r="FS975" s="2"/>
      <c r="FT975" s="2"/>
      <c r="FU975" s="2"/>
      <c r="FV975" s="2"/>
      <c r="FW975" s="2"/>
      <c r="FX975" s="2"/>
      <c r="FY975" s="2"/>
      <c r="FZ975" s="2"/>
      <c r="GA975" s="2"/>
      <c r="GB975" s="2"/>
      <c r="GC975" s="2"/>
      <c r="GD975" s="2"/>
      <c r="GE975" s="2"/>
      <c r="GF975" s="2"/>
      <c r="GG975" s="2"/>
      <c r="GH975" s="2"/>
      <c r="GI975" s="2"/>
      <c r="GJ975" s="2"/>
      <c r="GK975" s="2"/>
      <c r="GL975" s="2"/>
      <c r="GM975" s="2"/>
      <c r="GN975" s="2"/>
      <c r="GO975" s="2"/>
      <c r="GP975" s="2"/>
      <c r="GQ975" s="2"/>
      <c r="GR975" s="2"/>
      <c r="GS975" s="2"/>
      <c r="GT975" s="2"/>
      <c r="GU975" s="2"/>
      <c r="GV975" s="2"/>
      <c r="GW975" s="2"/>
      <c r="GX975" s="2"/>
      <c r="GY975" s="2"/>
      <c r="GZ975" s="2"/>
      <c r="HA975" s="2"/>
      <c r="HB975" s="2"/>
      <c r="HC975" s="2"/>
      <c r="HD975" s="2"/>
      <c r="HE975" s="2"/>
      <c r="HF975" s="2"/>
      <c r="HG975" s="2"/>
      <c r="HH975" s="2"/>
      <c r="HI975" s="2"/>
      <c r="HJ975" s="2"/>
      <c r="HK975" s="2"/>
      <c r="HL975" s="2"/>
      <c r="HM975" s="2"/>
      <c r="HN975" s="2"/>
      <c r="HO975" s="2"/>
      <c r="HP975" s="2"/>
      <c r="HQ975" s="2"/>
      <c r="HR975" s="2"/>
      <c r="HS975" s="2"/>
      <c r="HT975" s="2"/>
      <c r="HU975" s="2"/>
      <c r="HV975" s="2"/>
      <c r="HW975" s="2"/>
      <c r="HX975" s="2"/>
      <c r="HY975" s="2"/>
      <c r="HZ975" s="2"/>
      <c r="IA975" s="2"/>
      <c r="IB975" s="2"/>
      <c r="IC975" s="2"/>
      <c r="ID975" s="2"/>
      <c r="IE975" s="2"/>
      <c r="IF975" s="2"/>
      <c r="IG975" s="2"/>
      <c r="IH975" s="2"/>
      <c r="II975" s="2"/>
      <c r="IJ975" s="2"/>
      <c r="IK975" s="2"/>
      <c r="IL975" s="2"/>
      <c r="IM975" s="2"/>
      <c r="IN975" s="2"/>
      <c r="IO975" s="2"/>
      <c r="IP975" s="2"/>
      <c r="IQ975" s="2"/>
    </row>
    <row r="977" spans="1:113" ht="18.75">
      <c r="A977" s="1" t="s">
        <v>0</v>
      </c>
      <c r="AW977" s="3"/>
      <c r="AX977" s="4"/>
      <c r="AY977" s="3"/>
    </row>
    <row r="979" spans="1:113" ht="18.75">
      <c r="B979" s="110" t="s">
        <v>8</v>
      </c>
      <c r="C979" s="111"/>
      <c r="D979" s="111"/>
      <c r="E979" s="111"/>
      <c r="F979" s="111"/>
      <c r="G979" s="111"/>
      <c r="H979" s="111"/>
      <c r="I979" s="111"/>
      <c r="J979" s="111"/>
      <c r="K979" s="111"/>
      <c r="L979" s="111"/>
      <c r="M979" s="111"/>
      <c r="N979" s="111"/>
      <c r="O979" s="111"/>
      <c r="P979" s="111"/>
      <c r="Q979" s="111"/>
      <c r="R979" s="111"/>
      <c r="S979" s="111"/>
      <c r="T979" s="111"/>
      <c r="U979" s="111"/>
      <c r="V979" s="111"/>
      <c r="W979" s="111"/>
      <c r="X979" s="111"/>
      <c r="Y979" s="111"/>
      <c r="Z979" s="111"/>
      <c r="AA979" s="111"/>
      <c r="AB979" s="111"/>
      <c r="AC979" s="111"/>
      <c r="AD979" s="111"/>
      <c r="AE979" s="111"/>
      <c r="AF979" s="111"/>
      <c r="AG979" s="111"/>
      <c r="AH979" s="111"/>
      <c r="AI979" s="111"/>
      <c r="AJ979" s="111"/>
      <c r="AK979" s="111"/>
      <c r="AL979" s="111"/>
      <c r="AM979" s="111"/>
      <c r="AN979" s="111"/>
      <c r="AO979" s="111"/>
      <c r="AP979" s="111"/>
      <c r="AQ979" s="111"/>
      <c r="AR979" s="111"/>
      <c r="AS979" s="111"/>
      <c r="AT979" s="111"/>
      <c r="AU979" s="111"/>
      <c r="AV979" s="111"/>
      <c r="AW979" s="111"/>
      <c r="AX979" s="111"/>
    </row>
    <row r="980" spans="1:113">
      <c r="Z980" s="5"/>
      <c r="AD980" s="5"/>
      <c r="AE980" s="5"/>
      <c r="AF980" s="5"/>
      <c r="AG980" s="5"/>
      <c r="AH980" s="5"/>
      <c r="AI980" s="5"/>
      <c r="AO980" s="5"/>
    </row>
    <row r="981" spans="1:113" ht="13.5" thickBot="1">
      <c r="Z981" s="5"/>
      <c r="AD981" s="5"/>
      <c r="AE981" s="5"/>
      <c r="AF981" s="5"/>
      <c r="AG981" s="5"/>
      <c r="AH981" s="5"/>
      <c r="AI981" s="5"/>
      <c r="AO981" s="5"/>
      <c r="DI981" s="24"/>
    </row>
    <row r="982" spans="1:113" ht="24.75" customHeight="1" thickBot="1">
      <c r="B982" s="112" t="s">
        <v>1</v>
      </c>
      <c r="C982" s="113"/>
      <c r="D982" s="113"/>
      <c r="E982" s="113"/>
      <c r="F982" s="113"/>
      <c r="G982" s="113"/>
      <c r="H982" s="114" t="s">
        <v>188</v>
      </c>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5"/>
      <c r="AL982" s="115"/>
      <c r="AM982" s="115"/>
      <c r="AN982" s="115"/>
      <c r="AO982" s="115"/>
      <c r="AP982" s="115"/>
      <c r="AQ982" s="115"/>
      <c r="AR982" s="115"/>
      <c r="AS982" s="115"/>
      <c r="AT982" s="115"/>
      <c r="AU982" s="115"/>
      <c r="AV982" s="115"/>
      <c r="AW982" s="115"/>
      <c r="AX982" s="116"/>
      <c r="DI982" s="24"/>
    </row>
    <row r="983" spans="1:113" ht="14.25">
      <c r="B983" s="6"/>
      <c r="C983" s="6"/>
      <c r="D983" s="6"/>
      <c r="E983" s="6"/>
      <c r="F983" s="6"/>
      <c r="G983" s="6"/>
      <c r="H983" s="7"/>
      <c r="I983" s="7"/>
      <c r="J983" s="7"/>
      <c r="K983" s="7"/>
      <c r="L983" s="8"/>
      <c r="M983" s="8"/>
      <c r="N983" s="8"/>
      <c r="O983" s="8"/>
      <c r="P983" s="7"/>
      <c r="Q983" s="7"/>
      <c r="R983" s="7"/>
      <c r="S983" s="7"/>
      <c r="T983" s="7"/>
      <c r="U983" s="7"/>
      <c r="V983" s="9"/>
      <c r="W983" s="9"/>
      <c r="X983" s="9"/>
      <c r="Y983" s="9"/>
      <c r="Z983" s="9"/>
      <c r="AA983" s="9"/>
      <c r="AB983" s="9"/>
      <c r="AC983" s="9"/>
      <c r="AD983" s="9"/>
      <c r="AE983" s="9"/>
      <c r="AF983" s="9"/>
      <c r="AG983" s="9"/>
      <c r="AH983" s="9"/>
      <c r="AI983" s="9"/>
      <c r="AJ983" s="9"/>
      <c r="AK983" s="9"/>
      <c r="AL983" s="9"/>
      <c r="AM983" s="9"/>
      <c r="AN983" s="9"/>
      <c r="AO983" s="9"/>
      <c r="AP983" s="9"/>
      <c r="AQ983" s="9"/>
      <c r="AR983" s="9"/>
      <c r="AS983" s="9"/>
      <c r="AT983" s="9"/>
      <c r="AU983" s="9"/>
      <c r="AV983" s="9"/>
      <c r="AW983" s="9"/>
      <c r="AX983" s="9"/>
      <c r="DI983" s="24"/>
    </row>
    <row r="984" spans="1:113" ht="15" thickBot="1">
      <c r="A984" s="53"/>
      <c r="B984" s="9" t="s">
        <v>2</v>
      </c>
      <c r="C984" s="7"/>
      <c r="D984" s="7"/>
      <c r="E984" s="7"/>
      <c r="F984" s="7"/>
      <c r="G984" s="7"/>
      <c r="H984" s="7"/>
      <c r="I984" s="7"/>
      <c r="J984" s="7"/>
      <c r="K984" s="7"/>
      <c r="L984" s="8"/>
      <c r="M984" s="8"/>
      <c r="N984" s="8"/>
      <c r="O984" s="8"/>
      <c r="P984" s="7"/>
      <c r="Q984" s="7"/>
      <c r="R984" s="7"/>
      <c r="S984" s="7"/>
      <c r="T984" s="7"/>
      <c r="U984" s="7"/>
      <c r="V984" s="9"/>
      <c r="W984" s="9"/>
      <c r="X984" s="9"/>
      <c r="Y984" s="9"/>
      <c r="Z984" s="9"/>
      <c r="AA984" s="9"/>
      <c r="AB984" s="9"/>
      <c r="AC984" s="9"/>
      <c r="AD984" s="9"/>
      <c r="AE984" s="9"/>
      <c r="AF984" s="9"/>
      <c r="AG984" s="9"/>
      <c r="AH984" s="9"/>
      <c r="AI984" s="9"/>
      <c r="AJ984" s="9"/>
      <c r="AK984" s="9"/>
      <c r="AL984" s="9"/>
      <c r="AM984" s="9"/>
      <c r="AN984" s="9"/>
      <c r="AO984" s="9"/>
      <c r="AP984" s="9"/>
      <c r="AQ984" s="9"/>
      <c r="AR984" s="9"/>
      <c r="AS984" s="9"/>
      <c r="AT984" s="9"/>
      <c r="AU984" s="9"/>
      <c r="AV984" s="9"/>
      <c r="AW984" s="9"/>
      <c r="AX984" s="9"/>
      <c r="DI984" s="24"/>
    </row>
    <row r="985" spans="1:113" ht="14.25">
      <c r="A985" s="7"/>
      <c r="B985" s="10"/>
      <c r="C985" s="6"/>
      <c r="D985" s="6"/>
      <c r="E985" s="6"/>
      <c r="F985" s="6"/>
      <c r="G985" s="6"/>
      <c r="H985" s="6"/>
      <c r="I985" s="6"/>
      <c r="J985" s="6"/>
      <c r="K985" s="6"/>
      <c r="L985" s="11"/>
      <c r="M985" s="11"/>
      <c r="N985" s="11"/>
      <c r="O985" s="11"/>
      <c r="P985" s="6"/>
      <c r="Q985" s="6"/>
      <c r="R985" s="6"/>
      <c r="S985" s="6"/>
      <c r="T985" s="6"/>
      <c r="U985" s="6"/>
      <c r="V985" s="12"/>
      <c r="W985" s="12"/>
      <c r="X985" s="12"/>
      <c r="Y985" s="12"/>
      <c r="Z985" s="12"/>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c r="AX985" s="13"/>
    </row>
    <row r="986" spans="1:113" ht="12" customHeight="1">
      <c r="A986" s="7"/>
      <c r="B986" s="117" t="s">
        <v>435</v>
      </c>
      <c r="C986" s="118"/>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c r="AA986" s="118"/>
      <c r="AB986" s="118"/>
      <c r="AC986" s="118"/>
      <c r="AD986" s="118"/>
      <c r="AE986" s="118"/>
      <c r="AF986" s="118"/>
      <c r="AG986" s="118"/>
      <c r="AH986" s="118"/>
      <c r="AI986" s="118"/>
      <c r="AJ986" s="118"/>
      <c r="AK986" s="118"/>
      <c r="AL986" s="118"/>
      <c r="AM986" s="118"/>
      <c r="AN986" s="118"/>
      <c r="AO986" s="118"/>
      <c r="AP986" s="118"/>
      <c r="AQ986" s="118"/>
      <c r="AR986" s="118"/>
      <c r="AS986" s="118"/>
      <c r="AT986" s="118"/>
      <c r="AU986" s="118"/>
      <c r="AV986" s="118"/>
      <c r="AW986" s="118"/>
      <c r="AX986" s="119"/>
    </row>
    <row r="987" spans="1:113" ht="12" customHeight="1">
      <c r="A987" s="7"/>
      <c r="B987" s="117"/>
      <c r="C987" s="118"/>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c r="AA987" s="118"/>
      <c r="AB987" s="118"/>
      <c r="AC987" s="118"/>
      <c r="AD987" s="118"/>
      <c r="AE987" s="118"/>
      <c r="AF987" s="118"/>
      <c r="AG987" s="118"/>
      <c r="AH987" s="118"/>
      <c r="AI987" s="118"/>
      <c r="AJ987" s="118"/>
      <c r="AK987" s="118"/>
      <c r="AL987" s="118"/>
      <c r="AM987" s="118"/>
      <c r="AN987" s="118"/>
      <c r="AO987" s="118"/>
      <c r="AP987" s="118"/>
      <c r="AQ987" s="118"/>
      <c r="AR987" s="118"/>
      <c r="AS987" s="118"/>
      <c r="AT987" s="118"/>
      <c r="AU987" s="118"/>
      <c r="AV987" s="118"/>
      <c r="AW987" s="118"/>
      <c r="AX987" s="119"/>
      <c r="BC987" s="54"/>
    </row>
    <row r="988" spans="1:113" ht="12" customHeight="1">
      <c r="A988" s="7"/>
      <c r="B988" s="117"/>
      <c r="C988" s="118"/>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c r="AA988" s="118"/>
      <c r="AB988" s="118"/>
      <c r="AC988" s="118"/>
      <c r="AD988" s="118"/>
      <c r="AE988" s="118"/>
      <c r="AF988" s="118"/>
      <c r="AG988" s="118"/>
      <c r="AH988" s="118"/>
      <c r="AI988" s="118"/>
      <c r="AJ988" s="118"/>
      <c r="AK988" s="118"/>
      <c r="AL988" s="118"/>
      <c r="AM988" s="118"/>
      <c r="AN988" s="118"/>
      <c r="AO988" s="118"/>
      <c r="AP988" s="118"/>
      <c r="AQ988" s="118"/>
      <c r="AR988" s="118"/>
      <c r="AS988" s="118"/>
      <c r="AT988" s="118"/>
      <c r="AU988" s="118"/>
      <c r="AV988" s="118"/>
      <c r="AW988" s="118"/>
      <c r="AX988" s="119"/>
    </row>
    <row r="989" spans="1:113" ht="12" customHeight="1">
      <c r="A989" s="7"/>
      <c r="B989" s="117"/>
      <c r="C989" s="118"/>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c r="AA989" s="118"/>
      <c r="AB989" s="118"/>
      <c r="AC989" s="118"/>
      <c r="AD989" s="118"/>
      <c r="AE989" s="118"/>
      <c r="AF989" s="118"/>
      <c r="AG989" s="118"/>
      <c r="AH989" s="118"/>
      <c r="AI989" s="118"/>
      <c r="AJ989" s="118"/>
      <c r="AK989" s="118"/>
      <c r="AL989" s="118"/>
      <c r="AM989" s="118"/>
      <c r="AN989" s="118"/>
      <c r="AO989" s="118"/>
      <c r="AP989" s="118"/>
      <c r="AQ989" s="118"/>
      <c r="AR989" s="118"/>
      <c r="AS989" s="118"/>
      <c r="AT989" s="118"/>
      <c r="AU989" s="118"/>
      <c r="AV989" s="118"/>
      <c r="AW989" s="118"/>
      <c r="AX989" s="119"/>
    </row>
    <row r="990" spans="1:113" ht="12" customHeight="1">
      <c r="A990" s="7"/>
      <c r="B990" s="117"/>
      <c r="C990" s="118"/>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c r="Z990" s="118"/>
      <c r="AA990" s="118"/>
      <c r="AB990" s="118"/>
      <c r="AC990" s="118"/>
      <c r="AD990" s="118"/>
      <c r="AE990" s="118"/>
      <c r="AF990" s="118"/>
      <c r="AG990" s="118"/>
      <c r="AH990" s="118"/>
      <c r="AI990" s="118"/>
      <c r="AJ990" s="118"/>
      <c r="AK990" s="118"/>
      <c r="AL990" s="118"/>
      <c r="AM990" s="118"/>
      <c r="AN990" s="118"/>
      <c r="AO990" s="118"/>
      <c r="AP990" s="118"/>
      <c r="AQ990" s="118"/>
      <c r="AR990" s="118"/>
      <c r="AS990" s="118"/>
      <c r="AT990" s="118"/>
      <c r="AU990" s="118"/>
      <c r="AV990" s="118"/>
      <c r="AW990" s="118"/>
      <c r="AX990" s="119"/>
    </row>
    <row r="991" spans="1:113" ht="15" thickBot="1">
      <c r="A991" s="14"/>
      <c r="B991" s="15"/>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7"/>
    </row>
    <row r="992" spans="1:113">
      <c r="B992" s="18"/>
    </row>
    <row r="993" spans="1:251" ht="15" thickBot="1">
      <c r="A993" s="53"/>
      <c r="B993" s="9" t="s">
        <v>3</v>
      </c>
      <c r="C993" s="7"/>
      <c r="D993" s="7"/>
      <c r="E993" s="7"/>
      <c r="F993" s="7"/>
      <c r="G993" s="7"/>
      <c r="H993" s="7"/>
      <c r="I993" s="7"/>
      <c r="J993" s="7"/>
      <c r="K993" s="7"/>
      <c r="L993" s="8"/>
      <c r="M993" s="8"/>
      <c r="N993" s="8"/>
      <c r="O993" s="8"/>
      <c r="P993" s="7"/>
      <c r="Q993" s="7"/>
      <c r="R993" s="7"/>
      <c r="S993" s="7"/>
      <c r="T993" s="7"/>
      <c r="U993" s="7"/>
      <c r="V993" s="9"/>
      <c r="W993" s="9"/>
      <c r="X993" s="9"/>
      <c r="Y993" s="9"/>
      <c r="Z993" s="9"/>
      <c r="AA993" s="9"/>
      <c r="AB993" s="9"/>
      <c r="AC993" s="9"/>
      <c r="AD993" s="9"/>
      <c r="AE993" s="9"/>
      <c r="AF993" s="9"/>
      <c r="AG993" s="9"/>
      <c r="AH993" s="9"/>
      <c r="AI993" s="9"/>
      <c r="AJ993" s="9"/>
      <c r="AK993" s="9"/>
      <c r="AL993" s="9"/>
      <c r="AM993" s="9"/>
      <c r="AN993" s="9"/>
      <c r="AO993" s="9"/>
      <c r="AP993" s="9"/>
      <c r="AQ993" s="9"/>
      <c r="AR993" s="9"/>
      <c r="AS993" s="9"/>
      <c r="AT993" s="9"/>
      <c r="AU993" s="9"/>
      <c r="AV993" s="9"/>
      <c r="AW993" s="9"/>
      <c r="AX993" s="9"/>
      <c r="DI993" s="24"/>
    </row>
    <row r="994" spans="1:251" ht="14.25">
      <c r="A994" s="7"/>
      <c r="B994" s="10"/>
      <c r="C994" s="6"/>
      <c r="D994" s="6"/>
      <c r="E994" s="6"/>
      <c r="F994" s="6"/>
      <c r="G994" s="6"/>
      <c r="H994" s="6"/>
      <c r="I994" s="6"/>
      <c r="J994" s="6"/>
      <c r="K994" s="6"/>
      <c r="L994" s="11"/>
      <c r="M994" s="11"/>
      <c r="N994" s="11"/>
      <c r="O994" s="11"/>
      <c r="P994" s="6"/>
      <c r="Q994" s="6"/>
      <c r="R994" s="6"/>
      <c r="S994" s="6"/>
      <c r="T994" s="6"/>
      <c r="U994" s="6"/>
      <c r="V994" s="12"/>
      <c r="W994" s="12"/>
      <c r="X994" s="12"/>
      <c r="Y994" s="12"/>
      <c r="Z994" s="12"/>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c r="AX994" s="13"/>
    </row>
    <row r="995" spans="1:251" ht="12" customHeight="1">
      <c r="A995" s="7"/>
      <c r="B995" s="117" t="s">
        <v>189</v>
      </c>
      <c r="C995" s="118"/>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c r="Z995" s="118"/>
      <c r="AA995" s="118"/>
      <c r="AB995" s="118"/>
      <c r="AC995" s="118"/>
      <c r="AD995" s="118"/>
      <c r="AE995" s="118"/>
      <c r="AF995" s="118"/>
      <c r="AG995" s="118"/>
      <c r="AH995" s="118"/>
      <c r="AI995" s="118"/>
      <c r="AJ995" s="118"/>
      <c r="AK995" s="118"/>
      <c r="AL995" s="118"/>
      <c r="AM995" s="118"/>
      <c r="AN995" s="118"/>
      <c r="AO995" s="118"/>
      <c r="AP995" s="118"/>
      <c r="AQ995" s="118"/>
      <c r="AR995" s="118"/>
      <c r="AS995" s="118"/>
      <c r="AT995" s="118"/>
      <c r="AU995" s="118"/>
      <c r="AV995" s="118"/>
      <c r="AW995" s="118"/>
      <c r="AX995" s="119"/>
    </row>
    <row r="996" spans="1:251" ht="12" customHeight="1">
      <c r="A996" s="7"/>
      <c r="B996" s="117"/>
      <c r="C996" s="118"/>
      <c r="D996" s="118"/>
      <c r="E996" s="118"/>
      <c r="F996" s="118"/>
      <c r="G996" s="118"/>
      <c r="H996" s="118"/>
      <c r="I996" s="118"/>
      <c r="J996" s="118"/>
      <c r="K996" s="118"/>
      <c r="L996" s="118"/>
      <c r="M996" s="118"/>
      <c r="N996" s="118"/>
      <c r="O996" s="118"/>
      <c r="P996" s="118"/>
      <c r="Q996" s="118"/>
      <c r="R996" s="118"/>
      <c r="S996" s="118"/>
      <c r="T996" s="118"/>
      <c r="U996" s="118"/>
      <c r="V996" s="118"/>
      <c r="W996" s="118"/>
      <c r="X996" s="118"/>
      <c r="Y996" s="118"/>
      <c r="Z996" s="118"/>
      <c r="AA996" s="118"/>
      <c r="AB996" s="118"/>
      <c r="AC996" s="118"/>
      <c r="AD996" s="118"/>
      <c r="AE996" s="118"/>
      <c r="AF996" s="118"/>
      <c r="AG996" s="118"/>
      <c r="AH996" s="118"/>
      <c r="AI996" s="118"/>
      <c r="AJ996" s="118"/>
      <c r="AK996" s="118"/>
      <c r="AL996" s="118"/>
      <c r="AM996" s="118"/>
      <c r="AN996" s="118"/>
      <c r="AO996" s="118"/>
      <c r="AP996" s="118"/>
      <c r="AQ996" s="118"/>
      <c r="AR996" s="118"/>
      <c r="AS996" s="118"/>
      <c r="AT996" s="118"/>
      <c r="AU996" s="118"/>
      <c r="AV996" s="118"/>
      <c r="AW996" s="118"/>
      <c r="AX996" s="119"/>
      <c r="BC996" s="54"/>
    </row>
    <row r="997" spans="1:251" ht="12" customHeight="1">
      <c r="A997" s="7"/>
      <c r="B997" s="117"/>
      <c r="C997" s="118"/>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c r="Z997" s="118"/>
      <c r="AA997" s="118"/>
      <c r="AB997" s="118"/>
      <c r="AC997" s="118"/>
      <c r="AD997" s="118"/>
      <c r="AE997" s="118"/>
      <c r="AF997" s="118"/>
      <c r="AG997" s="118"/>
      <c r="AH997" s="118"/>
      <c r="AI997" s="118"/>
      <c r="AJ997" s="118"/>
      <c r="AK997" s="118"/>
      <c r="AL997" s="118"/>
      <c r="AM997" s="118"/>
      <c r="AN997" s="118"/>
      <c r="AO997" s="118"/>
      <c r="AP997" s="118"/>
      <c r="AQ997" s="118"/>
      <c r="AR997" s="118"/>
      <c r="AS997" s="118"/>
      <c r="AT997" s="118"/>
      <c r="AU997" s="118"/>
      <c r="AV997" s="118"/>
      <c r="AW997" s="118"/>
      <c r="AX997" s="119"/>
    </row>
    <row r="998" spans="1:251" ht="12" customHeight="1">
      <c r="A998" s="7"/>
      <c r="B998" s="117"/>
      <c r="C998" s="118"/>
      <c r="D998" s="118"/>
      <c r="E998" s="118"/>
      <c r="F998" s="118"/>
      <c r="G998" s="118"/>
      <c r="H998" s="118"/>
      <c r="I998" s="118"/>
      <c r="J998" s="118"/>
      <c r="K998" s="118"/>
      <c r="L998" s="118"/>
      <c r="M998" s="118"/>
      <c r="N998" s="118"/>
      <c r="O998" s="118"/>
      <c r="P998" s="118"/>
      <c r="Q998" s="118"/>
      <c r="R998" s="118"/>
      <c r="S998" s="118"/>
      <c r="T998" s="118"/>
      <c r="U998" s="118"/>
      <c r="V998" s="118"/>
      <c r="W998" s="118"/>
      <c r="X998" s="118"/>
      <c r="Y998" s="118"/>
      <c r="Z998" s="118"/>
      <c r="AA998" s="118"/>
      <c r="AB998" s="118"/>
      <c r="AC998" s="118"/>
      <c r="AD998" s="118"/>
      <c r="AE998" s="118"/>
      <c r="AF998" s="118"/>
      <c r="AG998" s="118"/>
      <c r="AH998" s="118"/>
      <c r="AI998" s="118"/>
      <c r="AJ998" s="118"/>
      <c r="AK998" s="118"/>
      <c r="AL998" s="118"/>
      <c r="AM998" s="118"/>
      <c r="AN998" s="118"/>
      <c r="AO998" s="118"/>
      <c r="AP998" s="118"/>
      <c r="AQ998" s="118"/>
      <c r="AR998" s="118"/>
      <c r="AS998" s="118"/>
      <c r="AT998" s="118"/>
      <c r="AU998" s="118"/>
      <c r="AV998" s="118"/>
      <c r="AW998" s="118"/>
      <c r="AX998" s="119"/>
    </row>
    <row r="999" spans="1:251" ht="12" customHeight="1">
      <c r="A999" s="7"/>
      <c r="B999" s="117"/>
      <c r="C999" s="118"/>
      <c r="D999" s="118"/>
      <c r="E999" s="118"/>
      <c r="F999" s="118"/>
      <c r="G999" s="118"/>
      <c r="H999" s="118"/>
      <c r="I999" s="118"/>
      <c r="J999" s="118"/>
      <c r="K999" s="118"/>
      <c r="L999" s="118"/>
      <c r="M999" s="118"/>
      <c r="N999" s="118"/>
      <c r="O999" s="118"/>
      <c r="P999" s="118"/>
      <c r="Q999" s="118"/>
      <c r="R999" s="118"/>
      <c r="S999" s="118"/>
      <c r="T999" s="118"/>
      <c r="U999" s="118"/>
      <c r="V999" s="118"/>
      <c r="W999" s="118"/>
      <c r="X999" s="118"/>
      <c r="Y999" s="118"/>
      <c r="Z999" s="118"/>
      <c r="AA999" s="118"/>
      <c r="AB999" s="118"/>
      <c r="AC999" s="118"/>
      <c r="AD999" s="118"/>
      <c r="AE999" s="118"/>
      <c r="AF999" s="118"/>
      <c r="AG999" s="118"/>
      <c r="AH999" s="118"/>
      <c r="AI999" s="118"/>
      <c r="AJ999" s="118"/>
      <c r="AK999" s="118"/>
      <c r="AL999" s="118"/>
      <c r="AM999" s="118"/>
      <c r="AN999" s="118"/>
      <c r="AO999" s="118"/>
      <c r="AP999" s="118"/>
      <c r="AQ999" s="118"/>
      <c r="AR999" s="118"/>
      <c r="AS999" s="118"/>
      <c r="AT999" s="118"/>
      <c r="AU999" s="118"/>
      <c r="AV999" s="118"/>
      <c r="AW999" s="118"/>
      <c r="AX999" s="119"/>
    </row>
    <row r="1000" spans="1:251" ht="15" thickBot="1">
      <c r="A1000" s="14"/>
      <c r="B1000" s="15"/>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7"/>
    </row>
    <row r="1001" spans="1:251">
      <c r="B1001" s="18"/>
    </row>
    <row r="1002" spans="1:251" ht="14.25">
      <c r="B1002" s="9" t="s">
        <v>4</v>
      </c>
      <c r="C1002" s="7"/>
      <c r="D1002" s="7"/>
      <c r="E1002" s="7"/>
      <c r="F1002" s="7"/>
      <c r="G1002" s="7"/>
      <c r="H1002" s="7"/>
      <c r="I1002" s="7"/>
      <c r="J1002" s="7"/>
      <c r="K1002" s="7"/>
      <c r="L1002" s="8"/>
      <c r="M1002" s="8"/>
      <c r="N1002" s="8"/>
      <c r="O1002" s="8"/>
      <c r="P1002" s="7"/>
      <c r="Q1002" s="7"/>
      <c r="R1002" s="7"/>
      <c r="S1002" s="7"/>
      <c r="T1002" s="7"/>
      <c r="U1002" s="7"/>
      <c r="V1002" s="9"/>
      <c r="W1002" s="9"/>
      <c r="X1002" s="9"/>
      <c r="Y1002" s="9"/>
      <c r="Z1002" s="9"/>
      <c r="AA1002" s="9"/>
      <c r="AB1002" s="9"/>
      <c r="AC1002" s="9"/>
      <c r="AD1002" s="9"/>
      <c r="AE1002" s="9"/>
      <c r="AF1002" s="9"/>
      <c r="AG1002" s="9"/>
      <c r="AH1002" s="9"/>
      <c r="AI1002" s="9"/>
      <c r="AJ1002" s="9"/>
      <c r="AK1002" s="9"/>
      <c r="AL1002" s="9"/>
      <c r="AM1002" s="9"/>
      <c r="AN1002" s="9"/>
      <c r="AO1002" s="9"/>
      <c r="AP1002" s="9"/>
      <c r="AQ1002" s="9"/>
      <c r="AR1002" s="9"/>
      <c r="AS1002" s="9"/>
      <c r="AT1002" s="9"/>
      <c r="AU1002" s="9"/>
      <c r="AV1002" s="9"/>
      <c r="AW1002" s="9"/>
      <c r="AX1002" s="9"/>
    </row>
    <row r="1003" spans="1:251" ht="15" thickBot="1">
      <c r="B1003" s="7"/>
      <c r="C1003" s="7"/>
      <c r="D1003" s="7"/>
      <c r="E1003" s="7"/>
      <c r="F1003" s="7"/>
      <c r="G1003" s="7"/>
      <c r="H1003" s="7"/>
      <c r="I1003" s="7"/>
      <c r="J1003" s="7"/>
      <c r="K1003" s="7"/>
      <c r="L1003" s="8"/>
      <c r="M1003" s="8"/>
      <c r="N1003" s="8"/>
      <c r="O1003" s="8"/>
      <c r="P1003" s="7"/>
      <c r="Q1003" s="7"/>
      <c r="R1003" s="7"/>
      <c r="S1003" s="7"/>
      <c r="T1003" s="7"/>
      <c r="U1003" s="7"/>
      <c r="V1003" s="9"/>
      <c r="W1003" s="9"/>
      <c r="X1003" s="9"/>
      <c r="Y1003" s="9"/>
      <c r="Z1003" s="9"/>
      <c r="AA1003" s="9"/>
      <c r="AB1003" s="9"/>
      <c r="AC1003" s="9"/>
      <c r="AD1003" s="9"/>
      <c r="AE1003" s="9"/>
      <c r="AF1003" s="9"/>
      <c r="AG1003" s="9"/>
      <c r="AH1003" s="9"/>
      <c r="AI1003" s="9"/>
      <c r="AJ1003" s="9"/>
      <c r="AK1003" s="9"/>
      <c r="AL1003" s="9"/>
      <c r="AM1003" s="9"/>
      <c r="AN1003" s="9"/>
      <c r="AO1003" s="9"/>
      <c r="AP1003" s="9"/>
      <c r="AQ1003" s="9"/>
      <c r="AR1003" s="9"/>
      <c r="AS1003" s="9"/>
      <c r="AT1003" s="9"/>
      <c r="AU1003" s="9"/>
      <c r="AV1003" s="9"/>
      <c r="AW1003" s="9"/>
      <c r="AX1003" s="19" t="s">
        <v>5</v>
      </c>
    </row>
    <row r="1004" spans="1:251" s="54" customFormat="1" ht="13.5" customHeight="1">
      <c r="A1004" s="7"/>
      <c r="B1004" s="120" t="s">
        <v>6</v>
      </c>
      <c r="C1004" s="121"/>
      <c r="D1004" s="121"/>
      <c r="E1004" s="121"/>
      <c r="F1004" s="121"/>
      <c r="G1004" s="121"/>
      <c r="H1004" s="121"/>
      <c r="I1004" s="121"/>
      <c r="J1004" s="121"/>
      <c r="K1004" s="121"/>
      <c r="L1004" s="121"/>
      <c r="M1004" s="121"/>
      <c r="N1004" s="121"/>
      <c r="O1004" s="121"/>
      <c r="P1004" s="121"/>
      <c r="Q1004" s="121"/>
      <c r="R1004" s="121"/>
      <c r="S1004" s="121"/>
      <c r="T1004" s="121"/>
      <c r="U1004" s="121"/>
      <c r="V1004" s="121"/>
      <c r="W1004" s="121"/>
      <c r="X1004" s="121"/>
      <c r="Y1004" s="121"/>
      <c r="Z1004" s="122"/>
      <c r="AA1004" s="126" t="s">
        <v>12</v>
      </c>
      <c r="AB1004" s="121"/>
      <c r="AC1004" s="121"/>
      <c r="AD1004" s="121"/>
      <c r="AE1004" s="121"/>
      <c r="AF1004" s="121"/>
      <c r="AG1004" s="121"/>
      <c r="AH1004" s="121"/>
      <c r="AI1004" s="122"/>
      <c r="AJ1004" s="126" t="s">
        <v>13</v>
      </c>
      <c r="AK1004" s="121"/>
      <c r="AL1004" s="121"/>
      <c r="AM1004" s="121"/>
      <c r="AN1004" s="121"/>
      <c r="AO1004" s="121"/>
      <c r="AP1004" s="121"/>
      <c r="AQ1004" s="121"/>
      <c r="AR1004" s="122"/>
      <c r="AS1004" s="126" t="s">
        <v>7</v>
      </c>
      <c r="AT1004" s="121"/>
      <c r="AU1004" s="121"/>
      <c r="AV1004" s="121"/>
      <c r="AW1004" s="121"/>
      <c r="AX1004" s="128"/>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c r="FE1004" s="2"/>
      <c r="FF1004" s="2"/>
      <c r="FG1004" s="2"/>
      <c r="FH1004" s="2"/>
      <c r="FI1004" s="2"/>
      <c r="FJ1004" s="2"/>
      <c r="FK1004" s="2"/>
      <c r="FL1004" s="2"/>
      <c r="FM1004" s="2"/>
      <c r="FN1004" s="2"/>
      <c r="FO1004" s="2"/>
      <c r="FP1004" s="2"/>
      <c r="FQ1004" s="2"/>
      <c r="FR1004" s="2"/>
      <c r="FS1004" s="2"/>
      <c r="FT1004" s="2"/>
      <c r="FU1004" s="2"/>
      <c r="FV1004" s="2"/>
      <c r="FW1004" s="2"/>
      <c r="FX1004" s="2"/>
      <c r="FY1004" s="2"/>
      <c r="FZ1004" s="2"/>
      <c r="GA1004" s="2"/>
      <c r="GB1004" s="2"/>
      <c r="GC1004" s="2"/>
      <c r="GD1004" s="2"/>
      <c r="GE1004" s="2"/>
      <c r="GF1004" s="2"/>
      <c r="GG1004" s="2"/>
      <c r="GH1004" s="2"/>
      <c r="GI1004" s="2"/>
      <c r="GJ1004" s="2"/>
      <c r="GK1004" s="2"/>
      <c r="GL1004" s="2"/>
      <c r="GM1004" s="2"/>
      <c r="GN1004" s="2"/>
      <c r="GO1004" s="2"/>
      <c r="GP1004" s="2"/>
      <c r="GQ1004" s="2"/>
      <c r="GR1004" s="2"/>
      <c r="GS1004" s="2"/>
      <c r="GT1004" s="2"/>
      <c r="GU1004" s="2"/>
      <c r="GV1004" s="2"/>
      <c r="GW1004" s="2"/>
      <c r="GX1004" s="2"/>
      <c r="GY1004" s="2"/>
      <c r="GZ1004" s="2"/>
      <c r="HA1004" s="2"/>
      <c r="HB1004" s="2"/>
      <c r="HC1004" s="2"/>
      <c r="HD1004" s="2"/>
      <c r="HE1004" s="2"/>
      <c r="HF1004" s="2"/>
      <c r="HG1004" s="2"/>
      <c r="HH1004" s="2"/>
      <c r="HI1004" s="2"/>
      <c r="HJ1004" s="2"/>
      <c r="HK1004" s="2"/>
      <c r="HL1004" s="2"/>
      <c r="HM1004" s="2"/>
      <c r="HN1004" s="2"/>
      <c r="HO1004" s="2"/>
      <c r="HP1004" s="2"/>
      <c r="HQ1004" s="2"/>
      <c r="HR1004" s="2"/>
      <c r="HS1004" s="2"/>
      <c r="HT1004" s="2"/>
      <c r="HU1004" s="2"/>
      <c r="HV1004" s="2"/>
      <c r="HW1004" s="2"/>
      <c r="HX1004" s="2"/>
      <c r="HY1004" s="2"/>
      <c r="HZ1004" s="2"/>
      <c r="IA1004" s="2"/>
      <c r="IB1004" s="2"/>
      <c r="IC1004" s="2"/>
      <c r="ID1004" s="2"/>
      <c r="IE1004" s="2"/>
      <c r="IF1004" s="2"/>
      <c r="IG1004" s="2"/>
      <c r="IH1004" s="2"/>
      <c r="II1004" s="2"/>
      <c r="IJ1004" s="2"/>
      <c r="IK1004" s="2"/>
      <c r="IL1004" s="2"/>
      <c r="IM1004" s="2"/>
      <c r="IN1004" s="2"/>
      <c r="IO1004" s="2"/>
      <c r="IP1004" s="2"/>
      <c r="IQ1004" s="2"/>
    </row>
    <row r="1005" spans="1:251" s="54" customFormat="1" ht="13.5">
      <c r="A1005" s="7"/>
      <c r="B1005" s="123"/>
      <c r="C1005" s="124"/>
      <c r="D1005" s="124"/>
      <c r="E1005" s="124"/>
      <c r="F1005" s="124"/>
      <c r="G1005" s="124"/>
      <c r="H1005" s="124"/>
      <c r="I1005" s="124"/>
      <c r="J1005" s="124"/>
      <c r="K1005" s="124"/>
      <c r="L1005" s="124"/>
      <c r="M1005" s="124"/>
      <c r="N1005" s="124"/>
      <c r="O1005" s="124"/>
      <c r="P1005" s="124"/>
      <c r="Q1005" s="124"/>
      <c r="R1005" s="124"/>
      <c r="S1005" s="124"/>
      <c r="T1005" s="124"/>
      <c r="U1005" s="124"/>
      <c r="V1005" s="124"/>
      <c r="W1005" s="124"/>
      <c r="X1005" s="124"/>
      <c r="Y1005" s="124"/>
      <c r="Z1005" s="125"/>
      <c r="AA1005" s="127"/>
      <c r="AB1005" s="124"/>
      <c r="AC1005" s="124"/>
      <c r="AD1005" s="124"/>
      <c r="AE1005" s="124"/>
      <c r="AF1005" s="124"/>
      <c r="AG1005" s="124"/>
      <c r="AH1005" s="124"/>
      <c r="AI1005" s="125"/>
      <c r="AJ1005" s="127"/>
      <c r="AK1005" s="124"/>
      <c r="AL1005" s="124"/>
      <c r="AM1005" s="124"/>
      <c r="AN1005" s="124"/>
      <c r="AO1005" s="124"/>
      <c r="AP1005" s="124"/>
      <c r="AQ1005" s="124"/>
      <c r="AR1005" s="125"/>
      <c r="AS1005" s="127"/>
      <c r="AT1005" s="124"/>
      <c r="AU1005" s="124"/>
      <c r="AV1005" s="124"/>
      <c r="AW1005" s="124"/>
      <c r="AX1005" s="129"/>
      <c r="AY1005" s="2"/>
      <c r="AZ1005" s="2"/>
      <c r="BA1005" s="2"/>
      <c r="BB1005" s="55"/>
      <c r="BC1005" s="20"/>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c r="FE1005" s="2"/>
      <c r="FF1005" s="2"/>
      <c r="FG1005" s="2"/>
      <c r="FH1005" s="2"/>
      <c r="FI1005" s="2"/>
      <c r="FJ1005" s="2"/>
      <c r="FK1005" s="2"/>
      <c r="FL1005" s="2"/>
      <c r="FM1005" s="2"/>
      <c r="FN1005" s="2"/>
      <c r="FO1005" s="2"/>
      <c r="FP1005" s="2"/>
      <c r="FQ1005" s="2"/>
      <c r="FR1005" s="2"/>
      <c r="FS1005" s="2"/>
      <c r="FT1005" s="2"/>
      <c r="FU1005" s="2"/>
      <c r="FV1005" s="2"/>
      <c r="FW1005" s="2"/>
      <c r="FX1005" s="2"/>
      <c r="FY1005" s="2"/>
      <c r="FZ1005" s="2"/>
      <c r="GA1005" s="2"/>
      <c r="GB1005" s="2"/>
      <c r="GC1005" s="2"/>
      <c r="GD1005" s="2"/>
      <c r="GE1005" s="2"/>
      <c r="GF1005" s="2"/>
      <c r="GG1005" s="2"/>
      <c r="GH1005" s="2"/>
      <c r="GI1005" s="2"/>
      <c r="GJ1005" s="2"/>
      <c r="GK1005" s="2"/>
      <c r="GL1005" s="2"/>
      <c r="GM1005" s="2"/>
      <c r="GN1005" s="2"/>
      <c r="GO1005" s="2"/>
      <c r="GP1005" s="2"/>
      <c r="GQ1005" s="2"/>
      <c r="GR1005" s="2"/>
      <c r="GS1005" s="2"/>
      <c r="GT1005" s="2"/>
      <c r="GU1005" s="2"/>
      <c r="GV1005" s="2"/>
      <c r="GW1005" s="2"/>
      <c r="GX1005" s="2"/>
      <c r="GY1005" s="2"/>
      <c r="GZ1005" s="2"/>
      <c r="HA1005" s="2"/>
      <c r="HB1005" s="2"/>
      <c r="HC1005" s="2"/>
      <c r="HD1005" s="2"/>
      <c r="HE1005" s="2"/>
      <c r="HF1005" s="2"/>
      <c r="HG1005" s="2"/>
      <c r="HH1005" s="2"/>
      <c r="HI1005" s="2"/>
      <c r="HJ1005" s="2"/>
      <c r="HK1005" s="2"/>
      <c r="HL1005" s="2"/>
      <c r="HM1005" s="2"/>
      <c r="HN1005" s="2"/>
      <c r="HO1005" s="2"/>
      <c r="HP1005" s="2"/>
      <c r="HQ1005" s="2"/>
      <c r="HR1005" s="2"/>
      <c r="HS1005" s="2"/>
      <c r="HT1005" s="2"/>
      <c r="HU1005" s="2"/>
      <c r="HV1005" s="2"/>
      <c r="HW1005" s="2"/>
      <c r="HX1005" s="2"/>
      <c r="HY1005" s="2"/>
      <c r="HZ1005" s="2"/>
      <c r="IA1005" s="2"/>
      <c r="IB1005" s="2"/>
      <c r="IC1005" s="2"/>
      <c r="ID1005" s="2"/>
      <c r="IE1005" s="2"/>
      <c r="IF1005" s="2"/>
      <c r="IG1005" s="2"/>
      <c r="IH1005" s="2"/>
      <c r="II1005" s="2"/>
      <c r="IJ1005" s="2"/>
      <c r="IK1005" s="2"/>
      <c r="IL1005" s="2"/>
      <c r="IM1005" s="2"/>
      <c r="IN1005" s="2"/>
      <c r="IO1005" s="2"/>
      <c r="IP1005" s="2"/>
      <c r="IQ1005" s="2"/>
    </row>
    <row r="1006" spans="1:251" s="54" customFormat="1" ht="18.75" customHeight="1">
      <c r="A1006" s="7"/>
      <c r="B1006" s="21"/>
      <c r="C1006" s="92" t="s">
        <v>190</v>
      </c>
      <c r="D1006" s="93"/>
      <c r="E1006" s="93"/>
      <c r="F1006" s="93"/>
      <c r="G1006" s="93"/>
      <c r="H1006" s="93"/>
      <c r="I1006" s="93"/>
      <c r="J1006" s="93"/>
      <c r="K1006" s="93"/>
      <c r="L1006" s="93"/>
      <c r="M1006" s="93"/>
      <c r="N1006" s="93"/>
      <c r="O1006" s="93"/>
      <c r="P1006" s="93"/>
      <c r="Q1006" s="93"/>
      <c r="R1006" s="93"/>
      <c r="S1006" s="93"/>
      <c r="T1006" s="93"/>
      <c r="U1006" s="93"/>
      <c r="V1006" s="93"/>
      <c r="W1006" s="93"/>
      <c r="X1006" s="93"/>
      <c r="Y1006" s="93"/>
      <c r="Z1006" s="94"/>
      <c r="AA1006" s="95">
        <v>499380</v>
      </c>
      <c r="AB1006" s="96"/>
      <c r="AC1006" s="96"/>
      <c r="AD1006" s="96"/>
      <c r="AE1006" s="96"/>
      <c r="AF1006" s="96"/>
      <c r="AG1006" s="96"/>
      <c r="AH1006" s="96"/>
      <c r="AI1006" s="97"/>
      <c r="AJ1006" s="95">
        <v>514570</v>
      </c>
      <c r="AK1006" s="96"/>
      <c r="AL1006" s="96"/>
      <c r="AM1006" s="96"/>
      <c r="AN1006" s="96"/>
      <c r="AO1006" s="96"/>
      <c r="AP1006" s="96"/>
      <c r="AQ1006" s="96"/>
      <c r="AR1006" s="97"/>
      <c r="AS1006" s="98"/>
      <c r="AT1006" s="99"/>
      <c r="AU1006" s="99"/>
      <c r="AV1006" s="99"/>
      <c r="AW1006" s="99"/>
      <c r="AX1006" s="100"/>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c r="FP1006" s="2"/>
      <c r="FQ1006" s="2"/>
      <c r="FR1006" s="2"/>
      <c r="FS1006" s="2"/>
      <c r="FT1006" s="2"/>
      <c r="FU1006" s="2"/>
      <c r="FV1006" s="2"/>
      <c r="FW1006" s="2"/>
      <c r="FX1006" s="2"/>
      <c r="FY1006" s="2"/>
      <c r="FZ1006" s="2"/>
      <c r="GA1006" s="2"/>
      <c r="GB1006" s="2"/>
      <c r="GC1006" s="2"/>
      <c r="GD1006" s="2"/>
      <c r="GE1006" s="2"/>
      <c r="GF1006" s="2"/>
      <c r="GG1006" s="2"/>
      <c r="GH1006" s="2"/>
      <c r="GI1006" s="2"/>
      <c r="GJ1006" s="2"/>
      <c r="GK1006" s="2"/>
      <c r="GL1006" s="2"/>
      <c r="GM1006" s="2"/>
      <c r="GN1006" s="2"/>
      <c r="GO1006" s="2"/>
      <c r="GP1006" s="2"/>
      <c r="GQ1006" s="2"/>
      <c r="GR1006" s="2"/>
      <c r="GS1006" s="2"/>
      <c r="GT1006" s="2"/>
      <c r="GU1006" s="2"/>
      <c r="GV1006" s="2"/>
      <c r="GW1006" s="2"/>
      <c r="GX1006" s="2"/>
      <c r="GY1006" s="2"/>
      <c r="GZ1006" s="2"/>
      <c r="HA1006" s="2"/>
      <c r="HB1006" s="2"/>
      <c r="HC1006" s="2"/>
      <c r="HD1006" s="2"/>
      <c r="HE1006" s="2"/>
      <c r="HF1006" s="2"/>
      <c r="HG1006" s="2"/>
      <c r="HH1006" s="2"/>
      <c r="HI1006" s="2"/>
      <c r="HJ1006" s="2"/>
      <c r="HK1006" s="2"/>
      <c r="HL1006" s="2"/>
      <c r="HM1006" s="2"/>
      <c r="HN1006" s="2"/>
      <c r="HO1006" s="2"/>
      <c r="HP1006" s="2"/>
      <c r="HQ1006" s="2"/>
      <c r="HR1006" s="2"/>
      <c r="HS1006" s="2"/>
      <c r="HT1006" s="2"/>
      <c r="HU1006" s="2"/>
      <c r="HV1006" s="2"/>
      <c r="HW1006" s="2"/>
      <c r="HX1006" s="2"/>
      <c r="HY1006" s="2"/>
      <c r="HZ1006" s="2"/>
      <c r="IA1006" s="2"/>
      <c r="IB1006" s="2"/>
      <c r="IC1006" s="2"/>
      <c r="ID1006" s="2"/>
      <c r="IE1006" s="2"/>
      <c r="IF1006" s="2"/>
      <c r="IG1006" s="2"/>
      <c r="IH1006" s="2"/>
      <c r="II1006" s="2"/>
      <c r="IJ1006" s="2"/>
      <c r="IK1006" s="2"/>
      <c r="IL1006" s="2"/>
      <c r="IM1006" s="2"/>
      <c r="IN1006" s="2"/>
      <c r="IO1006" s="2"/>
      <c r="IP1006" s="2"/>
      <c r="IQ1006" s="2"/>
    </row>
    <row r="1007" spans="1:251" s="54" customFormat="1" ht="18.75" customHeight="1">
      <c r="A1007" s="7"/>
      <c r="B1007" s="21"/>
      <c r="C1007" s="92" t="s">
        <v>191</v>
      </c>
      <c r="D1007" s="93"/>
      <c r="E1007" s="93"/>
      <c r="F1007" s="93"/>
      <c r="G1007" s="93"/>
      <c r="H1007" s="93"/>
      <c r="I1007" s="93"/>
      <c r="J1007" s="93"/>
      <c r="K1007" s="93"/>
      <c r="L1007" s="93"/>
      <c r="M1007" s="93"/>
      <c r="N1007" s="93"/>
      <c r="O1007" s="93"/>
      <c r="P1007" s="93"/>
      <c r="Q1007" s="93"/>
      <c r="R1007" s="93"/>
      <c r="S1007" s="93"/>
      <c r="T1007" s="93"/>
      <c r="U1007" s="93"/>
      <c r="V1007" s="93"/>
      <c r="W1007" s="93"/>
      <c r="X1007" s="93"/>
      <c r="Y1007" s="93"/>
      <c r="Z1007" s="94"/>
      <c r="AA1007" s="95">
        <v>298950</v>
      </c>
      <c r="AB1007" s="96"/>
      <c r="AC1007" s="96"/>
      <c r="AD1007" s="96"/>
      <c r="AE1007" s="96"/>
      <c r="AF1007" s="96"/>
      <c r="AG1007" s="96"/>
      <c r="AH1007" s="96"/>
      <c r="AI1007" s="97"/>
      <c r="AJ1007" s="95">
        <v>270450</v>
      </c>
      <c r="AK1007" s="96"/>
      <c r="AL1007" s="96"/>
      <c r="AM1007" s="96"/>
      <c r="AN1007" s="96"/>
      <c r="AO1007" s="96"/>
      <c r="AP1007" s="96"/>
      <c r="AQ1007" s="96"/>
      <c r="AR1007" s="97"/>
      <c r="AS1007" s="98"/>
      <c r="AT1007" s="99"/>
      <c r="AU1007" s="99"/>
      <c r="AV1007" s="99"/>
      <c r="AW1007" s="99"/>
      <c r="AX1007" s="100"/>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8" spans="1:251" s="54" customFormat="1" ht="18.75" customHeight="1">
      <c r="A1008" s="7"/>
      <c r="B1008" s="21"/>
      <c r="C1008" s="92" t="s">
        <v>192</v>
      </c>
      <c r="D1008" s="93"/>
      <c r="E1008" s="93"/>
      <c r="F1008" s="93"/>
      <c r="G1008" s="93"/>
      <c r="H1008" s="93"/>
      <c r="I1008" s="93"/>
      <c r="J1008" s="93"/>
      <c r="K1008" s="93"/>
      <c r="L1008" s="93"/>
      <c r="M1008" s="93"/>
      <c r="N1008" s="93"/>
      <c r="O1008" s="93"/>
      <c r="P1008" s="93"/>
      <c r="Q1008" s="93"/>
      <c r="R1008" s="93"/>
      <c r="S1008" s="93"/>
      <c r="T1008" s="93"/>
      <c r="U1008" s="93"/>
      <c r="V1008" s="93"/>
      <c r="W1008" s="93"/>
      <c r="X1008" s="93"/>
      <c r="Y1008" s="93"/>
      <c r="Z1008" s="94"/>
      <c r="AA1008" s="95">
        <v>231150</v>
      </c>
      <c r="AB1008" s="96"/>
      <c r="AC1008" s="96"/>
      <c r="AD1008" s="96"/>
      <c r="AE1008" s="96"/>
      <c r="AF1008" s="96"/>
      <c r="AG1008" s="96"/>
      <c r="AH1008" s="96"/>
      <c r="AI1008" s="97"/>
      <c r="AJ1008" s="95">
        <v>230590</v>
      </c>
      <c r="AK1008" s="96"/>
      <c r="AL1008" s="96"/>
      <c r="AM1008" s="96"/>
      <c r="AN1008" s="96"/>
      <c r="AO1008" s="96"/>
      <c r="AP1008" s="96"/>
      <c r="AQ1008" s="96"/>
      <c r="AR1008" s="97"/>
      <c r="AS1008" s="98"/>
      <c r="AT1008" s="99"/>
      <c r="AU1008" s="99"/>
      <c r="AV1008" s="99"/>
      <c r="AW1008" s="99"/>
      <c r="AX1008" s="100"/>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c r="FP1008" s="2"/>
      <c r="FQ1008" s="2"/>
      <c r="FR1008" s="2"/>
      <c r="FS1008" s="2"/>
      <c r="FT1008" s="2"/>
      <c r="FU1008" s="2"/>
      <c r="FV1008" s="2"/>
      <c r="FW1008" s="2"/>
      <c r="FX1008" s="2"/>
      <c r="FY1008" s="2"/>
      <c r="FZ1008" s="2"/>
      <c r="GA1008" s="2"/>
      <c r="GB1008" s="2"/>
      <c r="GC1008" s="2"/>
      <c r="GD1008" s="2"/>
      <c r="GE1008" s="2"/>
      <c r="GF1008" s="2"/>
      <c r="GG1008" s="2"/>
      <c r="GH1008" s="2"/>
      <c r="GI1008" s="2"/>
      <c r="GJ1008" s="2"/>
      <c r="GK1008" s="2"/>
      <c r="GL1008" s="2"/>
      <c r="GM1008" s="2"/>
      <c r="GN1008" s="2"/>
      <c r="GO1008" s="2"/>
      <c r="GP1008" s="2"/>
      <c r="GQ1008" s="2"/>
      <c r="GR1008" s="2"/>
      <c r="GS1008" s="2"/>
      <c r="GT1008" s="2"/>
      <c r="GU1008" s="2"/>
      <c r="GV1008" s="2"/>
      <c r="GW1008" s="2"/>
      <c r="GX1008" s="2"/>
      <c r="GY1008" s="2"/>
      <c r="GZ1008" s="2"/>
      <c r="HA1008" s="2"/>
      <c r="HB1008" s="2"/>
      <c r="HC1008" s="2"/>
      <c r="HD1008" s="2"/>
      <c r="HE1008" s="2"/>
      <c r="HF1008" s="2"/>
      <c r="HG1008" s="2"/>
      <c r="HH1008" s="2"/>
      <c r="HI1008" s="2"/>
      <c r="HJ1008" s="2"/>
      <c r="HK1008" s="2"/>
      <c r="HL1008" s="2"/>
      <c r="HM1008" s="2"/>
      <c r="HN1008" s="2"/>
      <c r="HO1008" s="2"/>
      <c r="HP1008" s="2"/>
      <c r="HQ1008" s="2"/>
      <c r="HR1008" s="2"/>
      <c r="HS1008" s="2"/>
      <c r="HT1008" s="2"/>
      <c r="HU1008" s="2"/>
      <c r="HV1008" s="2"/>
      <c r="HW1008" s="2"/>
      <c r="HX1008" s="2"/>
      <c r="HY1008" s="2"/>
      <c r="HZ1008" s="2"/>
      <c r="IA1008" s="2"/>
      <c r="IB1008" s="2"/>
      <c r="IC1008" s="2"/>
      <c r="ID1008" s="2"/>
      <c r="IE1008" s="2"/>
      <c r="IF1008" s="2"/>
      <c r="IG1008" s="2"/>
      <c r="IH1008" s="2"/>
      <c r="II1008" s="2"/>
      <c r="IJ1008" s="2"/>
      <c r="IK1008" s="2"/>
      <c r="IL1008" s="2"/>
      <c r="IM1008" s="2"/>
      <c r="IN1008" s="2"/>
      <c r="IO1008" s="2"/>
      <c r="IP1008" s="2"/>
      <c r="IQ1008" s="2"/>
    </row>
    <row r="1009" spans="1:251" s="54" customFormat="1" ht="18.75" customHeight="1">
      <c r="A1009" s="7"/>
      <c r="B1009" s="21"/>
      <c r="C1009" s="92" t="s">
        <v>193</v>
      </c>
      <c r="D1009" s="93"/>
      <c r="E1009" s="93"/>
      <c r="F1009" s="93"/>
      <c r="G1009" s="93"/>
      <c r="H1009" s="93"/>
      <c r="I1009" s="93"/>
      <c r="J1009" s="93"/>
      <c r="K1009" s="93"/>
      <c r="L1009" s="93"/>
      <c r="M1009" s="93"/>
      <c r="N1009" s="93"/>
      <c r="O1009" s="93"/>
      <c r="P1009" s="93"/>
      <c r="Q1009" s="93"/>
      <c r="R1009" s="93"/>
      <c r="S1009" s="93"/>
      <c r="T1009" s="93"/>
      <c r="U1009" s="93"/>
      <c r="V1009" s="93"/>
      <c r="W1009" s="93"/>
      <c r="X1009" s="93"/>
      <c r="Y1009" s="93"/>
      <c r="Z1009" s="94"/>
      <c r="AA1009" s="95">
        <v>218070</v>
      </c>
      <c r="AB1009" s="96"/>
      <c r="AC1009" s="96"/>
      <c r="AD1009" s="96"/>
      <c r="AE1009" s="96"/>
      <c r="AF1009" s="96"/>
      <c r="AG1009" s="96"/>
      <c r="AH1009" s="96"/>
      <c r="AI1009" s="97"/>
      <c r="AJ1009" s="95">
        <v>212350</v>
      </c>
      <c r="AK1009" s="96"/>
      <c r="AL1009" s="96"/>
      <c r="AM1009" s="96"/>
      <c r="AN1009" s="96"/>
      <c r="AO1009" s="96"/>
      <c r="AP1009" s="96"/>
      <c r="AQ1009" s="96"/>
      <c r="AR1009" s="97"/>
      <c r="AS1009" s="98"/>
      <c r="AT1009" s="99"/>
      <c r="AU1009" s="99"/>
      <c r="AV1009" s="99"/>
      <c r="AW1009" s="99"/>
      <c r="AX1009" s="100"/>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0" spans="1:251" s="54" customFormat="1" ht="18.75" customHeight="1">
      <c r="A1010" s="7"/>
      <c r="B1010" s="21"/>
      <c r="C1010" s="92" t="s">
        <v>194</v>
      </c>
      <c r="D1010" s="93"/>
      <c r="E1010" s="93"/>
      <c r="F1010" s="93"/>
      <c r="G1010" s="93"/>
      <c r="H1010" s="93"/>
      <c r="I1010" s="93"/>
      <c r="J1010" s="93"/>
      <c r="K1010" s="93"/>
      <c r="L1010" s="93"/>
      <c r="M1010" s="93"/>
      <c r="N1010" s="93"/>
      <c r="O1010" s="93"/>
      <c r="P1010" s="93"/>
      <c r="Q1010" s="93"/>
      <c r="R1010" s="93"/>
      <c r="S1010" s="93"/>
      <c r="T1010" s="93"/>
      <c r="U1010" s="93"/>
      <c r="V1010" s="93"/>
      <c r="W1010" s="93"/>
      <c r="X1010" s="93"/>
      <c r="Y1010" s="93"/>
      <c r="Z1010" s="94"/>
      <c r="AA1010" s="95">
        <v>194625</v>
      </c>
      <c r="AB1010" s="96"/>
      <c r="AC1010" s="96"/>
      <c r="AD1010" s="96"/>
      <c r="AE1010" s="96"/>
      <c r="AF1010" s="96"/>
      <c r="AG1010" s="96"/>
      <c r="AH1010" s="96"/>
      <c r="AI1010" s="97"/>
      <c r="AJ1010" s="95">
        <v>192000</v>
      </c>
      <c r="AK1010" s="96"/>
      <c r="AL1010" s="96"/>
      <c r="AM1010" s="96"/>
      <c r="AN1010" s="96"/>
      <c r="AO1010" s="96"/>
      <c r="AP1010" s="96"/>
      <c r="AQ1010" s="96"/>
      <c r="AR1010" s="97"/>
      <c r="AS1010" s="98"/>
      <c r="AT1010" s="99"/>
      <c r="AU1010" s="99"/>
      <c r="AV1010" s="99"/>
      <c r="AW1010" s="99"/>
      <c r="AX1010" s="100"/>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c r="FE1010" s="2"/>
      <c r="FF1010" s="2"/>
      <c r="FG1010" s="2"/>
      <c r="FH1010" s="2"/>
      <c r="FI1010" s="2"/>
      <c r="FJ1010" s="2"/>
      <c r="FK1010" s="2"/>
      <c r="FL1010" s="2"/>
      <c r="FM1010" s="2"/>
      <c r="FN1010" s="2"/>
      <c r="FO1010" s="2"/>
      <c r="FP1010" s="2"/>
      <c r="FQ1010" s="2"/>
      <c r="FR1010" s="2"/>
      <c r="FS1010" s="2"/>
      <c r="FT1010" s="2"/>
      <c r="FU1010" s="2"/>
      <c r="FV1010" s="2"/>
      <c r="FW1010" s="2"/>
      <c r="FX1010" s="2"/>
      <c r="FY1010" s="2"/>
      <c r="FZ1010" s="2"/>
      <c r="GA1010" s="2"/>
      <c r="GB1010" s="2"/>
      <c r="GC1010" s="2"/>
      <c r="GD1010" s="2"/>
      <c r="GE1010" s="2"/>
      <c r="GF1010" s="2"/>
      <c r="GG1010" s="2"/>
      <c r="GH1010" s="2"/>
      <c r="GI1010" s="2"/>
      <c r="GJ1010" s="2"/>
      <c r="GK1010" s="2"/>
      <c r="GL1010" s="2"/>
      <c r="GM1010" s="2"/>
      <c r="GN1010" s="2"/>
      <c r="GO1010" s="2"/>
      <c r="GP1010" s="2"/>
      <c r="GQ1010" s="2"/>
      <c r="GR1010" s="2"/>
      <c r="GS1010" s="2"/>
      <c r="GT1010" s="2"/>
      <c r="GU1010" s="2"/>
      <c r="GV1010" s="2"/>
      <c r="GW1010" s="2"/>
      <c r="GX1010" s="2"/>
      <c r="GY1010" s="2"/>
      <c r="GZ1010" s="2"/>
      <c r="HA1010" s="2"/>
      <c r="HB1010" s="2"/>
      <c r="HC1010" s="2"/>
      <c r="HD1010" s="2"/>
      <c r="HE1010" s="2"/>
      <c r="HF1010" s="2"/>
      <c r="HG1010" s="2"/>
      <c r="HH1010" s="2"/>
      <c r="HI1010" s="2"/>
      <c r="HJ1010" s="2"/>
      <c r="HK1010" s="2"/>
      <c r="HL1010" s="2"/>
      <c r="HM1010" s="2"/>
      <c r="HN1010" s="2"/>
      <c r="HO1010" s="2"/>
      <c r="HP1010" s="2"/>
      <c r="HQ1010" s="2"/>
      <c r="HR1010" s="2"/>
      <c r="HS1010" s="2"/>
      <c r="HT1010" s="2"/>
      <c r="HU1010" s="2"/>
      <c r="HV1010" s="2"/>
      <c r="HW1010" s="2"/>
      <c r="HX1010" s="2"/>
      <c r="HY1010" s="2"/>
      <c r="HZ1010" s="2"/>
      <c r="IA1010" s="2"/>
      <c r="IB1010" s="2"/>
      <c r="IC1010" s="2"/>
      <c r="ID1010" s="2"/>
      <c r="IE1010" s="2"/>
      <c r="IF1010" s="2"/>
      <c r="IG1010" s="2"/>
      <c r="IH1010" s="2"/>
      <c r="II1010" s="2"/>
      <c r="IJ1010" s="2"/>
      <c r="IK1010" s="2"/>
      <c r="IL1010" s="2"/>
      <c r="IM1010" s="2"/>
      <c r="IN1010" s="2"/>
      <c r="IO1010" s="2"/>
      <c r="IP1010" s="2"/>
      <c r="IQ1010" s="2"/>
    </row>
    <row r="1011" spans="1:251" s="54" customFormat="1" ht="18.75" customHeight="1">
      <c r="A1011" s="7"/>
      <c r="B1011" s="21"/>
      <c r="C1011" s="92" t="s">
        <v>195</v>
      </c>
      <c r="D1011" s="93"/>
      <c r="E1011" s="93"/>
      <c r="F1011" s="93"/>
      <c r="G1011" s="93"/>
      <c r="H1011" s="93"/>
      <c r="I1011" s="93"/>
      <c r="J1011" s="93"/>
      <c r="K1011" s="93"/>
      <c r="L1011" s="93"/>
      <c r="M1011" s="93"/>
      <c r="N1011" s="93"/>
      <c r="O1011" s="93"/>
      <c r="P1011" s="93"/>
      <c r="Q1011" s="93"/>
      <c r="R1011" s="93"/>
      <c r="S1011" s="93"/>
      <c r="T1011" s="93"/>
      <c r="U1011" s="93"/>
      <c r="V1011" s="93"/>
      <c r="W1011" s="93"/>
      <c r="X1011" s="93"/>
      <c r="Y1011" s="93"/>
      <c r="Z1011" s="94"/>
      <c r="AA1011" s="95">
        <v>86400</v>
      </c>
      <c r="AB1011" s="96"/>
      <c r="AC1011" s="96"/>
      <c r="AD1011" s="96"/>
      <c r="AE1011" s="96"/>
      <c r="AF1011" s="96"/>
      <c r="AG1011" s="96"/>
      <c r="AH1011" s="96"/>
      <c r="AI1011" s="97"/>
      <c r="AJ1011" s="95">
        <v>71070</v>
      </c>
      <c r="AK1011" s="96"/>
      <c r="AL1011" s="96"/>
      <c r="AM1011" s="96"/>
      <c r="AN1011" s="96"/>
      <c r="AO1011" s="96"/>
      <c r="AP1011" s="96"/>
      <c r="AQ1011" s="96"/>
      <c r="AR1011" s="97"/>
      <c r="AS1011" s="98"/>
      <c r="AT1011" s="99"/>
      <c r="AU1011" s="99"/>
      <c r="AV1011" s="99"/>
      <c r="AW1011" s="99"/>
      <c r="AX1011" s="100"/>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c r="FE1011" s="2"/>
      <c r="FF1011" s="2"/>
      <c r="FG1011" s="2"/>
      <c r="FH1011" s="2"/>
      <c r="FI1011" s="2"/>
      <c r="FJ1011" s="2"/>
      <c r="FK1011" s="2"/>
      <c r="FL1011" s="2"/>
      <c r="FM1011" s="2"/>
      <c r="FN1011" s="2"/>
      <c r="FO1011" s="2"/>
      <c r="FP1011" s="2"/>
      <c r="FQ1011" s="2"/>
      <c r="FR1011" s="2"/>
      <c r="FS1011" s="2"/>
      <c r="FT1011" s="2"/>
      <c r="FU1011" s="2"/>
      <c r="FV1011" s="2"/>
      <c r="FW1011" s="2"/>
      <c r="FX1011" s="2"/>
      <c r="FY1011" s="2"/>
      <c r="FZ1011" s="2"/>
      <c r="GA1011" s="2"/>
      <c r="GB1011" s="2"/>
      <c r="GC1011" s="2"/>
      <c r="GD1011" s="2"/>
      <c r="GE1011" s="2"/>
      <c r="GF1011" s="2"/>
      <c r="GG1011" s="2"/>
      <c r="GH1011" s="2"/>
      <c r="GI1011" s="2"/>
      <c r="GJ1011" s="2"/>
      <c r="GK1011" s="2"/>
      <c r="GL1011" s="2"/>
      <c r="GM1011" s="2"/>
      <c r="GN1011" s="2"/>
      <c r="GO1011" s="2"/>
      <c r="GP1011" s="2"/>
      <c r="GQ1011" s="2"/>
      <c r="GR1011" s="2"/>
      <c r="GS1011" s="2"/>
      <c r="GT1011" s="2"/>
      <c r="GU1011" s="2"/>
      <c r="GV1011" s="2"/>
      <c r="GW1011" s="2"/>
      <c r="GX1011" s="2"/>
      <c r="GY1011" s="2"/>
      <c r="GZ1011" s="2"/>
      <c r="HA1011" s="2"/>
      <c r="HB1011" s="2"/>
      <c r="HC1011" s="2"/>
      <c r="HD1011" s="2"/>
      <c r="HE1011" s="2"/>
      <c r="HF1011" s="2"/>
      <c r="HG1011" s="2"/>
      <c r="HH1011" s="2"/>
      <c r="HI1011" s="2"/>
      <c r="HJ1011" s="2"/>
      <c r="HK1011" s="2"/>
      <c r="HL1011" s="2"/>
      <c r="HM1011" s="2"/>
      <c r="HN1011" s="2"/>
      <c r="HO1011" s="2"/>
      <c r="HP1011" s="2"/>
      <c r="HQ1011" s="2"/>
      <c r="HR1011" s="2"/>
      <c r="HS1011" s="2"/>
      <c r="HT1011" s="2"/>
      <c r="HU1011" s="2"/>
      <c r="HV1011" s="2"/>
      <c r="HW1011" s="2"/>
      <c r="HX1011" s="2"/>
      <c r="HY1011" s="2"/>
      <c r="HZ1011" s="2"/>
      <c r="IA1011" s="2"/>
      <c r="IB1011" s="2"/>
      <c r="IC1011" s="2"/>
      <c r="ID1011" s="2"/>
      <c r="IE1011" s="2"/>
      <c r="IF1011" s="2"/>
      <c r="IG1011" s="2"/>
      <c r="IH1011" s="2"/>
      <c r="II1011" s="2"/>
      <c r="IJ1011" s="2"/>
      <c r="IK1011" s="2"/>
      <c r="IL1011" s="2"/>
      <c r="IM1011" s="2"/>
      <c r="IN1011" s="2"/>
      <c r="IO1011" s="2"/>
      <c r="IP1011" s="2"/>
      <c r="IQ1011" s="2"/>
    </row>
    <row r="1012" spans="1:251" s="54" customFormat="1" ht="18.75" customHeight="1">
      <c r="A1012" s="7"/>
      <c r="B1012" s="21"/>
      <c r="C1012" s="92" t="s">
        <v>196</v>
      </c>
      <c r="D1012" s="93"/>
      <c r="E1012" s="93"/>
      <c r="F1012" s="93"/>
      <c r="G1012" s="93"/>
      <c r="H1012" s="93"/>
      <c r="I1012" s="93"/>
      <c r="J1012" s="93"/>
      <c r="K1012" s="93"/>
      <c r="L1012" s="93"/>
      <c r="M1012" s="93"/>
      <c r="N1012" s="93"/>
      <c r="O1012" s="93"/>
      <c r="P1012" s="93"/>
      <c r="Q1012" s="93"/>
      <c r="R1012" s="93"/>
      <c r="S1012" s="93"/>
      <c r="T1012" s="93"/>
      <c r="U1012" s="93"/>
      <c r="V1012" s="93"/>
      <c r="W1012" s="93"/>
      <c r="X1012" s="93"/>
      <c r="Y1012" s="93"/>
      <c r="Z1012" s="94"/>
      <c r="AA1012" s="95">
        <v>33450</v>
      </c>
      <c r="AB1012" s="96"/>
      <c r="AC1012" s="96"/>
      <c r="AD1012" s="96"/>
      <c r="AE1012" s="96"/>
      <c r="AF1012" s="96"/>
      <c r="AG1012" s="96"/>
      <c r="AH1012" s="96"/>
      <c r="AI1012" s="97"/>
      <c r="AJ1012" s="95">
        <v>68220</v>
      </c>
      <c r="AK1012" s="96"/>
      <c r="AL1012" s="96"/>
      <c r="AM1012" s="96"/>
      <c r="AN1012" s="96"/>
      <c r="AO1012" s="96"/>
      <c r="AP1012" s="96"/>
      <c r="AQ1012" s="96"/>
      <c r="AR1012" s="97"/>
      <c r="AS1012" s="98"/>
      <c r="AT1012" s="99"/>
      <c r="AU1012" s="99"/>
      <c r="AV1012" s="99"/>
      <c r="AW1012" s="99"/>
      <c r="AX1012" s="100"/>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54" customFormat="1" ht="18.75" customHeight="1">
      <c r="A1013" s="7"/>
      <c r="B1013" s="21"/>
      <c r="C1013" s="92" t="s">
        <v>197</v>
      </c>
      <c r="D1013" s="93"/>
      <c r="E1013" s="93"/>
      <c r="F1013" s="93"/>
      <c r="G1013" s="93"/>
      <c r="H1013" s="93"/>
      <c r="I1013" s="93"/>
      <c r="J1013" s="93"/>
      <c r="K1013" s="93"/>
      <c r="L1013" s="93"/>
      <c r="M1013" s="93"/>
      <c r="N1013" s="93"/>
      <c r="O1013" s="93"/>
      <c r="P1013" s="93"/>
      <c r="Q1013" s="93"/>
      <c r="R1013" s="93"/>
      <c r="S1013" s="93"/>
      <c r="T1013" s="93"/>
      <c r="U1013" s="93"/>
      <c r="V1013" s="93"/>
      <c r="W1013" s="93"/>
      <c r="X1013" s="93"/>
      <c r="Y1013" s="93"/>
      <c r="Z1013" s="94"/>
      <c r="AA1013" s="95">
        <v>28500</v>
      </c>
      <c r="AB1013" s="96"/>
      <c r="AC1013" s="96"/>
      <c r="AD1013" s="96"/>
      <c r="AE1013" s="96"/>
      <c r="AF1013" s="96"/>
      <c r="AG1013" s="96"/>
      <c r="AH1013" s="96"/>
      <c r="AI1013" s="97"/>
      <c r="AJ1013" s="95">
        <v>31710</v>
      </c>
      <c r="AK1013" s="96"/>
      <c r="AL1013" s="96"/>
      <c r="AM1013" s="96"/>
      <c r="AN1013" s="96"/>
      <c r="AO1013" s="96"/>
      <c r="AP1013" s="96"/>
      <c r="AQ1013" s="96"/>
      <c r="AR1013" s="97"/>
      <c r="AS1013" s="98"/>
      <c r="AT1013" s="99"/>
      <c r="AU1013" s="99"/>
      <c r="AV1013" s="99"/>
      <c r="AW1013" s="99"/>
      <c r="AX1013" s="100"/>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4" spans="1:251" s="54" customFormat="1" ht="18.75" customHeight="1">
      <c r="A1014" s="7"/>
      <c r="B1014" s="21"/>
      <c r="C1014" s="92" t="s">
        <v>198</v>
      </c>
      <c r="D1014" s="93"/>
      <c r="E1014" s="93"/>
      <c r="F1014" s="93"/>
      <c r="G1014" s="93"/>
      <c r="H1014" s="93"/>
      <c r="I1014" s="93"/>
      <c r="J1014" s="93"/>
      <c r="K1014" s="93"/>
      <c r="L1014" s="93"/>
      <c r="M1014" s="93"/>
      <c r="N1014" s="93"/>
      <c r="O1014" s="93"/>
      <c r="P1014" s="93"/>
      <c r="Q1014" s="93"/>
      <c r="R1014" s="93"/>
      <c r="S1014" s="93"/>
      <c r="T1014" s="93"/>
      <c r="U1014" s="93"/>
      <c r="V1014" s="93"/>
      <c r="W1014" s="93"/>
      <c r="X1014" s="93"/>
      <c r="Y1014" s="93"/>
      <c r="Z1014" s="94"/>
      <c r="AA1014" s="95">
        <v>12720</v>
      </c>
      <c r="AB1014" s="96"/>
      <c r="AC1014" s="96"/>
      <c r="AD1014" s="96"/>
      <c r="AE1014" s="96"/>
      <c r="AF1014" s="96"/>
      <c r="AG1014" s="96"/>
      <c r="AH1014" s="96"/>
      <c r="AI1014" s="97"/>
      <c r="AJ1014" s="95">
        <v>11490</v>
      </c>
      <c r="AK1014" s="96"/>
      <c r="AL1014" s="96"/>
      <c r="AM1014" s="96"/>
      <c r="AN1014" s="96"/>
      <c r="AO1014" s="96"/>
      <c r="AP1014" s="96"/>
      <c r="AQ1014" s="96"/>
      <c r="AR1014" s="97"/>
      <c r="AS1014" s="98"/>
      <c r="AT1014" s="99"/>
      <c r="AU1014" s="99"/>
      <c r="AV1014" s="99"/>
      <c r="AW1014" s="99"/>
      <c r="AX1014" s="100"/>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c r="FE1014" s="2"/>
      <c r="FF1014" s="2"/>
      <c r="FG1014" s="2"/>
      <c r="FH1014" s="2"/>
      <c r="FI1014" s="2"/>
      <c r="FJ1014" s="2"/>
      <c r="FK1014" s="2"/>
      <c r="FL1014" s="2"/>
      <c r="FM1014" s="2"/>
      <c r="FN1014" s="2"/>
      <c r="FO1014" s="2"/>
      <c r="FP1014" s="2"/>
      <c r="FQ1014" s="2"/>
      <c r="FR1014" s="2"/>
      <c r="FS1014" s="2"/>
      <c r="FT1014" s="2"/>
      <c r="FU1014" s="2"/>
      <c r="FV1014" s="2"/>
      <c r="FW1014" s="2"/>
      <c r="FX1014" s="2"/>
      <c r="FY1014" s="2"/>
      <c r="FZ1014" s="2"/>
      <c r="GA1014" s="2"/>
      <c r="GB1014" s="2"/>
      <c r="GC1014" s="2"/>
      <c r="GD1014" s="2"/>
      <c r="GE1014" s="2"/>
      <c r="GF1014" s="2"/>
      <c r="GG1014" s="2"/>
      <c r="GH1014" s="2"/>
      <c r="GI1014" s="2"/>
      <c r="GJ1014" s="2"/>
      <c r="GK1014" s="2"/>
      <c r="GL1014" s="2"/>
      <c r="GM1014" s="2"/>
      <c r="GN1014" s="2"/>
      <c r="GO1014" s="2"/>
      <c r="GP1014" s="2"/>
      <c r="GQ1014" s="2"/>
      <c r="GR1014" s="2"/>
      <c r="GS1014" s="2"/>
      <c r="GT1014" s="2"/>
      <c r="GU1014" s="2"/>
      <c r="GV1014" s="2"/>
      <c r="GW1014" s="2"/>
      <c r="GX1014" s="2"/>
      <c r="GY1014" s="2"/>
      <c r="GZ1014" s="2"/>
      <c r="HA1014" s="2"/>
      <c r="HB1014" s="2"/>
      <c r="HC1014" s="2"/>
      <c r="HD1014" s="2"/>
      <c r="HE1014" s="2"/>
      <c r="HF1014" s="2"/>
      <c r="HG1014" s="2"/>
      <c r="HH1014" s="2"/>
      <c r="HI1014" s="2"/>
      <c r="HJ1014" s="2"/>
      <c r="HK1014" s="2"/>
      <c r="HL1014" s="2"/>
      <c r="HM1014" s="2"/>
      <c r="HN1014" s="2"/>
      <c r="HO1014" s="2"/>
      <c r="HP1014" s="2"/>
      <c r="HQ1014" s="2"/>
      <c r="HR1014" s="2"/>
      <c r="HS1014" s="2"/>
      <c r="HT1014" s="2"/>
      <c r="HU1014" s="2"/>
      <c r="HV1014" s="2"/>
      <c r="HW1014" s="2"/>
      <c r="HX1014" s="2"/>
      <c r="HY1014" s="2"/>
      <c r="HZ1014" s="2"/>
      <c r="IA1014" s="2"/>
      <c r="IB1014" s="2"/>
      <c r="IC1014" s="2"/>
      <c r="ID1014" s="2"/>
      <c r="IE1014" s="2"/>
      <c r="IF1014" s="2"/>
      <c r="IG1014" s="2"/>
      <c r="IH1014" s="2"/>
      <c r="II1014" s="2"/>
      <c r="IJ1014" s="2"/>
      <c r="IK1014" s="2"/>
      <c r="IL1014" s="2"/>
      <c r="IM1014" s="2"/>
      <c r="IN1014" s="2"/>
      <c r="IO1014" s="2"/>
      <c r="IP1014" s="2"/>
      <c r="IQ1014" s="2"/>
    </row>
    <row r="1015" spans="1:251" s="54" customFormat="1" ht="18.75" customHeight="1">
      <c r="A1015" s="7"/>
      <c r="B1015" s="21"/>
      <c r="C1015" s="92" t="s">
        <v>199</v>
      </c>
      <c r="D1015" s="93"/>
      <c r="E1015" s="93"/>
      <c r="F1015" s="93"/>
      <c r="G1015" s="93"/>
      <c r="H1015" s="93"/>
      <c r="I1015" s="93"/>
      <c r="J1015" s="93"/>
      <c r="K1015" s="93"/>
      <c r="L1015" s="93"/>
      <c r="M1015" s="93"/>
      <c r="N1015" s="93"/>
      <c r="O1015" s="93"/>
      <c r="P1015" s="93"/>
      <c r="Q1015" s="93"/>
      <c r="R1015" s="93"/>
      <c r="S1015" s="93"/>
      <c r="T1015" s="93"/>
      <c r="U1015" s="93"/>
      <c r="V1015" s="93"/>
      <c r="W1015" s="93"/>
      <c r="X1015" s="93"/>
      <c r="Y1015" s="93"/>
      <c r="Z1015" s="94"/>
      <c r="AA1015" s="95">
        <v>22965</v>
      </c>
      <c r="AB1015" s="96"/>
      <c r="AC1015" s="96"/>
      <c r="AD1015" s="96"/>
      <c r="AE1015" s="96"/>
      <c r="AF1015" s="96"/>
      <c r="AG1015" s="96"/>
      <c r="AH1015" s="96"/>
      <c r="AI1015" s="97"/>
      <c r="AJ1015" s="95">
        <v>0</v>
      </c>
      <c r="AK1015" s="96"/>
      <c r="AL1015" s="96"/>
      <c r="AM1015" s="96"/>
      <c r="AN1015" s="96"/>
      <c r="AO1015" s="96"/>
      <c r="AP1015" s="96"/>
      <c r="AQ1015" s="96"/>
      <c r="AR1015" s="97"/>
      <c r="AS1015" s="98"/>
      <c r="AT1015" s="99"/>
      <c r="AU1015" s="99"/>
      <c r="AV1015" s="99"/>
      <c r="AW1015" s="99"/>
      <c r="AX1015" s="100"/>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c r="FE1015" s="2"/>
      <c r="FF1015" s="2"/>
      <c r="FG1015" s="2"/>
      <c r="FH1015" s="2"/>
      <c r="FI1015" s="2"/>
      <c r="FJ1015" s="2"/>
      <c r="FK1015" s="2"/>
      <c r="FL1015" s="2"/>
      <c r="FM1015" s="2"/>
      <c r="FN1015" s="2"/>
      <c r="FO1015" s="2"/>
      <c r="FP1015" s="2"/>
      <c r="FQ1015" s="2"/>
      <c r="FR1015" s="2"/>
      <c r="FS1015" s="2"/>
      <c r="FT1015" s="2"/>
      <c r="FU1015" s="2"/>
      <c r="FV1015" s="2"/>
      <c r="FW1015" s="2"/>
      <c r="FX1015" s="2"/>
      <c r="FY1015" s="2"/>
      <c r="FZ1015" s="2"/>
      <c r="GA1015" s="2"/>
      <c r="GB1015" s="2"/>
      <c r="GC1015" s="2"/>
      <c r="GD1015" s="2"/>
      <c r="GE1015" s="2"/>
      <c r="GF1015" s="2"/>
      <c r="GG1015" s="2"/>
      <c r="GH1015" s="2"/>
      <c r="GI1015" s="2"/>
      <c r="GJ1015" s="2"/>
      <c r="GK1015" s="2"/>
      <c r="GL1015" s="2"/>
      <c r="GM1015" s="2"/>
      <c r="GN1015" s="2"/>
      <c r="GO1015" s="2"/>
      <c r="GP1015" s="2"/>
      <c r="GQ1015" s="2"/>
      <c r="GR1015" s="2"/>
      <c r="GS1015" s="2"/>
      <c r="GT1015" s="2"/>
      <c r="GU1015" s="2"/>
      <c r="GV1015" s="2"/>
      <c r="GW1015" s="2"/>
      <c r="GX1015" s="2"/>
      <c r="GY1015" s="2"/>
      <c r="GZ1015" s="2"/>
      <c r="HA1015" s="2"/>
      <c r="HB1015" s="2"/>
      <c r="HC1015" s="2"/>
      <c r="HD1015" s="2"/>
      <c r="HE1015" s="2"/>
      <c r="HF1015" s="2"/>
      <c r="HG1015" s="2"/>
      <c r="HH1015" s="2"/>
      <c r="HI1015" s="2"/>
      <c r="HJ1015" s="2"/>
      <c r="HK1015" s="2"/>
      <c r="HL1015" s="2"/>
      <c r="HM1015" s="2"/>
      <c r="HN1015" s="2"/>
      <c r="HO1015" s="2"/>
      <c r="HP1015" s="2"/>
      <c r="HQ1015" s="2"/>
      <c r="HR1015" s="2"/>
      <c r="HS1015" s="2"/>
      <c r="HT1015" s="2"/>
      <c r="HU1015" s="2"/>
      <c r="HV1015" s="2"/>
      <c r="HW1015" s="2"/>
      <c r="HX1015" s="2"/>
      <c r="HY1015" s="2"/>
      <c r="HZ1015" s="2"/>
      <c r="IA1015" s="2"/>
      <c r="IB1015" s="2"/>
      <c r="IC1015" s="2"/>
      <c r="ID1015" s="2"/>
      <c r="IE1015" s="2"/>
      <c r="IF1015" s="2"/>
      <c r="IG1015" s="2"/>
      <c r="IH1015" s="2"/>
      <c r="II1015" s="2"/>
      <c r="IJ1015" s="2"/>
      <c r="IK1015" s="2"/>
      <c r="IL1015" s="2"/>
      <c r="IM1015" s="2"/>
      <c r="IN1015" s="2"/>
      <c r="IO1015" s="2"/>
      <c r="IP1015" s="2"/>
      <c r="IQ1015" s="2"/>
    </row>
    <row r="1016" spans="1:251" s="54" customFormat="1" ht="18.75" customHeight="1" thickBot="1">
      <c r="A1016" s="14"/>
      <c r="B1016" s="101" t="s">
        <v>14</v>
      </c>
      <c r="C1016" s="102"/>
      <c r="D1016" s="102"/>
      <c r="E1016" s="102"/>
      <c r="F1016" s="102"/>
      <c r="G1016" s="102"/>
      <c r="H1016" s="102"/>
      <c r="I1016" s="102"/>
      <c r="J1016" s="102"/>
      <c r="K1016" s="102"/>
      <c r="L1016" s="102"/>
      <c r="M1016" s="102"/>
      <c r="N1016" s="102"/>
      <c r="O1016" s="102"/>
      <c r="P1016" s="102"/>
      <c r="Q1016" s="102"/>
      <c r="R1016" s="102"/>
      <c r="S1016" s="102"/>
      <c r="T1016" s="102"/>
      <c r="U1016" s="102"/>
      <c r="V1016" s="102"/>
      <c r="W1016" s="102"/>
      <c r="X1016" s="102"/>
      <c r="Y1016" s="102"/>
      <c r="Z1016" s="103"/>
      <c r="AA1016" s="104">
        <f>SUM($AA$1006:$AA$1015)</f>
        <v>1626210</v>
      </c>
      <c r="AB1016" s="105"/>
      <c r="AC1016" s="105"/>
      <c r="AD1016" s="105"/>
      <c r="AE1016" s="105"/>
      <c r="AF1016" s="105"/>
      <c r="AG1016" s="105"/>
      <c r="AH1016" s="105"/>
      <c r="AI1016" s="106"/>
      <c r="AJ1016" s="104">
        <f>SUM($AJ$1006:$AJ$1015)</f>
        <v>1602450</v>
      </c>
      <c r="AK1016" s="105"/>
      <c r="AL1016" s="105"/>
      <c r="AM1016" s="105"/>
      <c r="AN1016" s="105"/>
      <c r="AO1016" s="105"/>
      <c r="AP1016" s="105"/>
      <c r="AQ1016" s="105"/>
      <c r="AR1016" s="106"/>
      <c r="AS1016" s="107"/>
      <c r="AT1016" s="108"/>
      <c r="AU1016" s="108"/>
      <c r="AV1016" s="108"/>
      <c r="AW1016" s="108"/>
      <c r="AX1016" s="109"/>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c r="FE1016" s="2"/>
      <c r="FF1016" s="2"/>
      <c r="FG1016" s="2"/>
      <c r="FH1016" s="2"/>
      <c r="FI1016" s="2"/>
      <c r="FJ1016" s="2"/>
      <c r="FK1016" s="2"/>
      <c r="FL1016" s="2"/>
      <c r="FM1016" s="2"/>
      <c r="FN1016" s="2"/>
      <c r="FO1016" s="2"/>
      <c r="FP1016" s="2"/>
      <c r="FQ1016" s="2"/>
      <c r="FR1016" s="2"/>
      <c r="FS1016" s="2"/>
      <c r="FT1016" s="2"/>
      <c r="FU1016" s="2"/>
      <c r="FV1016" s="2"/>
      <c r="FW1016" s="2"/>
      <c r="FX1016" s="2"/>
      <c r="FY1016" s="2"/>
      <c r="FZ1016" s="2"/>
      <c r="GA1016" s="2"/>
      <c r="GB1016" s="2"/>
      <c r="GC1016" s="2"/>
      <c r="GD1016" s="2"/>
      <c r="GE1016" s="2"/>
      <c r="GF1016" s="2"/>
      <c r="GG1016" s="2"/>
      <c r="GH1016" s="2"/>
      <c r="GI1016" s="2"/>
      <c r="GJ1016" s="2"/>
      <c r="GK1016" s="2"/>
      <c r="GL1016" s="2"/>
      <c r="GM1016" s="2"/>
      <c r="GN1016" s="2"/>
      <c r="GO1016" s="2"/>
      <c r="GP1016" s="2"/>
      <c r="GQ1016" s="2"/>
      <c r="GR1016" s="2"/>
      <c r="GS1016" s="2"/>
      <c r="GT1016" s="2"/>
      <c r="GU1016" s="2"/>
      <c r="GV1016" s="2"/>
      <c r="GW1016" s="2"/>
      <c r="GX1016" s="2"/>
      <c r="GY1016" s="2"/>
      <c r="GZ1016" s="2"/>
      <c r="HA1016" s="2"/>
      <c r="HB1016" s="2"/>
      <c r="HC1016" s="2"/>
      <c r="HD1016" s="2"/>
      <c r="HE1016" s="2"/>
      <c r="HF1016" s="2"/>
      <c r="HG1016" s="2"/>
      <c r="HH1016" s="2"/>
      <c r="HI1016" s="2"/>
      <c r="HJ1016" s="2"/>
      <c r="HK1016" s="2"/>
      <c r="HL1016" s="2"/>
      <c r="HM1016" s="2"/>
      <c r="HN1016" s="2"/>
      <c r="HO1016" s="2"/>
      <c r="HP1016" s="2"/>
      <c r="HQ1016" s="2"/>
      <c r="HR1016" s="2"/>
      <c r="HS1016" s="2"/>
      <c r="HT1016" s="2"/>
      <c r="HU1016" s="2"/>
      <c r="HV1016" s="2"/>
      <c r="HW1016" s="2"/>
      <c r="HX1016" s="2"/>
      <c r="HY1016" s="2"/>
      <c r="HZ1016" s="2"/>
      <c r="IA1016" s="2"/>
      <c r="IB1016" s="2"/>
      <c r="IC1016" s="2"/>
      <c r="ID1016" s="2"/>
      <c r="IE1016" s="2"/>
      <c r="IF1016" s="2"/>
      <c r="IG1016" s="2"/>
      <c r="IH1016" s="2"/>
      <c r="II1016" s="2"/>
      <c r="IJ1016" s="2"/>
      <c r="IK1016" s="2"/>
      <c r="IL1016" s="2"/>
      <c r="IM1016" s="2"/>
      <c r="IN1016" s="2"/>
      <c r="IO1016" s="2"/>
      <c r="IP1016" s="2"/>
      <c r="IQ1016" s="2"/>
    </row>
    <row r="1018" spans="1:251" ht="18.75">
      <c r="A1018" s="1" t="s">
        <v>0</v>
      </c>
      <c r="AW1018" s="3"/>
      <c r="AX1018" s="4"/>
      <c r="AY1018" s="3"/>
    </row>
    <row r="1020" spans="1:251" ht="18.75">
      <c r="B1020" s="110" t="s">
        <v>8</v>
      </c>
      <c r="C1020" s="111"/>
      <c r="D1020" s="111"/>
      <c r="E1020" s="111"/>
      <c r="F1020" s="111"/>
      <c r="G1020" s="111"/>
      <c r="H1020" s="111"/>
      <c r="I1020" s="111"/>
      <c r="J1020" s="111"/>
      <c r="K1020" s="111"/>
      <c r="L1020" s="111"/>
      <c r="M1020" s="111"/>
      <c r="N1020" s="111"/>
      <c r="O1020" s="111"/>
      <c r="P1020" s="111"/>
      <c r="Q1020" s="111"/>
      <c r="R1020" s="111"/>
      <c r="S1020" s="111"/>
      <c r="T1020" s="111"/>
      <c r="U1020" s="111"/>
      <c r="V1020" s="111"/>
      <c r="W1020" s="111"/>
      <c r="X1020" s="111"/>
      <c r="Y1020" s="111"/>
      <c r="Z1020" s="111"/>
      <c r="AA1020" s="111"/>
      <c r="AB1020" s="111"/>
      <c r="AC1020" s="111"/>
      <c r="AD1020" s="111"/>
      <c r="AE1020" s="111"/>
      <c r="AF1020" s="111"/>
      <c r="AG1020" s="111"/>
      <c r="AH1020" s="111"/>
      <c r="AI1020" s="111"/>
      <c r="AJ1020" s="111"/>
      <c r="AK1020" s="111"/>
      <c r="AL1020" s="111"/>
      <c r="AM1020" s="111"/>
      <c r="AN1020" s="111"/>
      <c r="AO1020" s="111"/>
      <c r="AP1020" s="111"/>
      <c r="AQ1020" s="111"/>
      <c r="AR1020" s="111"/>
      <c r="AS1020" s="111"/>
      <c r="AT1020" s="111"/>
      <c r="AU1020" s="111"/>
      <c r="AV1020" s="111"/>
      <c r="AW1020" s="111"/>
      <c r="AX1020" s="111"/>
    </row>
    <row r="1021" spans="1:251">
      <c r="Z1021" s="5"/>
      <c r="AD1021" s="5"/>
      <c r="AE1021" s="5"/>
      <c r="AF1021" s="5"/>
      <c r="AG1021" s="5"/>
      <c r="AH1021" s="5"/>
      <c r="AI1021" s="5"/>
      <c r="AO1021" s="5"/>
    </row>
    <row r="1022" spans="1:251" ht="13.5" thickBot="1">
      <c r="Z1022" s="5"/>
      <c r="AD1022" s="5"/>
      <c r="AE1022" s="5"/>
      <c r="AF1022" s="5"/>
      <c r="AG1022" s="5"/>
      <c r="AH1022" s="5"/>
      <c r="AI1022" s="5"/>
      <c r="AO1022" s="5"/>
      <c r="DI1022" s="24"/>
    </row>
    <row r="1023" spans="1:251" ht="24.75" customHeight="1" thickBot="1">
      <c r="B1023" s="112" t="s">
        <v>1</v>
      </c>
      <c r="C1023" s="113"/>
      <c r="D1023" s="113"/>
      <c r="E1023" s="113"/>
      <c r="F1023" s="113"/>
      <c r="G1023" s="113"/>
      <c r="H1023" s="114" t="s">
        <v>200</v>
      </c>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5"/>
      <c r="AL1023" s="115"/>
      <c r="AM1023" s="115"/>
      <c r="AN1023" s="115"/>
      <c r="AO1023" s="115"/>
      <c r="AP1023" s="115"/>
      <c r="AQ1023" s="115"/>
      <c r="AR1023" s="115"/>
      <c r="AS1023" s="115"/>
      <c r="AT1023" s="115"/>
      <c r="AU1023" s="115"/>
      <c r="AV1023" s="115"/>
      <c r="AW1023" s="115"/>
      <c r="AX1023" s="116"/>
      <c r="DI1023" s="24"/>
    </row>
    <row r="1024" spans="1:251" ht="14.25">
      <c r="B1024" s="6"/>
      <c r="C1024" s="6"/>
      <c r="D1024" s="6"/>
      <c r="E1024" s="6"/>
      <c r="F1024" s="6"/>
      <c r="G1024" s="6"/>
      <c r="H1024" s="7"/>
      <c r="I1024" s="7"/>
      <c r="J1024" s="7"/>
      <c r="K1024" s="7"/>
      <c r="L1024" s="8"/>
      <c r="M1024" s="8"/>
      <c r="N1024" s="8"/>
      <c r="O1024" s="8"/>
      <c r="P1024" s="7"/>
      <c r="Q1024" s="7"/>
      <c r="R1024" s="7"/>
      <c r="S1024" s="7"/>
      <c r="T1024" s="7"/>
      <c r="U1024" s="7"/>
      <c r="V1024" s="9"/>
      <c r="W1024" s="9"/>
      <c r="X1024" s="9"/>
      <c r="Y1024" s="9"/>
      <c r="Z1024" s="9"/>
      <c r="AA1024" s="9"/>
      <c r="AB1024" s="9"/>
      <c r="AC1024" s="9"/>
      <c r="AD1024" s="9"/>
      <c r="AE1024" s="9"/>
      <c r="AF1024" s="9"/>
      <c r="AG1024" s="9"/>
      <c r="AH1024" s="9"/>
      <c r="AI1024" s="9"/>
      <c r="AJ1024" s="9"/>
      <c r="AK1024" s="9"/>
      <c r="AL1024" s="9"/>
      <c r="AM1024" s="9"/>
      <c r="AN1024" s="9"/>
      <c r="AO1024" s="9"/>
      <c r="AP1024" s="9"/>
      <c r="AQ1024" s="9"/>
      <c r="AR1024" s="9"/>
      <c r="AS1024" s="9"/>
      <c r="AT1024" s="9"/>
      <c r="AU1024" s="9"/>
      <c r="AV1024" s="9"/>
      <c r="AW1024" s="9"/>
      <c r="AX1024" s="9"/>
      <c r="DI1024" s="24"/>
    </row>
    <row r="1025" spans="1:113" ht="15" thickBot="1">
      <c r="A1025" s="53"/>
      <c r="B1025" s="9" t="s">
        <v>2</v>
      </c>
      <c r="C1025" s="7"/>
      <c r="D1025" s="7"/>
      <c r="E1025" s="7"/>
      <c r="F1025" s="7"/>
      <c r="G1025" s="7"/>
      <c r="H1025" s="7"/>
      <c r="I1025" s="7"/>
      <c r="J1025" s="7"/>
      <c r="K1025" s="7"/>
      <c r="L1025" s="8"/>
      <c r="M1025" s="8"/>
      <c r="N1025" s="8"/>
      <c r="O1025" s="8"/>
      <c r="P1025" s="7"/>
      <c r="Q1025" s="7"/>
      <c r="R1025" s="7"/>
      <c r="S1025" s="7"/>
      <c r="T1025" s="7"/>
      <c r="U1025" s="7"/>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c r="DI1025" s="24"/>
    </row>
    <row r="1026" spans="1:113" ht="14.25">
      <c r="A1026" s="7"/>
      <c r="B1026" s="10"/>
      <c r="C1026" s="6"/>
      <c r="D1026" s="6"/>
      <c r="E1026" s="6"/>
      <c r="F1026" s="6"/>
      <c r="G1026" s="6"/>
      <c r="H1026" s="6"/>
      <c r="I1026" s="6"/>
      <c r="J1026" s="6"/>
      <c r="K1026" s="6"/>
      <c r="L1026" s="11"/>
      <c r="M1026" s="11"/>
      <c r="N1026" s="11"/>
      <c r="O1026" s="11"/>
      <c r="P1026" s="6"/>
      <c r="Q1026" s="6"/>
      <c r="R1026" s="6"/>
      <c r="S1026" s="6"/>
      <c r="T1026" s="6"/>
      <c r="U1026" s="6"/>
      <c r="V1026" s="12"/>
      <c r="W1026" s="12"/>
      <c r="X1026" s="12"/>
      <c r="Y1026" s="12"/>
      <c r="Z1026" s="12"/>
      <c r="AA1026" s="12"/>
      <c r="AB1026" s="12"/>
      <c r="AC1026" s="12"/>
      <c r="AD1026" s="12"/>
      <c r="AE1026" s="12"/>
      <c r="AF1026" s="12"/>
      <c r="AG1026" s="12"/>
      <c r="AH1026" s="12"/>
      <c r="AI1026" s="12"/>
      <c r="AJ1026" s="12"/>
      <c r="AK1026" s="12"/>
      <c r="AL1026" s="12"/>
      <c r="AM1026" s="12"/>
      <c r="AN1026" s="12"/>
      <c r="AO1026" s="12"/>
      <c r="AP1026" s="12"/>
      <c r="AQ1026" s="12"/>
      <c r="AR1026" s="12"/>
      <c r="AS1026" s="12"/>
      <c r="AT1026" s="12"/>
      <c r="AU1026" s="12"/>
      <c r="AV1026" s="12"/>
      <c r="AW1026" s="12"/>
      <c r="AX1026" s="13"/>
    </row>
    <row r="1027" spans="1:113" ht="12" customHeight="1">
      <c r="A1027" s="7"/>
      <c r="B1027" s="117" t="s">
        <v>448</v>
      </c>
      <c r="C1027" s="118"/>
      <c r="D1027" s="118"/>
      <c r="E1027" s="118"/>
      <c r="F1027" s="118"/>
      <c r="G1027" s="118"/>
      <c r="H1027" s="118"/>
      <c r="I1027" s="118"/>
      <c r="J1027" s="118"/>
      <c r="K1027" s="118"/>
      <c r="L1027" s="118"/>
      <c r="M1027" s="118"/>
      <c r="N1027" s="118"/>
      <c r="O1027" s="118"/>
      <c r="P1027" s="118"/>
      <c r="Q1027" s="118"/>
      <c r="R1027" s="118"/>
      <c r="S1027" s="118"/>
      <c r="T1027" s="118"/>
      <c r="U1027" s="118"/>
      <c r="V1027" s="118"/>
      <c r="W1027" s="118"/>
      <c r="X1027" s="118"/>
      <c r="Y1027" s="118"/>
      <c r="Z1027" s="118"/>
      <c r="AA1027" s="118"/>
      <c r="AB1027" s="118"/>
      <c r="AC1027" s="118"/>
      <c r="AD1027" s="118"/>
      <c r="AE1027" s="118"/>
      <c r="AF1027" s="118"/>
      <c r="AG1027" s="118"/>
      <c r="AH1027" s="118"/>
      <c r="AI1027" s="118"/>
      <c r="AJ1027" s="118"/>
      <c r="AK1027" s="118"/>
      <c r="AL1027" s="118"/>
      <c r="AM1027" s="118"/>
      <c r="AN1027" s="118"/>
      <c r="AO1027" s="118"/>
      <c r="AP1027" s="118"/>
      <c r="AQ1027" s="118"/>
      <c r="AR1027" s="118"/>
      <c r="AS1027" s="118"/>
      <c r="AT1027" s="118"/>
      <c r="AU1027" s="118"/>
      <c r="AV1027" s="118"/>
      <c r="AW1027" s="118"/>
      <c r="AX1027" s="119"/>
    </row>
    <row r="1028" spans="1:113" ht="12" customHeight="1">
      <c r="A1028" s="7"/>
      <c r="B1028" s="117"/>
      <c r="C1028" s="118"/>
      <c r="D1028" s="118"/>
      <c r="E1028" s="118"/>
      <c r="F1028" s="118"/>
      <c r="G1028" s="118"/>
      <c r="H1028" s="118"/>
      <c r="I1028" s="118"/>
      <c r="J1028" s="118"/>
      <c r="K1028" s="118"/>
      <c r="L1028" s="118"/>
      <c r="M1028" s="118"/>
      <c r="N1028" s="118"/>
      <c r="O1028" s="118"/>
      <c r="P1028" s="118"/>
      <c r="Q1028" s="118"/>
      <c r="R1028" s="118"/>
      <c r="S1028" s="118"/>
      <c r="T1028" s="118"/>
      <c r="U1028" s="118"/>
      <c r="V1028" s="118"/>
      <c r="W1028" s="118"/>
      <c r="X1028" s="118"/>
      <c r="Y1028" s="118"/>
      <c r="Z1028" s="118"/>
      <c r="AA1028" s="118"/>
      <c r="AB1028" s="118"/>
      <c r="AC1028" s="118"/>
      <c r="AD1028" s="118"/>
      <c r="AE1028" s="118"/>
      <c r="AF1028" s="118"/>
      <c r="AG1028" s="118"/>
      <c r="AH1028" s="118"/>
      <c r="AI1028" s="118"/>
      <c r="AJ1028" s="118"/>
      <c r="AK1028" s="118"/>
      <c r="AL1028" s="118"/>
      <c r="AM1028" s="118"/>
      <c r="AN1028" s="118"/>
      <c r="AO1028" s="118"/>
      <c r="AP1028" s="118"/>
      <c r="AQ1028" s="118"/>
      <c r="AR1028" s="118"/>
      <c r="AS1028" s="118"/>
      <c r="AT1028" s="118"/>
      <c r="AU1028" s="118"/>
      <c r="AV1028" s="118"/>
      <c r="AW1028" s="118"/>
      <c r="AX1028" s="119"/>
      <c r="BC1028" s="54"/>
    </row>
    <row r="1029" spans="1:113" ht="12" customHeight="1">
      <c r="A1029" s="7"/>
      <c r="B1029" s="117"/>
      <c r="C1029" s="118"/>
      <c r="D1029" s="118"/>
      <c r="E1029" s="118"/>
      <c r="F1029" s="118"/>
      <c r="G1029" s="118"/>
      <c r="H1029" s="118"/>
      <c r="I1029" s="118"/>
      <c r="J1029" s="118"/>
      <c r="K1029" s="118"/>
      <c r="L1029" s="118"/>
      <c r="M1029" s="118"/>
      <c r="N1029" s="118"/>
      <c r="O1029" s="118"/>
      <c r="P1029" s="118"/>
      <c r="Q1029" s="118"/>
      <c r="R1029" s="118"/>
      <c r="S1029" s="118"/>
      <c r="T1029" s="118"/>
      <c r="U1029" s="118"/>
      <c r="V1029" s="118"/>
      <c r="W1029" s="118"/>
      <c r="X1029" s="118"/>
      <c r="Y1029" s="118"/>
      <c r="Z1029" s="118"/>
      <c r="AA1029" s="118"/>
      <c r="AB1029" s="118"/>
      <c r="AC1029" s="118"/>
      <c r="AD1029" s="118"/>
      <c r="AE1029" s="118"/>
      <c r="AF1029" s="118"/>
      <c r="AG1029" s="118"/>
      <c r="AH1029" s="118"/>
      <c r="AI1029" s="118"/>
      <c r="AJ1029" s="118"/>
      <c r="AK1029" s="118"/>
      <c r="AL1029" s="118"/>
      <c r="AM1029" s="118"/>
      <c r="AN1029" s="118"/>
      <c r="AO1029" s="118"/>
      <c r="AP1029" s="118"/>
      <c r="AQ1029" s="118"/>
      <c r="AR1029" s="118"/>
      <c r="AS1029" s="118"/>
      <c r="AT1029" s="118"/>
      <c r="AU1029" s="118"/>
      <c r="AV1029" s="118"/>
      <c r="AW1029" s="118"/>
      <c r="AX1029" s="119"/>
    </row>
    <row r="1030" spans="1:113" ht="12" customHeight="1">
      <c r="A1030" s="7"/>
      <c r="B1030" s="117"/>
      <c r="C1030" s="118"/>
      <c r="D1030" s="118"/>
      <c r="E1030" s="118"/>
      <c r="F1030" s="118"/>
      <c r="G1030" s="118"/>
      <c r="H1030" s="118"/>
      <c r="I1030" s="118"/>
      <c r="J1030" s="118"/>
      <c r="K1030" s="118"/>
      <c r="L1030" s="118"/>
      <c r="M1030" s="118"/>
      <c r="N1030" s="118"/>
      <c r="O1030" s="118"/>
      <c r="P1030" s="118"/>
      <c r="Q1030" s="118"/>
      <c r="R1030" s="118"/>
      <c r="S1030" s="118"/>
      <c r="T1030" s="118"/>
      <c r="U1030" s="118"/>
      <c r="V1030" s="118"/>
      <c r="W1030" s="118"/>
      <c r="X1030" s="118"/>
      <c r="Y1030" s="118"/>
      <c r="Z1030" s="118"/>
      <c r="AA1030" s="118"/>
      <c r="AB1030" s="118"/>
      <c r="AC1030" s="118"/>
      <c r="AD1030" s="118"/>
      <c r="AE1030" s="118"/>
      <c r="AF1030" s="118"/>
      <c r="AG1030" s="118"/>
      <c r="AH1030" s="118"/>
      <c r="AI1030" s="118"/>
      <c r="AJ1030" s="118"/>
      <c r="AK1030" s="118"/>
      <c r="AL1030" s="118"/>
      <c r="AM1030" s="118"/>
      <c r="AN1030" s="118"/>
      <c r="AO1030" s="118"/>
      <c r="AP1030" s="118"/>
      <c r="AQ1030" s="118"/>
      <c r="AR1030" s="118"/>
      <c r="AS1030" s="118"/>
      <c r="AT1030" s="118"/>
      <c r="AU1030" s="118"/>
      <c r="AV1030" s="118"/>
      <c r="AW1030" s="118"/>
      <c r="AX1030" s="119"/>
    </row>
    <row r="1031" spans="1:113" ht="12" customHeight="1">
      <c r="A1031" s="7"/>
      <c r="B1031" s="117"/>
      <c r="C1031" s="118"/>
      <c r="D1031" s="118"/>
      <c r="E1031" s="118"/>
      <c r="F1031" s="118"/>
      <c r="G1031" s="118"/>
      <c r="H1031" s="118"/>
      <c r="I1031" s="118"/>
      <c r="J1031" s="118"/>
      <c r="K1031" s="118"/>
      <c r="L1031" s="118"/>
      <c r="M1031" s="118"/>
      <c r="N1031" s="118"/>
      <c r="O1031" s="118"/>
      <c r="P1031" s="118"/>
      <c r="Q1031" s="118"/>
      <c r="R1031" s="118"/>
      <c r="S1031" s="118"/>
      <c r="T1031" s="118"/>
      <c r="U1031" s="118"/>
      <c r="V1031" s="118"/>
      <c r="W1031" s="118"/>
      <c r="X1031" s="118"/>
      <c r="Y1031" s="118"/>
      <c r="Z1031" s="118"/>
      <c r="AA1031" s="118"/>
      <c r="AB1031" s="118"/>
      <c r="AC1031" s="118"/>
      <c r="AD1031" s="118"/>
      <c r="AE1031" s="118"/>
      <c r="AF1031" s="118"/>
      <c r="AG1031" s="118"/>
      <c r="AH1031" s="118"/>
      <c r="AI1031" s="118"/>
      <c r="AJ1031" s="118"/>
      <c r="AK1031" s="118"/>
      <c r="AL1031" s="118"/>
      <c r="AM1031" s="118"/>
      <c r="AN1031" s="118"/>
      <c r="AO1031" s="118"/>
      <c r="AP1031" s="118"/>
      <c r="AQ1031" s="118"/>
      <c r="AR1031" s="118"/>
      <c r="AS1031" s="118"/>
      <c r="AT1031" s="118"/>
      <c r="AU1031" s="118"/>
      <c r="AV1031" s="118"/>
      <c r="AW1031" s="118"/>
      <c r="AX1031" s="119"/>
    </row>
    <row r="1032" spans="1:113" ht="15" thickBot="1">
      <c r="A1032" s="14"/>
      <c r="B1032" s="15"/>
      <c r="C1032" s="16"/>
      <c r="D1032" s="16"/>
      <c r="E1032" s="16"/>
      <c r="F1032" s="16"/>
      <c r="G1032" s="16"/>
      <c r="H1032" s="16"/>
      <c r="I1032" s="16"/>
      <c r="J1032" s="16"/>
      <c r="K1032" s="16"/>
      <c r="L1032" s="16"/>
      <c r="M1032" s="16"/>
      <c r="N1032" s="16"/>
      <c r="O1032" s="16"/>
      <c r="P1032" s="16"/>
      <c r="Q1032" s="16"/>
      <c r="R1032" s="16"/>
      <c r="S1032" s="16"/>
      <c r="T1032" s="16"/>
      <c r="U1032" s="16"/>
      <c r="V1032" s="16"/>
      <c r="W1032" s="16"/>
      <c r="X1032" s="16"/>
      <c r="Y1032" s="16"/>
      <c r="Z1032" s="16"/>
      <c r="AA1032" s="16"/>
      <c r="AB1032" s="16"/>
      <c r="AC1032" s="16"/>
      <c r="AD1032" s="16"/>
      <c r="AE1032" s="16"/>
      <c r="AF1032" s="16"/>
      <c r="AG1032" s="16"/>
      <c r="AH1032" s="16"/>
      <c r="AI1032" s="16"/>
      <c r="AJ1032" s="16"/>
      <c r="AK1032" s="16"/>
      <c r="AL1032" s="16"/>
      <c r="AM1032" s="16"/>
      <c r="AN1032" s="16"/>
      <c r="AO1032" s="16"/>
      <c r="AP1032" s="16"/>
      <c r="AQ1032" s="16"/>
      <c r="AR1032" s="16"/>
      <c r="AS1032" s="16"/>
      <c r="AT1032" s="16"/>
      <c r="AU1032" s="16"/>
      <c r="AV1032" s="16"/>
      <c r="AW1032" s="16"/>
      <c r="AX1032" s="17"/>
    </row>
    <row r="1033" spans="1:113">
      <c r="B1033" s="18"/>
    </row>
    <row r="1034" spans="1:113" ht="15" thickBot="1">
      <c r="A1034" s="53"/>
      <c r="B1034" s="9" t="s">
        <v>3</v>
      </c>
      <c r="C1034" s="7"/>
      <c r="D1034" s="7"/>
      <c r="E1034" s="7"/>
      <c r="F1034" s="7"/>
      <c r="G1034" s="7"/>
      <c r="H1034" s="7"/>
      <c r="I1034" s="7"/>
      <c r="J1034" s="7"/>
      <c r="K1034" s="7"/>
      <c r="L1034" s="8"/>
      <c r="M1034" s="8"/>
      <c r="N1034" s="8"/>
      <c r="O1034" s="8"/>
      <c r="P1034" s="7"/>
      <c r="Q1034" s="7"/>
      <c r="R1034" s="7"/>
      <c r="S1034" s="7"/>
      <c r="T1034" s="7"/>
      <c r="U1034" s="7"/>
      <c r="V1034" s="9"/>
      <c r="W1034" s="9"/>
      <c r="X1034" s="9"/>
      <c r="Y1034" s="9"/>
      <c r="Z1034" s="9"/>
      <c r="AA1034" s="9"/>
      <c r="AB1034" s="9"/>
      <c r="AC1034" s="9"/>
      <c r="AD1034" s="9"/>
      <c r="AE1034" s="9"/>
      <c r="AF1034" s="9"/>
      <c r="AG1034" s="9"/>
      <c r="AH1034" s="9"/>
      <c r="AI1034" s="9"/>
      <c r="AJ1034" s="9"/>
      <c r="AK1034" s="9"/>
      <c r="AL1034" s="9"/>
      <c r="AM1034" s="9"/>
      <c r="AN1034" s="9"/>
      <c r="AO1034" s="9"/>
      <c r="AP1034" s="9"/>
      <c r="AQ1034" s="9"/>
      <c r="AR1034" s="9"/>
      <c r="AS1034" s="9"/>
      <c r="AT1034" s="9"/>
      <c r="AU1034" s="9"/>
      <c r="AV1034" s="9"/>
      <c r="AW1034" s="9"/>
      <c r="AX1034" s="9"/>
      <c r="DI1034" s="24"/>
    </row>
    <row r="1035" spans="1:113" ht="14.25">
      <c r="A1035" s="7"/>
      <c r="B1035" s="10"/>
      <c r="C1035" s="6"/>
      <c r="D1035" s="6"/>
      <c r="E1035" s="6"/>
      <c r="F1035" s="6"/>
      <c r="G1035" s="6"/>
      <c r="H1035" s="6"/>
      <c r="I1035" s="6"/>
      <c r="J1035" s="6"/>
      <c r="K1035" s="6"/>
      <c r="L1035" s="11"/>
      <c r="M1035" s="11"/>
      <c r="N1035" s="11"/>
      <c r="O1035" s="11"/>
      <c r="P1035" s="6"/>
      <c r="Q1035" s="6"/>
      <c r="R1035" s="6"/>
      <c r="S1035" s="6"/>
      <c r="T1035" s="6"/>
      <c r="U1035" s="6"/>
      <c r="V1035" s="12"/>
      <c r="W1035" s="12"/>
      <c r="X1035" s="12"/>
      <c r="Y1035" s="12"/>
      <c r="Z1035" s="12"/>
      <c r="AA1035" s="12"/>
      <c r="AB1035" s="12"/>
      <c r="AC1035" s="12"/>
      <c r="AD1035" s="12"/>
      <c r="AE1035" s="12"/>
      <c r="AF1035" s="12"/>
      <c r="AG1035" s="12"/>
      <c r="AH1035" s="12"/>
      <c r="AI1035" s="12"/>
      <c r="AJ1035" s="12"/>
      <c r="AK1035" s="12"/>
      <c r="AL1035" s="12"/>
      <c r="AM1035" s="12"/>
      <c r="AN1035" s="12"/>
      <c r="AO1035" s="12"/>
      <c r="AP1035" s="12"/>
      <c r="AQ1035" s="12"/>
      <c r="AR1035" s="12"/>
      <c r="AS1035" s="12"/>
      <c r="AT1035" s="12"/>
      <c r="AU1035" s="12"/>
      <c r="AV1035" s="12"/>
      <c r="AW1035" s="12"/>
      <c r="AX1035" s="13"/>
    </row>
    <row r="1036" spans="1:113" ht="12" customHeight="1">
      <c r="A1036" s="7"/>
      <c r="B1036" s="117" t="s">
        <v>201</v>
      </c>
      <c r="C1036" s="118"/>
      <c r="D1036" s="118"/>
      <c r="E1036" s="118"/>
      <c r="F1036" s="118"/>
      <c r="G1036" s="118"/>
      <c r="H1036" s="118"/>
      <c r="I1036" s="118"/>
      <c r="J1036" s="118"/>
      <c r="K1036" s="118"/>
      <c r="L1036" s="118"/>
      <c r="M1036" s="118"/>
      <c r="N1036" s="118"/>
      <c r="O1036" s="118"/>
      <c r="P1036" s="118"/>
      <c r="Q1036" s="118"/>
      <c r="R1036" s="118"/>
      <c r="S1036" s="118"/>
      <c r="T1036" s="118"/>
      <c r="U1036" s="118"/>
      <c r="V1036" s="118"/>
      <c r="W1036" s="118"/>
      <c r="X1036" s="118"/>
      <c r="Y1036" s="118"/>
      <c r="Z1036" s="118"/>
      <c r="AA1036" s="118"/>
      <c r="AB1036" s="118"/>
      <c r="AC1036" s="118"/>
      <c r="AD1036" s="118"/>
      <c r="AE1036" s="118"/>
      <c r="AF1036" s="118"/>
      <c r="AG1036" s="118"/>
      <c r="AH1036" s="118"/>
      <c r="AI1036" s="118"/>
      <c r="AJ1036" s="118"/>
      <c r="AK1036" s="118"/>
      <c r="AL1036" s="118"/>
      <c r="AM1036" s="118"/>
      <c r="AN1036" s="118"/>
      <c r="AO1036" s="118"/>
      <c r="AP1036" s="118"/>
      <c r="AQ1036" s="118"/>
      <c r="AR1036" s="118"/>
      <c r="AS1036" s="118"/>
      <c r="AT1036" s="118"/>
      <c r="AU1036" s="118"/>
      <c r="AV1036" s="118"/>
      <c r="AW1036" s="118"/>
      <c r="AX1036" s="119"/>
    </row>
    <row r="1037" spans="1:113" ht="12" customHeight="1">
      <c r="A1037" s="7"/>
      <c r="B1037" s="117"/>
      <c r="C1037" s="118"/>
      <c r="D1037" s="118"/>
      <c r="E1037" s="118"/>
      <c r="F1037" s="118"/>
      <c r="G1037" s="118"/>
      <c r="H1037" s="118"/>
      <c r="I1037" s="118"/>
      <c r="J1037" s="118"/>
      <c r="K1037" s="118"/>
      <c r="L1037" s="118"/>
      <c r="M1037" s="118"/>
      <c r="N1037" s="118"/>
      <c r="O1037" s="118"/>
      <c r="P1037" s="118"/>
      <c r="Q1037" s="118"/>
      <c r="R1037" s="118"/>
      <c r="S1037" s="118"/>
      <c r="T1037" s="118"/>
      <c r="U1037" s="118"/>
      <c r="V1037" s="118"/>
      <c r="W1037" s="118"/>
      <c r="X1037" s="118"/>
      <c r="Y1037" s="118"/>
      <c r="Z1037" s="118"/>
      <c r="AA1037" s="118"/>
      <c r="AB1037" s="118"/>
      <c r="AC1037" s="118"/>
      <c r="AD1037" s="118"/>
      <c r="AE1037" s="118"/>
      <c r="AF1037" s="118"/>
      <c r="AG1037" s="118"/>
      <c r="AH1037" s="118"/>
      <c r="AI1037" s="118"/>
      <c r="AJ1037" s="118"/>
      <c r="AK1037" s="118"/>
      <c r="AL1037" s="118"/>
      <c r="AM1037" s="118"/>
      <c r="AN1037" s="118"/>
      <c r="AO1037" s="118"/>
      <c r="AP1037" s="118"/>
      <c r="AQ1037" s="118"/>
      <c r="AR1037" s="118"/>
      <c r="AS1037" s="118"/>
      <c r="AT1037" s="118"/>
      <c r="AU1037" s="118"/>
      <c r="AV1037" s="118"/>
      <c r="AW1037" s="118"/>
      <c r="AX1037" s="119"/>
      <c r="BC1037" s="54"/>
    </row>
    <row r="1038" spans="1:113" ht="12" customHeight="1">
      <c r="A1038" s="7"/>
      <c r="B1038" s="117"/>
      <c r="C1038" s="118"/>
      <c r="D1038" s="118"/>
      <c r="E1038" s="118"/>
      <c r="F1038" s="118"/>
      <c r="G1038" s="118"/>
      <c r="H1038" s="118"/>
      <c r="I1038" s="118"/>
      <c r="J1038" s="118"/>
      <c r="K1038" s="118"/>
      <c r="L1038" s="118"/>
      <c r="M1038" s="118"/>
      <c r="N1038" s="118"/>
      <c r="O1038" s="118"/>
      <c r="P1038" s="118"/>
      <c r="Q1038" s="118"/>
      <c r="R1038" s="118"/>
      <c r="S1038" s="118"/>
      <c r="T1038" s="118"/>
      <c r="U1038" s="118"/>
      <c r="V1038" s="118"/>
      <c r="W1038" s="118"/>
      <c r="X1038" s="118"/>
      <c r="Y1038" s="118"/>
      <c r="Z1038" s="118"/>
      <c r="AA1038" s="118"/>
      <c r="AB1038" s="118"/>
      <c r="AC1038" s="118"/>
      <c r="AD1038" s="118"/>
      <c r="AE1038" s="118"/>
      <c r="AF1038" s="118"/>
      <c r="AG1038" s="118"/>
      <c r="AH1038" s="118"/>
      <c r="AI1038" s="118"/>
      <c r="AJ1038" s="118"/>
      <c r="AK1038" s="118"/>
      <c r="AL1038" s="118"/>
      <c r="AM1038" s="118"/>
      <c r="AN1038" s="118"/>
      <c r="AO1038" s="118"/>
      <c r="AP1038" s="118"/>
      <c r="AQ1038" s="118"/>
      <c r="AR1038" s="118"/>
      <c r="AS1038" s="118"/>
      <c r="AT1038" s="118"/>
      <c r="AU1038" s="118"/>
      <c r="AV1038" s="118"/>
      <c r="AW1038" s="118"/>
      <c r="AX1038" s="119"/>
    </row>
    <row r="1039" spans="1:113" ht="12" customHeight="1">
      <c r="A1039" s="7"/>
      <c r="B1039" s="117"/>
      <c r="C1039" s="118"/>
      <c r="D1039" s="118"/>
      <c r="E1039" s="118"/>
      <c r="F1039" s="118"/>
      <c r="G1039" s="118"/>
      <c r="H1039" s="118"/>
      <c r="I1039" s="118"/>
      <c r="J1039" s="118"/>
      <c r="K1039" s="118"/>
      <c r="L1039" s="118"/>
      <c r="M1039" s="118"/>
      <c r="N1039" s="118"/>
      <c r="O1039" s="118"/>
      <c r="P1039" s="118"/>
      <c r="Q1039" s="118"/>
      <c r="R1039" s="118"/>
      <c r="S1039" s="118"/>
      <c r="T1039" s="118"/>
      <c r="U1039" s="118"/>
      <c r="V1039" s="118"/>
      <c r="W1039" s="118"/>
      <c r="X1039" s="118"/>
      <c r="Y1039" s="118"/>
      <c r="Z1039" s="118"/>
      <c r="AA1039" s="118"/>
      <c r="AB1039" s="118"/>
      <c r="AC1039" s="118"/>
      <c r="AD1039" s="118"/>
      <c r="AE1039" s="118"/>
      <c r="AF1039" s="118"/>
      <c r="AG1039" s="118"/>
      <c r="AH1039" s="118"/>
      <c r="AI1039" s="118"/>
      <c r="AJ1039" s="118"/>
      <c r="AK1039" s="118"/>
      <c r="AL1039" s="118"/>
      <c r="AM1039" s="118"/>
      <c r="AN1039" s="118"/>
      <c r="AO1039" s="118"/>
      <c r="AP1039" s="118"/>
      <c r="AQ1039" s="118"/>
      <c r="AR1039" s="118"/>
      <c r="AS1039" s="118"/>
      <c r="AT1039" s="118"/>
      <c r="AU1039" s="118"/>
      <c r="AV1039" s="118"/>
      <c r="AW1039" s="118"/>
      <c r="AX1039" s="119"/>
    </row>
    <row r="1040" spans="1:113" ht="12" customHeight="1">
      <c r="A1040" s="7"/>
      <c r="B1040" s="117"/>
      <c r="C1040" s="118"/>
      <c r="D1040" s="118"/>
      <c r="E1040" s="118"/>
      <c r="F1040" s="118"/>
      <c r="G1040" s="118"/>
      <c r="H1040" s="118"/>
      <c r="I1040" s="118"/>
      <c r="J1040" s="118"/>
      <c r="K1040" s="118"/>
      <c r="L1040" s="118"/>
      <c r="M1040" s="118"/>
      <c r="N1040" s="118"/>
      <c r="O1040" s="118"/>
      <c r="P1040" s="118"/>
      <c r="Q1040" s="118"/>
      <c r="R1040" s="118"/>
      <c r="S1040" s="118"/>
      <c r="T1040" s="118"/>
      <c r="U1040" s="118"/>
      <c r="V1040" s="118"/>
      <c r="W1040" s="118"/>
      <c r="X1040" s="118"/>
      <c r="Y1040" s="118"/>
      <c r="Z1040" s="118"/>
      <c r="AA1040" s="118"/>
      <c r="AB1040" s="118"/>
      <c r="AC1040" s="118"/>
      <c r="AD1040" s="118"/>
      <c r="AE1040" s="118"/>
      <c r="AF1040" s="118"/>
      <c r="AG1040" s="118"/>
      <c r="AH1040" s="118"/>
      <c r="AI1040" s="118"/>
      <c r="AJ1040" s="118"/>
      <c r="AK1040" s="118"/>
      <c r="AL1040" s="118"/>
      <c r="AM1040" s="118"/>
      <c r="AN1040" s="118"/>
      <c r="AO1040" s="118"/>
      <c r="AP1040" s="118"/>
      <c r="AQ1040" s="118"/>
      <c r="AR1040" s="118"/>
      <c r="AS1040" s="118"/>
      <c r="AT1040" s="118"/>
      <c r="AU1040" s="118"/>
      <c r="AV1040" s="118"/>
      <c r="AW1040" s="118"/>
      <c r="AX1040" s="119"/>
    </row>
    <row r="1041" spans="1:251" ht="15" thickBot="1">
      <c r="A1041" s="14"/>
      <c r="B1041" s="15"/>
      <c r="C1041" s="16"/>
      <c r="D1041" s="16"/>
      <c r="E1041" s="16"/>
      <c r="F1041" s="16"/>
      <c r="G1041" s="16"/>
      <c r="H1041" s="16"/>
      <c r="I1041" s="16"/>
      <c r="J1041" s="16"/>
      <c r="K1041" s="16"/>
      <c r="L1041" s="16"/>
      <c r="M1041" s="16"/>
      <c r="N1041" s="16"/>
      <c r="O1041" s="16"/>
      <c r="P1041" s="16"/>
      <c r="Q1041" s="16"/>
      <c r="R1041" s="16"/>
      <c r="S1041" s="16"/>
      <c r="T1041" s="16"/>
      <c r="U1041" s="16"/>
      <c r="V1041" s="16"/>
      <c r="W1041" s="16"/>
      <c r="X1041" s="16"/>
      <c r="Y1041" s="16"/>
      <c r="Z1041" s="16"/>
      <c r="AA1041" s="16"/>
      <c r="AB1041" s="16"/>
      <c r="AC1041" s="16"/>
      <c r="AD1041" s="16"/>
      <c r="AE1041" s="16"/>
      <c r="AF1041" s="16"/>
      <c r="AG1041" s="16"/>
      <c r="AH1041" s="16"/>
      <c r="AI1041" s="16"/>
      <c r="AJ1041" s="16"/>
      <c r="AK1041" s="16"/>
      <c r="AL1041" s="16"/>
      <c r="AM1041" s="16"/>
      <c r="AN1041" s="16"/>
      <c r="AO1041" s="16"/>
      <c r="AP1041" s="16"/>
      <c r="AQ1041" s="16"/>
      <c r="AR1041" s="16"/>
      <c r="AS1041" s="16"/>
      <c r="AT1041" s="16"/>
      <c r="AU1041" s="16"/>
      <c r="AV1041" s="16"/>
      <c r="AW1041" s="16"/>
      <c r="AX1041" s="17"/>
    </row>
    <row r="1042" spans="1:251">
      <c r="B1042" s="18"/>
    </row>
    <row r="1043" spans="1:251" ht="14.25">
      <c r="B1043" s="9" t="s">
        <v>4</v>
      </c>
      <c r="C1043" s="7"/>
      <c r="D1043" s="7"/>
      <c r="E1043" s="7"/>
      <c r="F1043" s="7"/>
      <c r="G1043" s="7"/>
      <c r="H1043" s="7"/>
      <c r="I1043" s="7"/>
      <c r="J1043" s="7"/>
      <c r="K1043" s="7"/>
      <c r="L1043" s="8"/>
      <c r="M1043" s="8"/>
      <c r="N1043" s="8"/>
      <c r="O1043" s="8"/>
      <c r="P1043" s="7"/>
      <c r="Q1043" s="7"/>
      <c r="R1043" s="7"/>
      <c r="S1043" s="7"/>
      <c r="T1043" s="7"/>
      <c r="U1043" s="7"/>
      <c r="V1043" s="9"/>
      <c r="W1043" s="9"/>
      <c r="X1043" s="9"/>
      <c r="Y1043" s="9"/>
      <c r="Z1043" s="9"/>
      <c r="AA1043" s="9"/>
      <c r="AB1043" s="9"/>
      <c r="AC1043" s="9"/>
      <c r="AD1043" s="9"/>
      <c r="AE1043" s="9"/>
      <c r="AF1043" s="9"/>
      <c r="AG1043" s="9"/>
      <c r="AH1043" s="9"/>
      <c r="AI1043" s="9"/>
      <c r="AJ1043" s="9"/>
      <c r="AK1043" s="9"/>
      <c r="AL1043" s="9"/>
      <c r="AM1043" s="9"/>
      <c r="AN1043" s="9"/>
      <c r="AO1043" s="9"/>
      <c r="AP1043" s="9"/>
      <c r="AQ1043" s="9"/>
      <c r="AR1043" s="9"/>
      <c r="AS1043" s="9"/>
      <c r="AT1043" s="9"/>
      <c r="AU1043" s="9"/>
      <c r="AV1043" s="9"/>
      <c r="AW1043" s="9"/>
      <c r="AX1043" s="9"/>
    </row>
    <row r="1044" spans="1:251" ht="15" thickBot="1">
      <c r="B1044" s="7"/>
      <c r="C1044" s="7"/>
      <c r="D1044" s="7"/>
      <c r="E1044" s="7"/>
      <c r="F1044" s="7"/>
      <c r="G1044" s="7"/>
      <c r="H1044" s="7"/>
      <c r="I1044" s="7"/>
      <c r="J1044" s="7"/>
      <c r="K1044" s="7"/>
      <c r="L1044" s="8"/>
      <c r="M1044" s="8"/>
      <c r="N1044" s="8"/>
      <c r="O1044" s="8"/>
      <c r="P1044" s="7"/>
      <c r="Q1044" s="7"/>
      <c r="R1044" s="7"/>
      <c r="S1044" s="7"/>
      <c r="T1044" s="7"/>
      <c r="U1044" s="7"/>
      <c r="V1044" s="9"/>
      <c r="W1044" s="9"/>
      <c r="X1044" s="9"/>
      <c r="Y1044" s="9"/>
      <c r="Z1044" s="9"/>
      <c r="AA1044" s="9"/>
      <c r="AB1044" s="9"/>
      <c r="AC1044" s="9"/>
      <c r="AD1044" s="9"/>
      <c r="AE1044" s="9"/>
      <c r="AF1044" s="9"/>
      <c r="AG1044" s="9"/>
      <c r="AH1044" s="9"/>
      <c r="AI1044" s="9"/>
      <c r="AJ1044" s="9"/>
      <c r="AK1044" s="9"/>
      <c r="AL1044" s="9"/>
      <c r="AM1044" s="9"/>
      <c r="AN1044" s="9"/>
      <c r="AO1044" s="9"/>
      <c r="AP1044" s="9"/>
      <c r="AQ1044" s="9"/>
      <c r="AR1044" s="9"/>
      <c r="AS1044" s="9"/>
      <c r="AT1044" s="9"/>
      <c r="AU1044" s="9"/>
      <c r="AV1044" s="9"/>
      <c r="AW1044" s="9"/>
      <c r="AX1044" s="19" t="s">
        <v>5</v>
      </c>
    </row>
    <row r="1045" spans="1:251" s="54" customFormat="1" ht="13.5" customHeight="1">
      <c r="A1045" s="7"/>
      <c r="B1045" s="120" t="s">
        <v>6</v>
      </c>
      <c r="C1045" s="121"/>
      <c r="D1045" s="121"/>
      <c r="E1045" s="121"/>
      <c r="F1045" s="121"/>
      <c r="G1045" s="121"/>
      <c r="H1045" s="121"/>
      <c r="I1045" s="121"/>
      <c r="J1045" s="121"/>
      <c r="K1045" s="121"/>
      <c r="L1045" s="121"/>
      <c r="M1045" s="121"/>
      <c r="N1045" s="121"/>
      <c r="O1045" s="121"/>
      <c r="P1045" s="121"/>
      <c r="Q1045" s="121"/>
      <c r="R1045" s="121"/>
      <c r="S1045" s="121"/>
      <c r="T1045" s="121"/>
      <c r="U1045" s="121"/>
      <c r="V1045" s="121"/>
      <c r="W1045" s="121"/>
      <c r="X1045" s="121"/>
      <c r="Y1045" s="121"/>
      <c r="Z1045" s="122"/>
      <c r="AA1045" s="126" t="s">
        <v>12</v>
      </c>
      <c r="AB1045" s="121"/>
      <c r="AC1045" s="121"/>
      <c r="AD1045" s="121"/>
      <c r="AE1045" s="121"/>
      <c r="AF1045" s="121"/>
      <c r="AG1045" s="121"/>
      <c r="AH1045" s="121"/>
      <c r="AI1045" s="122"/>
      <c r="AJ1045" s="126" t="s">
        <v>13</v>
      </c>
      <c r="AK1045" s="121"/>
      <c r="AL1045" s="121"/>
      <c r="AM1045" s="121"/>
      <c r="AN1045" s="121"/>
      <c r="AO1045" s="121"/>
      <c r="AP1045" s="121"/>
      <c r="AQ1045" s="121"/>
      <c r="AR1045" s="122"/>
      <c r="AS1045" s="126" t="s">
        <v>7</v>
      </c>
      <c r="AT1045" s="121"/>
      <c r="AU1045" s="121"/>
      <c r="AV1045" s="121"/>
      <c r="AW1045" s="121"/>
      <c r="AX1045" s="128"/>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c r="FP1045" s="2"/>
      <c r="FQ1045" s="2"/>
      <c r="FR1045" s="2"/>
      <c r="FS1045" s="2"/>
      <c r="FT1045" s="2"/>
      <c r="FU1045" s="2"/>
      <c r="FV1045" s="2"/>
      <c r="FW1045" s="2"/>
      <c r="FX1045" s="2"/>
      <c r="FY1045" s="2"/>
      <c r="FZ1045" s="2"/>
      <c r="GA1045" s="2"/>
      <c r="GB1045" s="2"/>
      <c r="GC1045" s="2"/>
      <c r="GD1045" s="2"/>
      <c r="GE1045" s="2"/>
      <c r="GF1045" s="2"/>
      <c r="GG1045" s="2"/>
      <c r="GH1045" s="2"/>
      <c r="GI1045" s="2"/>
      <c r="GJ1045" s="2"/>
      <c r="GK1045" s="2"/>
      <c r="GL1045" s="2"/>
      <c r="GM1045" s="2"/>
      <c r="GN1045" s="2"/>
      <c r="GO1045" s="2"/>
      <c r="GP1045" s="2"/>
      <c r="GQ1045" s="2"/>
      <c r="GR1045" s="2"/>
      <c r="GS1045" s="2"/>
      <c r="GT1045" s="2"/>
      <c r="GU1045" s="2"/>
      <c r="GV1045" s="2"/>
      <c r="GW1045" s="2"/>
      <c r="GX1045" s="2"/>
      <c r="GY1045" s="2"/>
      <c r="GZ1045" s="2"/>
      <c r="HA1045" s="2"/>
      <c r="HB1045" s="2"/>
      <c r="HC1045" s="2"/>
      <c r="HD1045" s="2"/>
      <c r="HE1045" s="2"/>
      <c r="HF1045" s="2"/>
      <c r="HG1045" s="2"/>
      <c r="HH1045" s="2"/>
      <c r="HI1045" s="2"/>
      <c r="HJ1045" s="2"/>
      <c r="HK1045" s="2"/>
      <c r="HL1045" s="2"/>
      <c r="HM1045" s="2"/>
      <c r="HN1045" s="2"/>
      <c r="HO1045" s="2"/>
      <c r="HP1045" s="2"/>
      <c r="HQ1045" s="2"/>
      <c r="HR1045" s="2"/>
      <c r="HS1045" s="2"/>
      <c r="HT1045" s="2"/>
      <c r="HU1045" s="2"/>
      <c r="HV1045" s="2"/>
      <c r="HW1045" s="2"/>
      <c r="HX1045" s="2"/>
      <c r="HY1045" s="2"/>
      <c r="HZ1045" s="2"/>
      <c r="IA1045" s="2"/>
      <c r="IB1045" s="2"/>
      <c r="IC1045" s="2"/>
      <c r="ID1045" s="2"/>
      <c r="IE1045" s="2"/>
      <c r="IF1045" s="2"/>
      <c r="IG1045" s="2"/>
      <c r="IH1045" s="2"/>
      <c r="II1045" s="2"/>
      <c r="IJ1045" s="2"/>
      <c r="IK1045" s="2"/>
      <c r="IL1045" s="2"/>
      <c r="IM1045" s="2"/>
      <c r="IN1045" s="2"/>
      <c r="IO1045" s="2"/>
      <c r="IP1045" s="2"/>
      <c r="IQ1045" s="2"/>
    </row>
    <row r="1046" spans="1:251" s="54" customFormat="1" ht="13.5">
      <c r="A1046" s="7"/>
      <c r="B1046" s="123"/>
      <c r="C1046" s="124"/>
      <c r="D1046" s="124"/>
      <c r="E1046" s="124"/>
      <c r="F1046" s="124"/>
      <c r="G1046" s="124"/>
      <c r="H1046" s="124"/>
      <c r="I1046" s="124"/>
      <c r="J1046" s="124"/>
      <c r="K1046" s="124"/>
      <c r="L1046" s="124"/>
      <c r="M1046" s="124"/>
      <c r="N1046" s="124"/>
      <c r="O1046" s="124"/>
      <c r="P1046" s="124"/>
      <c r="Q1046" s="124"/>
      <c r="R1046" s="124"/>
      <c r="S1046" s="124"/>
      <c r="T1046" s="124"/>
      <c r="U1046" s="124"/>
      <c r="V1046" s="124"/>
      <c r="W1046" s="124"/>
      <c r="X1046" s="124"/>
      <c r="Y1046" s="124"/>
      <c r="Z1046" s="125"/>
      <c r="AA1046" s="127"/>
      <c r="AB1046" s="124"/>
      <c r="AC1046" s="124"/>
      <c r="AD1046" s="124"/>
      <c r="AE1046" s="124"/>
      <c r="AF1046" s="124"/>
      <c r="AG1046" s="124"/>
      <c r="AH1046" s="124"/>
      <c r="AI1046" s="125"/>
      <c r="AJ1046" s="127"/>
      <c r="AK1046" s="124"/>
      <c r="AL1046" s="124"/>
      <c r="AM1046" s="124"/>
      <c r="AN1046" s="124"/>
      <c r="AO1046" s="124"/>
      <c r="AP1046" s="124"/>
      <c r="AQ1046" s="124"/>
      <c r="AR1046" s="125"/>
      <c r="AS1046" s="127"/>
      <c r="AT1046" s="124"/>
      <c r="AU1046" s="124"/>
      <c r="AV1046" s="124"/>
      <c r="AW1046" s="124"/>
      <c r="AX1046" s="129"/>
      <c r="AY1046" s="2"/>
      <c r="AZ1046" s="2"/>
      <c r="BA1046" s="2"/>
      <c r="BB1046" s="55"/>
      <c r="BC1046" s="20"/>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c r="FE1046" s="2"/>
      <c r="FF1046" s="2"/>
      <c r="FG1046" s="2"/>
      <c r="FH1046" s="2"/>
      <c r="FI1046" s="2"/>
      <c r="FJ1046" s="2"/>
      <c r="FK1046" s="2"/>
      <c r="FL1046" s="2"/>
      <c r="FM1046" s="2"/>
      <c r="FN1046" s="2"/>
      <c r="FO1046" s="2"/>
      <c r="FP1046" s="2"/>
      <c r="FQ1046" s="2"/>
      <c r="FR1046" s="2"/>
      <c r="FS1046" s="2"/>
      <c r="FT1046" s="2"/>
      <c r="FU1046" s="2"/>
      <c r="FV1046" s="2"/>
      <c r="FW1046" s="2"/>
      <c r="FX1046" s="2"/>
      <c r="FY1046" s="2"/>
      <c r="FZ1046" s="2"/>
      <c r="GA1046" s="2"/>
      <c r="GB1046" s="2"/>
      <c r="GC1046" s="2"/>
      <c r="GD1046" s="2"/>
      <c r="GE1046" s="2"/>
      <c r="GF1046" s="2"/>
      <c r="GG1046" s="2"/>
      <c r="GH1046" s="2"/>
      <c r="GI1046" s="2"/>
      <c r="GJ1046" s="2"/>
      <c r="GK1046" s="2"/>
      <c r="GL1046" s="2"/>
      <c r="GM1046" s="2"/>
      <c r="GN1046" s="2"/>
      <c r="GO1046" s="2"/>
      <c r="GP1046" s="2"/>
      <c r="GQ1046" s="2"/>
      <c r="GR1046" s="2"/>
      <c r="GS1046" s="2"/>
      <c r="GT1046" s="2"/>
      <c r="GU1046" s="2"/>
      <c r="GV1046" s="2"/>
      <c r="GW1046" s="2"/>
      <c r="GX1046" s="2"/>
      <c r="GY1046" s="2"/>
      <c r="GZ1046" s="2"/>
      <c r="HA1046" s="2"/>
      <c r="HB1046" s="2"/>
      <c r="HC1046" s="2"/>
      <c r="HD1046" s="2"/>
      <c r="HE1046" s="2"/>
      <c r="HF1046" s="2"/>
      <c r="HG1046" s="2"/>
      <c r="HH1046" s="2"/>
      <c r="HI1046" s="2"/>
      <c r="HJ1046" s="2"/>
      <c r="HK1046" s="2"/>
      <c r="HL1046" s="2"/>
      <c r="HM1046" s="2"/>
      <c r="HN1046" s="2"/>
      <c r="HO1046" s="2"/>
      <c r="HP1046" s="2"/>
      <c r="HQ1046" s="2"/>
      <c r="HR1046" s="2"/>
      <c r="HS1046" s="2"/>
      <c r="HT1046" s="2"/>
      <c r="HU1046" s="2"/>
      <c r="HV1046" s="2"/>
      <c r="HW1046" s="2"/>
      <c r="HX1046" s="2"/>
      <c r="HY1046" s="2"/>
      <c r="HZ1046" s="2"/>
      <c r="IA1046" s="2"/>
      <c r="IB1046" s="2"/>
      <c r="IC1046" s="2"/>
      <c r="ID1046" s="2"/>
      <c r="IE1046" s="2"/>
      <c r="IF1046" s="2"/>
      <c r="IG1046" s="2"/>
      <c r="IH1046" s="2"/>
      <c r="II1046" s="2"/>
      <c r="IJ1046" s="2"/>
      <c r="IK1046" s="2"/>
      <c r="IL1046" s="2"/>
      <c r="IM1046" s="2"/>
      <c r="IN1046" s="2"/>
      <c r="IO1046" s="2"/>
      <c r="IP1046" s="2"/>
      <c r="IQ1046" s="2"/>
    </row>
    <row r="1047" spans="1:251" s="54" customFormat="1" ht="18.75" customHeight="1">
      <c r="A1047" s="7"/>
      <c r="B1047" s="21"/>
      <c r="C1047" s="92" t="s">
        <v>202</v>
      </c>
      <c r="D1047" s="93"/>
      <c r="E1047" s="93"/>
      <c r="F1047" s="93"/>
      <c r="G1047" s="93"/>
      <c r="H1047" s="93"/>
      <c r="I1047" s="93"/>
      <c r="J1047" s="93"/>
      <c r="K1047" s="93"/>
      <c r="L1047" s="93"/>
      <c r="M1047" s="93"/>
      <c r="N1047" s="93"/>
      <c r="O1047" s="93"/>
      <c r="P1047" s="93"/>
      <c r="Q1047" s="93"/>
      <c r="R1047" s="93"/>
      <c r="S1047" s="93"/>
      <c r="T1047" s="93"/>
      <c r="U1047" s="93"/>
      <c r="V1047" s="93"/>
      <c r="W1047" s="93"/>
      <c r="X1047" s="93"/>
      <c r="Y1047" s="93"/>
      <c r="Z1047" s="94"/>
      <c r="AA1047" s="95">
        <v>826825</v>
      </c>
      <c r="AB1047" s="96"/>
      <c r="AC1047" s="96"/>
      <c r="AD1047" s="96"/>
      <c r="AE1047" s="96"/>
      <c r="AF1047" s="96"/>
      <c r="AG1047" s="96"/>
      <c r="AH1047" s="96"/>
      <c r="AI1047" s="97"/>
      <c r="AJ1047" s="95">
        <v>709661</v>
      </c>
      <c r="AK1047" s="96"/>
      <c r="AL1047" s="96"/>
      <c r="AM1047" s="96"/>
      <c r="AN1047" s="96"/>
      <c r="AO1047" s="96"/>
      <c r="AP1047" s="96"/>
      <c r="AQ1047" s="96"/>
      <c r="AR1047" s="97"/>
      <c r="AS1047" s="98"/>
      <c r="AT1047" s="99"/>
      <c r="AU1047" s="99"/>
      <c r="AV1047" s="99"/>
      <c r="AW1047" s="99"/>
      <c r="AX1047" s="100"/>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c r="FE1047" s="2"/>
      <c r="FF1047" s="2"/>
      <c r="FG1047" s="2"/>
      <c r="FH1047" s="2"/>
      <c r="FI1047" s="2"/>
      <c r="FJ1047" s="2"/>
      <c r="FK1047" s="2"/>
      <c r="FL1047" s="2"/>
      <c r="FM1047" s="2"/>
      <c r="FN1047" s="2"/>
      <c r="FO1047" s="2"/>
      <c r="FP1047" s="2"/>
      <c r="FQ1047" s="2"/>
      <c r="FR1047" s="2"/>
      <c r="FS1047" s="2"/>
      <c r="FT1047" s="2"/>
      <c r="FU1047" s="2"/>
      <c r="FV1047" s="2"/>
      <c r="FW1047" s="2"/>
      <c r="FX1047" s="2"/>
      <c r="FY1047" s="2"/>
      <c r="FZ1047" s="2"/>
      <c r="GA1047" s="2"/>
      <c r="GB1047" s="2"/>
      <c r="GC1047" s="2"/>
      <c r="GD1047" s="2"/>
      <c r="GE1047" s="2"/>
      <c r="GF1047" s="2"/>
      <c r="GG1047" s="2"/>
      <c r="GH1047" s="2"/>
      <c r="GI1047" s="2"/>
      <c r="GJ1047" s="2"/>
      <c r="GK1047" s="2"/>
      <c r="GL1047" s="2"/>
      <c r="GM1047" s="2"/>
      <c r="GN1047" s="2"/>
      <c r="GO1047" s="2"/>
      <c r="GP1047" s="2"/>
      <c r="GQ1047" s="2"/>
      <c r="GR1047" s="2"/>
      <c r="GS1047" s="2"/>
      <c r="GT1047" s="2"/>
      <c r="GU1047" s="2"/>
      <c r="GV1047" s="2"/>
      <c r="GW1047" s="2"/>
      <c r="GX1047" s="2"/>
      <c r="GY1047" s="2"/>
      <c r="GZ1047" s="2"/>
      <c r="HA1047" s="2"/>
      <c r="HB1047" s="2"/>
      <c r="HC1047" s="2"/>
      <c r="HD1047" s="2"/>
      <c r="HE1047" s="2"/>
      <c r="HF1047" s="2"/>
      <c r="HG1047" s="2"/>
      <c r="HH1047" s="2"/>
      <c r="HI1047" s="2"/>
      <c r="HJ1047" s="2"/>
      <c r="HK1047" s="2"/>
      <c r="HL1047" s="2"/>
      <c r="HM1047" s="2"/>
      <c r="HN1047" s="2"/>
      <c r="HO1047" s="2"/>
      <c r="HP1047" s="2"/>
      <c r="HQ1047" s="2"/>
      <c r="HR1047" s="2"/>
      <c r="HS1047" s="2"/>
      <c r="HT1047" s="2"/>
      <c r="HU1047" s="2"/>
      <c r="HV1047" s="2"/>
      <c r="HW1047" s="2"/>
      <c r="HX1047" s="2"/>
      <c r="HY1047" s="2"/>
      <c r="HZ1047" s="2"/>
      <c r="IA1047" s="2"/>
      <c r="IB1047" s="2"/>
      <c r="IC1047" s="2"/>
      <c r="ID1047" s="2"/>
      <c r="IE1047" s="2"/>
      <c r="IF1047" s="2"/>
      <c r="IG1047" s="2"/>
      <c r="IH1047" s="2"/>
      <c r="II1047" s="2"/>
      <c r="IJ1047" s="2"/>
      <c r="IK1047" s="2"/>
      <c r="IL1047" s="2"/>
      <c r="IM1047" s="2"/>
      <c r="IN1047" s="2"/>
      <c r="IO1047" s="2"/>
      <c r="IP1047" s="2"/>
      <c r="IQ1047" s="2"/>
    </row>
    <row r="1048" spans="1:251" s="54" customFormat="1" ht="18.75" customHeight="1">
      <c r="A1048" s="7"/>
      <c r="B1048" s="21"/>
      <c r="C1048" s="92" t="s">
        <v>203</v>
      </c>
      <c r="D1048" s="93"/>
      <c r="E1048" s="93"/>
      <c r="F1048" s="93"/>
      <c r="G1048" s="93"/>
      <c r="H1048" s="93"/>
      <c r="I1048" s="93"/>
      <c r="J1048" s="93"/>
      <c r="K1048" s="93"/>
      <c r="L1048" s="93"/>
      <c r="M1048" s="93"/>
      <c r="N1048" s="93"/>
      <c r="O1048" s="93"/>
      <c r="P1048" s="93"/>
      <c r="Q1048" s="93"/>
      <c r="R1048" s="93"/>
      <c r="S1048" s="93"/>
      <c r="T1048" s="93"/>
      <c r="U1048" s="93"/>
      <c r="V1048" s="93"/>
      <c r="W1048" s="93"/>
      <c r="X1048" s="93"/>
      <c r="Y1048" s="93"/>
      <c r="Z1048" s="94"/>
      <c r="AA1048" s="95">
        <v>54645</v>
      </c>
      <c r="AB1048" s="96"/>
      <c r="AC1048" s="96"/>
      <c r="AD1048" s="96"/>
      <c r="AE1048" s="96"/>
      <c r="AF1048" s="96"/>
      <c r="AG1048" s="96"/>
      <c r="AH1048" s="96"/>
      <c r="AI1048" s="97"/>
      <c r="AJ1048" s="95">
        <v>54841</v>
      </c>
      <c r="AK1048" s="96"/>
      <c r="AL1048" s="96"/>
      <c r="AM1048" s="96"/>
      <c r="AN1048" s="96"/>
      <c r="AO1048" s="96"/>
      <c r="AP1048" s="96"/>
      <c r="AQ1048" s="96"/>
      <c r="AR1048" s="97"/>
      <c r="AS1048" s="98"/>
      <c r="AT1048" s="99"/>
      <c r="AU1048" s="99"/>
      <c r="AV1048" s="99"/>
      <c r="AW1048" s="99"/>
      <c r="AX1048" s="100"/>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c r="FE1048" s="2"/>
      <c r="FF1048" s="2"/>
      <c r="FG1048" s="2"/>
      <c r="FH1048" s="2"/>
      <c r="FI1048" s="2"/>
      <c r="FJ1048" s="2"/>
      <c r="FK1048" s="2"/>
      <c r="FL1048" s="2"/>
      <c r="FM1048" s="2"/>
      <c r="FN1048" s="2"/>
      <c r="FO1048" s="2"/>
      <c r="FP1048" s="2"/>
      <c r="FQ1048" s="2"/>
      <c r="FR1048" s="2"/>
      <c r="FS1048" s="2"/>
      <c r="FT1048" s="2"/>
      <c r="FU1048" s="2"/>
      <c r="FV1048" s="2"/>
      <c r="FW1048" s="2"/>
      <c r="FX1048" s="2"/>
      <c r="FY1048" s="2"/>
      <c r="FZ1048" s="2"/>
      <c r="GA1048" s="2"/>
      <c r="GB1048" s="2"/>
      <c r="GC1048" s="2"/>
      <c r="GD1048" s="2"/>
      <c r="GE1048" s="2"/>
      <c r="GF1048" s="2"/>
      <c r="GG1048" s="2"/>
      <c r="GH1048" s="2"/>
      <c r="GI1048" s="2"/>
      <c r="GJ1048" s="2"/>
      <c r="GK1048" s="2"/>
      <c r="GL1048" s="2"/>
      <c r="GM1048" s="2"/>
      <c r="GN1048" s="2"/>
      <c r="GO1048" s="2"/>
      <c r="GP1048" s="2"/>
      <c r="GQ1048" s="2"/>
      <c r="GR1048" s="2"/>
      <c r="GS1048" s="2"/>
      <c r="GT1048" s="2"/>
      <c r="GU1048" s="2"/>
      <c r="GV1048" s="2"/>
      <c r="GW1048" s="2"/>
      <c r="GX1048" s="2"/>
      <c r="GY1048" s="2"/>
      <c r="GZ1048" s="2"/>
      <c r="HA1048" s="2"/>
      <c r="HB1048" s="2"/>
      <c r="HC1048" s="2"/>
      <c r="HD1048" s="2"/>
      <c r="HE1048" s="2"/>
      <c r="HF1048" s="2"/>
      <c r="HG1048" s="2"/>
      <c r="HH1048" s="2"/>
      <c r="HI1048" s="2"/>
      <c r="HJ1048" s="2"/>
      <c r="HK1048" s="2"/>
      <c r="HL1048" s="2"/>
      <c r="HM1048" s="2"/>
      <c r="HN1048" s="2"/>
      <c r="HO1048" s="2"/>
      <c r="HP1048" s="2"/>
      <c r="HQ1048" s="2"/>
      <c r="HR1048" s="2"/>
      <c r="HS1048" s="2"/>
      <c r="HT1048" s="2"/>
      <c r="HU1048" s="2"/>
      <c r="HV1048" s="2"/>
      <c r="HW1048" s="2"/>
      <c r="HX1048" s="2"/>
      <c r="HY1048" s="2"/>
      <c r="HZ1048" s="2"/>
      <c r="IA1048" s="2"/>
      <c r="IB1048" s="2"/>
      <c r="IC1048" s="2"/>
      <c r="ID1048" s="2"/>
      <c r="IE1048" s="2"/>
      <c r="IF1048" s="2"/>
      <c r="IG1048" s="2"/>
      <c r="IH1048" s="2"/>
      <c r="II1048" s="2"/>
      <c r="IJ1048" s="2"/>
      <c r="IK1048" s="2"/>
      <c r="IL1048" s="2"/>
      <c r="IM1048" s="2"/>
      <c r="IN1048" s="2"/>
      <c r="IO1048" s="2"/>
      <c r="IP1048" s="2"/>
      <c r="IQ1048" s="2"/>
    </row>
    <row r="1049" spans="1:251" s="54" customFormat="1" ht="18.75" customHeight="1">
      <c r="A1049" s="7"/>
      <c r="B1049" s="21"/>
      <c r="C1049" s="92" t="s">
        <v>204</v>
      </c>
      <c r="D1049" s="93"/>
      <c r="E1049" s="93"/>
      <c r="F1049" s="93"/>
      <c r="G1049" s="93"/>
      <c r="H1049" s="93"/>
      <c r="I1049" s="93"/>
      <c r="J1049" s="93"/>
      <c r="K1049" s="93"/>
      <c r="L1049" s="93"/>
      <c r="M1049" s="93"/>
      <c r="N1049" s="93"/>
      <c r="O1049" s="93"/>
      <c r="P1049" s="93"/>
      <c r="Q1049" s="93"/>
      <c r="R1049" s="93"/>
      <c r="S1049" s="93"/>
      <c r="T1049" s="93"/>
      <c r="U1049" s="93"/>
      <c r="V1049" s="93"/>
      <c r="W1049" s="93"/>
      <c r="X1049" s="93"/>
      <c r="Y1049" s="93"/>
      <c r="Z1049" s="94"/>
      <c r="AA1049" s="95">
        <v>429</v>
      </c>
      <c r="AB1049" s="96"/>
      <c r="AC1049" s="96"/>
      <c r="AD1049" s="96"/>
      <c r="AE1049" s="96"/>
      <c r="AF1049" s="96"/>
      <c r="AG1049" s="96"/>
      <c r="AH1049" s="96"/>
      <c r="AI1049" s="97"/>
      <c r="AJ1049" s="95">
        <v>429</v>
      </c>
      <c r="AK1049" s="96"/>
      <c r="AL1049" s="96"/>
      <c r="AM1049" s="96"/>
      <c r="AN1049" s="96"/>
      <c r="AO1049" s="96"/>
      <c r="AP1049" s="96"/>
      <c r="AQ1049" s="96"/>
      <c r="AR1049" s="97"/>
      <c r="AS1049" s="98"/>
      <c r="AT1049" s="99"/>
      <c r="AU1049" s="99"/>
      <c r="AV1049" s="99"/>
      <c r="AW1049" s="99"/>
      <c r="AX1049" s="100"/>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c r="FE1049" s="2"/>
      <c r="FF1049" s="2"/>
      <c r="FG1049" s="2"/>
      <c r="FH1049" s="2"/>
      <c r="FI1049" s="2"/>
      <c r="FJ1049" s="2"/>
      <c r="FK1049" s="2"/>
      <c r="FL1049" s="2"/>
      <c r="FM1049" s="2"/>
      <c r="FN1049" s="2"/>
      <c r="FO1049" s="2"/>
      <c r="FP1049" s="2"/>
      <c r="FQ1049" s="2"/>
      <c r="FR1049" s="2"/>
      <c r="FS1049" s="2"/>
      <c r="FT1049" s="2"/>
      <c r="FU1049" s="2"/>
      <c r="FV1049" s="2"/>
      <c r="FW1049" s="2"/>
      <c r="FX1049" s="2"/>
      <c r="FY1049" s="2"/>
      <c r="FZ1049" s="2"/>
      <c r="GA1049" s="2"/>
      <c r="GB1049" s="2"/>
      <c r="GC1049" s="2"/>
      <c r="GD1049" s="2"/>
      <c r="GE1049" s="2"/>
      <c r="GF1049" s="2"/>
      <c r="GG1049" s="2"/>
      <c r="GH1049" s="2"/>
      <c r="GI1049" s="2"/>
      <c r="GJ1049" s="2"/>
      <c r="GK1049" s="2"/>
      <c r="GL1049" s="2"/>
      <c r="GM1049" s="2"/>
      <c r="GN1049" s="2"/>
      <c r="GO1049" s="2"/>
      <c r="GP1049" s="2"/>
      <c r="GQ1049" s="2"/>
      <c r="GR1049" s="2"/>
      <c r="GS1049" s="2"/>
      <c r="GT1049" s="2"/>
      <c r="GU1049" s="2"/>
      <c r="GV1049" s="2"/>
      <c r="GW1049" s="2"/>
      <c r="GX1049" s="2"/>
      <c r="GY1049" s="2"/>
      <c r="GZ1049" s="2"/>
      <c r="HA1049" s="2"/>
      <c r="HB1049" s="2"/>
      <c r="HC1049" s="2"/>
      <c r="HD1049" s="2"/>
      <c r="HE1049" s="2"/>
      <c r="HF1049" s="2"/>
      <c r="HG1049" s="2"/>
      <c r="HH1049" s="2"/>
      <c r="HI1049" s="2"/>
      <c r="HJ1049" s="2"/>
      <c r="HK1049" s="2"/>
      <c r="HL1049" s="2"/>
      <c r="HM1049" s="2"/>
      <c r="HN1049" s="2"/>
      <c r="HO1049" s="2"/>
      <c r="HP1049" s="2"/>
      <c r="HQ1049" s="2"/>
      <c r="HR1049" s="2"/>
      <c r="HS1049" s="2"/>
      <c r="HT1049" s="2"/>
      <c r="HU1049" s="2"/>
      <c r="HV1049" s="2"/>
      <c r="HW1049" s="2"/>
      <c r="HX1049" s="2"/>
      <c r="HY1049" s="2"/>
      <c r="HZ1049" s="2"/>
      <c r="IA1049" s="2"/>
      <c r="IB1049" s="2"/>
      <c r="IC1049" s="2"/>
      <c r="ID1049" s="2"/>
      <c r="IE1049" s="2"/>
      <c r="IF1049" s="2"/>
      <c r="IG1049" s="2"/>
      <c r="IH1049" s="2"/>
      <c r="II1049" s="2"/>
      <c r="IJ1049" s="2"/>
      <c r="IK1049" s="2"/>
      <c r="IL1049" s="2"/>
      <c r="IM1049" s="2"/>
      <c r="IN1049" s="2"/>
      <c r="IO1049" s="2"/>
      <c r="IP1049" s="2"/>
      <c r="IQ1049" s="2"/>
    </row>
    <row r="1050" spans="1:251" s="54" customFormat="1" ht="18.75" customHeight="1" thickBot="1">
      <c r="A1050" s="14"/>
      <c r="B1050" s="101" t="s">
        <v>14</v>
      </c>
      <c r="C1050" s="102"/>
      <c r="D1050" s="102"/>
      <c r="E1050" s="102"/>
      <c r="F1050" s="102"/>
      <c r="G1050" s="102"/>
      <c r="H1050" s="102"/>
      <c r="I1050" s="102"/>
      <c r="J1050" s="102"/>
      <c r="K1050" s="102"/>
      <c r="L1050" s="102"/>
      <c r="M1050" s="102"/>
      <c r="N1050" s="102"/>
      <c r="O1050" s="102"/>
      <c r="P1050" s="102"/>
      <c r="Q1050" s="102"/>
      <c r="R1050" s="102"/>
      <c r="S1050" s="102"/>
      <c r="T1050" s="102"/>
      <c r="U1050" s="102"/>
      <c r="V1050" s="102"/>
      <c r="W1050" s="102"/>
      <c r="X1050" s="102"/>
      <c r="Y1050" s="102"/>
      <c r="Z1050" s="103"/>
      <c r="AA1050" s="104">
        <f>SUM($AA$1047:$AA$1049)</f>
        <v>881899</v>
      </c>
      <c r="AB1050" s="105"/>
      <c r="AC1050" s="105"/>
      <c r="AD1050" s="105"/>
      <c r="AE1050" s="105"/>
      <c r="AF1050" s="105"/>
      <c r="AG1050" s="105"/>
      <c r="AH1050" s="105"/>
      <c r="AI1050" s="106"/>
      <c r="AJ1050" s="104">
        <f>SUM($AJ$1047:$AJ$1049)</f>
        <v>764931</v>
      </c>
      <c r="AK1050" s="105"/>
      <c r="AL1050" s="105"/>
      <c r="AM1050" s="105"/>
      <c r="AN1050" s="105"/>
      <c r="AO1050" s="105"/>
      <c r="AP1050" s="105"/>
      <c r="AQ1050" s="105"/>
      <c r="AR1050" s="106"/>
      <c r="AS1050" s="107"/>
      <c r="AT1050" s="108"/>
      <c r="AU1050" s="108"/>
      <c r="AV1050" s="108"/>
      <c r="AW1050" s="108"/>
      <c r="AX1050" s="109"/>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c r="FE1050" s="2"/>
      <c r="FF1050" s="2"/>
      <c r="FG1050" s="2"/>
      <c r="FH1050" s="2"/>
      <c r="FI1050" s="2"/>
      <c r="FJ1050" s="2"/>
      <c r="FK1050" s="2"/>
      <c r="FL1050" s="2"/>
      <c r="FM1050" s="2"/>
      <c r="FN1050" s="2"/>
      <c r="FO1050" s="2"/>
      <c r="FP1050" s="2"/>
      <c r="FQ1050" s="2"/>
      <c r="FR1050" s="2"/>
      <c r="FS1050" s="2"/>
      <c r="FT1050" s="2"/>
      <c r="FU1050" s="2"/>
      <c r="FV1050" s="2"/>
      <c r="FW1050" s="2"/>
      <c r="FX1050" s="2"/>
      <c r="FY1050" s="2"/>
      <c r="FZ1050" s="2"/>
      <c r="GA1050" s="2"/>
      <c r="GB1050" s="2"/>
      <c r="GC1050" s="2"/>
      <c r="GD1050" s="2"/>
      <c r="GE1050" s="2"/>
      <c r="GF1050" s="2"/>
      <c r="GG1050" s="2"/>
      <c r="GH1050" s="2"/>
      <c r="GI1050" s="2"/>
      <c r="GJ1050" s="2"/>
      <c r="GK1050" s="2"/>
      <c r="GL1050" s="2"/>
      <c r="GM1050" s="2"/>
      <c r="GN1050" s="2"/>
      <c r="GO1050" s="2"/>
      <c r="GP1050" s="2"/>
      <c r="GQ1050" s="2"/>
      <c r="GR1050" s="2"/>
      <c r="GS1050" s="2"/>
      <c r="GT1050" s="2"/>
      <c r="GU1050" s="2"/>
      <c r="GV1050" s="2"/>
      <c r="GW1050" s="2"/>
      <c r="GX1050" s="2"/>
      <c r="GY1050" s="2"/>
      <c r="GZ1050" s="2"/>
      <c r="HA1050" s="2"/>
      <c r="HB1050" s="2"/>
      <c r="HC1050" s="2"/>
      <c r="HD1050" s="2"/>
      <c r="HE1050" s="2"/>
      <c r="HF1050" s="2"/>
      <c r="HG1050" s="2"/>
      <c r="HH1050" s="2"/>
      <c r="HI1050" s="2"/>
      <c r="HJ1050" s="2"/>
      <c r="HK1050" s="2"/>
      <c r="HL1050" s="2"/>
      <c r="HM1050" s="2"/>
      <c r="HN1050" s="2"/>
      <c r="HO1050" s="2"/>
      <c r="HP1050" s="2"/>
      <c r="HQ1050" s="2"/>
      <c r="HR1050" s="2"/>
      <c r="HS1050" s="2"/>
      <c r="HT1050" s="2"/>
      <c r="HU1050" s="2"/>
      <c r="HV1050" s="2"/>
      <c r="HW1050" s="2"/>
      <c r="HX1050" s="2"/>
      <c r="HY1050" s="2"/>
      <c r="HZ1050" s="2"/>
      <c r="IA1050" s="2"/>
      <c r="IB1050" s="2"/>
      <c r="IC1050" s="2"/>
      <c r="ID1050" s="2"/>
      <c r="IE1050" s="2"/>
      <c r="IF1050" s="2"/>
      <c r="IG1050" s="2"/>
      <c r="IH1050" s="2"/>
      <c r="II1050" s="2"/>
      <c r="IJ1050" s="2"/>
      <c r="IK1050" s="2"/>
      <c r="IL1050" s="2"/>
      <c r="IM1050" s="2"/>
      <c r="IN1050" s="2"/>
      <c r="IO1050" s="2"/>
      <c r="IP1050" s="2"/>
      <c r="IQ1050" s="2"/>
    </row>
    <row r="1052" spans="1:251" ht="18.75">
      <c r="A1052" s="1" t="s">
        <v>0</v>
      </c>
      <c r="AW1052" s="3"/>
      <c r="AX1052" s="4"/>
      <c r="AY1052" s="3"/>
    </row>
    <row r="1054" spans="1:251" ht="18.75">
      <c r="B1054" s="110" t="s">
        <v>8</v>
      </c>
      <c r="C1054" s="111"/>
      <c r="D1054" s="111"/>
      <c r="E1054" s="111"/>
      <c r="F1054" s="111"/>
      <c r="G1054" s="111"/>
      <c r="H1054" s="111"/>
      <c r="I1054" s="111"/>
      <c r="J1054" s="111"/>
      <c r="K1054" s="111"/>
      <c r="L1054" s="111"/>
      <c r="M1054" s="111"/>
      <c r="N1054" s="111"/>
      <c r="O1054" s="111"/>
      <c r="P1054" s="111"/>
      <c r="Q1054" s="111"/>
      <c r="R1054" s="111"/>
      <c r="S1054" s="111"/>
      <c r="T1054" s="111"/>
      <c r="U1054" s="111"/>
      <c r="V1054" s="111"/>
      <c r="W1054" s="111"/>
      <c r="X1054" s="111"/>
      <c r="Y1054" s="111"/>
      <c r="Z1054" s="111"/>
      <c r="AA1054" s="111"/>
      <c r="AB1054" s="111"/>
      <c r="AC1054" s="111"/>
      <c r="AD1054" s="111"/>
      <c r="AE1054" s="111"/>
      <c r="AF1054" s="111"/>
      <c r="AG1054" s="111"/>
      <c r="AH1054" s="111"/>
      <c r="AI1054" s="111"/>
      <c r="AJ1054" s="111"/>
      <c r="AK1054" s="111"/>
      <c r="AL1054" s="111"/>
      <c r="AM1054" s="111"/>
      <c r="AN1054" s="111"/>
      <c r="AO1054" s="111"/>
      <c r="AP1054" s="111"/>
      <c r="AQ1054" s="111"/>
      <c r="AR1054" s="111"/>
      <c r="AS1054" s="111"/>
      <c r="AT1054" s="111"/>
      <c r="AU1054" s="111"/>
      <c r="AV1054" s="111"/>
      <c r="AW1054" s="111"/>
      <c r="AX1054" s="111"/>
    </row>
    <row r="1055" spans="1:251">
      <c r="Z1055" s="5"/>
      <c r="AD1055" s="5"/>
      <c r="AE1055" s="5"/>
      <c r="AF1055" s="5"/>
      <c r="AG1055" s="5"/>
      <c r="AH1055" s="5"/>
      <c r="AI1055" s="5"/>
      <c r="AO1055" s="5"/>
    </row>
    <row r="1056" spans="1:251" ht="13.5" thickBot="1">
      <c r="Z1056" s="5"/>
      <c r="AD1056" s="5"/>
      <c r="AE1056" s="5"/>
      <c r="AF1056" s="5"/>
      <c r="AG1056" s="5"/>
      <c r="AH1056" s="5"/>
      <c r="AI1056" s="5"/>
      <c r="AO1056" s="5"/>
      <c r="DI1056" s="24"/>
    </row>
    <row r="1057" spans="1:113" ht="24.75" customHeight="1" thickBot="1">
      <c r="B1057" s="112" t="s">
        <v>1</v>
      </c>
      <c r="C1057" s="113"/>
      <c r="D1057" s="113"/>
      <c r="E1057" s="113"/>
      <c r="F1057" s="113"/>
      <c r="G1057" s="113"/>
      <c r="H1057" s="114" t="s">
        <v>205</v>
      </c>
      <c r="I1057" s="115"/>
      <c r="J1057" s="115"/>
      <c r="K1057" s="115"/>
      <c r="L1057" s="115"/>
      <c r="M1057" s="115"/>
      <c r="N1057" s="115"/>
      <c r="O1057" s="115"/>
      <c r="P1057" s="115"/>
      <c r="Q1057" s="115"/>
      <c r="R1057" s="115"/>
      <c r="S1057" s="115"/>
      <c r="T1057" s="115"/>
      <c r="U1057" s="115"/>
      <c r="V1057" s="115"/>
      <c r="W1057" s="115"/>
      <c r="X1057" s="115"/>
      <c r="Y1057" s="115"/>
      <c r="Z1057" s="115"/>
      <c r="AA1057" s="115"/>
      <c r="AB1057" s="115"/>
      <c r="AC1057" s="115"/>
      <c r="AD1057" s="115"/>
      <c r="AE1057" s="115"/>
      <c r="AF1057" s="115"/>
      <c r="AG1057" s="115"/>
      <c r="AH1057" s="115"/>
      <c r="AI1057" s="115"/>
      <c r="AJ1057" s="115"/>
      <c r="AK1057" s="115"/>
      <c r="AL1057" s="115"/>
      <c r="AM1057" s="115"/>
      <c r="AN1057" s="115"/>
      <c r="AO1057" s="115"/>
      <c r="AP1057" s="115"/>
      <c r="AQ1057" s="115"/>
      <c r="AR1057" s="115"/>
      <c r="AS1057" s="115"/>
      <c r="AT1057" s="115"/>
      <c r="AU1057" s="115"/>
      <c r="AV1057" s="115"/>
      <c r="AW1057" s="115"/>
      <c r="AX1057" s="116"/>
      <c r="DI1057" s="24"/>
    </row>
    <row r="1058" spans="1:113" ht="14.25">
      <c r="B1058" s="6"/>
      <c r="C1058" s="6"/>
      <c r="D1058" s="6"/>
      <c r="E1058" s="6"/>
      <c r="F1058" s="6"/>
      <c r="G1058" s="6"/>
      <c r="H1058" s="7"/>
      <c r="I1058" s="7"/>
      <c r="J1058" s="7"/>
      <c r="K1058" s="7"/>
      <c r="L1058" s="8"/>
      <c r="M1058" s="8"/>
      <c r="N1058" s="8"/>
      <c r="O1058" s="8"/>
      <c r="P1058" s="7"/>
      <c r="Q1058" s="7"/>
      <c r="R1058" s="7"/>
      <c r="S1058" s="7"/>
      <c r="T1058" s="7"/>
      <c r="U1058" s="7"/>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c r="DI1058" s="24"/>
    </row>
    <row r="1059" spans="1:113" ht="15" thickBot="1">
      <c r="A1059" s="53"/>
      <c r="B1059" s="9" t="s">
        <v>2</v>
      </c>
      <c r="C1059" s="7"/>
      <c r="D1059" s="7"/>
      <c r="E1059" s="7"/>
      <c r="F1059" s="7"/>
      <c r="G1059" s="7"/>
      <c r="H1059" s="7"/>
      <c r="I1059" s="7"/>
      <c r="J1059" s="7"/>
      <c r="K1059" s="7"/>
      <c r="L1059" s="8"/>
      <c r="M1059" s="8"/>
      <c r="N1059" s="8"/>
      <c r="O1059" s="8"/>
      <c r="P1059" s="7"/>
      <c r="Q1059" s="7"/>
      <c r="R1059" s="7"/>
      <c r="S1059" s="7"/>
      <c r="T1059" s="7"/>
      <c r="U1059" s="7"/>
      <c r="V1059" s="9"/>
      <c r="W1059" s="9"/>
      <c r="X1059" s="9"/>
      <c r="Y1059" s="9"/>
      <c r="Z1059" s="9"/>
      <c r="AA1059" s="9"/>
      <c r="AB1059" s="9"/>
      <c r="AC1059" s="9"/>
      <c r="AD1059" s="9"/>
      <c r="AE1059" s="9"/>
      <c r="AF1059" s="9"/>
      <c r="AG1059" s="9"/>
      <c r="AH1059" s="9"/>
      <c r="AI1059" s="9"/>
      <c r="AJ1059" s="9"/>
      <c r="AK1059" s="9"/>
      <c r="AL1059" s="9"/>
      <c r="AM1059" s="9"/>
      <c r="AN1059" s="9"/>
      <c r="AO1059" s="9"/>
      <c r="AP1059" s="9"/>
      <c r="AQ1059" s="9"/>
      <c r="AR1059" s="9"/>
      <c r="AS1059" s="9"/>
      <c r="AT1059" s="9"/>
      <c r="AU1059" s="9"/>
      <c r="AV1059" s="9"/>
      <c r="AW1059" s="9"/>
      <c r="AX1059" s="9"/>
      <c r="DI1059" s="24"/>
    </row>
    <row r="1060" spans="1:113" ht="14.25">
      <c r="A1060" s="7"/>
      <c r="B1060" s="10"/>
      <c r="C1060" s="6"/>
      <c r="D1060" s="6"/>
      <c r="E1060" s="6"/>
      <c r="F1060" s="6"/>
      <c r="G1060" s="6"/>
      <c r="H1060" s="6"/>
      <c r="I1060" s="6"/>
      <c r="J1060" s="6"/>
      <c r="K1060" s="6"/>
      <c r="L1060" s="11"/>
      <c r="M1060" s="11"/>
      <c r="N1060" s="11"/>
      <c r="O1060" s="11"/>
      <c r="P1060" s="6"/>
      <c r="Q1060" s="6"/>
      <c r="R1060" s="6"/>
      <c r="S1060" s="6"/>
      <c r="T1060" s="6"/>
      <c r="U1060" s="6"/>
      <c r="V1060" s="12"/>
      <c r="W1060" s="12"/>
      <c r="X1060" s="12"/>
      <c r="Y1060" s="12"/>
      <c r="Z1060" s="12"/>
      <c r="AA1060" s="12"/>
      <c r="AB1060" s="12"/>
      <c r="AC1060" s="12"/>
      <c r="AD1060" s="12"/>
      <c r="AE1060" s="12"/>
      <c r="AF1060" s="12"/>
      <c r="AG1060" s="12"/>
      <c r="AH1060" s="12"/>
      <c r="AI1060" s="12"/>
      <c r="AJ1060" s="12"/>
      <c r="AK1060" s="12"/>
      <c r="AL1060" s="12"/>
      <c r="AM1060" s="12"/>
      <c r="AN1060" s="12"/>
      <c r="AO1060" s="12"/>
      <c r="AP1060" s="12"/>
      <c r="AQ1060" s="12"/>
      <c r="AR1060" s="12"/>
      <c r="AS1060" s="12"/>
      <c r="AT1060" s="12"/>
      <c r="AU1060" s="12"/>
      <c r="AV1060" s="12"/>
      <c r="AW1060" s="12"/>
      <c r="AX1060" s="13"/>
    </row>
    <row r="1061" spans="1:113" ht="12" customHeight="1">
      <c r="A1061" s="7"/>
      <c r="B1061" s="117" t="s">
        <v>432</v>
      </c>
      <c r="C1061" s="118"/>
      <c r="D1061" s="118"/>
      <c r="E1061" s="118"/>
      <c r="F1061" s="118"/>
      <c r="G1061" s="118"/>
      <c r="H1061" s="118"/>
      <c r="I1061" s="118"/>
      <c r="J1061" s="118"/>
      <c r="K1061" s="118"/>
      <c r="L1061" s="118"/>
      <c r="M1061" s="118"/>
      <c r="N1061" s="118"/>
      <c r="O1061" s="118"/>
      <c r="P1061" s="118"/>
      <c r="Q1061" s="118"/>
      <c r="R1061" s="118"/>
      <c r="S1061" s="118"/>
      <c r="T1061" s="118"/>
      <c r="U1061" s="118"/>
      <c r="V1061" s="118"/>
      <c r="W1061" s="118"/>
      <c r="X1061" s="118"/>
      <c r="Y1061" s="118"/>
      <c r="Z1061" s="118"/>
      <c r="AA1061" s="118"/>
      <c r="AB1061" s="118"/>
      <c r="AC1061" s="118"/>
      <c r="AD1061" s="118"/>
      <c r="AE1061" s="118"/>
      <c r="AF1061" s="118"/>
      <c r="AG1061" s="118"/>
      <c r="AH1061" s="118"/>
      <c r="AI1061" s="118"/>
      <c r="AJ1061" s="118"/>
      <c r="AK1061" s="118"/>
      <c r="AL1061" s="118"/>
      <c r="AM1061" s="118"/>
      <c r="AN1061" s="118"/>
      <c r="AO1061" s="118"/>
      <c r="AP1061" s="118"/>
      <c r="AQ1061" s="118"/>
      <c r="AR1061" s="118"/>
      <c r="AS1061" s="118"/>
      <c r="AT1061" s="118"/>
      <c r="AU1061" s="118"/>
      <c r="AV1061" s="118"/>
      <c r="AW1061" s="118"/>
      <c r="AX1061" s="119"/>
    </row>
    <row r="1062" spans="1:113" ht="12" customHeight="1">
      <c r="A1062" s="7"/>
      <c r="B1062" s="117"/>
      <c r="C1062" s="118"/>
      <c r="D1062" s="118"/>
      <c r="E1062" s="118"/>
      <c r="F1062" s="118"/>
      <c r="G1062" s="118"/>
      <c r="H1062" s="118"/>
      <c r="I1062" s="118"/>
      <c r="J1062" s="118"/>
      <c r="K1062" s="118"/>
      <c r="L1062" s="118"/>
      <c r="M1062" s="118"/>
      <c r="N1062" s="118"/>
      <c r="O1062" s="118"/>
      <c r="P1062" s="118"/>
      <c r="Q1062" s="118"/>
      <c r="R1062" s="118"/>
      <c r="S1062" s="118"/>
      <c r="T1062" s="118"/>
      <c r="U1062" s="118"/>
      <c r="V1062" s="118"/>
      <c r="W1062" s="118"/>
      <c r="X1062" s="118"/>
      <c r="Y1062" s="118"/>
      <c r="Z1062" s="118"/>
      <c r="AA1062" s="118"/>
      <c r="AB1062" s="118"/>
      <c r="AC1062" s="118"/>
      <c r="AD1062" s="118"/>
      <c r="AE1062" s="118"/>
      <c r="AF1062" s="118"/>
      <c r="AG1062" s="118"/>
      <c r="AH1062" s="118"/>
      <c r="AI1062" s="118"/>
      <c r="AJ1062" s="118"/>
      <c r="AK1062" s="118"/>
      <c r="AL1062" s="118"/>
      <c r="AM1062" s="118"/>
      <c r="AN1062" s="118"/>
      <c r="AO1062" s="118"/>
      <c r="AP1062" s="118"/>
      <c r="AQ1062" s="118"/>
      <c r="AR1062" s="118"/>
      <c r="AS1062" s="118"/>
      <c r="AT1062" s="118"/>
      <c r="AU1062" s="118"/>
      <c r="AV1062" s="118"/>
      <c r="AW1062" s="118"/>
      <c r="AX1062" s="119"/>
      <c r="BC1062" s="54"/>
    </row>
    <row r="1063" spans="1:113" ht="12" customHeight="1">
      <c r="A1063" s="7"/>
      <c r="B1063" s="117"/>
      <c r="C1063" s="118"/>
      <c r="D1063" s="118"/>
      <c r="E1063" s="118"/>
      <c r="F1063" s="118"/>
      <c r="G1063" s="118"/>
      <c r="H1063" s="118"/>
      <c r="I1063" s="118"/>
      <c r="J1063" s="118"/>
      <c r="K1063" s="118"/>
      <c r="L1063" s="118"/>
      <c r="M1063" s="118"/>
      <c r="N1063" s="118"/>
      <c r="O1063" s="118"/>
      <c r="P1063" s="118"/>
      <c r="Q1063" s="118"/>
      <c r="R1063" s="118"/>
      <c r="S1063" s="118"/>
      <c r="T1063" s="118"/>
      <c r="U1063" s="118"/>
      <c r="V1063" s="118"/>
      <c r="W1063" s="118"/>
      <c r="X1063" s="118"/>
      <c r="Y1063" s="118"/>
      <c r="Z1063" s="118"/>
      <c r="AA1063" s="118"/>
      <c r="AB1063" s="118"/>
      <c r="AC1063" s="118"/>
      <c r="AD1063" s="118"/>
      <c r="AE1063" s="118"/>
      <c r="AF1063" s="118"/>
      <c r="AG1063" s="118"/>
      <c r="AH1063" s="118"/>
      <c r="AI1063" s="118"/>
      <c r="AJ1063" s="118"/>
      <c r="AK1063" s="118"/>
      <c r="AL1063" s="118"/>
      <c r="AM1063" s="118"/>
      <c r="AN1063" s="118"/>
      <c r="AO1063" s="118"/>
      <c r="AP1063" s="118"/>
      <c r="AQ1063" s="118"/>
      <c r="AR1063" s="118"/>
      <c r="AS1063" s="118"/>
      <c r="AT1063" s="118"/>
      <c r="AU1063" s="118"/>
      <c r="AV1063" s="118"/>
      <c r="AW1063" s="118"/>
      <c r="AX1063" s="119"/>
    </row>
    <row r="1064" spans="1:113" ht="12" customHeight="1">
      <c r="A1064" s="7"/>
      <c r="B1064" s="117"/>
      <c r="C1064" s="118"/>
      <c r="D1064" s="118"/>
      <c r="E1064" s="118"/>
      <c r="F1064" s="118"/>
      <c r="G1064" s="118"/>
      <c r="H1064" s="118"/>
      <c r="I1064" s="118"/>
      <c r="J1064" s="118"/>
      <c r="K1064" s="118"/>
      <c r="L1064" s="118"/>
      <c r="M1064" s="118"/>
      <c r="N1064" s="118"/>
      <c r="O1064" s="118"/>
      <c r="P1064" s="118"/>
      <c r="Q1064" s="118"/>
      <c r="R1064" s="118"/>
      <c r="S1064" s="118"/>
      <c r="T1064" s="118"/>
      <c r="U1064" s="118"/>
      <c r="V1064" s="118"/>
      <c r="W1064" s="118"/>
      <c r="X1064" s="118"/>
      <c r="Y1064" s="118"/>
      <c r="Z1064" s="118"/>
      <c r="AA1064" s="118"/>
      <c r="AB1064" s="118"/>
      <c r="AC1064" s="118"/>
      <c r="AD1064" s="118"/>
      <c r="AE1064" s="118"/>
      <c r="AF1064" s="118"/>
      <c r="AG1064" s="118"/>
      <c r="AH1064" s="118"/>
      <c r="AI1064" s="118"/>
      <c r="AJ1064" s="118"/>
      <c r="AK1064" s="118"/>
      <c r="AL1064" s="118"/>
      <c r="AM1064" s="118"/>
      <c r="AN1064" s="118"/>
      <c r="AO1064" s="118"/>
      <c r="AP1064" s="118"/>
      <c r="AQ1064" s="118"/>
      <c r="AR1064" s="118"/>
      <c r="AS1064" s="118"/>
      <c r="AT1064" s="118"/>
      <c r="AU1064" s="118"/>
      <c r="AV1064" s="118"/>
      <c r="AW1064" s="118"/>
      <c r="AX1064" s="119"/>
    </row>
    <row r="1065" spans="1:113" ht="12" customHeight="1">
      <c r="A1065" s="7"/>
      <c r="B1065" s="117"/>
      <c r="C1065" s="118"/>
      <c r="D1065" s="118"/>
      <c r="E1065" s="118"/>
      <c r="F1065" s="118"/>
      <c r="G1065" s="118"/>
      <c r="H1065" s="118"/>
      <c r="I1065" s="118"/>
      <c r="J1065" s="118"/>
      <c r="K1065" s="118"/>
      <c r="L1065" s="118"/>
      <c r="M1065" s="118"/>
      <c r="N1065" s="118"/>
      <c r="O1065" s="118"/>
      <c r="P1065" s="118"/>
      <c r="Q1065" s="118"/>
      <c r="R1065" s="118"/>
      <c r="S1065" s="118"/>
      <c r="T1065" s="118"/>
      <c r="U1065" s="118"/>
      <c r="V1065" s="118"/>
      <c r="W1065" s="118"/>
      <c r="X1065" s="118"/>
      <c r="Y1065" s="118"/>
      <c r="Z1065" s="118"/>
      <c r="AA1065" s="118"/>
      <c r="AB1065" s="118"/>
      <c r="AC1065" s="118"/>
      <c r="AD1065" s="118"/>
      <c r="AE1065" s="118"/>
      <c r="AF1065" s="118"/>
      <c r="AG1065" s="118"/>
      <c r="AH1065" s="118"/>
      <c r="AI1065" s="118"/>
      <c r="AJ1065" s="118"/>
      <c r="AK1065" s="118"/>
      <c r="AL1065" s="118"/>
      <c r="AM1065" s="118"/>
      <c r="AN1065" s="118"/>
      <c r="AO1065" s="118"/>
      <c r="AP1065" s="118"/>
      <c r="AQ1065" s="118"/>
      <c r="AR1065" s="118"/>
      <c r="AS1065" s="118"/>
      <c r="AT1065" s="118"/>
      <c r="AU1065" s="118"/>
      <c r="AV1065" s="118"/>
      <c r="AW1065" s="118"/>
      <c r="AX1065" s="119"/>
    </row>
    <row r="1066" spans="1:113" ht="15" thickBot="1">
      <c r="A1066" s="14"/>
      <c r="B1066" s="15"/>
      <c r="C1066" s="16"/>
      <c r="D1066" s="16"/>
      <c r="E1066" s="16"/>
      <c r="F1066" s="16"/>
      <c r="G1066" s="16"/>
      <c r="H1066" s="16"/>
      <c r="I1066" s="16"/>
      <c r="J1066" s="16"/>
      <c r="K1066" s="16"/>
      <c r="L1066" s="16"/>
      <c r="M1066" s="16"/>
      <c r="N1066" s="16"/>
      <c r="O1066" s="16"/>
      <c r="P1066" s="16"/>
      <c r="Q1066" s="16"/>
      <c r="R1066" s="16"/>
      <c r="S1066" s="16"/>
      <c r="T1066" s="16"/>
      <c r="U1066" s="16"/>
      <c r="V1066" s="16"/>
      <c r="W1066" s="16"/>
      <c r="X1066" s="16"/>
      <c r="Y1066" s="16"/>
      <c r="Z1066" s="16"/>
      <c r="AA1066" s="16"/>
      <c r="AB1066" s="16"/>
      <c r="AC1066" s="16"/>
      <c r="AD1066" s="16"/>
      <c r="AE1066" s="16"/>
      <c r="AF1066" s="16"/>
      <c r="AG1066" s="16"/>
      <c r="AH1066" s="16"/>
      <c r="AI1066" s="16"/>
      <c r="AJ1066" s="16"/>
      <c r="AK1066" s="16"/>
      <c r="AL1066" s="16"/>
      <c r="AM1066" s="16"/>
      <c r="AN1066" s="16"/>
      <c r="AO1066" s="16"/>
      <c r="AP1066" s="16"/>
      <c r="AQ1066" s="16"/>
      <c r="AR1066" s="16"/>
      <c r="AS1066" s="16"/>
      <c r="AT1066" s="16"/>
      <c r="AU1066" s="16"/>
      <c r="AV1066" s="16"/>
      <c r="AW1066" s="16"/>
      <c r="AX1066" s="17"/>
    </row>
    <row r="1067" spans="1:113">
      <c r="B1067" s="18"/>
    </row>
    <row r="1068" spans="1:113" ht="15" thickBot="1">
      <c r="A1068" s="53"/>
      <c r="B1068" s="9" t="s">
        <v>3</v>
      </c>
      <c r="C1068" s="7"/>
      <c r="D1068" s="7"/>
      <c r="E1068" s="7"/>
      <c r="F1068" s="7"/>
      <c r="G1068" s="7"/>
      <c r="H1068" s="7"/>
      <c r="I1068" s="7"/>
      <c r="J1068" s="7"/>
      <c r="K1068" s="7"/>
      <c r="L1068" s="8"/>
      <c r="M1068" s="8"/>
      <c r="N1068" s="8"/>
      <c r="O1068" s="8"/>
      <c r="P1068" s="7"/>
      <c r="Q1068" s="7"/>
      <c r="R1068" s="7"/>
      <c r="S1068" s="7"/>
      <c r="T1068" s="7"/>
      <c r="U1068" s="7"/>
      <c r="V1068" s="9"/>
      <c r="W1068" s="9"/>
      <c r="X1068" s="9"/>
      <c r="Y1068" s="9"/>
      <c r="Z1068" s="9"/>
      <c r="AA1068" s="9"/>
      <c r="AB1068" s="9"/>
      <c r="AC1068" s="9"/>
      <c r="AD1068" s="9"/>
      <c r="AE1068" s="9"/>
      <c r="AF1068" s="9"/>
      <c r="AG1068" s="9"/>
      <c r="AH1068" s="9"/>
      <c r="AI1068" s="9"/>
      <c r="AJ1068" s="9"/>
      <c r="AK1068" s="9"/>
      <c r="AL1068" s="9"/>
      <c r="AM1068" s="9"/>
      <c r="AN1068" s="9"/>
      <c r="AO1068" s="9"/>
      <c r="AP1068" s="9"/>
      <c r="AQ1068" s="9"/>
      <c r="AR1068" s="9"/>
      <c r="AS1068" s="9"/>
      <c r="AT1068" s="9"/>
      <c r="AU1068" s="9"/>
      <c r="AV1068" s="9"/>
      <c r="AW1068" s="9"/>
      <c r="AX1068" s="9"/>
      <c r="DI1068" s="24"/>
    </row>
    <row r="1069" spans="1:113" ht="14.25">
      <c r="A1069" s="7"/>
      <c r="B1069" s="10"/>
      <c r="C1069" s="6"/>
      <c r="D1069" s="6"/>
      <c r="E1069" s="6"/>
      <c r="F1069" s="6"/>
      <c r="G1069" s="6"/>
      <c r="H1069" s="6"/>
      <c r="I1069" s="6"/>
      <c r="J1069" s="6"/>
      <c r="K1069" s="6"/>
      <c r="L1069" s="11"/>
      <c r="M1069" s="11"/>
      <c r="N1069" s="11"/>
      <c r="O1069" s="11"/>
      <c r="P1069" s="6"/>
      <c r="Q1069" s="6"/>
      <c r="R1069" s="6"/>
      <c r="S1069" s="6"/>
      <c r="T1069" s="6"/>
      <c r="U1069" s="6"/>
      <c r="V1069" s="12"/>
      <c r="W1069" s="12"/>
      <c r="X1069" s="12"/>
      <c r="Y1069" s="12"/>
      <c r="Z1069" s="12"/>
      <c r="AA1069" s="12"/>
      <c r="AB1069" s="12"/>
      <c r="AC1069" s="12"/>
      <c r="AD1069" s="12"/>
      <c r="AE1069" s="12"/>
      <c r="AF1069" s="12"/>
      <c r="AG1069" s="12"/>
      <c r="AH1069" s="12"/>
      <c r="AI1069" s="12"/>
      <c r="AJ1069" s="12"/>
      <c r="AK1069" s="12"/>
      <c r="AL1069" s="12"/>
      <c r="AM1069" s="12"/>
      <c r="AN1069" s="12"/>
      <c r="AO1069" s="12"/>
      <c r="AP1069" s="12"/>
      <c r="AQ1069" s="12"/>
      <c r="AR1069" s="12"/>
      <c r="AS1069" s="12"/>
      <c r="AT1069" s="12"/>
      <c r="AU1069" s="12"/>
      <c r="AV1069" s="12"/>
      <c r="AW1069" s="12"/>
      <c r="AX1069" s="13"/>
    </row>
    <row r="1070" spans="1:113" ht="12" customHeight="1">
      <c r="A1070" s="7"/>
      <c r="B1070" s="117" t="s">
        <v>206</v>
      </c>
      <c r="C1070" s="118"/>
      <c r="D1070" s="118"/>
      <c r="E1070" s="118"/>
      <c r="F1070" s="118"/>
      <c r="G1070" s="118"/>
      <c r="H1070" s="118"/>
      <c r="I1070" s="118"/>
      <c r="J1070" s="118"/>
      <c r="K1070" s="118"/>
      <c r="L1070" s="118"/>
      <c r="M1070" s="118"/>
      <c r="N1070" s="118"/>
      <c r="O1070" s="118"/>
      <c r="P1070" s="118"/>
      <c r="Q1070" s="118"/>
      <c r="R1070" s="118"/>
      <c r="S1070" s="118"/>
      <c r="T1070" s="118"/>
      <c r="U1070" s="118"/>
      <c r="V1070" s="118"/>
      <c r="W1070" s="118"/>
      <c r="X1070" s="118"/>
      <c r="Y1070" s="118"/>
      <c r="Z1070" s="118"/>
      <c r="AA1070" s="118"/>
      <c r="AB1070" s="118"/>
      <c r="AC1070" s="118"/>
      <c r="AD1070" s="118"/>
      <c r="AE1070" s="118"/>
      <c r="AF1070" s="118"/>
      <c r="AG1070" s="118"/>
      <c r="AH1070" s="118"/>
      <c r="AI1070" s="118"/>
      <c r="AJ1070" s="118"/>
      <c r="AK1070" s="118"/>
      <c r="AL1070" s="118"/>
      <c r="AM1070" s="118"/>
      <c r="AN1070" s="118"/>
      <c r="AO1070" s="118"/>
      <c r="AP1070" s="118"/>
      <c r="AQ1070" s="118"/>
      <c r="AR1070" s="118"/>
      <c r="AS1070" s="118"/>
      <c r="AT1070" s="118"/>
      <c r="AU1070" s="118"/>
      <c r="AV1070" s="118"/>
      <c r="AW1070" s="118"/>
      <c r="AX1070" s="119"/>
    </row>
    <row r="1071" spans="1:113" ht="12" customHeight="1">
      <c r="A1071" s="7"/>
      <c r="B1071" s="117"/>
      <c r="C1071" s="118"/>
      <c r="D1071" s="118"/>
      <c r="E1071" s="118"/>
      <c r="F1071" s="118"/>
      <c r="G1071" s="118"/>
      <c r="H1071" s="118"/>
      <c r="I1071" s="118"/>
      <c r="J1071" s="118"/>
      <c r="K1071" s="118"/>
      <c r="L1071" s="118"/>
      <c r="M1071" s="118"/>
      <c r="N1071" s="118"/>
      <c r="O1071" s="118"/>
      <c r="P1071" s="118"/>
      <c r="Q1071" s="118"/>
      <c r="R1071" s="118"/>
      <c r="S1071" s="118"/>
      <c r="T1071" s="118"/>
      <c r="U1071" s="118"/>
      <c r="V1071" s="118"/>
      <c r="W1071" s="118"/>
      <c r="X1071" s="118"/>
      <c r="Y1071" s="118"/>
      <c r="Z1071" s="118"/>
      <c r="AA1071" s="118"/>
      <c r="AB1071" s="118"/>
      <c r="AC1071" s="118"/>
      <c r="AD1071" s="118"/>
      <c r="AE1071" s="118"/>
      <c r="AF1071" s="118"/>
      <c r="AG1071" s="118"/>
      <c r="AH1071" s="118"/>
      <c r="AI1071" s="118"/>
      <c r="AJ1071" s="118"/>
      <c r="AK1071" s="118"/>
      <c r="AL1071" s="118"/>
      <c r="AM1071" s="118"/>
      <c r="AN1071" s="118"/>
      <c r="AO1071" s="118"/>
      <c r="AP1071" s="118"/>
      <c r="AQ1071" s="118"/>
      <c r="AR1071" s="118"/>
      <c r="AS1071" s="118"/>
      <c r="AT1071" s="118"/>
      <c r="AU1071" s="118"/>
      <c r="AV1071" s="118"/>
      <c r="AW1071" s="118"/>
      <c r="AX1071" s="119"/>
      <c r="BC1071" s="54"/>
    </row>
    <row r="1072" spans="1:113" ht="12" customHeight="1">
      <c r="A1072" s="7"/>
      <c r="B1072" s="117"/>
      <c r="C1072" s="118"/>
      <c r="D1072" s="118"/>
      <c r="E1072" s="118"/>
      <c r="F1072" s="118"/>
      <c r="G1072" s="118"/>
      <c r="H1072" s="118"/>
      <c r="I1072" s="118"/>
      <c r="J1072" s="118"/>
      <c r="K1072" s="118"/>
      <c r="L1072" s="118"/>
      <c r="M1072" s="118"/>
      <c r="N1072" s="118"/>
      <c r="O1072" s="118"/>
      <c r="P1072" s="118"/>
      <c r="Q1072" s="118"/>
      <c r="R1072" s="118"/>
      <c r="S1072" s="118"/>
      <c r="T1072" s="118"/>
      <c r="U1072" s="118"/>
      <c r="V1072" s="118"/>
      <c r="W1072" s="118"/>
      <c r="X1072" s="118"/>
      <c r="Y1072" s="118"/>
      <c r="Z1072" s="118"/>
      <c r="AA1072" s="118"/>
      <c r="AB1072" s="118"/>
      <c r="AC1072" s="118"/>
      <c r="AD1072" s="118"/>
      <c r="AE1072" s="118"/>
      <c r="AF1072" s="118"/>
      <c r="AG1072" s="118"/>
      <c r="AH1072" s="118"/>
      <c r="AI1072" s="118"/>
      <c r="AJ1072" s="118"/>
      <c r="AK1072" s="118"/>
      <c r="AL1072" s="118"/>
      <c r="AM1072" s="118"/>
      <c r="AN1072" s="118"/>
      <c r="AO1072" s="118"/>
      <c r="AP1072" s="118"/>
      <c r="AQ1072" s="118"/>
      <c r="AR1072" s="118"/>
      <c r="AS1072" s="118"/>
      <c r="AT1072" s="118"/>
      <c r="AU1072" s="118"/>
      <c r="AV1072" s="118"/>
      <c r="AW1072" s="118"/>
      <c r="AX1072" s="119"/>
    </row>
    <row r="1073" spans="1:251" ht="12" customHeight="1">
      <c r="A1073" s="7"/>
      <c r="B1073" s="117"/>
      <c r="C1073" s="118"/>
      <c r="D1073" s="118"/>
      <c r="E1073" s="118"/>
      <c r="F1073" s="118"/>
      <c r="G1073" s="118"/>
      <c r="H1073" s="118"/>
      <c r="I1073" s="118"/>
      <c r="J1073" s="118"/>
      <c r="K1073" s="118"/>
      <c r="L1073" s="118"/>
      <c r="M1073" s="118"/>
      <c r="N1073" s="118"/>
      <c r="O1073" s="118"/>
      <c r="P1073" s="118"/>
      <c r="Q1073" s="118"/>
      <c r="R1073" s="118"/>
      <c r="S1073" s="118"/>
      <c r="T1073" s="118"/>
      <c r="U1073" s="118"/>
      <c r="V1073" s="118"/>
      <c r="W1073" s="118"/>
      <c r="X1073" s="118"/>
      <c r="Y1073" s="118"/>
      <c r="Z1073" s="118"/>
      <c r="AA1073" s="118"/>
      <c r="AB1073" s="118"/>
      <c r="AC1073" s="118"/>
      <c r="AD1073" s="118"/>
      <c r="AE1073" s="118"/>
      <c r="AF1073" s="118"/>
      <c r="AG1073" s="118"/>
      <c r="AH1073" s="118"/>
      <c r="AI1073" s="118"/>
      <c r="AJ1073" s="118"/>
      <c r="AK1073" s="118"/>
      <c r="AL1073" s="118"/>
      <c r="AM1073" s="118"/>
      <c r="AN1073" s="118"/>
      <c r="AO1073" s="118"/>
      <c r="AP1073" s="118"/>
      <c r="AQ1073" s="118"/>
      <c r="AR1073" s="118"/>
      <c r="AS1073" s="118"/>
      <c r="AT1073" s="118"/>
      <c r="AU1073" s="118"/>
      <c r="AV1073" s="118"/>
      <c r="AW1073" s="118"/>
      <c r="AX1073" s="119"/>
    </row>
    <row r="1074" spans="1:251" ht="12" customHeight="1">
      <c r="A1074" s="7"/>
      <c r="B1074" s="117"/>
      <c r="C1074" s="118"/>
      <c r="D1074" s="118"/>
      <c r="E1074" s="118"/>
      <c r="F1074" s="118"/>
      <c r="G1074" s="118"/>
      <c r="H1074" s="118"/>
      <c r="I1074" s="118"/>
      <c r="J1074" s="118"/>
      <c r="K1074" s="118"/>
      <c r="L1074" s="118"/>
      <c r="M1074" s="118"/>
      <c r="N1074" s="118"/>
      <c r="O1074" s="118"/>
      <c r="P1074" s="118"/>
      <c r="Q1074" s="118"/>
      <c r="R1074" s="118"/>
      <c r="S1074" s="118"/>
      <c r="T1074" s="118"/>
      <c r="U1074" s="118"/>
      <c r="V1074" s="118"/>
      <c r="W1074" s="118"/>
      <c r="X1074" s="118"/>
      <c r="Y1074" s="118"/>
      <c r="Z1074" s="118"/>
      <c r="AA1074" s="118"/>
      <c r="AB1074" s="118"/>
      <c r="AC1074" s="118"/>
      <c r="AD1074" s="118"/>
      <c r="AE1074" s="118"/>
      <c r="AF1074" s="118"/>
      <c r="AG1074" s="118"/>
      <c r="AH1074" s="118"/>
      <c r="AI1074" s="118"/>
      <c r="AJ1074" s="118"/>
      <c r="AK1074" s="118"/>
      <c r="AL1074" s="118"/>
      <c r="AM1074" s="118"/>
      <c r="AN1074" s="118"/>
      <c r="AO1074" s="118"/>
      <c r="AP1074" s="118"/>
      <c r="AQ1074" s="118"/>
      <c r="AR1074" s="118"/>
      <c r="AS1074" s="118"/>
      <c r="AT1074" s="118"/>
      <c r="AU1074" s="118"/>
      <c r="AV1074" s="118"/>
      <c r="AW1074" s="118"/>
      <c r="AX1074" s="119"/>
    </row>
    <row r="1075" spans="1:251" ht="15" thickBot="1">
      <c r="A1075" s="14"/>
      <c r="B1075" s="15"/>
      <c r="C1075" s="16"/>
      <c r="D1075" s="16"/>
      <c r="E1075" s="16"/>
      <c r="F1075" s="16"/>
      <c r="G1075" s="16"/>
      <c r="H1075" s="16"/>
      <c r="I1075" s="16"/>
      <c r="J1075" s="16"/>
      <c r="K1075" s="16"/>
      <c r="L1075" s="16"/>
      <c r="M1075" s="16"/>
      <c r="N1075" s="16"/>
      <c r="O1075" s="16"/>
      <c r="P1075" s="16"/>
      <c r="Q1075" s="16"/>
      <c r="R1075" s="16"/>
      <c r="S1075" s="16"/>
      <c r="T1075" s="16"/>
      <c r="U1075" s="16"/>
      <c r="V1075" s="16"/>
      <c r="W1075" s="16"/>
      <c r="X1075" s="16"/>
      <c r="Y1075" s="16"/>
      <c r="Z1075" s="16"/>
      <c r="AA1075" s="16"/>
      <c r="AB1075" s="16"/>
      <c r="AC1075" s="16"/>
      <c r="AD1075" s="16"/>
      <c r="AE1075" s="16"/>
      <c r="AF1075" s="16"/>
      <c r="AG1075" s="16"/>
      <c r="AH1075" s="16"/>
      <c r="AI1075" s="16"/>
      <c r="AJ1075" s="16"/>
      <c r="AK1075" s="16"/>
      <c r="AL1075" s="16"/>
      <c r="AM1075" s="16"/>
      <c r="AN1075" s="16"/>
      <c r="AO1075" s="16"/>
      <c r="AP1075" s="16"/>
      <c r="AQ1075" s="16"/>
      <c r="AR1075" s="16"/>
      <c r="AS1075" s="16"/>
      <c r="AT1075" s="16"/>
      <c r="AU1075" s="16"/>
      <c r="AV1075" s="16"/>
      <c r="AW1075" s="16"/>
      <c r="AX1075" s="17"/>
    </row>
    <row r="1076" spans="1:251">
      <c r="B1076" s="18"/>
    </row>
    <row r="1077" spans="1:251" ht="14.25">
      <c r="B1077" s="9" t="s">
        <v>4</v>
      </c>
      <c r="C1077" s="7"/>
      <c r="D1077" s="7"/>
      <c r="E1077" s="7"/>
      <c r="F1077" s="7"/>
      <c r="G1077" s="7"/>
      <c r="H1077" s="7"/>
      <c r="I1077" s="7"/>
      <c r="J1077" s="7"/>
      <c r="K1077" s="7"/>
      <c r="L1077" s="8"/>
      <c r="M1077" s="8"/>
      <c r="N1077" s="8"/>
      <c r="O1077" s="8"/>
      <c r="P1077" s="7"/>
      <c r="Q1077" s="7"/>
      <c r="R1077" s="7"/>
      <c r="S1077" s="7"/>
      <c r="T1077" s="7"/>
      <c r="U1077" s="7"/>
      <c r="V1077" s="9"/>
      <c r="W1077" s="9"/>
      <c r="X1077" s="9"/>
      <c r="Y1077" s="9"/>
      <c r="Z1077" s="9"/>
      <c r="AA1077" s="9"/>
      <c r="AB1077" s="9"/>
      <c r="AC1077" s="9"/>
      <c r="AD1077" s="9"/>
      <c r="AE1077" s="9"/>
      <c r="AF1077" s="9"/>
      <c r="AG1077" s="9"/>
      <c r="AH1077" s="9"/>
      <c r="AI1077" s="9"/>
      <c r="AJ1077" s="9"/>
      <c r="AK1077" s="9"/>
      <c r="AL1077" s="9"/>
      <c r="AM1077" s="9"/>
      <c r="AN1077" s="9"/>
      <c r="AO1077" s="9"/>
      <c r="AP1077" s="9"/>
      <c r="AQ1077" s="9"/>
      <c r="AR1077" s="9"/>
      <c r="AS1077" s="9"/>
      <c r="AT1077" s="9"/>
      <c r="AU1077" s="9"/>
      <c r="AV1077" s="9"/>
      <c r="AW1077" s="9"/>
      <c r="AX1077" s="9"/>
    </row>
    <row r="1078" spans="1:251" ht="15" thickBot="1">
      <c r="B1078" s="7"/>
      <c r="C1078" s="7"/>
      <c r="D1078" s="7"/>
      <c r="E1078" s="7"/>
      <c r="F1078" s="7"/>
      <c r="G1078" s="7"/>
      <c r="H1078" s="7"/>
      <c r="I1078" s="7"/>
      <c r="J1078" s="7"/>
      <c r="K1078" s="7"/>
      <c r="L1078" s="8"/>
      <c r="M1078" s="8"/>
      <c r="N1078" s="8"/>
      <c r="O1078" s="8"/>
      <c r="P1078" s="7"/>
      <c r="Q1078" s="7"/>
      <c r="R1078" s="7"/>
      <c r="S1078" s="7"/>
      <c r="T1078" s="7"/>
      <c r="U1078" s="7"/>
      <c r="V1078" s="9"/>
      <c r="W1078" s="9"/>
      <c r="X1078" s="9"/>
      <c r="Y1078" s="9"/>
      <c r="Z1078" s="9"/>
      <c r="AA1078" s="9"/>
      <c r="AB1078" s="9"/>
      <c r="AC1078" s="9"/>
      <c r="AD1078" s="9"/>
      <c r="AE1078" s="9"/>
      <c r="AF1078" s="9"/>
      <c r="AG1078" s="9"/>
      <c r="AH1078" s="9"/>
      <c r="AI1078" s="9"/>
      <c r="AJ1078" s="9"/>
      <c r="AK1078" s="9"/>
      <c r="AL1078" s="9"/>
      <c r="AM1078" s="9"/>
      <c r="AN1078" s="9"/>
      <c r="AO1078" s="9"/>
      <c r="AP1078" s="9"/>
      <c r="AQ1078" s="9"/>
      <c r="AR1078" s="9"/>
      <c r="AS1078" s="9"/>
      <c r="AT1078" s="9"/>
      <c r="AU1078" s="9"/>
      <c r="AV1078" s="9"/>
      <c r="AW1078" s="9"/>
      <c r="AX1078" s="19" t="s">
        <v>5</v>
      </c>
    </row>
    <row r="1079" spans="1:251" s="54" customFormat="1" ht="13.5" customHeight="1">
      <c r="A1079" s="7"/>
      <c r="B1079" s="120" t="s">
        <v>6</v>
      </c>
      <c r="C1079" s="121"/>
      <c r="D1079" s="121"/>
      <c r="E1079" s="121"/>
      <c r="F1079" s="121"/>
      <c r="G1079" s="121"/>
      <c r="H1079" s="121"/>
      <c r="I1079" s="121"/>
      <c r="J1079" s="121"/>
      <c r="K1079" s="121"/>
      <c r="L1079" s="121"/>
      <c r="M1079" s="121"/>
      <c r="N1079" s="121"/>
      <c r="O1079" s="121"/>
      <c r="P1079" s="121"/>
      <c r="Q1079" s="121"/>
      <c r="R1079" s="121"/>
      <c r="S1079" s="121"/>
      <c r="T1079" s="121"/>
      <c r="U1079" s="121"/>
      <c r="V1079" s="121"/>
      <c r="W1079" s="121"/>
      <c r="X1079" s="121"/>
      <c r="Y1079" s="121"/>
      <c r="Z1079" s="122"/>
      <c r="AA1079" s="126" t="s">
        <v>12</v>
      </c>
      <c r="AB1079" s="121"/>
      <c r="AC1079" s="121"/>
      <c r="AD1079" s="121"/>
      <c r="AE1079" s="121"/>
      <c r="AF1079" s="121"/>
      <c r="AG1079" s="121"/>
      <c r="AH1079" s="121"/>
      <c r="AI1079" s="122"/>
      <c r="AJ1079" s="126" t="s">
        <v>13</v>
      </c>
      <c r="AK1079" s="121"/>
      <c r="AL1079" s="121"/>
      <c r="AM1079" s="121"/>
      <c r="AN1079" s="121"/>
      <c r="AO1079" s="121"/>
      <c r="AP1079" s="121"/>
      <c r="AQ1079" s="121"/>
      <c r="AR1079" s="122"/>
      <c r="AS1079" s="126" t="s">
        <v>7</v>
      </c>
      <c r="AT1079" s="121"/>
      <c r="AU1079" s="121"/>
      <c r="AV1079" s="121"/>
      <c r="AW1079" s="121"/>
      <c r="AX1079" s="128"/>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c r="FE1079" s="2"/>
      <c r="FF1079" s="2"/>
      <c r="FG1079" s="2"/>
      <c r="FH1079" s="2"/>
      <c r="FI1079" s="2"/>
      <c r="FJ1079" s="2"/>
      <c r="FK1079" s="2"/>
      <c r="FL1079" s="2"/>
      <c r="FM1079" s="2"/>
      <c r="FN1079" s="2"/>
      <c r="FO1079" s="2"/>
      <c r="FP1079" s="2"/>
      <c r="FQ1079" s="2"/>
      <c r="FR1079" s="2"/>
      <c r="FS1079" s="2"/>
      <c r="FT1079" s="2"/>
      <c r="FU1079" s="2"/>
      <c r="FV1079" s="2"/>
      <c r="FW1079" s="2"/>
      <c r="FX1079" s="2"/>
      <c r="FY1079" s="2"/>
      <c r="FZ1079" s="2"/>
      <c r="GA1079" s="2"/>
      <c r="GB1079" s="2"/>
      <c r="GC1079" s="2"/>
      <c r="GD1079" s="2"/>
      <c r="GE1079" s="2"/>
      <c r="GF1079" s="2"/>
      <c r="GG1079" s="2"/>
      <c r="GH1079" s="2"/>
      <c r="GI1079" s="2"/>
      <c r="GJ1079" s="2"/>
      <c r="GK1079" s="2"/>
      <c r="GL1079" s="2"/>
      <c r="GM1079" s="2"/>
      <c r="GN1079" s="2"/>
      <c r="GO1079" s="2"/>
      <c r="GP1079" s="2"/>
      <c r="GQ1079" s="2"/>
      <c r="GR1079" s="2"/>
      <c r="GS1079" s="2"/>
      <c r="GT1079" s="2"/>
      <c r="GU1079" s="2"/>
      <c r="GV1079" s="2"/>
      <c r="GW1079" s="2"/>
      <c r="GX1079" s="2"/>
      <c r="GY1079" s="2"/>
      <c r="GZ1079" s="2"/>
      <c r="HA1079" s="2"/>
      <c r="HB1079" s="2"/>
      <c r="HC1079" s="2"/>
      <c r="HD1079" s="2"/>
      <c r="HE1079" s="2"/>
      <c r="HF1079" s="2"/>
      <c r="HG1079" s="2"/>
      <c r="HH1079" s="2"/>
      <c r="HI1079" s="2"/>
      <c r="HJ1079" s="2"/>
      <c r="HK1079" s="2"/>
      <c r="HL1079" s="2"/>
      <c r="HM1079" s="2"/>
      <c r="HN1079" s="2"/>
      <c r="HO1079" s="2"/>
      <c r="HP1079" s="2"/>
      <c r="HQ1079" s="2"/>
      <c r="HR1079" s="2"/>
      <c r="HS1079" s="2"/>
      <c r="HT1079" s="2"/>
      <c r="HU1079" s="2"/>
      <c r="HV1079" s="2"/>
      <c r="HW1079" s="2"/>
      <c r="HX1079" s="2"/>
      <c r="HY1079" s="2"/>
      <c r="HZ1079" s="2"/>
      <c r="IA1079" s="2"/>
      <c r="IB1079" s="2"/>
      <c r="IC1079" s="2"/>
      <c r="ID1079" s="2"/>
      <c r="IE1079" s="2"/>
      <c r="IF1079" s="2"/>
      <c r="IG1079" s="2"/>
      <c r="IH1079" s="2"/>
      <c r="II1079" s="2"/>
      <c r="IJ1079" s="2"/>
      <c r="IK1079" s="2"/>
      <c r="IL1079" s="2"/>
      <c r="IM1079" s="2"/>
      <c r="IN1079" s="2"/>
      <c r="IO1079" s="2"/>
      <c r="IP1079" s="2"/>
      <c r="IQ1079" s="2"/>
    </row>
    <row r="1080" spans="1:251" s="54" customFormat="1" ht="13.5">
      <c r="A1080" s="7"/>
      <c r="B1080" s="123"/>
      <c r="C1080" s="124"/>
      <c r="D1080" s="124"/>
      <c r="E1080" s="124"/>
      <c r="F1080" s="124"/>
      <c r="G1080" s="124"/>
      <c r="H1080" s="124"/>
      <c r="I1080" s="124"/>
      <c r="J1080" s="124"/>
      <c r="K1080" s="124"/>
      <c r="L1080" s="124"/>
      <c r="M1080" s="124"/>
      <c r="N1080" s="124"/>
      <c r="O1080" s="124"/>
      <c r="P1080" s="124"/>
      <c r="Q1080" s="124"/>
      <c r="R1080" s="124"/>
      <c r="S1080" s="124"/>
      <c r="T1080" s="124"/>
      <c r="U1080" s="124"/>
      <c r="V1080" s="124"/>
      <c r="W1080" s="124"/>
      <c r="X1080" s="124"/>
      <c r="Y1080" s="124"/>
      <c r="Z1080" s="125"/>
      <c r="AA1080" s="127"/>
      <c r="AB1080" s="124"/>
      <c r="AC1080" s="124"/>
      <c r="AD1080" s="124"/>
      <c r="AE1080" s="124"/>
      <c r="AF1080" s="124"/>
      <c r="AG1080" s="124"/>
      <c r="AH1080" s="124"/>
      <c r="AI1080" s="125"/>
      <c r="AJ1080" s="127"/>
      <c r="AK1080" s="124"/>
      <c r="AL1080" s="124"/>
      <c r="AM1080" s="124"/>
      <c r="AN1080" s="124"/>
      <c r="AO1080" s="124"/>
      <c r="AP1080" s="124"/>
      <c r="AQ1080" s="124"/>
      <c r="AR1080" s="125"/>
      <c r="AS1080" s="127"/>
      <c r="AT1080" s="124"/>
      <c r="AU1080" s="124"/>
      <c r="AV1080" s="124"/>
      <c r="AW1080" s="124"/>
      <c r="AX1080" s="129"/>
      <c r="AY1080" s="2"/>
      <c r="AZ1080" s="2"/>
      <c r="BA1080" s="2"/>
      <c r="BB1080" s="55"/>
      <c r="BC1080" s="20"/>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c r="FE1080" s="2"/>
      <c r="FF1080" s="2"/>
      <c r="FG1080" s="2"/>
      <c r="FH1080" s="2"/>
      <c r="FI1080" s="2"/>
      <c r="FJ1080" s="2"/>
      <c r="FK1080" s="2"/>
      <c r="FL1080" s="2"/>
      <c r="FM1080" s="2"/>
      <c r="FN1080" s="2"/>
      <c r="FO1080" s="2"/>
      <c r="FP1080" s="2"/>
      <c r="FQ1080" s="2"/>
      <c r="FR1080" s="2"/>
      <c r="FS1080" s="2"/>
      <c r="FT1080" s="2"/>
      <c r="FU1080" s="2"/>
      <c r="FV1080" s="2"/>
      <c r="FW1080" s="2"/>
      <c r="FX1080" s="2"/>
      <c r="FY1080" s="2"/>
      <c r="FZ1080" s="2"/>
      <c r="GA1080" s="2"/>
      <c r="GB1080" s="2"/>
      <c r="GC1080" s="2"/>
      <c r="GD1080" s="2"/>
      <c r="GE1080" s="2"/>
      <c r="GF1080" s="2"/>
      <c r="GG1080" s="2"/>
      <c r="GH1080" s="2"/>
      <c r="GI1080" s="2"/>
      <c r="GJ1080" s="2"/>
      <c r="GK1080" s="2"/>
      <c r="GL1080" s="2"/>
      <c r="GM1080" s="2"/>
      <c r="GN1080" s="2"/>
      <c r="GO1080" s="2"/>
      <c r="GP1080" s="2"/>
      <c r="GQ1080" s="2"/>
      <c r="GR1080" s="2"/>
      <c r="GS1080" s="2"/>
      <c r="GT1080" s="2"/>
      <c r="GU1080" s="2"/>
      <c r="GV1080" s="2"/>
      <c r="GW1080" s="2"/>
      <c r="GX1080" s="2"/>
      <c r="GY1080" s="2"/>
      <c r="GZ1080" s="2"/>
      <c r="HA1080" s="2"/>
      <c r="HB1080" s="2"/>
      <c r="HC1080" s="2"/>
      <c r="HD1080" s="2"/>
      <c r="HE1080" s="2"/>
      <c r="HF1080" s="2"/>
      <c r="HG1080" s="2"/>
      <c r="HH1080" s="2"/>
      <c r="HI1080" s="2"/>
      <c r="HJ1080" s="2"/>
      <c r="HK1080" s="2"/>
      <c r="HL1080" s="2"/>
      <c r="HM1080" s="2"/>
      <c r="HN1080" s="2"/>
      <c r="HO1080" s="2"/>
      <c r="HP1080" s="2"/>
      <c r="HQ1080" s="2"/>
      <c r="HR1080" s="2"/>
      <c r="HS1080" s="2"/>
      <c r="HT1080" s="2"/>
      <c r="HU1080" s="2"/>
      <c r="HV1080" s="2"/>
      <c r="HW1080" s="2"/>
      <c r="HX1080" s="2"/>
      <c r="HY1080" s="2"/>
      <c r="HZ1080" s="2"/>
      <c r="IA1080" s="2"/>
      <c r="IB1080" s="2"/>
      <c r="IC1080" s="2"/>
      <c r="ID1080" s="2"/>
      <c r="IE1080" s="2"/>
      <c r="IF1080" s="2"/>
      <c r="IG1080" s="2"/>
      <c r="IH1080" s="2"/>
      <c r="II1080" s="2"/>
      <c r="IJ1080" s="2"/>
      <c r="IK1080" s="2"/>
      <c r="IL1080" s="2"/>
      <c r="IM1080" s="2"/>
      <c r="IN1080" s="2"/>
      <c r="IO1080" s="2"/>
      <c r="IP1080" s="2"/>
      <c r="IQ1080" s="2"/>
    </row>
    <row r="1081" spans="1:251" s="54" customFormat="1" ht="18.75" customHeight="1">
      <c r="A1081" s="7"/>
      <c r="B1081" s="21"/>
      <c r="C1081" s="92" t="s">
        <v>207</v>
      </c>
      <c r="D1081" s="93"/>
      <c r="E1081" s="93"/>
      <c r="F1081" s="93"/>
      <c r="G1081" s="93"/>
      <c r="H1081" s="93"/>
      <c r="I1081" s="93"/>
      <c r="J1081" s="93"/>
      <c r="K1081" s="93"/>
      <c r="L1081" s="93"/>
      <c r="M1081" s="93"/>
      <c r="N1081" s="93"/>
      <c r="O1081" s="93"/>
      <c r="P1081" s="93"/>
      <c r="Q1081" s="93"/>
      <c r="R1081" s="93"/>
      <c r="S1081" s="93"/>
      <c r="T1081" s="93"/>
      <c r="U1081" s="93"/>
      <c r="V1081" s="93"/>
      <c r="W1081" s="93"/>
      <c r="X1081" s="93"/>
      <c r="Y1081" s="93"/>
      <c r="Z1081" s="94"/>
      <c r="AA1081" s="95">
        <v>441504</v>
      </c>
      <c r="AB1081" s="96"/>
      <c r="AC1081" s="96"/>
      <c r="AD1081" s="96"/>
      <c r="AE1081" s="96"/>
      <c r="AF1081" s="96"/>
      <c r="AG1081" s="96"/>
      <c r="AH1081" s="96"/>
      <c r="AI1081" s="97"/>
      <c r="AJ1081" s="95">
        <v>703402</v>
      </c>
      <c r="AK1081" s="96"/>
      <c r="AL1081" s="96"/>
      <c r="AM1081" s="96"/>
      <c r="AN1081" s="96"/>
      <c r="AO1081" s="96"/>
      <c r="AP1081" s="96"/>
      <c r="AQ1081" s="96"/>
      <c r="AR1081" s="97"/>
      <c r="AS1081" s="98"/>
      <c r="AT1081" s="99"/>
      <c r="AU1081" s="99"/>
      <c r="AV1081" s="99"/>
      <c r="AW1081" s="99"/>
      <c r="AX1081" s="100"/>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c r="FE1081" s="2"/>
      <c r="FF1081" s="2"/>
      <c r="FG1081" s="2"/>
      <c r="FH1081" s="2"/>
      <c r="FI1081" s="2"/>
      <c r="FJ1081" s="2"/>
      <c r="FK1081" s="2"/>
      <c r="FL1081" s="2"/>
      <c r="FM1081" s="2"/>
      <c r="FN1081" s="2"/>
      <c r="FO1081" s="2"/>
      <c r="FP1081" s="2"/>
      <c r="FQ1081" s="2"/>
      <c r="FR1081" s="2"/>
      <c r="FS1081" s="2"/>
      <c r="FT1081" s="2"/>
      <c r="FU1081" s="2"/>
      <c r="FV1081" s="2"/>
      <c r="FW1081" s="2"/>
      <c r="FX1081" s="2"/>
      <c r="FY1081" s="2"/>
      <c r="FZ1081" s="2"/>
      <c r="GA1081" s="2"/>
      <c r="GB1081" s="2"/>
      <c r="GC1081" s="2"/>
      <c r="GD1081" s="2"/>
      <c r="GE1081" s="2"/>
      <c r="GF1081" s="2"/>
      <c r="GG1081" s="2"/>
      <c r="GH1081" s="2"/>
      <c r="GI1081" s="2"/>
      <c r="GJ1081" s="2"/>
      <c r="GK1081" s="2"/>
      <c r="GL1081" s="2"/>
      <c r="GM1081" s="2"/>
      <c r="GN1081" s="2"/>
      <c r="GO1081" s="2"/>
      <c r="GP1081" s="2"/>
      <c r="GQ1081" s="2"/>
      <c r="GR1081" s="2"/>
      <c r="GS1081" s="2"/>
      <c r="GT1081" s="2"/>
      <c r="GU1081" s="2"/>
      <c r="GV1081" s="2"/>
      <c r="GW1081" s="2"/>
      <c r="GX1081" s="2"/>
      <c r="GY1081" s="2"/>
      <c r="GZ1081" s="2"/>
      <c r="HA1081" s="2"/>
      <c r="HB1081" s="2"/>
      <c r="HC1081" s="2"/>
      <c r="HD1081" s="2"/>
      <c r="HE1081" s="2"/>
      <c r="HF1081" s="2"/>
      <c r="HG1081" s="2"/>
      <c r="HH1081" s="2"/>
      <c r="HI1081" s="2"/>
      <c r="HJ1081" s="2"/>
      <c r="HK1081" s="2"/>
      <c r="HL1081" s="2"/>
      <c r="HM1081" s="2"/>
      <c r="HN1081" s="2"/>
      <c r="HO1081" s="2"/>
      <c r="HP1081" s="2"/>
      <c r="HQ1081" s="2"/>
      <c r="HR1081" s="2"/>
      <c r="HS1081" s="2"/>
      <c r="HT1081" s="2"/>
      <c r="HU1081" s="2"/>
      <c r="HV1081" s="2"/>
      <c r="HW1081" s="2"/>
      <c r="HX1081" s="2"/>
      <c r="HY1081" s="2"/>
      <c r="HZ1081" s="2"/>
      <c r="IA1081" s="2"/>
      <c r="IB1081" s="2"/>
      <c r="IC1081" s="2"/>
      <c r="ID1081" s="2"/>
      <c r="IE1081" s="2"/>
      <c r="IF1081" s="2"/>
      <c r="IG1081" s="2"/>
      <c r="IH1081" s="2"/>
      <c r="II1081" s="2"/>
      <c r="IJ1081" s="2"/>
      <c r="IK1081" s="2"/>
      <c r="IL1081" s="2"/>
      <c r="IM1081" s="2"/>
      <c r="IN1081" s="2"/>
      <c r="IO1081" s="2"/>
      <c r="IP1081" s="2"/>
      <c r="IQ1081" s="2"/>
    </row>
    <row r="1082" spans="1:251" s="54" customFormat="1" ht="18.75" customHeight="1">
      <c r="A1082" s="7"/>
      <c r="B1082" s="21"/>
      <c r="C1082" s="92" t="s">
        <v>208</v>
      </c>
      <c r="D1082" s="93"/>
      <c r="E1082" s="93"/>
      <c r="F1082" s="93"/>
      <c r="G1082" s="93"/>
      <c r="H1082" s="93"/>
      <c r="I1082" s="93"/>
      <c r="J1082" s="93"/>
      <c r="K1082" s="93"/>
      <c r="L1082" s="93"/>
      <c r="M1082" s="93"/>
      <c r="N1082" s="93"/>
      <c r="O1082" s="93"/>
      <c r="P1082" s="93"/>
      <c r="Q1082" s="93"/>
      <c r="R1082" s="93"/>
      <c r="S1082" s="93"/>
      <c r="T1082" s="93"/>
      <c r="U1082" s="93"/>
      <c r="V1082" s="93"/>
      <c r="W1082" s="93"/>
      <c r="X1082" s="93"/>
      <c r="Y1082" s="93"/>
      <c r="Z1082" s="94"/>
      <c r="AA1082" s="95">
        <v>413105</v>
      </c>
      <c r="AB1082" s="96"/>
      <c r="AC1082" s="96"/>
      <c r="AD1082" s="96"/>
      <c r="AE1082" s="96"/>
      <c r="AF1082" s="96"/>
      <c r="AG1082" s="96"/>
      <c r="AH1082" s="96"/>
      <c r="AI1082" s="97"/>
      <c r="AJ1082" s="95">
        <v>395624</v>
      </c>
      <c r="AK1082" s="96"/>
      <c r="AL1082" s="96"/>
      <c r="AM1082" s="96"/>
      <c r="AN1082" s="96"/>
      <c r="AO1082" s="96"/>
      <c r="AP1082" s="96"/>
      <c r="AQ1082" s="96"/>
      <c r="AR1082" s="97"/>
      <c r="AS1082" s="98"/>
      <c r="AT1082" s="99"/>
      <c r="AU1082" s="99"/>
      <c r="AV1082" s="99"/>
      <c r="AW1082" s="99"/>
      <c r="AX1082" s="100"/>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c r="FE1082" s="2"/>
      <c r="FF1082" s="2"/>
      <c r="FG1082" s="2"/>
      <c r="FH1082" s="2"/>
      <c r="FI1082" s="2"/>
      <c r="FJ1082" s="2"/>
      <c r="FK1082" s="2"/>
      <c r="FL1082" s="2"/>
      <c r="FM1082" s="2"/>
      <c r="FN1082" s="2"/>
      <c r="FO1082" s="2"/>
      <c r="FP1082" s="2"/>
      <c r="FQ1082" s="2"/>
      <c r="FR1082" s="2"/>
      <c r="FS1082" s="2"/>
      <c r="FT1082" s="2"/>
      <c r="FU1082" s="2"/>
      <c r="FV1082" s="2"/>
      <c r="FW1082" s="2"/>
      <c r="FX1082" s="2"/>
      <c r="FY1082" s="2"/>
      <c r="FZ1082" s="2"/>
      <c r="GA1082" s="2"/>
      <c r="GB1082" s="2"/>
      <c r="GC1082" s="2"/>
      <c r="GD1082" s="2"/>
      <c r="GE1082" s="2"/>
      <c r="GF1082" s="2"/>
      <c r="GG1082" s="2"/>
      <c r="GH1082" s="2"/>
      <c r="GI1082" s="2"/>
      <c r="GJ1082" s="2"/>
      <c r="GK1082" s="2"/>
      <c r="GL1082" s="2"/>
      <c r="GM1082" s="2"/>
      <c r="GN1082" s="2"/>
      <c r="GO1082" s="2"/>
      <c r="GP1082" s="2"/>
      <c r="GQ1082" s="2"/>
      <c r="GR1082" s="2"/>
      <c r="GS1082" s="2"/>
      <c r="GT1082" s="2"/>
      <c r="GU1082" s="2"/>
      <c r="GV1082" s="2"/>
      <c r="GW1082" s="2"/>
      <c r="GX1082" s="2"/>
      <c r="GY1082" s="2"/>
      <c r="GZ1082" s="2"/>
      <c r="HA1082" s="2"/>
      <c r="HB1082" s="2"/>
      <c r="HC1082" s="2"/>
      <c r="HD1082" s="2"/>
      <c r="HE1082" s="2"/>
      <c r="HF1082" s="2"/>
      <c r="HG1082" s="2"/>
      <c r="HH1082" s="2"/>
      <c r="HI1082" s="2"/>
      <c r="HJ1082" s="2"/>
      <c r="HK1082" s="2"/>
      <c r="HL1082" s="2"/>
      <c r="HM1082" s="2"/>
      <c r="HN1082" s="2"/>
      <c r="HO1082" s="2"/>
      <c r="HP1082" s="2"/>
      <c r="HQ1082" s="2"/>
      <c r="HR1082" s="2"/>
      <c r="HS1082" s="2"/>
      <c r="HT1082" s="2"/>
      <c r="HU1082" s="2"/>
      <c r="HV1082" s="2"/>
      <c r="HW1082" s="2"/>
      <c r="HX1082" s="2"/>
      <c r="HY1082" s="2"/>
      <c r="HZ1082" s="2"/>
      <c r="IA1082" s="2"/>
      <c r="IB1082" s="2"/>
      <c r="IC1082" s="2"/>
      <c r="ID1082" s="2"/>
      <c r="IE1082" s="2"/>
      <c r="IF1082" s="2"/>
      <c r="IG1082" s="2"/>
      <c r="IH1082" s="2"/>
      <c r="II1082" s="2"/>
      <c r="IJ1082" s="2"/>
      <c r="IK1082" s="2"/>
      <c r="IL1082" s="2"/>
      <c r="IM1082" s="2"/>
      <c r="IN1082" s="2"/>
      <c r="IO1082" s="2"/>
      <c r="IP1082" s="2"/>
      <c r="IQ1082" s="2"/>
    </row>
    <row r="1083" spans="1:251" s="54" customFormat="1" ht="18.75" customHeight="1">
      <c r="A1083" s="7"/>
      <c r="B1083" s="21"/>
      <c r="C1083" s="92" t="s">
        <v>209</v>
      </c>
      <c r="D1083" s="93"/>
      <c r="E1083" s="93"/>
      <c r="F1083" s="93"/>
      <c r="G1083" s="93"/>
      <c r="H1083" s="93"/>
      <c r="I1083" s="93"/>
      <c r="J1083" s="93"/>
      <c r="K1083" s="93"/>
      <c r="L1083" s="93"/>
      <c r="M1083" s="93"/>
      <c r="N1083" s="93"/>
      <c r="O1083" s="93"/>
      <c r="P1083" s="93"/>
      <c r="Q1083" s="93"/>
      <c r="R1083" s="93"/>
      <c r="S1083" s="93"/>
      <c r="T1083" s="93"/>
      <c r="U1083" s="93"/>
      <c r="V1083" s="93"/>
      <c r="W1083" s="93"/>
      <c r="X1083" s="93"/>
      <c r="Y1083" s="93"/>
      <c r="Z1083" s="94"/>
      <c r="AA1083" s="95">
        <v>128418</v>
      </c>
      <c r="AB1083" s="96"/>
      <c r="AC1083" s="96"/>
      <c r="AD1083" s="96"/>
      <c r="AE1083" s="96"/>
      <c r="AF1083" s="96"/>
      <c r="AG1083" s="96"/>
      <c r="AH1083" s="96"/>
      <c r="AI1083" s="97"/>
      <c r="AJ1083" s="95">
        <v>128474</v>
      </c>
      <c r="AK1083" s="96"/>
      <c r="AL1083" s="96"/>
      <c r="AM1083" s="96"/>
      <c r="AN1083" s="96"/>
      <c r="AO1083" s="96"/>
      <c r="AP1083" s="96"/>
      <c r="AQ1083" s="96"/>
      <c r="AR1083" s="97"/>
      <c r="AS1083" s="98"/>
      <c r="AT1083" s="99"/>
      <c r="AU1083" s="99"/>
      <c r="AV1083" s="99"/>
      <c r="AW1083" s="99"/>
      <c r="AX1083" s="100"/>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c r="FE1083" s="2"/>
      <c r="FF1083" s="2"/>
      <c r="FG1083" s="2"/>
      <c r="FH1083" s="2"/>
      <c r="FI1083" s="2"/>
      <c r="FJ1083" s="2"/>
      <c r="FK1083" s="2"/>
      <c r="FL1083" s="2"/>
      <c r="FM1083" s="2"/>
      <c r="FN1083" s="2"/>
      <c r="FO1083" s="2"/>
      <c r="FP1083" s="2"/>
      <c r="FQ1083" s="2"/>
      <c r="FR1083" s="2"/>
      <c r="FS1083" s="2"/>
      <c r="FT1083" s="2"/>
      <c r="FU1083" s="2"/>
      <c r="FV1083" s="2"/>
      <c r="FW1083" s="2"/>
      <c r="FX1083" s="2"/>
      <c r="FY1083" s="2"/>
      <c r="FZ1083" s="2"/>
      <c r="GA1083" s="2"/>
      <c r="GB1083" s="2"/>
      <c r="GC1083" s="2"/>
      <c r="GD1083" s="2"/>
      <c r="GE1083" s="2"/>
      <c r="GF1083" s="2"/>
      <c r="GG1083" s="2"/>
      <c r="GH1083" s="2"/>
      <c r="GI1083" s="2"/>
      <c r="GJ1083" s="2"/>
      <c r="GK1083" s="2"/>
      <c r="GL1083" s="2"/>
      <c r="GM1083" s="2"/>
      <c r="GN1083" s="2"/>
      <c r="GO1083" s="2"/>
      <c r="GP1083" s="2"/>
      <c r="GQ1083" s="2"/>
      <c r="GR1083" s="2"/>
      <c r="GS1083" s="2"/>
      <c r="GT1083" s="2"/>
      <c r="GU1083" s="2"/>
      <c r="GV1083" s="2"/>
      <c r="GW1083" s="2"/>
      <c r="GX1083" s="2"/>
      <c r="GY1083" s="2"/>
      <c r="GZ1083" s="2"/>
      <c r="HA1083" s="2"/>
      <c r="HB1083" s="2"/>
      <c r="HC1083" s="2"/>
      <c r="HD1083" s="2"/>
      <c r="HE1083" s="2"/>
      <c r="HF1083" s="2"/>
      <c r="HG1083" s="2"/>
      <c r="HH1083" s="2"/>
      <c r="HI1083" s="2"/>
      <c r="HJ1083" s="2"/>
      <c r="HK1083" s="2"/>
      <c r="HL1083" s="2"/>
      <c r="HM1083" s="2"/>
      <c r="HN1083" s="2"/>
      <c r="HO1083" s="2"/>
      <c r="HP1083" s="2"/>
      <c r="HQ1083" s="2"/>
      <c r="HR1083" s="2"/>
      <c r="HS1083" s="2"/>
      <c r="HT1083" s="2"/>
      <c r="HU1083" s="2"/>
      <c r="HV1083" s="2"/>
      <c r="HW1083" s="2"/>
      <c r="HX1083" s="2"/>
      <c r="HY1083" s="2"/>
      <c r="HZ1083" s="2"/>
      <c r="IA1083" s="2"/>
      <c r="IB1083" s="2"/>
      <c r="IC1083" s="2"/>
      <c r="ID1083" s="2"/>
      <c r="IE1083" s="2"/>
      <c r="IF1083" s="2"/>
      <c r="IG1083" s="2"/>
      <c r="IH1083" s="2"/>
      <c r="II1083" s="2"/>
      <c r="IJ1083" s="2"/>
      <c r="IK1083" s="2"/>
      <c r="IL1083" s="2"/>
      <c r="IM1083" s="2"/>
      <c r="IN1083" s="2"/>
      <c r="IO1083" s="2"/>
      <c r="IP1083" s="2"/>
      <c r="IQ1083" s="2"/>
    </row>
    <row r="1084" spans="1:251" s="54" customFormat="1" ht="18.75" customHeight="1">
      <c r="A1084" s="7"/>
      <c r="B1084" s="21"/>
      <c r="C1084" s="92" t="s">
        <v>210</v>
      </c>
      <c r="D1084" s="93"/>
      <c r="E1084" s="93"/>
      <c r="F1084" s="93"/>
      <c r="G1084" s="93"/>
      <c r="H1084" s="93"/>
      <c r="I1084" s="93"/>
      <c r="J1084" s="93"/>
      <c r="K1084" s="93"/>
      <c r="L1084" s="93"/>
      <c r="M1084" s="93"/>
      <c r="N1084" s="93"/>
      <c r="O1084" s="93"/>
      <c r="P1084" s="93"/>
      <c r="Q1084" s="93"/>
      <c r="R1084" s="93"/>
      <c r="S1084" s="93"/>
      <c r="T1084" s="93"/>
      <c r="U1084" s="93"/>
      <c r="V1084" s="93"/>
      <c r="W1084" s="93"/>
      <c r="X1084" s="93"/>
      <c r="Y1084" s="93"/>
      <c r="Z1084" s="94"/>
      <c r="AA1084" s="95">
        <v>141205</v>
      </c>
      <c r="AB1084" s="96"/>
      <c r="AC1084" s="96"/>
      <c r="AD1084" s="96"/>
      <c r="AE1084" s="96"/>
      <c r="AF1084" s="96"/>
      <c r="AG1084" s="96"/>
      <c r="AH1084" s="96"/>
      <c r="AI1084" s="97"/>
      <c r="AJ1084" s="95">
        <v>17205</v>
      </c>
      <c r="AK1084" s="96"/>
      <c r="AL1084" s="96"/>
      <c r="AM1084" s="96"/>
      <c r="AN1084" s="96"/>
      <c r="AO1084" s="96"/>
      <c r="AP1084" s="96"/>
      <c r="AQ1084" s="96"/>
      <c r="AR1084" s="97"/>
      <c r="AS1084" s="98"/>
      <c r="AT1084" s="99"/>
      <c r="AU1084" s="99"/>
      <c r="AV1084" s="99"/>
      <c r="AW1084" s="99"/>
      <c r="AX1084" s="100"/>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c r="FE1084" s="2"/>
      <c r="FF1084" s="2"/>
      <c r="FG1084" s="2"/>
      <c r="FH1084" s="2"/>
      <c r="FI1084" s="2"/>
      <c r="FJ1084" s="2"/>
      <c r="FK1084" s="2"/>
      <c r="FL1084" s="2"/>
      <c r="FM1084" s="2"/>
      <c r="FN1084" s="2"/>
      <c r="FO1084" s="2"/>
      <c r="FP1084" s="2"/>
      <c r="FQ1084" s="2"/>
      <c r="FR1084" s="2"/>
      <c r="FS1084" s="2"/>
      <c r="FT1084" s="2"/>
      <c r="FU1084" s="2"/>
      <c r="FV1084" s="2"/>
      <c r="FW1084" s="2"/>
      <c r="FX1084" s="2"/>
      <c r="FY1084" s="2"/>
      <c r="FZ1084" s="2"/>
      <c r="GA1084" s="2"/>
      <c r="GB1084" s="2"/>
      <c r="GC1084" s="2"/>
      <c r="GD1084" s="2"/>
      <c r="GE1084" s="2"/>
      <c r="GF1084" s="2"/>
      <c r="GG1084" s="2"/>
      <c r="GH1084" s="2"/>
      <c r="GI1084" s="2"/>
      <c r="GJ1084" s="2"/>
      <c r="GK1084" s="2"/>
      <c r="GL1084" s="2"/>
      <c r="GM1084" s="2"/>
      <c r="GN1084" s="2"/>
      <c r="GO1084" s="2"/>
      <c r="GP1084" s="2"/>
      <c r="GQ1084" s="2"/>
      <c r="GR1084" s="2"/>
      <c r="GS1084" s="2"/>
      <c r="GT1084" s="2"/>
      <c r="GU1084" s="2"/>
      <c r="GV1084" s="2"/>
      <c r="GW1084" s="2"/>
      <c r="GX1084" s="2"/>
      <c r="GY1084" s="2"/>
      <c r="GZ1084" s="2"/>
      <c r="HA1084" s="2"/>
      <c r="HB1084" s="2"/>
      <c r="HC1084" s="2"/>
      <c r="HD1084" s="2"/>
      <c r="HE1084" s="2"/>
      <c r="HF1084" s="2"/>
      <c r="HG1084" s="2"/>
      <c r="HH1084" s="2"/>
      <c r="HI1084" s="2"/>
      <c r="HJ1084" s="2"/>
      <c r="HK1084" s="2"/>
      <c r="HL1084" s="2"/>
      <c r="HM1084" s="2"/>
      <c r="HN1084" s="2"/>
      <c r="HO1084" s="2"/>
      <c r="HP1084" s="2"/>
      <c r="HQ1084" s="2"/>
      <c r="HR1084" s="2"/>
      <c r="HS1084" s="2"/>
      <c r="HT1084" s="2"/>
      <c r="HU1084" s="2"/>
      <c r="HV1084" s="2"/>
      <c r="HW1084" s="2"/>
      <c r="HX1084" s="2"/>
      <c r="HY1084" s="2"/>
      <c r="HZ1084" s="2"/>
      <c r="IA1084" s="2"/>
      <c r="IB1084" s="2"/>
      <c r="IC1084" s="2"/>
      <c r="ID1084" s="2"/>
      <c r="IE1084" s="2"/>
      <c r="IF1084" s="2"/>
      <c r="IG1084" s="2"/>
      <c r="IH1084" s="2"/>
      <c r="II1084" s="2"/>
      <c r="IJ1084" s="2"/>
      <c r="IK1084" s="2"/>
      <c r="IL1084" s="2"/>
      <c r="IM1084" s="2"/>
      <c r="IN1084" s="2"/>
      <c r="IO1084" s="2"/>
      <c r="IP1084" s="2"/>
      <c r="IQ1084" s="2"/>
    </row>
    <row r="1085" spans="1:251" s="54" customFormat="1" ht="18.75" customHeight="1">
      <c r="A1085" s="7"/>
      <c r="B1085" s="21"/>
      <c r="C1085" s="92" t="s">
        <v>211</v>
      </c>
      <c r="D1085" s="93"/>
      <c r="E1085" s="93"/>
      <c r="F1085" s="93"/>
      <c r="G1085" s="93"/>
      <c r="H1085" s="93"/>
      <c r="I1085" s="93"/>
      <c r="J1085" s="93"/>
      <c r="K1085" s="93"/>
      <c r="L1085" s="93"/>
      <c r="M1085" s="93"/>
      <c r="N1085" s="93"/>
      <c r="O1085" s="93"/>
      <c r="P1085" s="93"/>
      <c r="Q1085" s="93"/>
      <c r="R1085" s="93"/>
      <c r="S1085" s="93"/>
      <c r="T1085" s="93"/>
      <c r="U1085" s="93"/>
      <c r="V1085" s="93"/>
      <c r="W1085" s="93"/>
      <c r="X1085" s="93"/>
      <c r="Y1085" s="93"/>
      <c r="Z1085" s="94"/>
      <c r="AA1085" s="95">
        <v>1492</v>
      </c>
      <c r="AB1085" s="96"/>
      <c r="AC1085" s="96"/>
      <c r="AD1085" s="96"/>
      <c r="AE1085" s="96"/>
      <c r="AF1085" s="96"/>
      <c r="AG1085" s="96"/>
      <c r="AH1085" s="96"/>
      <c r="AI1085" s="97"/>
      <c r="AJ1085" s="95">
        <v>1341</v>
      </c>
      <c r="AK1085" s="96"/>
      <c r="AL1085" s="96"/>
      <c r="AM1085" s="96"/>
      <c r="AN1085" s="96"/>
      <c r="AO1085" s="96"/>
      <c r="AP1085" s="96"/>
      <c r="AQ1085" s="96"/>
      <c r="AR1085" s="97"/>
      <c r="AS1085" s="98"/>
      <c r="AT1085" s="99"/>
      <c r="AU1085" s="99"/>
      <c r="AV1085" s="99"/>
      <c r="AW1085" s="99"/>
      <c r="AX1085" s="100"/>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c r="FE1085" s="2"/>
      <c r="FF1085" s="2"/>
      <c r="FG1085" s="2"/>
      <c r="FH1085" s="2"/>
      <c r="FI1085" s="2"/>
      <c r="FJ1085" s="2"/>
      <c r="FK1085" s="2"/>
      <c r="FL1085" s="2"/>
      <c r="FM1085" s="2"/>
      <c r="FN1085" s="2"/>
      <c r="FO1085" s="2"/>
      <c r="FP1085" s="2"/>
      <c r="FQ1085" s="2"/>
      <c r="FR1085" s="2"/>
      <c r="FS1085" s="2"/>
      <c r="FT1085" s="2"/>
      <c r="FU1085" s="2"/>
      <c r="FV1085" s="2"/>
      <c r="FW1085" s="2"/>
      <c r="FX1085" s="2"/>
      <c r="FY1085" s="2"/>
      <c r="FZ1085" s="2"/>
      <c r="GA1085" s="2"/>
      <c r="GB1085" s="2"/>
      <c r="GC1085" s="2"/>
      <c r="GD1085" s="2"/>
      <c r="GE1085" s="2"/>
      <c r="GF1085" s="2"/>
      <c r="GG1085" s="2"/>
      <c r="GH1085" s="2"/>
      <c r="GI1085" s="2"/>
      <c r="GJ1085" s="2"/>
      <c r="GK1085" s="2"/>
      <c r="GL1085" s="2"/>
      <c r="GM1085" s="2"/>
      <c r="GN1085" s="2"/>
      <c r="GO1085" s="2"/>
      <c r="GP1085" s="2"/>
      <c r="GQ1085" s="2"/>
      <c r="GR1085" s="2"/>
      <c r="GS1085" s="2"/>
      <c r="GT1085" s="2"/>
      <c r="GU1085" s="2"/>
      <c r="GV1085" s="2"/>
      <c r="GW1085" s="2"/>
      <c r="GX1085" s="2"/>
      <c r="GY1085" s="2"/>
      <c r="GZ1085" s="2"/>
      <c r="HA1085" s="2"/>
      <c r="HB1085" s="2"/>
      <c r="HC1085" s="2"/>
      <c r="HD1085" s="2"/>
      <c r="HE1085" s="2"/>
      <c r="HF1085" s="2"/>
      <c r="HG1085" s="2"/>
      <c r="HH1085" s="2"/>
      <c r="HI1085" s="2"/>
      <c r="HJ1085" s="2"/>
      <c r="HK1085" s="2"/>
      <c r="HL1085" s="2"/>
      <c r="HM1085" s="2"/>
      <c r="HN1085" s="2"/>
      <c r="HO1085" s="2"/>
      <c r="HP1085" s="2"/>
      <c r="HQ1085" s="2"/>
      <c r="HR1085" s="2"/>
      <c r="HS1085" s="2"/>
      <c r="HT1085" s="2"/>
      <c r="HU1085" s="2"/>
      <c r="HV1085" s="2"/>
      <c r="HW1085" s="2"/>
      <c r="HX1085" s="2"/>
      <c r="HY1085" s="2"/>
      <c r="HZ1085" s="2"/>
      <c r="IA1085" s="2"/>
      <c r="IB1085" s="2"/>
      <c r="IC1085" s="2"/>
      <c r="ID1085" s="2"/>
      <c r="IE1085" s="2"/>
      <c r="IF1085" s="2"/>
      <c r="IG1085" s="2"/>
      <c r="IH1085" s="2"/>
      <c r="II1085" s="2"/>
      <c r="IJ1085" s="2"/>
      <c r="IK1085" s="2"/>
      <c r="IL1085" s="2"/>
      <c r="IM1085" s="2"/>
      <c r="IN1085" s="2"/>
      <c r="IO1085" s="2"/>
      <c r="IP1085" s="2"/>
      <c r="IQ1085" s="2"/>
    </row>
    <row r="1086" spans="1:251" s="54" customFormat="1" ht="18.75" customHeight="1">
      <c r="A1086" s="7"/>
      <c r="B1086" s="21"/>
      <c r="C1086" s="92" t="s">
        <v>212</v>
      </c>
      <c r="D1086" s="93"/>
      <c r="E1086" s="93"/>
      <c r="F1086" s="93"/>
      <c r="G1086" s="93"/>
      <c r="H1086" s="93"/>
      <c r="I1086" s="93"/>
      <c r="J1086" s="93"/>
      <c r="K1086" s="93"/>
      <c r="L1086" s="93"/>
      <c r="M1086" s="93"/>
      <c r="N1086" s="93"/>
      <c r="O1086" s="93"/>
      <c r="P1086" s="93"/>
      <c r="Q1086" s="93"/>
      <c r="R1086" s="93"/>
      <c r="S1086" s="93"/>
      <c r="T1086" s="93"/>
      <c r="U1086" s="93"/>
      <c r="V1086" s="93"/>
      <c r="W1086" s="93"/>
      <c r="X1086" s="93"/>
      <c r="Y1086" s="93"/>
      <c r="Z1086" s="94"/>
      <c r="AA1086" s="95">
        <v>277</v>
      </c>
      <c r="AB1086" s="96"/>
      <c r="AC1086" s="96"/>
      <c r="AD1086" s="96"/>
      <c r="AE1086" s="96"/>
      <c r="AF1086" s="96"/>
      <c r="AG1086" s="96"/>
      <c r="AH1086" s="96"/>
      <c r="AI1086" s="97"/>
      <c r="AJ1086" s="95">
        <v>540</v>
      </c>
      <c r="AK1086" s="96"/>
      <c r="AL1086" s="96"/>
      <c r="AM1086" s="96"/>
      <c r="AN1086" s="96"/>
      <c r="AO1086" s="96"/>
      <c r="AP1086" s="96"/>
      <c r="AQ1086" s="96"/>
      <c r="AR1086" s="97"/>
      <c r="AS1086" s="98"/>
      <c r="AT1086" s="99"/>
      <c r="AU1086" s="99"/>
      <c r="AV1086" s="99"/>
      <c r="AW1086" s="99"/>
      <c r="AX1086" s="100"/>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c r="FE1086" s="2"/>
      <c r="FF1086" s="2"/>
      <c r="FG1086" s="2"/>
      <c r="FH1086" s="2"/>
      <c r="FI1086" s="2"/>
      <c r="FJ1086" s="2"/>
      <c r="FK1086" s="2"/>
      <c r="FL1086" s="2"/>
      <c r="FM1086" s="2"/>
      <c r="FN1086" s="2"/>
      <c r="FO1086" s="2"/>
      <c r="FP1086" s="2"/>
      <c r="FQ1086" s="2"/>
      <c r="FR1086" s="2"/>
      <c r="FS1086" s="2"/>
      <c r="FT1086" s="2"/>
      <c r="FU1086" s="2"/>
      <c r="FV1086" s="2"/>
      <c r="FW1086" s="2"/>
      <c r="FX1086" s="2"/>
      <c r="FY1086" s="2"/>
      <c r="FZ1086" s="2"/>
      <c r="GA1086" s="2"/>
      <c r="GB1086" s="2"/>
      <c r="GC1086" s="2"/>
      <c r="GD1086" s="2"/>
      <c r="GE1086" s="2"/>
      <c r="GF1086" s="2"/>
      <c r="GG1086" s="2"/>
      <c r="GH1086" s="2"/>
      <c r="GI1086" s="2"/>
      <c r="GJ1086" s="2"/>
      <c r="GK1086" s="2"/>
      <c r="GL1086" s="2"/>
      <c r="GM1086" s="2"/>
      <c r="GN1086" s="2"/>
      <c r="GO1086" s="2"/>
      <c r="GP1086" s="2"/>
      <c r="GQ1086" s="2"/>
      <c r="GR1086" s="2"/>
      <c r="GS1086" s="2"/>
      <c r="GT1086" s="2"/>
      <c r="GU1086" s="2"/>
      <c r="GV1086" s="2"/>
      <c r="GW1086" s="2"/>
      <c r="GX1086" s="2"/>
      <c r="GY1086" s="2"/>
      <c r="GZ1086" s="2"/>
      <c r="HA1086" s="2"/>
      <c r="HB1086" s="2"/>
      <c r="HC1086" s="2"/>
      <c r="HD1086" s="2"/>
      <c r="HE1086" s="2"/>
      <c r="HF1086" s="2"/>
      <c r="HG1086" s="2"/>
      <c r="HH1086" s="2"/>
      <c r="HI1086" s="2"/>
      <c r="HJ1086" s="2"/>
      <c r="HK1086" s="2"/>
      <c r="HL1086" s="2"/>
      <c r="HM1086" s="2"/>
      <c r="HN1086" s="2"/>
      <c r="HO1086" s="2"/>
      <c r="HP1086" s="2"/>
      <c r="HQ1086" s="2"/>
      <c r="HR1086" s="2"/>
      <c r="HS1086" s="2"/>
      <c r="HT1086" s="2"/>
      <c r="HU1086" s="2"/>
      <c r="HV1086" s="2"/>
      <c r="HW1086" s="2"/>
      <c r="HX1086" s="2"/>
      <c r="HY1086" s="2"/>
      <c r="HZ1086" s="2"/>
      <c r="IA1086" s="2"/>
      <c r="IB1086" s="2"/>
      <c r="IC1086" s="2"/>
      <c r="ID1086" s="2"/>
      <c r="IE1086" s="2"/>
      <c r="IF1086" s="2"/>
      <c r="IG1086" s="2"/>
      <c r="IH1086" s="2"/>
      <c r="II1086" s="2"/>
      <c r="IJ1086" s="2"/>
      <c r="IK1086" s="2"/>
      <c r="IL1086" s="2"/>
      <c r="IM1086" s="2"/>
      <c r="IN1086" s="2"/>
      <c r="IO1086" s="2"/>
      <c r="IP1086" s="2"/>
      <c r="IQ1086" s="2"/>
    </row>
    <row r="1087" spans="1:251" s="54" customFormat="1" ht="18.75" customHeight="1">
      <c r="A1087" s="7"/>
      <c r="B1087" s="21"/>
      <c r="C1087" s="92" t="s">
        <v>213</v>
      </c>
      <c r="D1087" s="93"/>
      <c r="E1087" s="93"/>
      <c r="F1087" s="93"/>
      <c r="G1087" s="93"/>
      <c r="H1087" s="93"/>
      <c r="I1087" s="93"/>
      <c r="J1087" s="93"/>
      <c r="K1087" s="93"/>
      <c r="L1087" s="93"/>
      <c r="M1087" s="93"/>
      <c r="N1087" s="93"/>
      <c r="O1087" s="93"/>
      <c r="P1087" s="93"/>
      <c r="Q1087" s="93"/>
      <c r="R1087" s="93"/>
      <c r="S1087" s="93"/>
      <c r="T1087" s="93"/>
      <c r="U1087" s="93"/>
      <c r="V1087" s="93"/>
      <c r="W1087" s="93"/>
      <c r="X1087" s="93"/>
      <c r="Y1087" s="93"/>
      <c r="Z1087" s="94"/>
      <c r="AA1087" s="95">
        <v>325</v>
      </c>
      <c r="AB1087" s="96"/>
      <c r="AC1087" s="96"/>
      <c r="AD1087" s="96"/>
      <c r="AE1087" s="96"/>
      <c r="AF1087" s="96"/>
      <c r="AG1087" s="96"/>
      <c r="AH1087" s="96"/>
      <c r="AI1087" s="97"/>
      <c r="AJ1087" s="95">
        <v>296</v>
      </c>
      <c r="AK1087" s="96"/>
      <c r="AL1087" s="96"/>
      <c r="AM1087" s="96"/>
      <c r="AN1087" s="96"/>
      <c r="AO1087" s="96"/>
      <c r="AP1087" s="96"/>
      <c r="AQ1087" s="96"/>
      <c r="AR1087" s="97"/>
      <c r="AS1087" s="98"/>
      <c r="AT1087" s="99"/>
      <c r="AU1087" s="99"/>
      <c r="AV1087" s="99"/>
      <c r="AW1087" s="99"/>
      <c r="AX1087" s="100"/>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c r="FE1087" s="2"/>
      <c r="FF1087" s="2"/>
      <c r="FG1087" s="2"/>
      <c r="FH1087" s="2"/>
      <c r="FI1087" s="2"/>
      <c r="FJ1087" s="2"/>
      <c r="FK1087" s="2"/>
      <c r="FL1087" s="2"/>
      <c r="FM1087" s="2"/>
      <c r="FN1087" s="2"/>
      <c r="FO1087" s="2"/>
      <c r="FP1087" s="2"/>
      <c r="FQ1087" s="2"/>
      <c r="FR1087" s="2"/>
      <c r="FS1087" s="2"/>
      <c r="FT1087" s="2"/>
      <c r="FU1087" s="2"/>
      <c r="FV1087" s="2"/>
      <c r="FW1087" s="2"/>
      <c r="FX1087" s="2"/>
      <c r="FY1087" s="2"/>
      <c r="FZ1087" s="2"/>
      <c r="GA1087" s="2"/>
      <c r="GB1087" s="2"/>
      <c r="GC1087" s="2"/>
      <c r="GD1087" s="2"/>
      <c r="GE1087" s="2"/>
      <c r="GF1087" s="2"/>
      <c r="GG1087" s="2"/>
      <c r="GH1087" s="2"/>
      <c r="GI1087" s="2"/>
      <c r="GJ1087" s="2"/>
      <c r="GK1087" s="2"/>
      <c r="GL1087" s="2"/>
      <c r="GM1087" s="2"/>
      <c r="GN1087" s="2"/>
      <c r="GO1087" s="2"/>
      <c r="GP1087" s="2"/>
      <c r="GQ1087" s="2"/>
      <c r="GR1087" s="2"/>
      <c r="GS1087" s="2"/>
      <c r="GT1087" s="2"/>
      <c r="GU1087" s="2"/>
      <c r="GV1087" s="2"/>
      <c r="GW1087" s="2"/>
      <c r="GX1087" s="2"/>
      <c r="GY1087" s="2"/>
      <c r="GZ1087" s="2"/>
      <c r="HA1087" s="2"/>
      <c r="HB1087" s="2"/>
      <c r="HC1087" s="2"/>
      <c r="HD1087" s="2"/>
      <c r="HE1087" s="2"/>
      <c r="HF1087" s="2"/>
      <c r="HG1087" s="2"/>
      <c r="HH1087" s="2"/>
      <c r="HI1087" s="2"/>
      <c r="HJ1087" s="2"/>
      <c r="HK1087" s="2"/>
      <c r="HL1087" s="2"/>
      <c r="HM1087" s="2"/>
      <c r="HN1087" s="2"/>
      <c r="HO1087" s="2"/>
      <c r="HP1087" s="2"/>
      <c r="HQ1087" s="2"/>
      <c r="HR1087" s="2"/>
      <c r="HS1087" s="2"/>
      <c r="HT1087" s="2"/>
      <c r="HU1087" s="2"/>
      <c r="HV1087" s="2"/>
      <c r="HW1087" s="2"/>
      <c r="HX1087" s="2"/>
      <c r="HY1087" s="2"/>
      <c r="HZ1087" s="2"/>
      <c r="IA1087" s="2"/>
      <c r="IB1087" s="2"/>
      <c r="IC1087" s="2"/>
      <c r="ID1087" s="2"/>
      <c r="IE1087" s="2"/>
      <c r="IF1087" s="2"/>
      <c r="IG1087" s="2"/>
      <c r="IH1087" s="2"/>
      <c r="II1087" s="2"/>
      <c r="IJ1087" s="2"/>
      <c r="IK1087" s="2"/>
      <c r="IL1087" s="2"/>
      <c r="IM1087" s="2"/>
      <c r="IN1087" s="2"/>
      <c r="IO1087" s="2"/>
      <c r="IP1087" s="2"/>
      <c r="IQ1087" s="2"/>
    </row>
    <row r="1088" spans="1:251" s="54" customFormat="1" ht="18.75" customHeight="1">
      <c r="A1088" s="7"/>
      <c r="B1088" s="21"/>
      <c r="C1088" s="92" t="s">
        <v>214</v>
      </c>
      <c r="D1088" s="93"/>
      <c r="E1088" s="93"/>
      <c r="F1088" s="93"/>
      <c r="G1088" s="93"/>
      <c r="H1088" s="93"/>
      <c r="I1088" s="93"/>
      <c r="J1088" s="93"/>
      <c r="K1088" s="93"/>
      <c r="L1088" s="93"/>
      <c r="M1088" s="93"/>
      <c r="N1088" s="93"/>
      <c r="O1088" s="93"/>
      <c r="P1088" s="93"/>
      <c r="Q1088" s="93"/>
      <c r="R1088" s="93"/>
      <c r="S1088" s="93"/>
      <c r="T1088" s="93"/>
      <c r="U1088" s="93"/>
      <c r="V1088" s="93"/>
      <c r="W1088" s="93"/>
      <c r="X1088" s="93"/>
      <c r="Y1088" s="93"/>
      <c r="Z1088" s="94"/>
      <c r="AA1088" s="95">
        <v>155</v>
      </c>
      <c r="AB1088" s="96"/>
      <c r="AC1088" s="96"/>
      <c r="AD1088" s="96"/>
      <c r="AE1088" s="96"/>
      <c r="AF1088" s="96"/>
      <c r="AG1088" s="96"/>
      <c r="AH1088" s="96"/>
      <c r="AI1088" s="97"/>
      <c r="AJ1088" s="95">
        <v>21</v>
      </c>
      <c r="AK1088" s="96"/>
      <c r="AL1088" s="96"/>
      <c r="AM1088" s="96"/>
      <c r="AN1088" s="96"/>
      <c r="AO1088" s="96"/>
      <c r="AP1088" s="96"/>
      <c r="AQ1088" s="96"/>
      <c r="AR1088" s="97"/>
      <c r="AS1088" s="98"/>
      <c r="AT1088" s="99"/>
      <c r="AU1088" s="99"/>
      <c r="AV1088" s="99"/>
      <c r="AW1088" s="99"/>
      <c r="AX1088" s="100"/>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c r="FE1088" s="2"/>
      <c r="FF1088" s="2"/>
      <c r="FG1088" s="2"/>
      <c r="FH1088" s="2"/>
      <c r="FI1088" s="2"/>
      <c r="FJ1088" s="2"/>
      <c r="FK1088" s="2"/>
      <c r="FL1088" s="2"/>
      <c r="FM1088" s="2"/>
      <c r="FN1088" s="2"/>
      <c r="FO1088" s="2"/>
      <c r="FP1088" s="2"/>
      <c r="FQ1088" s="2"/>
      <c r="FR1088" s="2"/>
      <c r="FS1088" s="2"/>
      <c r="FT1088" s="2"/>
      <c r="FU1088" s="2"/>
      <c r="FV1088" s="2"/>
      <c r="FW1088" s="2"/>
      <c r="FX1088" s="2"/>
      <c r="FY1088" s="2"/>
      <c r="FZ1088" s="2"/>
      <c r="GA1088" s="2"/>
      <c r="GB1088" s="2"/>
      <c r="GC1088" s="2"/>
      <c r="GD1088" s="2"/>
      <c r="GE1088" s="2"/>
      <c r="GF1088" s="2"/>
      <c r="GG1088" s="2"/>
      <c r="GH1088" s="2"/>
      <c r="GI1088" s="2"/>
      <c r="GJ1088" s="2"/>
      <c r="GK1088" s="2"/>
      <c r="GL1088" s="2"/>
      <c r="GM1088" s="2"/>
      <c r="GN1088" s="2"/>
      <c r="GO1088" s="2"/>
      <c r="GP1088" s="2"/>
      <c r="GQ1088" s="2"/>
      <c r="GR1088" s="2"/>
      <c r="GS1088" s="2"/>
      <c r="GT1088" s="2"/>
      <c r="GU1088" s="2"/>
      <c r="GV1088" s="2"/>
      <c r="GW1088" s="2"/>
      <c r="GX1088" s="2"/>
      <c r="GY1088" s="2"/>
      <c r="GZ1088" s="2"/>
      <c r="HA1088" s="2"/>
      <c r="HB1088" s="2"/>
      <c r="HC1088" s="2"/>
      <c r="HD1088" s="2"/>
      <c r="HE1088" s="2"/>
      <c r="HF1088" s="2"/>
      <c r="HG1088" s="2"/>
      <c r="HH1088" s="2"/>
      <c r="HI1088" s="2"/>
      <c r="HJ1088" s="2"/>
      <c r="HK1088" s="2"/>
      <c r="HL1088" s="2"/>
      <c r="HM1088" s="2"/>
      <c r="HN1088" s="2"/>
      <c r="HO1088" s="2"/>
      <c r="HP1088" s="2"/>
      <c r="HQ1088" s="2"/>
      <c r="HR1088" s="2"/>
      <c r="HS1088" s="2"/>
      <c r="HT1088" s="2"/>
      <c r="HU1088" s="2"/>
      <c r="HV1088" s="2"/>
      <c r="HW1088" s="2"/>
      <c r="HX1088" s="2"/>
      <c r="HY1088" s="2"/>
      <c r="HZ1088" s="2"/>
      <c r="IA1088" s="2"/>
      <c r="IB1088" s="2"/>
      <c r="IC1088" s="2"/>
      <c r="ID1088" s="2"/>
      <c r="IE1088" s="2"/>
      <c r="IF1088" s="2"/>
      <c r="IG1088" s="2"/>
      <c r="IH1088" s="2"/>
      <c r="II1088" s="2"/>
      <c r="IJ1088" s="2"/>
      <c r="IK1088" s="2"/>
      <c r="IL1088" s="2"/>
      <c r="IM1088" s="2"/>
      <c r="IN1088" s="2"/>
      <c r="IO1088" s="2"/>
      <c r="IP1088" s="2"/>
      <c r="IQ1088" s="2"/>
    </row>
    <row r="1089" spans="1:251" s="54" customFormat="1" ht="18.75" customHeight="1">
      <c r="A1089" s="7"/>
      <c r="B1089" s="21"/>
      <c r="C1089" s="92" t="s">
        <v>215</v>
      </c>
      <c r="D1089" s="93"/>
      <c r="E1089" s="93"/>
      <c r="F1089" s="93"/>
      <c r="G1089" s="93"/>
      <c r="H1089" s="93"/>
      <c r="I1089" s="93"/>
      <c r="J1089" s="93"/>
      <c r="K1089" s="93"/>
      <c r="L1089" s="93"/>
      <c r="M1089" s="93"/>
      <c r="N1089" s="93"/>
      <c r="O1089" s="93"/>
      <c r="P1089" s="93"/>
      <c r="Q1089" s="93"/>
      <c r="R1089" s="93"/>
      <c r="S1089" s="93"/>
      <c r="T1089" s="93"/>
      <c r="U1089" s="93"/>
      <c r="V1089" s="93"/>
      <c r="W1089" s="93"/>
      <c r="X1089" s="93"/>
      <c r="Y1089" s="93"/>
      <c r="Z1089" s="94"/>
      <c r="AA1089" s="95">
        <v>896701</v>
      </c>
      <c r="AB1089" s="96"/>
      <c r="AC1089" s="96"/>
      <c r="AD1089" s="96"/>
      <c r="AE1089" s="96"/>
      <c r="AF1089" s="96"/>
      <c r="AG1089" s="96"/>
      <c r="AH1089" s="96"/>
      <c r="AI1089" s="97"/>
      <c r="AJ1089" s="95">
        <v>0</v>
      </c>
      <c r="AK1089" s="96"/>
      <c r="AL1089" s="96"/>
      <c r="AM1089" s="96"/>
      <c r="AN1089" s="96"/>
      <c r="AO1089" s="96"/>
      <c r="AP1089" s="96"/>
      <c r="AQ1089" s="96"/>
      <c r="AR1089" s="97"/>
      <c r="AS1089" s="98"/>
      <c r="AT1089" s="99"/>
      <c r="AU1089" s="99"/>
      <c r="AV1089" s="99"/>
      <c r="AW1089" s="99"/>
      <c r="AX1089" s="100"/>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c r="FE1089" s="2"/>
      <c r="FF1089" s="2"/>
      <c r="FG1089" s="2"/>
      <c r="FH1089" s="2"/>
      <c r="FI1089" s="2"/>
      <c r="FJ1089" s="2"/>
      <c r="FK1089" s="2"/>
      <c r="FL1089" s="2"/>
      <c r="FM1089" s="2"/>
      <c r="FN1089" s="2"/>
      <c r="FO1089" s="2"/>
      <c r="FP1089" s="2"/>
      <c r="FQ1089" s="2"/>
      <c r="FR1089" s="2"/>
      <c r="FS1089" s="2"/>
      <c r="FT1089" s="2"/>
      <c r="FU1089" s="2"/>
      <c r="FV1089" s="2"/>
      <c r="FW1089" s="2"/>
      <c r="FX1089" s="2"/>
      <c r="FY1089" s="2"/>
      <c r="FZ1089" s="2"/>
      <c r="GA1089" s="2"/>
      <c r="GB1089" s="2"/>
      <c r="GC1089" s="2"/>
      <c r="GD1089" s="2"/>
      <c r="GE1089" s="2"/>
      <c r="GF1089" s="2"/>
      <c r="GG1089" s="2"/>
      <c r="GH1089" s="2"/>
      <c r="GI1089" s="2"/>
      <c r="GJ1089" s="2"/>
      <c r="GK1089" s="2"/>
      <c r="GL1089" s="2"/>
      <c r="GM1089" s="2"/>
      <c r="GN1089" s="2"/>
      <c r="GO1089" s="2"/>
      <c r="GP1089" s="2"/>
      <c r="GQ1089" s="2"/>
      <c r="GR1089" s="2"/>
      <c r="GS1089" s="2"/>
      <c r="GT1089" s="2"/>
      <c r="GU1089" s="2"/>
      <c r="GV1089" s="2"/>
      <c r="GW1089" s="2"/>
      <c r="GX1089" s="2"/>
      <c r="GY1089" s="2"/>
      <c r="GZ1089" s="2"/>
      <c r="HA1089" s="2"/>
      <c r="HB1089" s="2"/>
      <c r="HC1089" s="2"/>
      <c r="HD1089" s="2"/>
      <c r="HE1089" s="2"/>
      <c r="HF1089" s="2"/>
      <c r="HG1089" s="2"/>
      <c r="HH1089" s="2"/>
      <c r="HI1089" s="2"/>
      <c r="HJ1089" s="2"/>
      <c r="HK1089" s="2"/>
      <c r="HL1089" s="2"/>
      <c r="HM1089" s="2"/>
      <c r="HN1089" s="2"/>
      <c r="HO1089" s="2"/>
      <c r="HP1089" s="2"/>
      <c r="HQ1089" s="2"/>
      <c r="HR1089" s="2"/>
      <c r="HS1089" s="2"/>
      <c r="HT1089" s="2"/>
      <c r="HU1089" s="2"/>
      <c r="HV1089" s="2"/>
      <c r="HW1089" s="2"/>
      <c r="HX1089" s="2"/>
      <c r="HY1089" s="2"/>
      <c r="HZ1089" s="2"/>
      <c r="IA1089" s="2"/>
      <c r="IB1089" s="2"/>
      <c r="IC1089" s="2"/>
      <c r="ID1089" s="2"/>
      <c r="IE1089" s="2"/>
      <c r="IF1089" s="2"/>
      <c r="IG1089" s="2"/>
      <c r="IH1089" s="2"/>
      <c r="II1089" s="2"/>
      <c r="IJ1089" s="2"/>
      <c r="IK1089" s="2"/>
      <c r="IL1089" s="2"/>
      <c r="IM1089" s="2"/>
      <c r="IN1089" s="2"/>
      <c r="IO1089" s="2"/>
      <c r="IP1089" s="2"/>
      <c r="IQ1089" s="2"/>
    </row>
    <row r="1090" spans="1:251" s="54" customFormat="1" ht="18.75" customHeight="1" thickBot="1">
      <c r="A1090" s="14"/>
      <c r="B1090" s="101" t="s">
        <v>14</v>
      </c>
      <c r="C1090" s="102"/>
      <c r="D1090" s="102"/>
      <c r="E1090" s="102"/>
      <c r="F1090" s="102"/>
      <c r="G1090" s="102"/>
      <c r="H1090" s="102"/>
      <c r="I1090" s="102"/>
      <c r="J1090" s="102"/>
      <c r="K1090" s="102"/>
      <c r="L1090" s="102"/>
      <c r="M1090" s="102"/>
      <c r="N1090" s="102"/>
      <c r="O1090" s="102"/>
      <c r="P1090" s="102"/>
      <c r="Q1090" s="102"/>
      <c r="R1090" s="102"/>
      <c r="S1090" s="102"/>
      <c r="T1090" s="102"/>
      <c r="U1090" s="102"/>
      <c r="V1090" s="102"/>
      <c r="W1090" s="102"/>
      <c r="X1090" s="102"/>
      <c r="Y1090" s="102"/>
      <c r="Z1090" s="103"/>
      <c r="AA1090" s="104">
        <f>SUM($AA$1081:$AA$1089)</f>
        <v>2023182</v>
      </c>
      <c r="AB1090" s="105"/>
      <c r="AC1090" s="105"/>
      <c r="AD1090" s="105"/>
      <c r="AE1090" s="105"/>
      <c r="AF1090" s="105"/>
      <c r="AG1090" s="105"/>
      <c r="AH1090" s="105"/>
      <c r="AI1090" s="106"/>
      <c r="AJ1090" s="104">
        <f>SUM($AJ$1081:$AJ$1089)</f>
        <v>1246903</v>
      </c>
      <c r="AK1090" s="105"/>
      <c r="AL1090" s="105"/>
      <c r="AM1090" s="105"/>
      <c r="AN1090" s="105"/>
      <c r="AO1090" s="105"/>
      <c r="AP1090" s="105"/>
      <c r="AQ1090" s="105"/>
      <c r="AR1090" s="106"/>
      <c r="AS1090" s="107"/>
      <c r="AT1090" s="108"/>
      <c r="AU1090" s="108"/>
      <c r="AV1090" s="108"/>
      <c r="AW1090" s="108"/>
      <c r="AX1090" s="109"/>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c r="FE1090" s="2"/>
      <c r="FF1090" s="2"/>
      <c r="FG1090" s="2"/>
      <c r="FH1090" s="2"/>
      <c r="FI1090" s="2"/>
      <c r="FJ1090" s="2"/>
      <c r="FK1090" s="2"/>
      <c r="FL1090" s="2"/>
      <c r="FM1090" s="2"/>
      <c r="FN1090" s="2"/>
      <c r="FO1090" s="2"/>
      <c r="FP1090" s="2"/>
      <c r="FQ1090" s="2"/>
      <c r="FR1090" s="2"/>
      <c r="FS1090" s="2"/>
      <c r="FT1090" s="2"/>
      <c r="FU1090" s="2"/>
      <c r="FV1090" s="2"/>
      <c r="FW1090" s="2"/>
      <c r="FX1090" s="2"/>
      <c r="FY1090" s="2"/>
      <c r="FZ1090" s="2"/>
      <c r="GA1090" s="2"/>
      <c r="GB1090" s="2"/>
      <c r="GC1090" s="2"/>
      <c r="GD1090" s="2"/>
      <c r="GE1090" s="2"/>
      <c r="GF1090" s="2"/>
      <c r="GG1090" s="2"/>
      <c r="GH1090" s="2"/>
      <c r="GI1090" s="2"/>
      <c r="GJ1090" s="2"/>
      <c r="GK1090" s="2"/>
      <c r="GL1090" s="2"/>
      <c r="GM1090" s="2"/>
      <c r="GN1090" s="2"/>
      <c r="GO1090" s="2"/>
      <c r="GP1090" s="2"/>
      <c r="GQ1090" s="2"/>
      <c r="GR1090" s="2"/>
      <c r="GS1090" s="2"/>
      <c r="GT1090" s="2"/>
      <c r="GU1090" s="2"/>
      <c r="GV1090" s="2"/>
      <c r="GW1090" s="2"/>
      <c r="GX1090" s="2"/>
      <c r="GY1090" s="2"/>
      <c r="GZ1090" s="2"/>
      <c r="HA1090" s="2"/>
      <c r="HB1090" s="2"/>
      <c r="HC1090" s="2"/>
      <c r="HD1090" s="2"/>
      <c r="HE1090" s="2"/>
      <c r="HF1090" s="2"/>
      <c r="HG1090" s="2"/>
      <c r="HH1090" s="2"/>
      <c r="HI1090" s="2"/>
      <c r="HJ1090" s="2"/>
      <c r="HK1090" s="2"/>
      <c r="HL1090" s="2"/>
      <c r="HM1090" s="2"/>
      <c r="HN1090" s="2"/>
      <c r="HO1090" s="2"/>
      <c r="HP1090" s="2"/>
      <c r="HQ1090" s="2"/>
      <c r="HR1090" s="2"/>
      <c r="HS1090" s="2"/>
      <c r="HT1090" s="2"/>
      <c r="HU1090" s="2"/>
      <c r="HV1090" s="2"/>
      <c r="HW1090" s="2"/>
      <c r="HX1090" s="2"/>
      <c r="HY1090" s="2"/>
      <c r="HZ1090" s="2"/>
      <c r="IA1090" s="2"/>
      <c r="IB1090" s="2"/>
      <c r="IC1090" s="2"/>
      <c r="ID1090" s="2"/>
      <c r="IE1090" s="2"/>
      <c r="IF1090" s="2"/>
      <c r="IG1090" s="2"/>
      <c r="IH1090" s="2"/>
      <c r="II1090" s="2"/>
      <c r="IJ1090" s="2"/>
      <c r="IK1090" s="2"/>
      <c r="IL1090" s="2"/>
      <c r="IM1090" s="2"/>
      <c r="IN1090" s="2"/>
      <c r="IO1090" s="2"/>
      <c r="IP1090" s="2"/>
      <c r="IQ1090" s="2"/>
    </row>
    <row r="1092" spans="1:251" ht="18.75">
      <c r="A1092" s="1" t="s">
        <v>0</v>
      </c>
      <c r="AW1092" s="3"/>
      <c r="AX1092" s="4"/>
      <c r="AY1092" s="3"/>
    </row>
    <row r="1094" spans="1:251" ht="18.75">
      <c r="B1094" s="110" t="s">
        <v>8</v>
      </c>
      <c r="C1094" s="111"/>
      <c r="D1094" s="111"/>
      <c r="E1094" s="111"/>
      <c r="F1094" s="111"/>
      <c r="G1094" s="111"/>
      <c r="H1094" s="111"/>
      <c r="I1094" s="111"/>
      <c r="J1094" s="111"/>
      <c r="K1094" s="111"/>
      <c r="L1094" s="111"/>
      <c r="M1094" s="111"/>
      <c r="N1094" s="111"/>
      <c r="O1094" s="111"/>
      <c r="P1094" s="111"/>
      <c r="Q1094" s="111"/>
      <c r="R1094" s="111"/>
      <c r="S1094" s="111"/>
      <c r="T1094" s="111"/>
      <c r="U1094" s="111"/>
      <c r="V1094" s="111"/>
      <c r="W1094" s="111"/>
      <c r="X1094" s="111"/>
      <c r="Y1094" s="111"/>
      <c r="Z1094" s="111"/>
      <c r="AA1094" s="111"/>
      <c r="AB1094" s="111"/>
      <c r="AC1094" s="111"/>
      <c r="AD1094" s="111"/>
      <c r="AE1094" s="111"/>
      <c r="AF1094" s="111"/>
      <c r="AG1094" s="111"/>
      <c r="AH1094" s="111"/>
      <c r="AI1094" s="111"/>
      <c r="AJ1094" s="111"/>
      <c r="AK1094" s="111"/>
      <c r="AL1094" s="111"/>
      <c r="AM1094" s="111"/>
      <c r="AN1094" s="111"/>
      <c r="AO1094" s="111"/>
      <c r="AP1094" s="111"/>
      <c r="AQ1094" s="111"/>
      <c r="AR1094" s="111"/>
      <c r="AS1094" s="111"/>
      <c r="AT1094" s="111"/>
      <c r="AU1094" s="111"/>
      <c r="AV1094" s="111"/>
      <c r="AW1094" s="111"/>
      <c r="AX1094" s="111"/>
    </row>
    <row r="1095" spans="1:251">
      <c r="Z1095" s="5"/>
      <c r="AD1095" s="5"/>
      <c r="AE1095" s="5"/>
      <c r="AF1095" s="5"/>
      <c r="AG1095" s="5"/>
      <c r="AH1095" s="5"/>
      <c r="AI1095" s="5"/>
      <c r="AO1095" s="5"/>
    </row>
    <row r="1096" spans="1:251" ht="13.5" thickBot="1">
      <c r="Z1096" s="5"/>
      <c r="AD1096" s="5"/>
      <c r="AE1096" s="5"/>
      <c r="AF1096" s="5"/>
      <c r="AG1096" s="5"/>
      <c r="AH1096" s="5"/>
      <c r="AI1096" s="5"/>
      <c r="AO1096" s="5"/>
      <c r="DI1096" s="24"/>
    </row>
    <row r="1097" spans="1:251" ht="24.75" customHeight="1" thickBot="1">
      <c r="B1097" s="112" t="s">
        <v>1</v>
      </c>
      <c r="C1097" s="113"/>
      <c r="D1097" s="113"/>
      <c r="E1097" s="113"/>
      <c r="F1097" s="113"/>
      <c r="G1097" s="113"/>
      <c r="H1097" s="114" t="s">
        <v>216</v>
      </c>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5"/>
      <c r="AL1097" s="115"/>
      <c r="AM1097" s="115"/>
      <c r="AN1097" s="115"/>
      <c r="AO1097" s="115"/>
      <c r="AP1097" s="115"/>
      <c r="AQ1097" s="115"/>
      <c r="AR1097" s="115"/>
      <c r="AS1097" s="115"/>
      <c r="AT1097" s="115"/>
      <c r="AU1097" s="115"/>
      <c r="AV1097" s="115"/>
      <c r="AW1097" s="115"/>
      <c r="AX1097" s="116"/>
      <c r="DI1097" s="24"/>
    </row>
    <row r="1098" spans="1:251" ht="14.25">
      <c r="B1098" s="6"/>
      <c r="C1098" s="6"/>
      <c r="D1098" s="6"/>
      <c r="E1098" s="6"/>
      <c r="F1098" s="6"/>
      <c r="G1098" s="6"/>
      <c r="H1098" s="7"/>
      <c r="I1098" s="7"/>
      <c r="J1098" s="7"/>
      <c r="K1098" s="7"/>
      <c r="L1098" s="8"/>
      <c r="M1098" s="8"/>
      <c r="N1098" s="8"/>
      <c r="O1098" s="8"/>
      <c r="P1098" s="7"/>
      <c r="Q1098" s="7"/>
      <c r="R1098" s="7"/>
      <c r="S1098" s="7"/>
      <c r="T1098" s="7"/>
      <c r="U1098" s="7"/>
      <c r="V1098" s="9"/>
      <c r="W1098" s="9"/>
      <c r="X1098" s="9"/>
      <c r="Y1098" s="9"/>
      <c r="Z1098" s="9"/>
      <c r="AA1098" s="9"/>
      <c r="AB1098" s="9"/>
      <c r="AC1098" s="9"/>
      <c r="AD1098" s="9"/>
      <c r="AE1098" s="9"/>
      <c r="AF1098" s="9"/>
      <c r="AG1098" s="9"/>
      <c r="AH1098" s="9"/>
      <c r="AI1098" s="9"/>
      <c r="AJ1098" s="9"/>
      <c r="AK1098" s="9"/>
      <c r="AL1098" s="9"/>
      <c r="AM1098" s="9"/>
      <c r="AN1098" s="9"/>
      <c r="AO1098" s="9"/>
      <c r="AP1098" s="9"/>
      <c r="AQ1098" s="9"/>
      <c r="AR1098" s="9"/>
      <c r="AS1098" s="9"/>
      <c r="AT1098" s="9"/>
      <c r="AU1098" s="9"/>
      <c r="AV1098" s="9"/>
      <c r="AW1098" s="9"/>
      <c r="AX1098" s="9"/>
      <c r="DI1098" s="24"/>
    </row>
    <row r="1099" spans="1:251" ht="15" thickBot="1">
      <c r="A1099" s="53"/>
      <c r="B1099" s="9" t="s">
        <v>2</v>
      </c>
      <c r="C1099" s="7"/>
      <c r="D1099" s="7"/>
      <c r="E1099" s="7"/>
      <c r="F1099" s="7"/>
      <c r="G1099" s="7"/>
      <c r="H1099" s="7"/>
      <c r="I1099" s="7"/>
      <c r="J1099" s="7"/>
      <c r="K1099" s="7"/>
      <c r="L1099" s="8"/>
      <c r="M1099" s="8"/>
      <c r="N1099" s="8"/>
      <c r="O1099" s="8"/>
      <c r="P1099" s="7"/>
      <c r="Q1099" s="7"/>
      <c r="R1099" s="7"/>
      <c r="S1099" s="7"/>
      <c r="T1099" s="7"/>
      <c r="U1099" s="7"/>
      <c r="V1099" s="9"/>
      <c r="W1099" s="9"/>
      <c r="X1099" s="9"/>
      <c r="Y1099" s="9"/>
      <c r="Z1099" s="9"/>
      <c r="AA1099" s="9"/>
      <c r="AB1099" s="9"/>
      <c r="AC1099" s="9"/>
      <c r="AD1099" s="9"/>
      <c r="AE1099" s="9"/>
      <c r="AF1099" s="9"/>
      <c r="AG1099" s="9"/>
      <c r="AH1099" s="9"/>
      <c r="AI1099" s="9"/>
      <c r="AJ1099" s="9"/>
      <c r="AK1099" s="9"/>
      <c r="AL1099" s="9"/>
      <c r="AM1099" s="9"/>
      <c r="AN1099" s="9"/>
      <c r="AO1099" s="9"/>
      <c r="AP1099" s="9"/>
      <c r="AQ1099" s="9"/>
      <c r="AR1099" s="9"/>
      <c r="AS1099" s="9"/>
      <c r="AT1099" s="9"/>
      <c r="AU1099" s="9"/>
      <c r="AV1099" s="9"/>
      <c r="AW1099" s="9"/>
      <c r="AX1099" s="9"/>
      <c r="DI1099" s="24"/>
    </row>
    <row r="1100" spans="1:251" ht="14.25">
      <c r="A1100" s="7"/>
      <c r="B1100" s="10"/>
      <c r="C1100" s="6"/>
      <c r="D1100" s="6"/>
      <c r="E1100" s="6"/>
      <c r="F1100" s="6"/>
      <c r="G1100" s="6"/>
      <c r="H1100" s="6"/>
      <c r="I1100" s="6"/>
      <c r="J1100" s="6"/>
      <c r="K1100" s="6"/>
      <c r="L1100" s="11"/>
      <c r="M1100" s="11"/>
      <c r="N1100" s="11"/>
      <c r="O1100" s="11"/>
      <c r="P1100" s="6"/>
      <c r="Q1100" s="6"/>
      <c r="R1100" s="6"/>
      <c r="S1100" s="6"/>
      <c r="T1100" s="6"/>
      <c r="U1100" s="6"/>
      <c r="V1100" s="12"/>
      <c r="W1100" s="12"/>
      <c r="X1100" s="12"/>
      <c r="Y1100" s="12"/>
      <c r="Z1100" s="12"/>
      <c r="AA1100" s="12"/>
      <c r="AB1100" s="12"/>
      <c r="AC1100" s="12"/>
      <c r="AD1100" s="12"/>
      <c r="AE1100" s="12"/>
      <c r="AF1100" s="12"/>
      <c r="AG1100" s="12"/>
      <c r="AH1100" s="12"/>
      <c r="AI1100" s="12"/>
      <c r="AJ1100" s="12"/>
      <c r="AK1100" s="12"/>
      <c r="AL1100" s="12"/>
      <c r="AM1100" s="12"/>
      <c r="AN1100" s="12"/>
      <c r="AO1100" s="12"/>
      <c r="AP1100" s="12"/>
      <c r="AQ1100" s="12"/>
      <c r="AR1100" s="12"/>
      <c r="AS1100" s="12"/>
      <c r="AT1100" s="12"/>
      <c r="AU1100" s="12"/>
      <c r="AV1100" s="12"/>
      <c r="AW1100" s="12"/>
      <c r="AX1100" s="13"/>
    </row>
    <row r="1101" spans="1:251" ht="12" customHeight="1">
      <c r="A1101" s="7"/>
      <c r="B1101" s="117" t="s">
        <v>77</v>
      </c>
      <c r="C1101" s="118"/>
      <c r="D1101" s="118"/>
      <c r="E1101" s="118"/>
      <c r="F1101" s="118"/>
      <c r="G1101" s="118"/>
      <c r="H1101" s="118"/>
      <c r="I1101" s="118"/>
      <c r="J1101" s="118"/>
      <c r="K1101" s="118"/>
      <c r="L1101" s="118"/>
      <c r="M1101" s="118"/>
      <c r="N1101" s="118"/>
      <c r="O1101" s="118"/>
      <c r="P1101" s="118"/>
      <c r="Q1101" s="118"/>
      <c r="R1101" s="118"/>
      <c r="S1101" s="118"/>
      <c r="T1101" s="118"/>
      <c r="U1101" s="118"/>
      <c r="V1101" s="118"/>
      <c r="W1101" s="118"/>
      <c r="X1101" s="118"/>
      <c r="Y1101" s="118"/>
      <c r="Z1101" s="118"/>
      <c r="AA1101" s="118"/>
      <c r="AB1101" s="118"/>
      <c r="AC1101" s="118"/>
      <c r="AD1101" s="118"/>
      <c r="AE1101" s="118"/>
      <c r="AF1101" s="118"/>
      <c r="AG1101" s="118"/>
      <c r="AH1101" s="118"/>
      <c r="AI1101" s="118"/>
      <c r="AJ1101" s="118"/>
      <c r="AK1101" s="118"/>
      <c r="AL1101" s="118"/>
      <c r="AM1101" s="118"/>
      <c r="AN1101" s="118"/>
      <c r="AO1101" s="118"/>
      <c r="AP1101" s="118"/>
      <c r="AQ1101" s="118"/>
      <c r="AR1101" s="118"/>
      <c r="AS1101" s="118"/>
      <c r="AT1101" s="118"/>
      <c r="AU1101" s="118"/>
      <c r="AV1101" s="118"/>
      <c r="AW1101" s="118"/>
      <c r="AX1101" s="119"/>
    </row>
    <row r="1102" spans="1:251" ht="12" customHeight="1">
      <c r="A1102" s="7"/>
      <c r="B1102" s="117"/>
      <c r="C1102" s="118"/>
      <c r="D1102" s="118"/>
      <c r="E1102" s="118"/>
      <c r="F1102" s="118"/>
      <c r="G1102" s="118"/>
      <c r="H1102" s="118"/>
      <c r="I1102" s="118"/>
      <c r="J1102" s="118"/>
      <c r="K1102" s="118"/>
      <c r="L1102" s="118"/>
      <c r="M1102" s="118"/>
      <c r="N1102" s="118"/>
      <c r="O1102" s="118"/>
      <c r="P1102" s="118"/>
      <c r="Q1102" s="118"/>
      <c r="R1102" s="118"/>
      <c r="S1102" s="118"/>
      <c r="T1102" s="118"/>
      <c r="U1102" s="118"/>
      <c r="V1102" s="118"/>
      <c r="W1102" s="118"/>
      <c r="X1102" s="118"/>
      <c r="Y1102" s="118"/>
      <c r="Z1102" s="118"/>
      <c r="AA1102" s="118"/>
      <c r="AB1102" s="118"/>
      <c r="AC1102" s="118"/>
      <c r="AD1102" s="118"/>
      <c r="AE1102" s="118"/>
      <c r="AF1102" s="118"/>
      <c r="AG1102" s="118"/>
      <c r="AH1102" s="118"/>
      <c r="AI1102" s="118"/>
      <c r="AJ1102" s="118"/>
      <c r="AK1102" s="118"/>
      <c r="AL1102" s="118"/>
      <c r="AM1102" s="118"/>
      <c r="AN1102" s="118"/>
      <c r="AO1102" s="118"/>
      <c r="AP1102" s="118"/>
      <c r="AQ1102" s="118"/>
      <c r="AR1102" s="118"/>
      <c r="AS1102" s="118"/>
      <c r="AT1102" s="118"/>
      <c r="AU1102" s="118"/>
      <c r="AV1102" s="118"/>
      <c r="AW1102" s="118"/>
      <c r="AX1102" s="119"/>
      <c r="BC1102" s="54"/>
    </row>
    <row r="1103" spans="1:251" ht="12" customHeight="1">
      <c r="A1103" s="7"/>
      <c r="B1103" s="117"/>
      <c r="C1103" s="118"/>
      <c r="D1103" s="118"/>
      <c r="E1103" s="118"/>
      <c r="F1103" s="118"/>
      <c r="G1103" s="118"/>
      <c r="H1103" s="118"/>
      <c r="I1103" s="118"/>
      <c r="J1103" s="118"/>
      <c r="K1103" s="118"/>
      <c r="L1103" s="118"/>
      <c r="M1103" s="118"/>
      <c r="N1103" s="118"/>
      <c r="O1103" s="118"/>
      <c r="P1103" s="118"/>
      <c r="Q1103" s="118"/>
      <c r="R1103" s="118"/>
      <c r="S1103" s="118"/>
      <c r="T1103" s="118"/>
      <c r="U1103" s="118"/>
      <c r="V1103" s="118"/>
      <c r="W1103" s="118"/>
      <c r="X1103" s="118"/>
      <c r="Y1103" s="118"/>
      <c r="Z1103" s="118"/>
      <c r="AA1103" s="118"/>
      <c r="AB1103" s="118"/>
      <c r="AC1103" s="118"/>
      <c r="AD1103" s="118"/>
      <c r="AE1103" s="118"/>
      <c r="AF1103" s="118"/>
      <c r="AG1103" s="118"/>
      <c r="AH1103" s="118"/>
      <c r="AI1103" s="118"/>
      <c r="AJ1103" s="118"/>
      <c r="AK1103" s="118"/>
      <c r="AL1103" s="118"/>
      <c r="AM1103" s="118"/>
      <c r="AN1103" s="118"/>
      <c r="AO1103" s="118"/>
      <c r="AP1103" s="118"/>
      <c r="AQ1103" s="118"/>
      <c r="AR1103" s="118"/>
      <c r="AS1103" s="118"/>
      <c r="AT1103" s="118"/>
      <c r="AU1103" s="118"/>
      <c r="AV1103" s="118"/>
      <c r="AW1103" s="118"/>
      <c r="AX1103" s="119"/>
    </row>
    <row r="1104" spans="1:251" ht="12" customHeight="1">
      <c r="A1104" s="7"/>
      <c r="B1104" s="117"/>
      <c r="C1104" s="118"/>
      <c r="D1104" s="118"/>
      <c r="E1104" s="118"/>
      <c r="F1104" s="118"/>
      <c r="G1104" s="118"/>
      <c r="H1104" s="118"/>
      <c r="I1104" s="118"/>
      <c r="J1104" s="118"/>
      <c r="K1104" s="118"/>
      <c r="L1104" s="118"/>
      <c r="M1104" s="118"/>
      <c r="N1104" s="118"/>
      <c r="O1104" s="118"/>
      <c r="P1104" s="118"/>
      <c r="Q1104" s="118"/>
      <c r="R1104" s="118"/>
      <c r="S1104" s="118"/>
      <c r="T1104" s="118"/>
      <c r="U1104" s="118"/>
      <c r="V1104" s="118"/>
      <c r="W1104" s="118"/>
      <c r="X1104" s="118"/>
      <c r="Y1104" s="118"/>
      <c r="Z1104" s="118"/>
      <c r="AA1104" s="118"/>
      <c r="AB1104" s="118"/>
      <c r="AC1104" s="118"/>
      <c r="AD1104" s="118"/>
      <c r="AE1104" s="118"/>
      <c r="AF1104" s="118"/>
      <c r="AG1104" s="118"/>
      <c r="AH1104" s="118"/>
      <c r="AI1104" s="118"/>
      <c r="AJ1104" s="118"/>
      <c r="AK1104" s="118"/>
      <c r="AL1104" s="118"/>
      <c r="AM1104" s="118"/>
      <c r="AN1104" s="118"/>
      <c r="AO1104" s="118"/>
      <c r="AP1104" s="118"/>
      <c r="AQ1104" s="118"/>
      <c r="AR1104" s="118"/>
      <c r="AS1104" s="118"/>
      <c r="AT1104" s="118"/>
      <c r="AU1104" s="118"/>
      <c r="AV1104" s="118"/>
      <c r="AW1104" s="118"/>
      <c r="AX1104" s="119"/>
    </row>
    <row r="1105" spans="1:251" ht="12" customHeight="1">
      <c r="A1105" s="7"/>
      <c r="B1105" s="117"/>
      <c r="C1105" s="118"/>
      <c r="D1105" s="118"/>
      <c r="E1105" s="118"/>
      <c r="F1105" s="118"/>
      <c r="G1105" s="118"/>
      <c r="H1105" s="118"/>
      <c r="I1105" s="118"/>
      <c r="J1105" s="118"/>
      <c r="K1105" s="118"/>
      <c r="L1105" s="118"/>
      <c r="M1105" s="118"/>
      <c r="N1105" s="118"/>
      <c r="O1105" s="118"/>
      <c r="P1105" s="118"/>
      <c r="Q1105" s="118"/>
      <c r="R1105" s="118"/>
      <c r="S1105" s="118"/>
      <c r="T1105" s="118"/>
      <c r="U1105" s="118"/>
      <c r="V1105" s="118"/>
      <c r="W1105" s="118"/>
      <c r="X1105" s="118"/>
      <c r="Y1105" s="118"/>
      <c r="Z1105" s="118"/>
      <c r="AA1105" s="118"/>
      <c r="AB1105" s="118"/>
      <c r="AC1105" s="118"/>
      <c r="AD1105" s="118"/>
      <c r="AE1105" s="118"/>
      <c r="AF1105" s="118"/>
      <c r="AG1105" s="118"/>
      <c r="AH1105" s="118"/>
      <c r="AI1105" s="118"/>
      <c r="AJ1105" s="118"/>
      <c r="AK1105" s="118"/>
      <c r="AL1105" s="118"/>
      <c r="AM1105" s="118"/>
      <c r="AN1105" s="118"/>
      <c r="AO1105" s="118"/>
      <c r="AP1105" s="118"/>
      <c r="AQ1105" s="118"/>
      <c r="AR1105" s="118"/>
      <c r="AS1105" s="118"/>
      <c r="AT1105" s="118"/>
      <c r="AU1105" s="118"/>
      <c r="AV1105" s="118"/>
      <c r="AW1105" s="118"/>
      <c r="AX1105" s="119"/>
    </row>
    <row r="1106" spans="1:251" ht="15" thickBot="1">
      <c r="A1106" s="14"/>
      <c r="B1106" s="15"/>
      <c r="C1106" s="16"/>
      <c r="D1106" s="16"/>
      <c r="E1106" s="16"/>
      <c r="F1106" s="16"/>
      <c r="G1106" s="16"/>
      <c r="H1106" s="16"/>
      <c r="I1106" s="16"/>
      <c r="J1106" s="16"/>
      <c r="K1106" s="16"/>
      <c r="L1106" s="16"/>
      <c r="M1106" s="16"/>
      <c r="N1106" s="16"/>
      <c r="O1106" s="16"/>
      <c r="P1106" s="16"/>
      <c r="Q1106" s="16"/>
      <c r="R1106" s="16"/>
      <c r="S1106" s="16"/>
      <c r="T1106" s="16"/>
      <c r="U1106" s="16"/>
      <c r="V1106" s="16"/>
      <c r="W1106" s="16"/>
      <c r="X1106" s="16"/>
      <c r="Y1106" s="16"/>
      <c r="Z1106" s="16"/>
      <c r="AA1106" s="16"/>
      <c r="AB1106" s="16"/>
      <c r="AC1106" s="16"/>
      <c r="AD1106" s="16"/>
      <c r="AE1106" s="16"/>
      <c r="AF1106" s="16"/>
      <c r="AG1106" s="16"/>
      <c r="AH1106" s="16"/>
      <c r="AI1106" s="16"/>
      <c r="AJ1106" s="16"/>
      <c r="AK1106" s="16"/>
      <c r="AL1106" s="16"/>
      <c r="AM1106" s="16"/>
      <c r="AN1106" s="16"/>
      <c r="AO1106" s="16"/>
      <c r="AP1106" s="16"/>
      <c r="AQ1106" s="16"/>
      <c r="AR1106" s="16"/>
      <c r="AS1106" s="16"/>
      <c r="AT1106" s="16"/>
      <c r="AU1106" s="16"/>
      <c r="AV1106" s="16"/>
      <c r="AW1106" s="16"/>
      <c r="AX1106" s="17"/>
    </row>
    <row r="1107" spans="1:251">
      <c r="B1107" s="18"/>
    </row>
    <row r="1108" spans="1:251" ht="15" thickBot="1">
      <c r="A1108" s="53"/>
      <c r="B1108" s="9" t="s">
        <v>3</v>
      </c>
      <c r="C1108" s="7"/>
      <c r="D1108" s="7"/>
      <c r="E1108" s="7"/>
      <c r="F1108" s="7"/>
      <c r="G1108" s="7"/>
      <c r="H1108" s="7"/>
      <c r="I1108" s="7"/>
      <c r="J1108" s="7"/>
      <c r="K1108" s="7"/>
      <c r="L1108" s="8"/>
      <c r="M1108" s="8"/>
      <c r="N1108" s="8"/>
      <c r="O1108" s="8"/>
      <c r="P1108" s="7"/>
      <c r="Q1108" s="7"/>
      <c r="R1108" s="7"/>
      <c r="S1108" s="7"/>
      <c r="T1108" s="7"/>
      <c r="U1108" s="7"/>
      <c r="V1108" s="9"/>
      <c r="W1108" s="9"/>
      <c r="X1108" s="9"/>
      <c r="Y1108" s="9"/>
      <c r="Z1108" s="9"/>
      <c r="AA1108" s="9"/>
      <c r="AB1108" s="9"/>
      <c r="AC1108" s="9"/>
      <c r="AD1108" s="9"/>
      <c r="AE1108" s="9"/>
      <c r="AF1108" s="9"/>
      <c r="AG1108" s="9"/>
      <c r="AH1108" s="9"/>
      <c r="AI1108" s="9"/>
      <c r="AJ1108" s="9"/>
      <c r="AK1108" s="9"/>
      <c r="AL1108" s="9"/>
      <c r="AM1108" s="9"/>
      <c r="AN1108" s="9"/>
      <c r="AO1108" s="9"/>
      <c r="AP1108" s="9"/>
      <c r="AQ1108" s="9"/>
      <c r="AR1108" s="9"/>
      <c r="AS1108" s="9"/>
      <c r="AT1108" s="9"/>
      <c r="AU1108" s="9"/>
      <c r="AV1108" s="9"/>
      <c r="AW1108" s="9"/>
      <c r="AX1108" s="9"/>
      <c r="DI1108" s="24"/>
    </row>
    <row r="1109" spans="1:251" ht="14.25">
      <c r="A1109" s="7"/>
      <c r="B1109" s="10"/>
      <c r="C1109" s="6"/>
      <c r="D1109" s="6"/>
      <c r="E1109" s="6"/>
      <c r="F1109" s="6"/>
      <c r="G1109" s="6"/>
      <c r="H1109" s="6"/>
      <c r="I1109" s="6"/>
      <c r="J1109" s="6"/>
      <c r="K1109" s="6"/>
      <c r="L1109" s="11"/>
      <c r="M1109" s="11"/>
      <c r="N1109" s="11"/>
      <c r="O1109" s="11"/>
      <c r="P1109" s="6"/>
      <c r="Q1109" s="6"/>
      <c r="R1109" s="6"/>
      <c r="S1109" s="6"/>
      <c r="T1109" s="6"/>
      <c r="U1109" s="6"/>
      <c r="V1109" s="12"/>
      <c r="W1109" s="12"/>
      <c r="X1109" s="12"/>
      <c r="Y1109" s="12"/>
      <c r="Z1109" s="12"/>
      <c r="AA1109" s="12"/>
      <c r="AB1109" s="12"/>
      <c r="AC1109" s="12"/>
      <c r="AD1109" s="12"/>
      <c r="AE1109" s="12"/>
      <c r="AF1109" s="12"/>
      <c r="AG1109" s="12"/>
      <c r="AH1109" s="12"/>
      <c r="AI1109" s="12"/>
      <c r="AJ1109" s="12"/>
      <c r="AK1109" s="12"/>
      <c r="AL1109" s="12"/>
      <c r="AM1109" s="12"/>
      <c r="AN1109" s="12"/>
      <c r="AO1109" s="12"/>
      <c r="AP1109" s="12"/>
      <c r="AQ1109" s="12"/>
      <c r="AR1109" s="12"/>
      <c r="AS1109" s="12"/>
      <c r="AT1109" s="12"/>
      <c r="AU1109" s="12"/>
      <c r="AV1109" s="12"/>
      <c r="AW1109" s="12"/>
      <c r="AX1109" s="13"/>
    </row>
    <row r="1110" spans="1:251" ht="12" customHeight="1">
      <c r="A1110" s="7"/>
      <c r="B1110" s="117" t="s">
        <v>218</v>
      </c>
      <c r="C1110" s="118"/>
      <c r="D1110" s="118"/>
      <c r="E1110" s="118"/>
      <c r="F1110" s="118"/>
      <c r="G1110" s="118"/>
      <c r="H1110" s="118"/>
      <c r="I1110" s="118"/>
      <c r="J1110" s="118"/>
      <c r="K1110" s="118"/>
      <c r="L1110" s="118"/>
      <c r="M1110" s="118"/>
      <c r="N1110" s="118"/>
      <c r="O1110" s="118"/>
      <c r="P1110" s="118"/>
      <c r="Q1110" s="118"/>
      <c r="R1110" s="118"/>
      <c r="S1110" s="118"/>
      <c r="T1110" s="118"/>
      <c r="U1110" s="118"/>
      <c r="V1110" s="118"/>
      <c r="W1110" s="118"/>
      <c r="X1110" s="118"/>
      <c r="Y1110" s="118"/>
      <c r="Z1110" s="118"/>
      <c r="AA1110" s="118"/>
      <c r="AB1110" s="118"/>
      <c r="AC1110" s="118"/>
      <c r="AD1110" s="118"/>
      <c r="AE1110" s="118"/>
      <c r="AF1110" s="118"/>
      <c r="AG1110" s="118"/>
      <c r="AH1110" s="118"/>
      <c r="AI1110" s="118"/>
      <c r="AJ1110" s="118"/>
      <c r="AK1110" s="118"/>
      <c r="AL1110" s="118"/>
      <c r="AM1110" s="118"/>
      <c r="AN1110" s="118"/>
      <c r="AO1110" s="118"/>
      <c r="AP1110" s="118"/>
      <c r="AQ1110" s="118"/>
      <c r="AR1110" s="118"/>
      <c r="AS1110" s="118"/>
      <c r="AT1110" s="118"/>
      <c r="AU1110" s="118"/>
      <c r="AV1110" s="118"/>
      <c r="AW1110" s="118"/>
      <c r="AX1110" s="119"/>
    </row>
    <row r="1111" spans="1:251" ht="12" customHeight="1">
      <c r="A1111" s="7"/>
      <c r="B1111" s="117"/>
      <c r="C1111" s="118"/>
      <c r="D1111" s="118"/>
      <c r="E1111" s="118"/>
      <c r="F1111" s="118"/>
      <c r="G1111" s="118"/>
      <c r="H1111" s="118"/>
      <c r="I1111" s="118"/>
      <c r="J1111" s="118"/>
      <c r="K1111" s="118"/>
      <c r="L1111" s="118"/>
      <c r="M1111" s="118"/>
      <c r="N1111" s="118"/>
      <c r="O1111" s="118"/>
      <c r="P1111" s="118"/>
      <c r="Q1111" s="118"/>
      <c r="R1111" s="118"/>
      <c r="S1111" s="118"/>
      <c r="T1111" s="118"/>
      <c r="U1111" s="118"/>
      <c r="V1111" s="118"/>
      <c r="W1111" s="118"/>
      <c r="X1111" s="118"/>
      <c r="Y1111" s="118"/>
      <c r="Z1111" s="118"/>
      <c r="AA1111" s="118"/>
      <c r="AB1111" s="118"/>
      <c r="AC1111" s="118"/>
      <c r="AD1111" s="118"/>
      <c r="AE1111" s="118"/>
      <c r="AF1111" s="118"/>
      <c r="AG1111" s="118"/>
      <c r="AH1111" s="118"/>
      <c r="AI1111" s="118"/>
      <c r="AJ1111" s="118"/>
      <c r="AK1111" s="118"/>
      <c r="AL1111" s="118"/>
      <c r="AM1111" s="118"/>
      <c r="AN1111" s="118"/>
      <c r="AO1111" s="118"/>
      <c r="AP1111" s="118"/>
      <c r="AQ1111" s="118"/>
      <c r="AR1111" s="118"/>
      <c r="AS1111" s="118"/>
      <c r="AT1111" s="118"/>
      <c r="AU1111" s="118"/>
      <c r="AV1111" s="118"/>
      <c r="AW1111" s="118"/>
      <c r="AX1111" s="119"/>
      <c r="BC1111" s="54"/>
    </row>
    <row r="1112" spans="1:251" ht="12" customHeight="1">
      <c r="A1112" s="7"/>
      <c r="B1112" s="117"/>
      <c r="C1112" s="118"/>
      <c r="D1112" s="118"/>
      <c r="E1112" s="118"/>
      <c r="F1112" s="118"/>
      <c r="G1112" s="118"/>
      <c r="H1112" s="118"/>
      <c r="I1112" s="118"/>
      <c r="J1112" s="118"/>
      <c r="K1112" s="118"/>
      <c r="L1112" s="118"/>
      <c r="M1112" s="118"/>
      <c r="N1112" s="118"/>
      <c r="O1112" s="118"/>
      <c r="P1112" s="118"/>
      <c r="Q1112" s="118"/>
      <c r="R1112" s="118"/>
      <c r="S1112" s="118"/>
      <c r="T1112" s="118"/>
      <c r="U1112" s="118"/>
      <c r="V1112" s="118"/>
      <c r="W1112" s="118"/>
      <c r="X1112" s="118"/>
      <c r="Y1112" s="118"/>
      <c r="Z1112" s="118"/>
      <c r="AA1112" s="118"/>
      <c r="AB1112" s="118"/>
      <c r="AC1112" s="118"/>
      <c r="AD1112" s="118"/>
      <c r="AE1112" s="118"/>
      <c r="AF1112" s="118"/>
      <c r="AG1112" s="118"/>
      <c r="AH1112" s="118"/>
      <c r="AI1112" s="118"/>
      <c r="AJ1112" s="118"/>
      <c r="AK1112" s="118"/>
      <c r="AL1112" s="118"/>
      <c r="AM1112" s="118"/>
      <c r="AN1112" s="118"/>
      <c r="AO1112" s="118"/>
      <c r="AP1112" s="118"/>
      <c r="AQ1112" s="118"/>
      <c r="AR1112" s="118"/>
      <c r="AS1112" s="118"/>
      <c r="AT1112" s="118"/>
      <c r="AU1112" s="118"/>
      <c r="AV1112" s="118"/>
      <c r="AW1112" s="118"/>
      <c r="AX1112" s="119"/>
    </row>
    <row r="1113" spans="1:251" ht="12" customHeight="1">
      <c r="A1113" s="7"/>
      <c r="B1113" s="117"/>
      <c r="C1113" s="118"/>
      <c r="D1113" s="118"/>
      <c r="E1113" s="118"/>
      <c r="F1113" s="118"/>
      <c r="G1113" s="118"/>
      <c r="H1113" s="118"/>
      <c r="I1113" s="118"/>
      <c r="J1113" s="118"/>
      <c r="K1113" s="118"/>
      <c r="L1113" s="118"/>
      <c r="M1113" s="118"/>
      <c r="N1113" s="118"/>
      <c r="O1113" s="118"/>
      <c r="P1113" s="118"/>
      <c r="Q1113" s="118"/>
      <c r="R1113" s="118"/>
      <c r="S1113" s="118"/>
      <c r="T1113" s="118"/>
      <c r="U1113" s="118"/>
      <c r="V1113" s="118"/>
      <c r="W1113" s="118"/>
      <c r="X1113" s="118"/>
      <c r="Y1113" s="118"/>
      <c r="Z1113" s="118"/>
      <c r="AA1113" s="118"/>
      <c r="AB1113" s="118"/>
      <c r="AC1113" s="118"/>
      <c r="AD1113" s="118"/>
      <c r="AE1113" s="118"/>
      <c r="AF1113" s="118"/>
      <c r="AG1113" s="118"/>
      <c r="AH1113" s="118"/>
      <c r="AI1113" s="118"/>
      <c r="AJ1113" s="118"/>
      <c r="AK1113" s="118"/>
      <c r="AL1113" s="118"/>
      <c r="AM1113" s="118"/>
      <c r="AN1113" s="118"/>
      <c r="AO1113" s="118"/>
      <c r="AP1113" s="118"/>
      <c r="AQ1113" s="118"/>
      <c r="AR1113" s="118"/>
      <c r="AS1113" s="118"/>
      <c r="AT1113" s="118"/>
      <c r="AU1113" s="118"/>
      <c r="AV1113" s="118"/>
      <c r="AW1113" s="118"/>
      <c r="AX1113" s="119"/>
    </row>
    <row r="1114" spans="1:251" ht="12" customHeight="1">
      <c r="A1114" s="7"/>
      <c r="B1114" s="117"/>
      <c r="C1114" s="118"/>
      <c r="D1114" s="118"/>
      <c r="E1114" s="118"/>
      <c r="F1114" s="118"/>
      <c r="G1114" s="118"/>
      <c r="H1114" s="118"/>
      <c r="I1114" s="118"/>
      <c r="J1114" s="118"/>
      <c r="K1114" s="118"/>
      <c r="L1114" s="118"/>
      <c r="M1114" s="118"/>
      <c r="N1114" s="118"/>
      <c r="O1114" s="118"/>
      <c r="P1114" s="118"/>
      <c r="Q1114" s="118"/>
      <c r="R1114" s="118"/>
      <c r="S1114" s="118"/>
      <c r="T1114" s="118"/>
      <c r="U1114" s="118"/>
      <c r="V1114" s="118"/>
      <c r="W1114" s="118"/>
      <c r="X1114" s="118"/>
      <c r="Y1114" s="118"/>
      <c r="Z1114" s="118"/>
      <c r="AA1114" s="118"/>
      <c r="AB1114" s="118"/>
      <c r="AC1114" s="118"/>
      <c r="AD1114" s="118"/>
      <c r="AE1114" s="118"/>
      <c r="AF1114" s="118"/>
      <c r="AG1114" s="118"/>
      <c r="AH1114" s="118"/>
      <c r="AI1114" s="118"/>
      <c r="AJ1114" s="118"/>
      <c r="AK1114" s="118"/>
      <c r="AL1114" s="118"/>
      <c r="AM1114" s="118"/>
      <c r="AN1114" s="118"/>
      <c r="AO1114" s="118"/>
      <c r="AP1114" s="118"/>
      <c r="AQ1114" s="118"/>
      <c r="AR1114" s="118"/>
      <c r="AS1114" s="118"/>
      <c r="AT1114" s="118"/>
      <c r="AU1114" s="118"/>
      <c r="AV1114" s="118"/>
      <c r="AW1114" s="118"/>
      <c r="AX1114" s="119"/>
    </row>
    <row r="1115" spans="1:251" ht="15" thickBot="1">
      <c r="A1115" s="14"/>
      <c r="B1115" s="15"/>
      <c r="C1115" s="16"/>
      <c r="D1115" s="16"/>
      <c r="E1115" s="16"/>
      <c r="F1115" s="16"/>
      <c r="G1115" s="16"/>
      <c r="H1115" s="16"/>
      <c r="I1115" s="16"/>
      <c r="J1115" s="16"/>
      <c r="K1115" s="16"/>
      <c r="L1115" s="16"/>
      <c r="M1115" s="16"/>
      <c r="N1115" s="16"/>
      <c r="O1115" s="16"/>
      <c r="P1115" s="16"/>
      <c r="Q1115" s="16"/>
      <c r="R1115" s="16"/>
      <c r="S1115" s="16"/>
      <c r="T1115" s="16"/>
      <c r="U1115" s="16"/>
      <c r="V1115" s="16"/>
      <c r="W1115" s="16"/>
      <c r="X1115" s="16"/>
      <c r="Y1115" s="16"/>
      <c r="Z1115" s="16"/>
      <c r="AA1115" s="16"/>
      <c r="AB1115" s="16"/>
      <c r="AC1115" s="16"/>
      <c r="AD1115" s="16"/>
      <c r="AE1115" s="16"/>
      <c r="AF1115" s="16"/>
      <c r="AG1115" s="16"/>
      <c r="AH1115" s="16"/>
      <c r="AI1115" s="16"/>
      <c r="AJ1115" s="16"/>
      <c r="AK1115" s="16"/>
      <c r="AL1115" s="16"/>
      <c r="AM1115" s="16"/>
      <c r="AN1115" s="16"/>
      <c r="AO1115" s="16"/>
      <c r="AP1115" s="16"/>
      <c r="AQ1115" s="16"/>
      <c r="AR1115" s="16"/>
      <c r="AS1115" s="16"/>
      <c r="AT1115" s="16"/>
      <c r="AU1115" s="16"/>
      <c r="AV1115" s="16"/>
      <c r="AW1115" s="16"/>
      <c r="AX1115" s="17"/>
    </row>
    <row r="1116" spans="1:251">
      <c r="B1116" s="18"/>
    </row>
    <row r="1117" spans="1:251" ht="14.25">
      <c r="B1117" s="9" t="s">
        <v>4</v>
      </c>
      <c r="C1117" s="7"/>
      <c r="D1117" s="7"/>
      <c r="E1117" s="7"/>
      <c r="F1117" s="7"/>
      <c r="G1117" s="7"/>
      <c r="H1117" s="7"/>
      <c r="I1117" s="7"/>
      <c r="J1117" s="7"/>
      <c r="K1117" s="7"/>
      <c r="L1117" s="8"/>
      <c r="M1117" s="8"/>
      <c r="N1117" s="8"/>
      <c r="O1117" s="8"/>
      <c r="P1117" s="7"/>
      <c r="Q1117" s="7"/>
      <c r="R1117" s="7"/>
      <c r="S1117" s="7"/>
      <c r="T1117" s="7"/>
      <c r="U1117" s="7"/>
      <c r="V1117" s="9"/>
      <c r="W1117" s="9"/>
      <c r="X1117" s="9"/>
      <c r="Y1117" s="9"/>
      <c r="Z1117" s="9"/>
      <c r="AA1117" s="9"/>
      <c r="AB1117" s="9"/>
      <c r="AC1117" s="9"/>
      <c r="AD1117" s="9"/>
      <c r="AE1117" s="9"/>
      <c r="AF1117" s="9"/>
      <c r="AG1117" s="9"/>
      <c r="AH1117" s="9"/>
      <c r="AI1117" s="9"/>
      <c r="AJ1117" s="9"/>
      <c r="AK1117" s="9"/>
      <c r="AL1117" s="9"/>
      <c r="AM1117" s="9"/>
      <c r="AN1117" s="9"/>
      <c r="AO1117" s="9"/>
      <c r="AP1117" s="9"/>
      <c r="AQ1117" s="9"/>
      <c r="AR1117" s="9"/>
      <c r="AS1117" s="9"/>
      <c r="AT1117" s="9"/>
      <c r="AU1117" s="9"/>
      <c r="AV1117" s="9"/>
      <c r="AW1117" s="9"/>
      <c r="AX1117" s="9"/>
    </row>
    <row r="1118" spans="1:251" ht="15" thickBot="1">
      <c r="B1118" s="7"/>
      <c r="C1118" s="7"/>
      <c r="D1118" s="7"/>
      <c r="E1118" s="7"/>
      <c r="F1118" s="7"/>
      <c r="G1118" s="7"/>
      <c r="H1118" s="7"/>
      <c r="I1118" s="7"/>
      <c r="J1118" s="7"/>
      <c r="K1118" s="7"/>
      <c r="L1118" s="8"/>
      <c r="M1118" s="8"/>
      <c r="N1118" s="8"/>
      <c r="O1118" s="8"/>
      <c r="P1118" s="7"/>
      <c r="Q1118" s="7"/>
      <c r="R1118" s="7"/>
      <c r="S1118" s="7"/>
      <c r="T1118" s="7"/>
      <c r="U1118" s="7"/>
      <c r="V1118" s="9"/>
      <c r="W1118" s="9"/>
      <c r="X1118" s="9"/>
      <c r="Y1118" s="9"/>
      <c r="Z1118" s="9"/>
      <c r="AA1118" s="9"/>
      <c r="AB1118" s="9"/>
      <c r="AC1118" s="9"/>
      <c r="AD1118" s="9"/>
      <c r="AE1118" s="9"/>
      <c r="AF1118" s="9"/>
      <c r="AG1118" s="9"/>
      <c r="AH1118" s="9"/>
      <c r="AI1118" s="9"/>
      <c r="AJ1118" s="9"/>
      <c r="AK1118" s="9"/>
      <c r="AL1118" s="9"/>
      <c r="AM1118" s="9"/>
      <c r="AN1118" s="9"/>
      <c r="AO1118" s="9"/>
      <c r="AP1118" s="9"/>
      <c r="AQ1118" s="9"/>
      <c r="AR1118" s="9"/>
      <c r="AS1118" s="9"/>
      <c r="AT1118" s="9"/>
      <c r="AU1118" s="9"/>
      <c r="AV1118" s="9"/>
      <c r="AW1118" s="9"/>
      <c r="AX1118" s="19" t="s">
        <v>5</v>
      </c>
    </row>
    <row r="1119" spans="1:251" s="54" customFormat="1" ht="13.5" customHeight="1">
      <c r="A1119" s="7"/>
      <c r="B1119" s="120" t="s">
        <v>6</v>
      </c>
      <c r="C1119" s="121"/>
      <c r="D1119" s="121"/>
      <c r="E1119" s="121"/>
      <c r="F1119" s="121"/>
      <c r="G1119" s="121"/>
      <c r="H1119" s="121"/>
      <c r="I1119" s="121"/>
      <c r="J1119" s="121"/>
      <c r="K1119" s="121"/>
      <c r="L1119" s="121"/>
      <c r="M1119" s="121"/>
      <c r="N1119" s="121"/>
      <c r="O1119" s="121"/>
      <c r="P1119" s="121"/>
      <c r="Q1119" s="121"/>
      <c r="R1119" s="121"/>
      <c r="S1119" s="121"/>
      <c r="T1119" s="121"/>
      <c r="U1119" s="121"/>
      <c r="V1119" s="121"/>
      <c r="W1119" s="121"/>
      <c r="X1119" s="121"/>
      <c r="Y1119" s="121"/>
      <c r="Z1119" s="122"/>
      <c r="AA1119" s="126" t="s">
        <v>12</v>
      </c>
      <c r="AB1119" s="121"/>
      <c r="AC1119" s="121"/>
      <c r="AD1119" s="121"/>
      <c r="AE1119" s="121"/>
      <c r="AF1119" s="121"/>
      <c r="AG1119" s="121"/>
      <c r="AH1119" s="121"/>
      <c r="AI1119" s="122"/>
      <c r="AJ1119" s="126" t="s">
        <v>13</v>
      </c>
      <c r="AK1119" s="121"/>
      <c r="AL1119" s="121"/>
      <c r="AM1119" s="121"/>
      <c r="AN1119" s="121"/>
      <c r="AO1119" s="121"/>
      <c r="AP1119" s="121"/>
      <c r="AQ1119" s="121"/>
      <c r="AR1119" s="122"/>
      <c r="AS1119" s="126" t="s">
        <v>7</v>
      </c>
      <c r="AT1119" s="121"/>
      <c r="AU1119" s="121"/>
      <c r="AV1119" s="121"/>
      <c r="AW1119" s="121"/>
      <c r="AX1119" s="128"/>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c r="FE1119" s="2"/>
      <c r="FF1119" s="2"/>
      <c r="FG1119" s="2"/>
      <c r="FH1119" s="2"/>
      <c r="FI1119" s="2"/>
      <c r="FJ1119" s="2"/>
      <c r="FK1119" s="2"/>
      <c r="FL1119" s="2"/>
      <c r="FM1119" s="2"/>
      <c r="FN1119" s="2"/>
      <c r="FO1119" s="2"/>
      <c r="FP1119" s="2"/>
      <c r="FQ1119" s="2"/>
      <c r="FR1119" s="2"/>
      <c r="FS1119" s="2"/>
      <c r="FT1119" s="2"/>
      <c r="FU1119" s="2"/>
      <c r="FV1119" s="2"/>
      <c r="FW1119" s="2"/>
      <c r="FX1119" s="2"/>
      <c r="FY1119" s="2"/>
      <c r="FZ1119" s="2"/>
      <c r="GA1119" s="2"/>
      <c r="GB1119" s="2"/>
      <c r="GC1119" s="2"/>
      <c r="GD1119" s="2"/>
      <c r="GE1119" s="2"/>
      <c r="GF1119" s="2"/>
      <c r="GG1119" s="2"/>
      <c r="GH1119" s="2"/>
      <c r="GI1119" s="2"/>
      <c r="GJ1119" s="2"/>
      <c r="GK1119" s="2"/>
      <c r="GL1119" s="2"/>
      <c r="GM1119" s="2"/>
      <c r="GN1119" s="2"/>
      <c r="GO1119" s="2"/>
      <c r="GP1119" s="2"/>
      <c r="GQ1119" s="2"/>
      <c r="GR1119" s="2"/>
      <c r="GS1119" s="2"/>
      <c r="GT1119" s="2"/>
      <c r="GU1119" s="2"/>
      <c r="GV1119" s="2"/>
      <c r="GW1119" s="2"/>
      <c r="GX1119" s="2"/>
      <c r="GY1119" s="2"/>
      <c r="GZ1119" s="2"/>
      <c r="HA1119" s="2"/>
      <c r="HB1119" s="2"/>
      <c r="HC1119" s="2"/>
      <c r="HD1119" s="2"/>
      <c r="HE1119" s="2"/>
      <c r="HF1119" s="2"/>
      <c r="HG1119" s="2"/>
      <c r="HH1119" s="2"/>
      <c r="HI1119" s="2"/>
      <c r="HJ1119" s="2"/>
      <c r="HK1119" s="2"/>
      <c r="HL1119" s="2"/>
      <c r="HM1119" s="2"/>
      <c r="HN1119" s="2"/>
      <c r="HO1119" s="2"/>
      <c r="HP1119" s="2"/>
      <c r="HQ1119" s="2"/>
      <c r="HR1119" s="2"/>
      <c r="HS1119" s="2"/>
      <c r="HT1119" s="2"/>
      <c r="HU1119" s="2"/>
      <c r="HV1119" s="2"/>
      <c r="HW1119" s="2"/>
      <c r="HX1119" s="2"/>
      <c r="HY1119" s="2"/>
      <c r="HZ1119" s="2"/>
      <c r="IA1119" s="2"/>
      <c r="IB1119" s="2"/>
      <c r="IC1119" s="2"/>
      <c r="ID1119" s="2"/>
      <c r="IE1119" s="2"/>
      <c r="IF1119" s="2"/>
      <c r="IG1119" s="2"/>
      <c r="IH1119" s="2"/>
      <c r="II1119" s="2"/>
      <c r="IJ1119" s="2"/>
      <c r="IK1119" s="2"/>
      <c r="IL1119" s="2"/>
      <c r="IM1119" s="2"/>
      <c r="IN1119" s="2"/>
      <c r="IO1119" s="2"/>
      <c r="IP1119" s="2"/>
      <c r="IQ1119" s="2"/>
    </row>
    <row r="1120" spans="1:251" s="54" customFormat="1" ht="13.5">
      <c r="A1120" s="7"/>
      <c r="B1120" s="123"/>
      <c r="C1120" s="124"/>
      <c r="D1120" s="124"/>
      <c r="E1120" s="124"/>
      <c r="F1120" s="124"/>
      <c r="G1120" s="124"/>
      <c r="H1120" s="124"/>
      <c r="I1120" s="124"/>
      <c r="J1120" s="124"/>
      <c r="K1120" s="124"/>
      <c r="L1120" s="124"/>
      <c r="M1120" s="124"/>
      <c r="N1120" s="124"/>
      <c r="O1120" s="124"/>
      <c r="P1120" s="124"/>
      <c r="Q1120" s="124"/>
      <c r="R1120" s="124"/>
      <c r="S1120" s="124"/>
      <c r="T1120" s="124"/>
      <c r="U1120" s="124"/>
      <c r="V1120" s="124"/>
      <c r="W1120" s="124"/>
      <c r="X1120" s="124"/>
      <c r="Y1120" s="124"/>
      <c r="Z1120" s="125"/>
      <c r="AA1120" s="127"/>
      <c r="AB1120" s="124"/>
      <c r="AC1120" s="124"/>
      <c r="AD1120" s="124"/>
      <c r="AE1120" s="124"/>
      <c r="AF1120" s="124"/>
      <c r="AG1120" s="124"/>
      <c r="AH1120" s="124"/>
      <c r="AI1120" s="125"/>
      <c r="AJ1120" s="127"/>
      <c r="AK1120" s="124"/>
      <c r="AL1120" s="124"/>
      <c r="AM1120" s="124"/>
      <c r="AN1120" s="124"/>
      <c r="AO1120" s="124"/>
      <c r="AP1120" s="124"/>
      <c r="AQ1120" s="124"/>
      <c r="AR1120" s="125"/>
      <c r="AS1120" s="127"/>
      <c r="AT1120" s="124"/>
      <c r="AU1120" s="124"/>
      <c r="AV1120" s="124"/>
      <c r="AW1120" s="124"/>
      <c r="AX1120" s="129"/>
      <c r="AY1120" s="2"/>
      <c r="AZ1120" s="2"/>
      <c r="BA1120" s="2"/>
      <c r="BB1120" s="55"/>
      <c r="BC1120" s="20"/>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c r="FE1120" s="2"/>
      <c r="FF1120" s="2"/>
      <c r="FG1120" s="2"/>
      <c r="FH1120" s="2"/>
      <c r="FI1120" s="2"/>
      <c r="FJ1120" s="2"/>
      <c r="FK1120" s="2"/>
      <c r="FL1120" s="2"/>
      <c r="FM1120" s="2"/>
      <c r="FN1120" s="2"/>
      <c r="FO1120" s="2"/>
      <c r="FP1120" s="2"/>
      <c r="FQ1120" s="2"/>
      <c r="FR1120" s="2"/>
      <c r="FS1120" s="2"/>
      <c r="FT1120" s="2"/>
      <c r="FU1120" s="2"/>
      <c r="FV1120" s="2"/>
      <c r="FW1120" s="2"/>
      <c r="FX1120" s="2"/>
      <c r="FY1120" s="2"/>
      <c r="FZ1120" s="2"/>
      <c r="GA1120" s="2"/>
      <c r="GB1120" s="2"/>
      <c r="GC1120" s="2"/>
      <c r="GD1120" s="2"/>
      <c r="GE1120" s="2"/>
      <c r="GF1120" s="2"/>
      <c r="GG1120" s="2"/>
      <c r="GH1120" s="2"/>
      <c r="GI1120" s="2"/>
      <c r="GJ1120" s="2"/>
      <c r="GK1120" s="2"/>
      <c r="GL1120" s="2"/>
      <c r="GM1120" s="2"/>
      <c r="GN1120" s="2"/>
      <c r="GO1120" s="2"/>
      <c r="GP1120" s="2"/>
      <c r="GQ1120" s="2"/>
      <c r="GR1120" s="2"/>
      <c r="GS1120" s="2"/>
      <c r="GT1120" s="2"/>
      <c r="GU1120" s="2"/>
      <c r="GV1120" s="2"/>
      <c r="GW1120" s="2"/>
      <c r="GX1120" s="2"/>
      <c r="GY1120" s="2"/>
      <c r="GZ1120" s="2"/>
      <c r="HA1120" s="2"/>
      <c r="HB1120" s="2"/>
      <c r="HC1120" s="2"/>
      <c r="HD1120" s="2"/>
      <c r="HE1120" s="2"/>
      <c r="HF1120" s="2"/>
      <c r="HG1120" s="2"/>
      <c r="HH1120" s="2"/>
      <c r="HI1120" s="2"/>
      <c r="HJ1120" s="2"/>
      <c r="HK1120" s="2"/>
      <c r="HL1120" s="2"/>
      <c r="HM1120" s="2"/>
      <c r="HN1120" s="2"/>
      <c r="HO1120" s="2"/>
      <c r="HP1120" s="2"/>
      <c r="HQ1120" s="2"/>
      <c r="HR1120" s="2"/>
      <c r="HS1120" s="2"/>
      <c r="HT1120" s="2"/>
      <c r="HU1120" s="2"/>
      <c r="HV1120" s="2"/>
      <c r="HW1120" s="2"/>
      <c r="HX1120" s="2"/>
      <c r="HY1120" s="2"/>
      <c r="HZ1120" s="2"/>
      <c r="IA1120" s="2"/>
      <c r="IB1120" s="2"/>
      <c r="IC1120" s="2"/>
      <c r="ID1120" s="2"/>
      <c r="IE1120" s="2"/>
      <c r="IF1120" s="2"/>
      <c r="IG1120" s="2"/>
      <c r="IH1120" s="2"/>
      <c r="II1120" s="2"/>
      <c r="IJ1120" s="2"/>
      <c r="IK1120" s="2"/>
      <c r="IL1120" s="2"/>
      <c r="IM1120" s="2"/>
      <c r="IN1120" s="2"/>
      <c r="IO1120" s="2"/>
      <c r="IP1120" s="2"/>
      <c r="IQ1120" s="2"/>
    </row>
    <row r="1121" spans="1:251" s="54" customFormat="1" ht="18.75" customHeight="1">
      <c r="A1121" s="7"/>
      <c r="B1121" s="21"/>
      <c r="C1121" s="92" t="s">
        <v>217</v>
      </c>
      <c r="D1121" s="93"/>
      <c r="E1121" s="93"/>
      <c r="F1121" s="93"/>
      <c r="G1121" s="93"/>
      <c r="H1121" s="93"/>
      <c r="I1121" s="93"/>
      <c r="J1121" s="93"/>
      <c r="K1121" s="93"/>
      <c r="L1121" s="93"/>
      <c r="M1121" s="93"/>
      <c r="N1121" s="93"/>
      <c r="O1121" s="93"/>
      <c r="P1121" s="93"/>
      <c r="Q1121" s="93"/>
      <c r="R1121" s="93"/>
      <c r="S1121" s="93"/>
      <c r="T1121" s="93"/>
      <c r="U1121" s="93"/>
      <c r="V1121" s="93"/>
      <c r="W1121" s="93"/>
      <c r="X1121" s="93"/>
      <c r="Y1121" s="93"/>
      <c r="Z1121" s="94"/>
      <c r="AA1121" s="95">
        <v>95641</v>
      </c>
      <c r="AB1121" s="96"/>
      <c r="AC1121" s="96"/>
      <c r="AD1121" s="96"/>
      <c r="AE1121" s="96"/>
      <c r="AF1121" s="96"/>
      <c r="AG1121" s="96"/>
      <c r="AH1121" s="96"/>
      <c r="AI1121" s="97"/>
      <c r="AJ1121" s="95">
        <v>308988</v>
      </c>
      <c r="AK1121" s="96"/>
      <c r="AL1121" s="96"/>
      <c r="AM1121" s="96"/>
      <c r="AN1121" s="96"/>
      <c r="AO1121" s="96"/>
      <c r="AP1121" s="96"/>
      <c r="AQ1121" s="96"/>
      <c r="AR1121" s="97"/>
      <c r="AS1121" s="98"/>
      <c r="AT1121" s="99"/>
      <c r="AU1121" s="99"/>
      <c r="AV1121" s="99"/>
      <c r="AW1121" s="99"/>
      <c r="AX1121" s="100"/>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c r="FE1121" s="2"/>
      <c r="FF1121" s="2"/>
      <c r="FG1121" s="2"/>
      <c r="FH1121" s="2"/>
      <c r="FI1121" s="2"/>
      <c r="FJ1121" s="2"/>
      <c r="FK1121" s="2"/>
      <c r="FL1121" s="2"/>
      <c r="FM1121" s="2"/>
      <c r="FN1121" s="2"/>
      <c r="FO1121" s="2"/>
      <c r="FP1121" s="2"/>
      <c r="FQ1121" s="2"/>
      <c r="FR1121" s="2"/>
      <c r="FS1121" s="2"/>
      <c r="FT1121" s="2"/>
      <c r="FU1121" s="2"/>
      <c r="FV1121" s="2"/>
      <c r="FW1121" s="2"/>
      <c r="FX1121" s="2"/>
      <c r="FY1121" s="2"/>
      <c r="FZ1121" s="2"/>
      <c r="GA1121" s="2"/>
      <c r="GB1121" s="2"/>
      <c r="GC1121" s="2"/>
      <c r="GD1121" s="2"/>
      <c r="GE1121" s="2"/>
      <c r="GF1121" s="2"/>
      <c r="GG1121" s="2"/>
      <c r="GH1121" s="2"/>
      <c r="GI1121" s="2"/>
      <c r="GJ1121" s="2"/>
      <c r="GK1121" s="2"/>
      <c r="GL1121" s="2"/>
      <c r="GM1121" s="2"/>
      <c r="GN1121" s="2"/>
      <c r="GO1121" s="2"/>
      <c r="GP1121" s="2"/>
      <c r="GQ1121" s="2"/>
      <c r="GR1121" s="2"/>
      <c r="GS1121" s="2"/>
      <c r="GT1121" s="2"/>
      <c r="GU1121" s="2"/>
      <c r="GV1121" s="2"/>
      <c r="GW1121" s="2"/>
      <c r="GX1121" s="2"/>
      <c r="GY1121" s="2"/>
      <c r="GZ1121" s="2"/>
      <c r="HA1121" s="2"/>
      <c r="HB1121" s="2"/>
      <c r="HC1121" s="2"/>
      <c r="HD1121" s="2"/>
      <c r="HE1121" s="2"/>
      <c r="HF1121" s="2"/>
      <c r="HG1121" s="2"/>
      <c r="HH1121" s="2"/>
      <c r="HI1121" s="2"/>
      <c r="HJ1121" s="2"/>
      <c r="HK1121" s="2"/>
      <c r="HL1121" s="2"/>
      <c r="HM1121" s="2"/>
      <c r="HN1121" s="2"/>
      <c r="HO1121" s="2"/>
      <c r="HP1121" s="2"/>
      <c r="HQ1121" s="2"/>
      <c r="HR1121" s="2"/>
      <c r="HS1121" s="2"/>
      <c r="HT1121" s="2"/>
      <c r="HU1121" s="2"/>
      <c r="HV1121" s="2"/>
      <c r="HW1121" s="2"/>
      <c r="HX1121" s="2"/>
      <c r="HY1121" s="2"/>
      <c r="HZ1121" s="2"/>
      <c r="IA1121" s="2"/>
      <c r="IB1121" s="2"/>
      <c r="IC1121" s="2"/>
      <c r="ID1121" s="2"/>
      <c r="IE1121" s="2"/>
      <c r="IF1121" s="2"/>
      <c r="IG1121" s="2"/>
      <c r="IH1121" s="2"/>
      <c r="II1121" s="2"/>
      <c r="IJ1121" s="2"/>
      <c r="IK1121" s="2"/>
      <c r="IL1121" s="2"/>
      <c r="IM1121" s="2"/>
      <c r="IN1121" s="2"/>
      <c r="IO1121" s="2"/>
      <c r="IP1121" s="2"/>
      <c r="IQ1121" s="2"/>
    </row>
    <row r="1122" spans="1:251" s="54" customFormat="1" ht="18.75" customHeight="1" thickBot="1">
      <c r="A1122" s="14"/>
      <c r="B1122" s="101" t="s">
        <v>14</v>
      </c>
      <c r="C1122" s="102"/>
      <c r="D1122" s="102"/>
      <c r="E1122" s="102"/>
      <c r="F1122" s="102"/>
      <c r="G1122" s="102"/>
      <c r="H1122" s="102"/>
      <c r="I1122" s="102"/>
      <c r="J1122" s="102"/>
      <c r="K1122" s="102"/>
      <c r="L1122" s="102"/>
      <c r="M1122" s="102"/>
      <c r="N1122" s="102"/>
      <c r="O1122" s="102"/>
      <c r="P1122" s="102"/>
      <c r="Q1122" s="102"/>
      <c r="R1122" s="102"/>
      <c r="S1122" s="102"/>
      <c r="T1122" s="102"/>
      <c r="U1122" s="102"/>
      <c r="V1122" s="102"/>
      <c r="W1122" s="102"/>
      <c r="X1122" s="102"/>
      <c r="Y1122" s="102"/>
      <c r="Z1122" s="103"/>
      <c r="AA1122" s="104">
        <f>SUM($AA$1121:$AA$1121)</f>
        <v>95641</v>
      </c>
      <c r="AB1122" s="105"/>
      <c r="AC1122" s="105"/>
      <c r="AD1122" s="105"/>
      <c r="AE1122" s="105"/>
      <c r="AF1122" s="105"/>
      <c r="AG1122" s="105"/>
      <c r="AH1122" s="105"/>
      <c r="AI1122" s="106"/>
      <c r="AJ1122" s="104">
        <f>SUM($AJ$1121:$AJ$1121)</f>
        <v>308988</v>
      </c>
      <c r="AK1122" s="105"/>
      <c r="AL1122" s="105"/>
      <c r="AM1122" s="105"/>
      <c r="AN1122" s="105"/>
      <c r="AO1122" s="105"/>
      <c r="AP1122" s="105"/>
      <c r="AQ1122" s="105"/>
      <c r="AR1122" s="106"/>
      <c r="AS1122" s="107"/>
      <c r="AT1122" s="108"/>
      <c r="AU1122" s="108"/>
      <c r="AV1122" s="108"/>
      <c r="AW1122" s="108"/>
      <c r="AX1122" s="109"/>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c r="FE1122" s="2"/>
      <c r="FF1122" s="2"/>
      <c r="FG1122" s="2"/>
      <c r="FH1122" s="2"/>
      <c r="FI1122" s="2"/>
      <c r="FJ1122" s="2"/>
      <c r="FK1122" s="2"/>
      <c r="FL1122" s="2"/>
      <c r="FM1122" s="2"/>
      <c r="FN1122" s="2"/>
      <c r="FO1122" s="2"/>
      <c r="FP1122" s="2"/>
      <c r="FQ1122" s="2"/>
      <c r="FR1122" s="2"/>
      <c r="FS1122" s="2"/>
      <c r="FT1122" s="2"/>
      <c r="FU1122" s="2"/>
      <c r="FV1122" s="2"/>
      <c r="FW1122" s="2"/>
      <c r="FX1122" s="2"/>
      <c r="FY1122" s="2"/>
      <c r="FZ1122" s="2"/>
      <c r="GA1122" s="2"/>
      <c r="GB1122" s="2"/>
      <c r="GC1122" s="2"/>
      <c r="GD1122" s="2"/>
      <c r="GE1122" s="2"/>
      <c r="GF1122" s="2"/>
      <c r="GG1122" s="2"/>
      <c r="GH1122" s="2"/>
      <c r="GI1122" s="2"/>
      <c r="GJ1122" s="2"/>
      <c r="GK1122" s="2"/>
      <c r="GL1122" s="2"/>
      <c r="GM1122" s="2"/>
      <c r="GN1122" s="2"/>
      <c r="GO1122" s="2"/>
      <c r="GP1122" s="2"/>
      <c r="GQ1122" s="2"/>
      <c r="GR1122" s="2"/>
      <c r="GS1122" s="2"/>
      <c r="GT1122" s="2"/>
      <c r="GU1122" s="2"/>
      <c r="GV1122" s="2"/>
      <c r="GW1122" s="2"/>
      <c r="GX1122" s="2"/>
      <c r="GY1122" s="2"/>
      <c r="GZ1122" s="2"/>
      <c r="HA1122" s="2"/>
      <c r="HB1122" s="2"/>
      <c r="HC1122" s="2"/>
      <c r="HD1122" s="2"/>
      <c r="HE1122" s="2"/>
      <c r="HF1122" s="2"/>
      <c r="HG1122" s="2"/>
      <c r="HH1122" s="2"/>
      <c r="HI1122" s="2"/>
      <c r="HJ1122" s="2"/>
      <c r="HK1122" s="2"/>
      <c r="HL1122" s="2"/>
      <c r="HM1122" s="2"/>
      <c r="HN1122" s="2"/>
      <c r="HO1122" s="2"/>
      <c r="HP1122" s="2"/>
      <c r="HQ1122" s="2"/>
      <c r="HR1122" s="2"/>
      <c r="HS1122" s="2"/>
      <c r="HT1122" s="2"/>
      <c r="HU1122" s="2"/>
      <c r="HV1122" s="2"/>
      <c r="HW1122" s="2"/>
      <c r="HX1122" s="2"/>
      <c r="HY1122" s="2"/>
      <c r="HZ1122" s="2"/>
      <c r="IA1122" s="2"/>
      <c r="IB1122" s="2"/>
      <c r="IC1122" s="2"/>
      <c r="ID1122" s="2"/>
      <c r="IE1122" s="2"/>
      <c r="IF1122" s="2"/>
      <c r="IG1122" s="2"/>
      <c r="IH1122" s="2"/>
      <c r="II1122" s="2"/>
      <c r="IJ1122" s="2"/>
      <c r="IK1122" s="2"/>
      <c r="IL1122" s="2"/>
      <c r="IM1122" s="2"/>
      <c r="IN1122" s="2"/>
      <c r="IO1122" s="2"/>
      <c r="IP1122" s="2"/>
      <c r="IQ1122" s="2"/>
    </row>
    <row r="1124" spans="1:251" ht="18.75">
      <c r="A1124" s="1" t="s">
        <v>0</v>
      </c>
      <c r="AW1124" s="3"/>
      <c r="AX1124" s="4"/>
      <c r="AY1124" s="3"/>
    </row>
    <row r="1126" spans="1:251" ht="18.75">
      <c r="B1126" s="110" t="s">
        <v>8</v>
      </c>
      <c r="C1126" s="111"/>
      <c r="D1126" s="111"/>
      <c r="E1126" s="111"/>
      <c r="F1126" s="111"/>
      <c r="G1126" s="111"/>
      <c r="H1126" s="111"/>
      <c r="I1126" s="111"/>
      <c r="J1126" s="111"/>
      <c r="K1126" s="111"/>
      <c r="L1126" s="111"/>
      <c r="M1126" s="111"/>
      <c r="N1126" s="111"/>
      <c r="O1126" s="111"/>
      <c r="P1126" s="111"/>
      <c r="Q1126" s="111"/>
      <c r="R1126" s="111"/>
      <c r="S1126" s="111"/>
      <c r="T1126" s="111"/>
      <c r="U1126" s="111"/>
      <c r="V1126" s="111"/>
      <c r="W1126" s="111"/>
      <c r="X1126" s="111"/>
      <c r="Y1126" s="111"/>
      <c r="Z1126" s="111"/>
      <c r="AA1126" s="111"/>
      <c r="AB1126" s="111"/>
      <c r="AC1126" s="111"/>
      <c r="AD1126" s="111"/>
      <c r="AE1126" s="111"/>
      <c r="AF1126" s="111"/>
      <c r="AG1126" s="111"/>
      <c r="AH1126" s="111"/>
      <c r="AI1126" s="111"/>
      <c r="AJ1126" s="111"/>
      <c r="AK1126" s="111"/>
      <c r="AL1126" s="111"/>
      <c r="AM1126" s="111"/>
      <c r="AN1126" s="111"/>
      <c r="AO1126" s="111"/>
      <c r="AP1126" s="111"/>
      <c r="AQ1126" s="111"/>
      <c r="AR1126" s="111"/>
      <c r="AS1126" s="111"/>
      <c r="AT1126" s="111"/>
      <c r="AU1126" s="111"/>
      <c r="AV1126" s="111"/>
      <c r="AW1126" s="111"/>
      <c r="AX1126" s="111"/>
    </row>
    <row r="1127" spans="1:251">
      <c r="Z1127" s="5"/>
      <c r="AD1127" s="5"/>
      <c r="AE1127" s="5"/>
      <c r="AF1127" s="5"/>
      <c r="AG1127" s="5"/>
      <c r="AH1127" s="5"/>
      <c r="AI1127" s="5"/>
      <c r="AO1127" s="5"/>
    </row>
    <row r="1128" spans="1:251" ht="13.5" thickBot="1">
      <c r="Z1128" s="5"/>
      <c r="AD1128" s="5"/>
      <c r="AE1128" s="5"/>
      <c r="AF1128" s="5"/>
      <c r="AG1128" s="5"/>
      <c r="AH1128" s="5"/>
      <c r="AI1128" s="5"/>
      <c r="AO1128" s="5"/>
      <c r="DI1128" s="24"/>
    </row>
    <row r="1129" spans="1:251" ht="24.75" customHeight="1" thickBot="1">
      <c r="B1129" s="112" t="s">
        <v>1</v>
      </c>
      <c r="C1129" s="113"/>
      <c r="D1129" s="113"/>
      <c r="E1129" s="113"/>
      <c r="F1129" s="113"/>
      <c r="G1129" s="113"/>
      <c r="H1129" s="114" t="s">
        <v>219</v>
      </c>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5"/>
      <c r="AL1129" s="115"/>
      <c r="AM1129" s="115"/>
      <c r="AN1129" s="115"/>
      <c r="AO1129" s="115"/>
      <c r="AP1129" s="115"/>
      <c r="AQ1129" s="115"/>
      <c r="AR1129" s="115"/>
      <c r="AS1129" s="115"/>
      <c r="AT1129" s="115"/>
      <c r="AU1129" s="115"/>
      <c r="AV1129" s="115"/>
      <c r="AW1129" s="115"/>
      <c r="AX1129" s="116"/>
      <c r="DI1129" s="24"/>
    </row>
    <row r="1130" spans="1:251" ht="14.25">
      <c r="B1130" s="6"/>
      <c r="C1130" s="6"/>
      <c r="D1130" s="6"/>
      <c r="E1130" s="6"/>
      <c r="F1130" s="6"/>
      <c r="G1130" s="6"/>
      <c r="H1130" s="7"/>
      <c r="I1130" s="7"/>
      <c r="J1130" s="7"/>
      <c r="K1130" s="7"/>
      <c r="L1130" s="8"/>
      <c r="M1130" s="8"/>
      <c r="N1130" s="8"/>
      <c r="O1130" s="8"/>
      <c r="P1130" s="7"/>
      <c r="Q1130" s="7"/>
      <c r="R1130" s="7"/>
      <c r="S1130" s="7"/>
      <c r="T1130" s="7"/>
      <c r="U1130" s="7"/>
      <c r="V1130" s="9"/>
      <c r="W1130" s="9"/>
      <c r="X1130" s="9"/>
      <c r="Y1130" s="9"/>
      <c r="Z1130" s="9"/>
      <c r="AA1130" s="9"/>
      <c r="AB1130" s="9"/>
      <c r="AC1130" s="9"/>
      <c r="AD1130" s="9"/>
      <c r="AE1130" s="9"/>
      <c r="AF1130" s="9"/>
      <c r="AG1130" s="9"/>
      <c r="AH1130" s="9"/>
      <c r="AI1130" s="9"/>
      <c r="AJ1130" s="9"/>
      <c r="AK1130" s="9"/>
      <c r="AL1130" s="9"/>
      <c r="AM1130" s="9"/>
      <c r="AN1130" s="9"/>
      <c r="AO1130" s="9"/>
      <c r="AP1130" s="9"/>
      <c r="AQ1130" s="9"/>
      <c r="AR1130" s="9"/>
      <c r="AS1130" s="9"/>
      <c r="AT1130" s="9"/>
      <c r="AU1130" s="9"/>
      <c r="AV1130" s="9"/>
      <c r="AW1130" s="9"/>
      <c r="AX1130" s="9"/>
      <c r="DI1130" s="24"/>
    </row>
    <row r="1131" spans="1:251" ht="15" thickBot="1">
      <c r="A1131" s="53"/>
      <c r="B1131" s="9" t="s">
        <v>2</v>
      </c>
      <c r="C1131" s="7"/>
      <c r="D1131" s="7"/>
      <c r="E1131" s="7"/>
      <c r="F1131" s="7"/>
      <c r="G1131" s="7"/>
      <c r="H1131" s="7"/>
      <c r="I1131" s="7"/>
      <c r="J1131" s="7"/>
      <c r="K1131" s="7"/>
      <c r="L1131" s="8"/>
      <c r="M1131" s="8"/>
      <c r="N1131" s="8"/>
      <c r="O1131" s="8"/>
      <c r="P1131" s="7"/>
      <c r="Q1131" s="7"/>
      <c r="R1131" s="7"/>
      <c r="S1131" s="7"/>
      <c r="T1131" s="7"/>
      <c r="U1131" s="7"/>
      <c r="V1131" s="9"/>
      <c r="W1131" s="9"/>
      <c r="X1131" s="9"/>
      <c r="Y1131" s="9"/>
      <c r="Z1131" s="9"/>
      <c r="AA1131" s="9"/>
      <c r="AB1131" s="9"/>
      <c r="AC1131" s="9"/>
      <c r="AD1131" s="9"/>
      <c r="AE1131" s="9"/>
      <c r="AF1131" s="9"/>
      <c r="AG1131" s="9"/>
      <c r="AH1131" s="9"/>
      <c r="AI1131" s="9"/>
      <c r="AJ1131" s="9"/>
      <c r="AK1131" s="9"/>
      <c r="AL1131" s="9"/>
      <c r="AM1131" s="9"/>
      <c r="AN1131" s="9"/>
      <c r="AO1131" s="9"/>
      <c r="AP1131" s="9"/>
      <c r="AQ1131" s="9"/>
      <c r="AR1131" s="9"/>
      <c r="AS1131" s="9"/>
      <c r="AT1131" s="9"/>
      <c r="AU1131" s="9"/>
      <c r="AV1131" s="9"/>
      <c r="AW1131" s="9"/>
      <c r="AX1131" s="9"/>
      <c r="DI1131" s="24"/>
    </row>
    <row r="1132" spans="1:251" ht="14.25">
      <c r="A1132" s="7"/>
      <c r="B1132" s="10"/>
      <c r="C1132" s="6"/>
      <c r="D1132" s="6"/>
      <c r="E1132" s="6"/>
      <c r="F1132" s="6"/>
      <c r="G1132" s="6"/>
      <c r="H1132" s="6"/>
      <c r="I1132" s="6"/>
      <c r="J1132" s="6"/>
      <c r="K1132" s="6"/>
      <c r="L1132" s="11"/>
      <c r="M1132" s="11"/>
      <c r="N1132" s="11"/>
      <c r="O1132" s="11"/>
      <c r="P1132" s="6"/>
      <c r="Q1132" s="6"/>
      <c r="R1132" s="6"/>
      <c r="S1132" s="6"/>
      <c r="T1132" s="6"/>
      <c r="U1132" s="6"/>
      <c r="V1132" s="12"/>
      <c r="W1132" s="12"/>
      <c r="X1132" s="12"/>
      <c r="Y1132" s="12"/>
      <c r="Z1132" s="12"/>
      <c r="AA1132" s="12"/>
      <c r="AB1132" s="12"/>
      <c r="AC1132" s="12"/>
      <c r="AD1132" s="12"/>
      <c r="AE1132" s="12"/>
      <c r="AF1132" s="12"/>
      <c r="AG1132" s="12"/>
      <c r="AH1132" s="12"/>
      <c r="AI1132" s="12"/>
      <c r="AJ1132" s="12"/>
      <c r="AK1132" s="12"/>
      <c r="AL1132" s="12"/>
      <c r="AM1132" s="12"/>
      <c r="AN1132" s="12"/>
      <c r="AO1132" s="12"/>
      <c r="AP1132" s="12"/>
      <c r="AQ1132" s="12"/>
      <c r="AR1132" s="12"/>
      <c r="AS1132" s="12"/>
      <c r="AT1132" s="12"/>
      <c r="AU1132" s="12"/>
      <c r="AV1132" s="12"/>
      <c r="AW1132" s="12"/>
      <c r="AX1132" s="13"/>
    </row>
    <row r="1133" spans="1:251" ht="12" customHeight="1">
      <c r="A1133" s="7"/>
      <c r="B1133" s="117" t="s">
        <v>433</v>
      </c>
      <c r="C1133" s="118"/>
      <c r="D1133" s="118"/>
      <c r="E1133" s="118"/>
      <c r="F1133" s="118"/>
      <c r="G1133" s="118"/>
      <c r="H1133" s="118"/>
      <c r="I1133" s="118"/>
      <c r="J1133" s="118"/>
      <c r="K1133" s="118"/>
      <c r="L1133" s="118"/>
      <c r="M1133" s="118"/>
      <c r="N1133" s="118"/>
      <c r="O1133" s="118"/>
      <c r="P1133" s="118"/>
      <c r="Q1133" s="118"/>
      <c r="R1133" s="118"/>
      <c r="S1133" s="118"/>
      <c r="T1133" s="118"/>
      <c r="U1133" s="118"/>
      <c r="V1133" s="118"/>
      <c r="W1133" s="118"/>
      <c r="X1133" s="118"/>
      <c r="Y1133" s="118"/>
      <c r="Z1133" s="118"/>
      <c r="AA1133" s="118"/>
      <c r="AB1133" s="118"/>
      <c r="AC1133" s="118"/>
      <c r="AD1133" s="118"/>
      <c r="AE1133" s="118"/>
      <c r="AF1133" s="118"/>
      <c r="AG1133" s="118"/>
      <c r="AH1133" s="118"/>
      <c r="AI1133" s="118"/>
      <c r="AJ1133" s="118"/>
      <c r="AK1133" s="118"/>
      <c r="AL1133" s="118"/>
      <c r="AM1133" s="118"/>
      <c r="AN1133" s="118"/>
      <c r="AO1133" s="118"/>
      <c r="AP1133" s="118"/>
      <c r="AQ1133" s="118"/>
      <c r="AR1133" s="118"/>
      <c r="AS1133" s="118"/>
      <c r="AT1133" s="118"/>
      <c r="AU1133" s="118"/>
      <c r="AV1133" s="118"/>
      <c r="AW1133" s="118"/>
      <c r="AX1133" s="119"/>
    </row>
    <row r="1134" spans="1:251" ht="12" customHeight="1">
      <c r="A1134" s="7"/>
      <c r="B1134" s="117"/>
      <c r="C1134" s="118"/>
      <c r="D1134" s="118"/>
      <c r="E1134" s="118"/>
      <c r="F1134" s="118"/>
      <c r="G1134" s="118"/>
      <c r="H1134" s="118"/>
      <c r="I1134" s="118"/>
      <c r="J1134" s="118"/>
      <c r="K1134" s="118"/>
      <c r="L1134" s="118"/>
      <c r="M1134" s="118"/>
      <c r="N1134" s="118"/>
      <c r="O1134" s="118"/>
      <c r="P1134" s="118"/>
      <c r="Q1134" s="118"/>
      <c r="R1134" s="118"/>
      <c r="S1134" s="118"/>
      <c r="T1134" s="118"/>
      <c r="U1134" s="118"/>
      <c r="V1134" s="118"/>
      <c r="W1134" s="118"/>
      <c r="X1134" s="118"/>
      <c r="Y1134" s="118"/>
      <c r="Z1134" s="118"/>
      <c r="AA1134" s="118"/>
      <c r="AB1134" s="118"/>
      <c r="AC1134" s="118"/>
      <c r="AD1134" s="118"/>
      <c r="AE1134" s="118"/>
      <c r="AF1134" s="118"/>
      <c r="AG1134" s="118"/>
      <c r="AH1134" s="118"/>
      <c r="AI1134" s="118"/>
      <c r="AJ1134" s="118"/>
      <c r="AK1134" s="118"/>
      <c r="AL1134" s="118"/>
      <c r="AM1134" s="118"/>
      <c r="AN1134" s="118"/>
      <c r="AO1134" s="118"/>
      <c r="AP1134" s="118"/>
      <c r="AQ1134" s="118"/>
      <c r="AR1134" s="118"/>
      <c r="AS1134" s="118"/>
      <c r="AT1134" s="118"/>
      <c r="AU1134" s="118"/>
      <c r="AV1134" s="118"/>
      <c r="AW1134" s="118"/>
      <c r="AX1134" s="119"/>
      <c r="BC1134" s="54"/>
    </row>
    <row r="1135" spans="1:251" ht="12" customHeight="1">
      <c r="A1135" s="7"/>
      <c r="B1135" s="117"/>
      <c r="C1135" s="118"/>
      <c r="D1135" s="118"/>
      <c r="E1135" s="118"/>
      <c r="F1135" s="118"/>
      <c r="G1135" s="118"/>
      <c r="H1135" s="118"/>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G1135" s="118"/>
      <c r="AH1135" s="118"/>
      <c r="AI1135" s="118"/>
      <c r="AJ1135" s="118"/>
      <c r="AK1135" s="118"/>
      <c r="AL1135" s="118"/>
      <c r="AM1135" s="118"/>
      <c r="AN1135" s="118"/>
      <c r="AO1135" s="118"/>
      <c r="AP1135" s="118"/>
      <c r="AQ1135" s="118"/>
      <c r="AR1135" s="118"/>
      <c r="AS1135" s="118"/>
      <c r="AT1135" s="118"/>
      <c r="AU1135" s="118"/>
      <c r="AV1135" s="118"/>
      <c r="AW1135" s="118"/>
      <c r="AX1135" s="119"/>
    </row>
    <row r="1136" spans="1:251" ht="12" customHeight="1">
      <c r="A1136" s="7"/>
      <c r="B1136" s="117"/>
      <c r="C1136" s="118"/>
      <c r="D1136" s="118"/>
      <c r="E1136" s="118"/>
      <c r="F1136" s="118"/>
      <c r="G1136" s="118"/>
      <c r="H1136" s="118"/>
      <c r="I1136" s="118"/>
      <c r="J1136" s="118"/>
      <c r="K1136" s="118"/>
      <c r="L1136" s="118"/>
      <c r="M1136" s="118"/>
      <c r="N1136" s="118"/>
      <c r="O1136" s="118"/>
      <c r="P1136" s="118"/>
      <c r="Q1136" s="118"/>
      <c r="R1136" s="118"/>
      <c r="S1136" s="118"/>
      <c r="T1136" s="118"/>
      <c r="U1136" s="118"/>
      <c r="V1136" s="118"/>
      <c r="W1136" s="118"/>
      <c r="X1136" s="118"/>
      <c r="Y1136" s="118"/>
      <c r="Z1136" s="118"/>
      <c r="AA1136" s="118"/>
      <c r="AB1136" s="118"/>
      <c r="AC1136" s="118"/>
      <c r="AD1136" s="118"/>
      <c r="AE1136" s="118"/>
      <c r="AF1136" s="118"/>
      <c r="AG1136" s="118"/>
      <c r="AH1136" s="118"/>
      <c r="AI1136" s="118"/>
      <c r="AJ1136" s="118"/>
      <c r="AK1136" s="118"/>
      <c r="AL1136" s="118"/>
      <c r="AM1136" s="118"/>
      <c r="AN1136" s="118"/>
      <c r="AO1136" s="118"/>
      <c r="AP1136" s="118"/>
      <c r="AQ1136" s="118"/>
      <c r="AR1136" s="118"/>
      <c r="AS1136" s="118"/>
      <c r="AT1136" s="118"/>
      <c r="AU1136" s="118"/>
      <c r="AV1136" s="118"/>
      <c r="AW1136" s="118"/>
      <c r="AX1136" s="119"/>
    </row>
    <row r="1137" spans="1:251" ht="12" customHeight="1">
      <c r="A1137" s="7"/>
      <c r="B1137" s="117"/>
      <c r="C1137" s="118"/>
      <c r="D1137" s="118"/>
      <c r="E1137" s="118"/>
      <c r="F1137" s="118"/>
      <c r="G1137" s="118"/>
      <c r="H1137" s="118"/>
      <c r="I1137" s="118"/>
      <c r="J1137" s="118"/>
      <c r="K1137" s="118"/>
      <c r="L1137" s="118"/>
      <c r="M1137" s="118"/>
      <c r="N1137" s="118"/>
      <c r="O1137" s="118"/>
      <c r="P1137" s="118"/>
      <c r="Q1137" s="118"/>
      <c r="R1137" s="118"/>
      <c r="S1137" s="118"/>
      <c r="T1137" s="118"/>
      <c r="U1137" s="118"/>
      <c r="V1137" s="118"/>
      <c r="W1137" s="118"/>
      <c r="X1137" s="118"/>
      <c r="Y1137" s="118"/>
      <c r="Z1137" s="118"/>
      <c r="AA1137" s="118"/>
      <c r="AB1137" s="118"/>
      <c r="AC1137" s="118"/>
      <c r="AD1137" s="118"/>
      <c r="AE1137" s="118"/>
      <c r="AF1137" s="118"/>
      <c r="AG1137" s="118"/>
      <c r="AH1137" s="118"/>
      <c r="AI1137" s="118"/>
      <c r="AJ1137" s="118"/>
      <c r="AK1137" s="118"/>
      <c r="AL1137" s="118"/>
      <c r="AM1137" s="118"/>
      <c r="AN1137" s="118"/>
      <c r="AO1137" s="118"/>
      <c r="AP1137" s="118"/>
      <c r="AQ1137" s="118"/>
      <c r="AR1137" s="118"/>
      <c r="AS1137" s="118"/>
      <c r="AT1137" s="118"/>
      <c r="AU1137" s="118"/>
      <c r="AV1137" s="118"/>
      <c r="AW1137" s="118"/>
      <c r="AX1137" s="119"/>
    </row>
    <row r="1138" spans="1:251" ht="15" thickBot="1">
      <c r="A1138" s="14"/>
      <c r="B1138" s="15"/>
      <c r="C1138" s="16"/>
      <c r="D1138" s="16"/>
      <c r="E1138" s="16"/>
      <c r="F1138" s="16"/>
      <c r="G1138" s="16"/>
      <c r="H1138" s="16"/>
      <c r="I1138" s="16"/>
      <c r="J1138" s="16"/>
      <c r="K1138" s="16"/>
      <c r="L1138" s="16"/>
      <c r="M1138" s="16"/>
      <c r="N1138" s="16"/>
      <c r="O1138" s="16"/>
      <c r="P1138" s="16"/>
      <c r="Q1138" s="16"/>
      <c r="R1138" s="16"/>
      <c r="S1138" s="16"/>
      <c r="T1138" s="16"/>
      <c r="U1138" s="16"/>
      <c r="V1138" s="16"/>
      <c r="W1138" s="16"/>
      <c r="X1138" s="16"/>
      <c r="Y1138" s="16"/>
      <c r="Z1138" s="16"/>
      <c r="AA1138" s="16"/>
      <c r="AB1138" s="16"/>
      <c r="AC1138" s="16"/>
      <c r="AD1138" s="16"/>
      <c r="AE1138" s="16"/>
      <c r="AF1138" s="16"/>
      <c r="AG1138" s="16"/>
      <c r="AH1138" s="16"/>
      <c r="AI1138" s="16"/>
      <c r="AJ1138" s="16"/>
      <c r="AK1138" s="16"/>
      <c r="AL1138" s="16"/>
      <c r="AM1138" s="16"/>
      <c r="AN1138" s="16"/>
      <c r="AO1138" s="16"/>
      <c r="AP1138" s="16"/>
      <c r="AQ1138" s="16"/>
      <c r="AR1138" s="16"/>
      <c r="AS1138" s="16"/>
      <c r="AT1138" s="16"/>
      <c r="AU1138" s="16"/>
      <c r="AV1138" s="16"/>
      <c r="AW1138" s="16"/>
      <c r="AX1138" s="17"/>
    </row>
    <row r="1139" spans="1:251">
      <c r="B1139" s="18"/>
    </row>
    <row r="1140" spans="1:251" ht="15" thickBot="1">
      <c r="A1140" s="53"/>
      <c r="B1140" s="9" t="s">
        <v>3</v>
      </c>
      <c r="C1140" s="7"/>
      <c r="D1140" s="7"/>
      <c r="E1140" s="7"/>
      <c r="F1140" s="7"/>
      <c r="G1140" s="7"/>
      <c r="H1140" s="7"/>
      <c r="I1140" s="7"/>
      <c r="J1140" s="7"/>
      <c r="K1140" s="7"/>
      <c r="L1140" s="8"/>
      <c r="M1140" s="8"/>
      <c r="N1140" s="8"/>
      <c r="O1140" s="8"/>
      <c r="P1140" s="7"/>
      <c r="Q1140" s="7"/>
      <c r="R1140" s="7"/>
      <c r="S1140" s="7"/>
      <c r="T1140" s="7"/>
      <c r="U1140" s="7"/>
      <c r="V1140" s="9"/>
      <c r="W1140" s="9"/>
      <c r="X1140" s="9"/>
      <c r="Y1140" s="9"/>
      <c r="Z1140" s="9"/>
      <c r="AA1140" s="9"/>
      <c r="AB1140" s="9"/>
      <c r="AC1140" s="9"/>
      <c r="AD1140" s="9"/>
      <c r="AE1140" s="9"/>
      <c r="AF1140" s="9"/>
      <c r="AG1140" s="9"/>
      <c r="AH1140" s="9"/>
      <c r="AI1140" s="9"/>
      <c r="AJ1140" s="9"/>
      <c r="AK1140" s="9"/>
      <c r="AL1140" s="9"/>
      <c r="AM1140" s="9"/>
      <c r="AN1140" s="9"/>
      <c r="AO1140" s="9"/>
      <c r="AP1140" s="9"/>
      <c r="AQ1140" s="9"/>
      <c r="AR1140" s="9"/>
      <c r="AS1140" s="9"/>
      <c r="AT1140" s="9"/>
      <c r="AU1140" s="9"/>
      <c r="AV1140" s="9"/>
      <c r="AW1140" s="9"/>
      <c r="AX1140" s="9"/>
      <c r="DI1140" s="24"/>
    </row>
    <row r="1141" spans="1:251" ht="14.25">
      <c r="A1141" s="7"/>
      <c r="B1141" s="10"/>
      <c r="C1141" s="6"/>
      <c r="D1141" s="6"/>
      <c r="E1141" s="6"/>
      <c r="F1141" s="6"/>
      <c r="G1141" s="6"/>
      <c r="H1141" s="6"/>
      <c r="I1141" s="6"/>
      <c r="J1141" s="6"/>
      <c r="K1141" s="6"/>
      <c r="L1141" s="11"/>
      <c r="M1141" s="11"/>
      <c r="N1141" s="11"/>
      <c r="O1141" s="11"/>
      <c r="P1141" s="6"/>
      <c r="Q1141" s="6"/>
      <c r="R1141" s="6"/>
      <c r="S1141" s="6"/>
      <c r="T1141" s="6"/>
      <c r="U1141" s="6"/>
      <c r="V1141" s="12"/>
      <c r="W1141" s="12"/>
      <c r="X1141" s="12"/>
      <c r="Y1141" s="12"/>
      <c r="Z1141" s="12"/>
      <c r="AA1141" s="12"/>
      <c r="AB1141" s="12"/>
      <c r="AC1141" s="12"/>
      <c r="AD1141" s="12"/>
      <c r="AE1141" s="12"/>
      <c r="AF1141" s="12"/>
      <c r="AG1141" s="12"/>
      <c r="AH1141" s="12"/>
      <c r="AI1141" s="12"/>
      <c r="AJ1141" s="12"/>
      <c r="AK1141" s="12"/>
      <c r="AL1141" s="12"/>
      <c r="AM1141" s="12"/>
      <c r="AN1141" s="12"/>
      <c r="AO1141" s="12"/>
      <c r="AP1141" s="12"/>
      <c r="AQ1141" s="12"/>
      <c r="AR1141" s="12"/>
      <c r="AS1141" s="12"/>
      <c r="AT1141" s="12"/>
      <c r="AU1141" s="12"/>
      <c r="AV1141" s="12"/>
      <c r="AW1141" s="12"/>
      <c r="AX1141" s="13"/>
    </row>
    <row r="1142" spans="1:251" ht="12" customHeight="1">
      <c r="A1142" s="7"/>
      <c r="B1142" s="117" t="s">
        <v>220</v>
      </c>
      <c r="C1142" s="118"/>
      <c r="D1142" s="118"/>
      <c r="E1142" s="118"/>
      <c r="F1142" s="118"/>
      <c r="G1142" s="118"/>
      <c r="H1142" s="118"/>
      <c r="I1142" s="118"/>
      <c r="J1142" s="118"/>
      <c r="K1142" s="118"/>
      <c r="L1142" s="118"/>
      <c r="M1142" s="118"/>
      <c r="N1142" s="118"/>
      <c r="O1142" s="118"/>
      <c r="P1142" s="118"/>
      <c r="Q1142" s="118"/>
      <c r="R1142" s="118"/>
      <c r="S1142" s="118"/>
      <c r="T1142" s="118"/>
      <c r="U1142" s="118"/>
      <c r="V1142" s="118"/>
      <c r="W1142" s="118"/>
      <c r="X1142" s="118"/>
      <c r="Y1142" s="118"/>
      <c r="Z1142" s="118"/>
      <c r="AA1142" s="118"/>
      <c r="AB1142" s="118"/>
      <c r="AC1142" s="118"/>
      <c r="AD1142" s="118"/>
      <c r="AE1142" s="118"/>
      <c r="AF1142" s="118"/>
      <c r="AG1142" s="118"/>
      <c r="AH1142" s="118"/>
      <c r="AI1142" s="118"/>
      <c r="AJ1142" s="118"/>
      <c r="AK1142" s="118"/>
      <c r="AL1142" s="118"/>
      <c r="AM1142" s="118"/>
      <c r="AN1142" s="118"/>
      <c r="AO1142" s="118"/>
      <c r="AP1142" s="118"/>
      <c r="AQ1142" s="118"/>
      <c r="AR1142" s="118"/>
      <c r="AS1142" s="118"/>
      <c r="AT1142" s="118"/>
      <c r="AU1142" s="118"/>
      <c r="AV1142" s="118"/>
      <c r="AW1142" s="118"/>
      <c r="AX1142" s="119"/>
    </row>
    <row r="1143" spans="1:251" ht="12" customHeight="1">
      <c r="A1143" s="7"/>
      <c r="B1143" s="117"/>
      <c r="C1143" s="118"/>
      <c r="D1143" s="118"/>
      <c r="E1143" s="118"/>
      <c r="F1143" s="118"/>
      <c r="G1143" s="118"/>
      <c r="H1143" s="118"/>
      <c r="I1143" s="118"/>
      <c r="J1143" s="118"/>
      <c r="K1143" s="118"/>
      <c r="L1143" s="118"/>
      <c r="M1143" s="118"/>
      <c r="N1143" s="118"/>
      <c r="O1143" s="118"/>
      <c r="P1143" s="118"/>
      <c r="Q1143" s="118"/>
      <c r="R1143" s="118"/>
      <c r="S1143" s="118"/>
      <c r="T1143" s="118"/>
      <c r="U1143" s="118"/>
      <c r="V1143" s="118"/>
      <c r="W1143" s="118"/>
      <c r="X1143" s="118"/>
      <c r="Y1143" s="118"/>
      <c r="Z1143" s="118"/>
      <c r="AA1143" s="118"/>
      <c r="AB1143" s="118"/>
      <c r="AC1143" s="118"/>
      <c r="AD1143" s="118"/>
      <c r="AE1143" s="118"/>
      <c r="AF1143" s="118"/>
      <c r="AG1143" s="118"/>
      <c r="AH1143" s="118"/>
      <c r="AI1143" s="118"/>
      <c r="AJ1143" s="118"/>
      <c r="AK1143" s="118"/>
      <c r="AL1143" s="118"/>
      <c r="AM1143" s="118"/>
      <c r="AN1143" s="118"/>
      <c r="AO1143" s="118"/>
      <c r="AP1143" s="118"/>
      <c r="AQ1143" s="118"/>
      <c r="AR1143" s="118"/>
      <c r="AS1143" s="118"/>
      <c r="AT1143" s="118"/>
      <c r="AU1143" s="118"/>
      <c r="AV1143" s="118"/>
      <c r="AW1143" s="118"/>
      <c r="AX1143" s="119"/>
      <c r="BC1143" s="54"/>
    </row>
    <row r="1144" spans="1:251" ht="12" customHeight="1">
      <c r="A1144" s="7"/>
      <c r="B1144" s="117"/>
      <c r="C1144" s="118"/>
      <c r="D1144" s="118"/>
      <c r="E1144" s="118"/>
      <c r="F1144" s="118"/>
      <c r="G1144" s="118"/>
      <c r="H1144" s="118"/>
      <c r="I1144" s="118"/>
      <c r="J1144" s="118"/>
      <c r="K1144" s="118"/>
      <c r="L1144" s="118"/>
      <c r="M1144" s="118"/>
      <c r="N1144" s="118"/>
      <c r="O1144" s="118"/>
      <c r="P1144" s="118"/>
      <c r="Q1144" s="118"/>
      <c r="R1144" s="118"/>
      <c r="S1144" s="118"/>
      <c r="T1144" s="118"/>
      <c r="U1144" s="118"/>
      <c r="V1144" s="118"/>
      <c r="W1144" s="118"/>
      <c r="X1144" s="118"/>
      <c r="Y1144" s="118"/>
      <c r="Z1144" s="118"/>
      <c r="AA1144" s="118"/>
      <c r="AB1144" s="118"/>
      <c r="AC1144" s="118"/>
      <c r="AD1144" s="118"/>
      <c r="AE1144" s="118"/>
      <c r="AF1144" s="118"/>
      <c r="AG1144" s="118"/>
      <c r="AH1144" s="118"/>
      <c r="AI1144" s="118"/>
      <c r="AJ1144" s="118"/>
      <c r="AK1144" s="118"/>
      <c r="AL1144" s="118"/>
      <c r="AM1144" s="118"/>
      <c r="AN1144" s="118"/>
      <c r="AO1144" s="118"/>
      <c r="AP1144" s="118"/>
      <c r="AQ1144" s="118"/>
      <c r="AR1144" s="118"/>
      <c r="AS1144" s="118"/>
      <c r="AT1144" s="118"/>
      <c r="AU1144" s="118"/>
      <c r="AV1144" s="118"/>
      <c r="AW1144" s="118"/>
      <c r="AX1144" s="119"/>
    </row>
    <row r="1145" spans="1:251" ht="12" customHeight="1">
      <c r="A1145" s="7"/>
      <c r="B1145" s="117"/>
      <c r="C1145" s="118"/>
      <c r="D1145" s="118"/>
      <c r="E1145" s="118"/>
      <c r="F1145" s="118"/>
      <c r="G1145" s="118"/>
      <c r="H1145" s="118"/>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G1145" s="118"/>
      <c r="AH1145" s="118"/>
      <c r="AI1145" s="118"/>
      <c r="AJ1145" s="118"/>
      <c r="AK1145" s="118"/>
      <c r="AL1145" s="118"/>
      <c r="AM1145" s="118"/>
      <c r="AN1145" s="118"/>
      <c r="AO1145" s="118"/>
      <c r="AP1145" s="118"/>
      <c r="AQ1145" s="118"/>
      <c r="AR1145" s="118"/>
      <c r="AS1145" s="118"/>
      <c r="AT1145" s="118"/>
      <c r="AU1145" s="118"/>
      <c r="AV1145" s="118"/>
      <c r="AW1145" s="118"/>
      <c r="AX1145" s="119"/>
    </row>
    <row r="1146" spans="1:251" ht="12" customHeight="1">
      <c r="A1146" s="7"/>
      <c r="B1146" s="117"/>
      <c r="C1146" s="118"/>
      <c r="D1146" s="118"/>
      <c r="E1146" s="118"/>
      <c r="F1146" s="118"/>
      <c r="G1146" s="118"/>
      <c r="H1146" s="118"/>
      <c r="I1146" s="118"/>
      <c r="J1146" s="118"/>
      <c r="K1146" s="118"/>
      <c r="L1146" s="118"/>
      <c r="M1146" s="118"/>
      <c r="N1146" s="118"/>
      <c r="O1146" s="118"/>
      <c r="P1146" s="118"/>
      <c r="Q1146" s="118"/>
      <c r="R1146" s="118"/>
      <c r="S1146" s="118"/>
      <c r="T1146" s="118"/>
      <c r="U1146" s="118"/>
      <c r="V1146" s="118"/>
      <c r="W1146" s="118"/>
      <c r="X1146" s="118"/>
      <c r="Y1146" s="118"/>
      <c r="Z1146" s="118"/>
      <c r="AA1146" s="118"/>
      <c r="AB1146" s="118"/>
      <c r="AC1146" s="118"/>
      <c r="AD1146" s="118"/>
      <c r="AE1146" s="118"/>
      <c r="AF1146" s="118"/>
      <c r="AG1146" s="118"/>
      <c r="AH1146" s="118"/>
      <c r="AI1146" s="118"/>
      <c r="AJ1146" s="118"/>
      <c r="AK1146" s="118"/>
      <c r="AL1146" s="118"/>
      <c r="AM1146" s="118"/>
      <c r="AN1146" s="118"/>
      <c r="AO1146" s="118"/>
      <c r="AP1146" s="118"/>
      <c r="AQ1146" s="118"/>
      <c r="AR1146" s="118"/>
      <c r="AS1146" s="118"/>
      <c r="AT1146" s="118"/>
      <c r="AU1146" s="118"/>
      <c r="AV1146" s="118"/>
      <c r="AW1146" s="118"/>
      <c r="AX1146" s="119"/>
    </row>
    <row r="1147" spans="1:251" ht="15" thickBot="1">
      <c r="A1147" s="14"/>
      <c r="B1147" s="15"/>
      <c r="C1147" s="16"/>
      <c r="D1147" s="16"/>
      <c r="E1147" s="16"/>
      <c r="F1147" s="16"/>
      <c r="G1147" s="16"/>
      <c r="H1147" s="16"/>
      <c r="I1147" s="16"/>
      <c r="J1147" s="16"/>
      <c r="K1147" s="16"/>
      <c r="L1147" s="16"/>
      <c r="M1147" s="16"/>
      <c r="N1147" s="16"/>
      <c r="O1147" s="16"/>
      <c r="P1147" s="16"/>
      <c r="Q1147" s="16"/>
      <c r="R1147" s="16"/>
      <c r="S1147" s="16"/>
      <c r="T1147" s="16"/>
      <c r="U1147" s="16"/>
      <c r="V1147" s="16"/>
      <c r="W1147" s="16"/>
      <c r="X1147" s="16"/>
      <c r="Y1147" s="16"/>
      <c r="Z1147" s="16"/>
      <c r="AA1147" s="16"/>
      <c r="AB1147" s="16"/>
      <c r="AC1147" s="16"/>
      <c r="AD1147" s="16"/>
      <c r="AE1147" s="16"/>
      <c r="AF1147" s="16"/>
      <c r="AG1147" s="16"/>
      <c r="AH1147" s="16"/>
      <c r="AI1147" s="16"/>
      <c r="AJ1147" s="16"/>
      <c r="AK1147" s="16"/>
      <c r="AL1147" s="16"/>
      <c r="AM1147" s="16"/>
      <c r="AN1147" s="16"/>
      <c r="AO1147" s="16"/>
      <c r="AP1147" s="16"/>
      <c r="AQ1147" s="16"/>
      <c r="AR1147" s="16"/>
      <c r="AS1147" s="16"/>
      <c r="AT1147" s="16"/>
      <c r="AU1147" s="16"/>
      <c r="AV1147" s="16"/>
      <c r="AW1147" s="16"/>
      <c r="AX1147" s="17"/>
    </row>
    <row r="1148" spans="1:251">
      <c r="B1148" s="18"/>
    </row>
    <row r="1149" spans="1:251" ht="14.25">
      <c r="B1149" s="9" t="s">
        <v>4</v>
      </c>
      <c r="C1149" s="7"/>
      <c r="D1149" s="7"/>
      <c r="E1149" s="7"/>
      <c r="F1149" s="7"/>
      <c r="G1149" s="7"/>
      <c r="H1149" s="7"/>
      <c r="I1149" s="7"/>
      <c r="J1149" s="7"/>
      <c r="K1149" s="7"/>
      <c r="L1149" s="8"/>
      <c r="M1149" s="8"/>
      <c r="N1149" s="8"/>
      <c r="O1149" s="8"/>
      <c r="P1149" s="7"/>
      <c r="Q1149" s="7"/>
      <c r="R1149" s="7"/>
      <c r="S1149" s="7"/>
      <c r="T1149" s="7"/>
      <c r="U1149" s="7"/>
      <c r="V1149" s="9"/>
      <c r="W1149" s="9"/>
      <c r="X1149" s="9"/>
      <c r="Y1149" s="9"/>
      <c r="Z1149" s="9"/>
      <c r="AA1149" s="9"/>
      <c r="AB1149" s="9"/>
      <c r="AC1149" s="9"/>
      <c r="AD1149" s="9"/>
      <c r="AE1149" s="9"/>
      <c r="AF1149" s="9"/>
      <c r="AG1149" s="9"/>
      <c r="AH1149" s="9"/>
      <c r="AI1149" s="9"/>
      <c r="AJ1149" s="9"/>
      <c r="AK1149" s="9"/>
      <c r="AL1149" s="9"/>
      <c r="AM1149" s="9"/>
      <c r="AN1149" s="9"/>
      <c r="AO1149" s="9"/>
      <c r="AP1149" s="9"/>
      <c r="AQ1149" s="9"/>
      <c r="AR1149" s="9"/>
      <c r="AS1149" s="9"/>
      <c r="AT1149" s="9"/>
      <c r="AU1149" s="9"/>
      <c r="AV1149" s="9"/>
      <c r="AW1149" s="9"/>
      <c r="AX1149" s="9"/>
    </row>
    <row r="1150" spans="1:251" ht="15" thickBot="1">
      <c r="B1150" s="7"/>
      <c r="C1150" s="7"/>
      <c r="D1150" s="7"/>
      <c r="E1150" s="7"/>
      <c r="F1150" s="7"/>
      <c r="G1150" s="7"/>
      <c r="H1150" s="7"/>
      <c r="I1150" s="7"/>
      <c r="J1150" s="7"/>
      <c r="K1150" s="7"/>
      <c r="L1150" s="8"/>
      <c r="M1150" s="8"/>
      <c r="N1150" s="8"/>
      <c r="O1150" s="8"/>
      <c r="P1150" s="7"/>
      <c r="Q1150" s="7"/>
      <c r="R1150" s="7"/>
      <c r="S1150" s="7"/>
      <c r="T1150" s="7"/>
      <c r="U1150" s="7"/>
      <c r="V1150" s="9"/>
      <c r="W1150" s="9"/>
      <c r="X1150" s="9"/>
      <c r="Y1150" s="9"/>
      <c r="Z1150" s="9"/>
      <c r="AA1150" s="9"/>
      <c r="AB1150" s="9"/>
      <c r="AC1150" s="9"/>
      <c r="AD1150" s="9"/>
      <c r="AE1150" s="9"/>
      <c r="AF1150" s="9"/>
      <c r="AG1150" s="9"/>
      <c r="AH1150" s="9"/>
      <c r="AI1150" s="9"/>
      <c r="AJ1150" s="9"/>
      <c r="AK1150" s="9"/>
      <c r="AL1150" s="9"/>
      <c r="AM1150" s="9"/>
      <c r="AN1150" s="9"/>
      <c r="AO1150" s="9"/>
      <c r="AP1150" s="9"/>
      <c r="AQ1150" s="9"/>
      <c r="AR1150" s="9"/>
      <c r="AS1150" s="9"/>
      <c r="AT1150" s="9"/>
      <c r="AU1150" s="9"/>
      <c r="AV1150" s="9"/>
      <c r="AW1150" s="9"/>
      <c r="AX1150" s="19" t="s">
        <v>5</v>
      </c>
    </row>
    <row r="1151" spans="1:251" s="54" customFormat="1" ht="13.5" customHeight="1">
      <c r="A1151" s="7"/>
      <c r="B1151" s="120" t="s">
        <v>6</v>
      </c>
      <c r="C1151" s="121"/>
      <c r="D1151" s="121"/>
      <c r="E1151" s="121"/>
      <c r="F1151" s="121"/>
      <c r="G1151" s="121"/>
      <c r="H1151" s="121"/>
      <c r="I1151" s="121"/>
      <c r="J1151" s="121"/>
      <c r="K1151" s="121"/>
      <c r="L1151" s="121"/>
      <c r="M1151" s="121"/>
      <c r="N1151" s="121"/>
      <c r="O1151" s="121"/>
      <c r="P1151" s="121"/>
      <c r="Q1151" s="121"/>
      <c r="R1151" s="121"/>
      <c r="S1151" s="121"/>
      <c r="T1151" s="121"/>
      <c r="U1151" s="121"/>
      <c r="V1151" s="121"/>
      <c r="W1151" s="121"/>
      <c r="X1151" s="121"/>
      <c r="Y1151" s="121"/>
      <c r="Z1151" s="122"/>
      <c r="AA1151" s="126" t="s">
        <v>12</v>
      </c>
      <c r="AB1151" s="121"/>
      <c r="AC1151" s="121"/>
      <c r="AD1151" s="121"/>
      <c r="AE1151" s="121"/>
      <c r="AF1151" s="121"/>
      <c r="AG1151" s="121"/>
      <c r="AH1151" s="121"/>
      <c r="AI1151" s="122"/>
      <c r="AJ1151" s="126" t="s">
        <v>13</v>
      </c>
      <c r="AK1151" s="121"/>
      <c r="AL1151" s="121"/>
      <c r="AM1151" s="121"/>
      <c r="AN1151" s="121"/>
      <c r="AO1151" s="121"/>
      <c r="AP1151" s="121"/>
      <c r="AQ1151" s="121"/>
      <c r="AR1151" s="122"/>
      <c r="AS1151" s="126" t="s">
        <v>7</v>
      </c>
      <c r="AT1151" s="121"/>
      <c r="AU1151" s="121"/>
      <c r="AV1151" s="121"/>
      <c r="AW1151" s="121"/>
      <c r="AX1151" s="128"/>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c r="FE1151" s="2"/>
      <c r="FF1151" s="2"/>
      <c r="FG1151" s="2"/>
      <c r="FH1151" s="2"/>
      <c r="FI1151" s="2"/>
      <c r="FJ1151" s="2"/>
      <c r="FK1151" s="2"/>
      <c r="FL1151" s="2"/>
      <c r="FM1151" s="2"/>
      <c r="FN1151" s="2"/>
      <c r="FO1151" s="2"/>
      <c r="FP1151" s="2"/>
      <c r="FQ1151" s="2"/>
      <c r="FR1151" s="2"/>
      <c r="FS1151" s="2"/>
      <c r="FT1151" s="2"/>
      <c r="FU1151" s="2"/>
      <c r="FV1151" s="2"/>
      <c r="FW1151" s="2"/>
      <c r="FX1151" s="2"/>
      <c r="FY1151" s="2"/>
      <c r="FZ1151" s="2"/>
      <c r="GA1151" s="2"/>
      <c r="GB1151" s="2"/>
      <c r="GC1151" s="2"/>
      <c r="GD1151" s="2"/>
      <c r="GE1151" s="2"/>
      <c r="GF1151" s="2"/>
      <c r="GG1151" s="2"/>
      <c r="GH1151" s="2"/>
      <c r="GI1151" s="2"/>
      <c r="GJ1151" s="2"/>
      <c r="GK1151" s="2"/>
      <c r="GL1151" s="2"/>
      <c r="GM1151" s="2"/>
      <c r="GN1151" s="2"/>
      <c r="GO1151" s="2"/>
      <c r="GP1151" s="2"/>
      <c r="GQ1151" s="2"/>
      <c r="GR1151" s="2"/>
      <c r="GS1151" s="2"/>
      <c r="GT1151" s="2"/>
      <c r="GU1151" s="2"/>
      <c r="GV1151" s="2"/>
      <c r="GW1151" s="2"/>
      <c r="GX1151" s="2"/>
      <c r="GY1151" s="2"/>
      <c r="GZ1151" s="2"/>
      <c r="HA1151" s="2"/>
      <c r="HB1151" s="2"/>
      <c r="HC1151" s="2"/>
      <c r="HD1151" s="2"/>
      <c r="HE1151" s="2"/>
      <c r="HF1151" s="2"/>
      <c r="HG1151" s="2"/>
      <c r="HH1151" s="2"/>
      <c r="HI1151" s="2"/>
      <c r="HJ1151" s="2"/>
      <c r="HK1151" s="2"/>
      <c r="HL1151" s="2"/>
      <c r="HM1151" s="2"/>
      <c r="HN1151" s="2"/>
      <c r="HO1151" s="2"/>
      <c r="HP1151" s="2"/>
      <c r="HQ1151" s="2"/>
      <c r="HR1151" s="2"/>
      <c r="HS1151" s="2"/>
      <c r="HT1151" s="2"/>
      <c r="HU1151" s="2"/>
      <c r="HV1151" s="2"/>
      <c r="HW1151" s="2"/>
      <c r="HX1151" s="2"/>
      <c r="HY1151" s="2"/>
      <c r="HZ1151" s="2"/>
      <c r="IA1151" s="2"/>
      <c r="IB1151" s="2"/>
      <c r="IC1151" s="2"/>
      <c r="ID1151" s="2"/>
      <c r="IE1151" s="2"/>
      <c r="IF1151" s="2"/>
      <c r="IG1151" s="2"/>
      <c r="IH1151" s="2"/>
      <c r="II1151" s="2"/>
      <c r="IJ1151" s="2"/>
      <c r="IK1151" s="2"/>
      <c r="IL1151" s="2"/>
      <c r="IM1151" s="2"/>
      <c r="IN1151" s="2"/>
      <c r="IO1151" s="2"/>
      <c r="IP1151" s="2"/>
      <c r="IQ1151" s="2"/>
    </row>
    <row r="1152" spans="1:251" s="54" customFormat="1" ht="13.5">
      <c r="A1152" s="7"/>
      <c r="B1152" s="123"/>
      <c r="C1152" s="124"/>
      <c r="D1152" s="124"/>
      <c r="E1152" s="124"/>
      <c r="F1152" s="124"/>
      <c r="G1152" s="124"/>
      <c r="H1152" s="124"/>
      <c r="I1152" s="124"/>
      <c r="J1152" s="124"/>
      <c r="K1152" s="124"/>
      <c r="L1152" s="124"/>
      <c r="M1152" s="124"/>
      <c r="N1152" s="124"/>
      <c r="O1152" s="124"/>
      <c r="P1152" s="124"/>
      <c r="Q1152" s="124"/>
      <c r="R1152" s="124"/>
      <c r="S1152" s="124"/>
      <c r="T1152" s="124"/>
      <c r="U1152" s="124"/>
      <c r="V1152" s="124"/>
      <c r="W1152" s="124"/>
      <c r="X1152" s="124"/>
      <c r="Y1152" s="124"/>
      <c r="Z1152" s="125"/>
      <c r="AA1152" s="127"/>
      <c r="AB1152" s="124"/>
      <c r="AC1152" s="124"/>
      <c r="AD1152" s="124"/>
      <c r="AE1152" s="124"/>
      <c r="AF1152" s="124"/>
      <c r="AG1152" s="124"/>
      <c r="AH1152" s="124"/>
      <c r="AI1152" s="125"/>
      <c r="AJ1152" s="127"/>
      <c r="AK1152" s="124"/>
      <c r="AL1152" s="124"/>
      <c r="AM1152" s="124"/>
      <c r="AN1152" s="124"/>
      <c r="AO1152" s="124"/>
      <c r="AP1152" s="124"/>
      <c r="AQ1152" s="124"/>
      <c r="AR1152" s="125"/>
      <c r="AS1152" s="127"/>
      <c r="AT1152" s="124"/>
      <c r="AU1152" s="124"/>
      <c r="AV1152" s="124"/>
      <c r="AW1152" s="124"/>
      <c r="AX1152" s="129"/>
      <c r="AY1152" s="2"/>
      <c r="AZ1152" s="2"/>
      <c r="BA1152" s="2"/>
      <c r="BB1152" s="55"/>
      <c r="BC1152" s="20"/>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c r="FP1152" s="2"/>
      <c r="FQ1152" s="2"/>
      <c r="FR1152" s="2"/>
      <c r="FS1152" s="2"/>
      <c r="FT1152" s="2"/>
      <c r="FU1152" s="2"/>
      <c r="FV1152" s="2"/>
      <c r="FW1152" s="2"/>
      <c r="FX1152" s="2"/>
      <c r="FY1152" s="2"/>
      <c r="FZ1152" s="2"/>
      <c r="GA1152" s="2"/>
      <c r="GB1152" s="2"/>
      <c r="GC1152" s="2"/>
      <c r="GD1152" s="2"/>
      <c r="GE1152" s="2"/>
      <c r="GF1152" s="2"/>
      <c r="GG1152" s="2"/>
      <c r="GH1152" s="2"/>
      <c r="GI1152" s="2"/>
      <c r="GJ1152" s="2"/>
      <c r="GK1152" s="2"/>
      <c r="GL1152" s="2"/>
      <c r="GM1152" s="2"/>
      <c r="GN1152" s="2"/>
      <c r="GO1152" s="2"/>
      <c r="GP1152" s="2"/>
      <c r="GQ1152" s="2"/>
      <c r="GR1152" s="2"/>
      <c r="GS1152" s="2"/>
      <c r="GT1152" s="2"/>
      <c r="GU1152" s="2"/>
      <c r="GV1152" s="2"/>
      <c r="GW1152" s="2"/>
      <c r="GX1152" s="2"/>
      <c r="GY1152" s="2"/>
      <c r="GZ1152" s="2"/>
      <c r="HA1152" s="2"/>
      <c r="HB1152" s="2"/>
      <c r="HC1152" s="2"/>
      <c r="HD1152" s="2"/>
      <c r="HE1152" s="2"/>
      <c r="HF1152" s="2"/>
      <c r="HG1152" s="2"/>
      <c r="HH1152" s="2"/>
      <c r="HI1152" s="2"/>
      <c r="HJ1152" s="2"/>
      <c r="HK1152" s="2"/>
      <c r="HL1152" s="2"/>
      <c r="HM1152" s="2"/>
      <c r="HN1152" s="2"/>
      <c r="HO1152" s="2"/>
      <c r="HP1152" s="2"/>
      <c r="HQ1152" s="2"/>
      <c r="HR1152" s="2"/>
      <c r="HS1152" s="2"/>
      <c r="HT1152" s="2"/>
      <c r="HU1152" s="2"/>
      <c r="HV1152" s="2"/>
      <c r="HW1152" s="2"/>
      <c r="HX1152" s="2"/>
      <c r="HY1152" s="2"/>
      <c r="HZ1152" s="2"/>
      <c r="IA1152" s="2"/>
      <c r="IB1152" s="2"/>
      <c r="IC1152" s="2"/>
      <c r="ID1152" s="2"/>
      <c r="IE1152" s="2"/>
      <c r="IF1152" s="2"/>
      <c r="IG1152" s="2"/>
      <c r="IH1152" s="2"/>
      <c r="II1152" s="2"/>
      <c r="IJ1152" s="2"/>
      <c r="IK1152" s="2"/>
      <c r="IL1152" s="2"/>
      <c r="IM1152" s="2"/>
      <c r="IN1152" s="2"/>
      <c r="IO1152" s="2"/>
      <c r="IP1152" s="2"/>
      <c r="IQ1152" s="2"/>
    </row>
    <row r="1153" spans="1:251" s="54" customFormat="1" ht="18.75" customHeight="1">
      <c r="A1153" s="7"/>
      <c r="B1153" s="21"/>
      <c r="C1153" s="92" t="s">
        <v>58</v>
      </c>
      <c r="D1153" s="93"/>
      <c r="E1153" s="93"/>
      <c r="F1153" s="93"/>
      <c r="G1153" s="93"/>
      <c r="H1153" s="93"/>
      <c r="I1153" s="93"/>
      <c r="J1153" s="93"/>
      <c r="K1153" s="93"/>
      <c r="L1153" s="93"/>
      <c r="M1153" s="93"/>
      <c r="N1153" s="93"/>
      <c r="O1153" s="93"/>
      <c r="P1153" s="93"/>
      <c r="Q1153" s="93"/>
      <c r="R1153" s="93"/>
      <c r="S1153" s="93"/>
      <c r="T1153" s="93"/>
      <c r="U1153" s="93"/>
      <c r="V1153" s="93"/>
      <c r="W1153" s="93"/>
      <c r="X1153" s="93"/>
      <c r="Y1153" s="93"/>
      <c r="Z1153" s="94"/>
      <c r="AA1153" s="95">
        <v>44505</v>
      </c>
      <c r="AB1153" s="96"/>
      <c r="AC1153" s="96"/>
      <c r="AD1153" s="96"/>
      <c r="AE1153" s="96"/>
      <c r="AF1153" s="96"/>
      <c r="AG1153" s="96"/>
      <c r="AH1153" s="96"/>
      <c r="AI1153" s="97"/>
      <c r="AJ1153" s="95">
        <v>45617</v>
      </c>
      <c r="AK1153" s="96"/>
      <c r="AL1153" s="96"/>
      <c r="AM1153" s="96"/>
      <c r="AN1153" s="96"/>
      <c r="AO1153" s="96"/>
      <c r="AP1153" s="96"/>
      <c r="AQ1153" s="96"/>
      <c r="AR1153" s="97"/>
      <c r="AS1153" s="98"/>
      <c r="AT1153" s="99"/>
      <c r="AU1153" s="99"/>
      <c r="AV1153" s="99"/>
      <c r="AW1153" s="99"/>
      <c r="AX1153" s="100"/>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c r="FE1153" s="2"/>
      <c r="FF1153" s="2"/>
      <c r="FG1153" s="2"/>
      <c r="FH1153" s="2"/>
      <c r="FI1153" s="2"/>
      <c r="FJ1153" s="2"/>
      <c r="FK1153" s="2"/>
      <c r="FL1153" s="2"/>
      <c r="FM1153" s="2"/>
      <c r="FN1153" s="2"/>
      <c r="FO1153" s="2"/>
      <c r="FP1153" s="2"/>
      <c r="FQ1153" s="2"/>
      <c r="FR1153" s="2"/>
      <c r="FS1153" s="2"/>
      <c r="FT1153" s="2"/>
      <c r="FU1153" s="2"/>
      <c r="FV1153" s="2"/>
      <c r="FW1153" s="2"/>
      <c r="FX1153" s="2"/>
      <c r="FY1153" s="2"/>
      <c r="FZ1153" s="2"/>
      <c r="GA1153" s="2"/>
      <c r="GB1153" s="2"/>
      <c r="GC1153" s="2"/>
      <c r="GD1153" s="2"/>
      <c r="GE1153" s="2"/>
      <c r="GF1153" s="2"/>
      <c r="GG1153" s="2"/>
      <c r="GH1153" s="2"/>
      <c r="GI1153" s="2"/>
      <c r="GJ1153" s="2"/>
      <c r="GK1153" s="2"/>
      <c r="GL1153" s="2"/>
      <c r="GM1153" s="2"/>
      <c r="GN1153" s="2"/>
      <c r="GO1153" s="2"/>
      <c r="GP1153" s="2"/>
      <c r="GQ1153" s="2"/>
      <c r="GR1153" s="2"/>
      <c r="GS1153" s="2"/>
      <c r="GT1153" s="2"/>
      <c r="GU1153" s="2"/>
      <c r="GV1153" s="2"/>
      <c r="GW1153" s="2"/>
      <c r="GX1153" s="2"/>
      <c r="GY1153" s="2"/>
      <c r="GZ1153" s="2"/>
      <c r="HA1153" s="2"/>
      <c r="HB1153" s="2"/>
      <c r="HC1153" s="2"/>
      <c r="HD1153" s="2"/>
      <c r="HE1153" s="2"/>
      <c r="HF1153" s="2"/>
      <c r="HG1153" s="2"/>
      <c r="HH1153" s="2"/>
      <c r="HI1153" s="2"/>
      <c r="HJ1153" s="2"/>
      <c r="HK1153" s="2"/>
      <c r="HL1153" s="2"/>
      <c r="HM1153" s="2"/>
      <c r="HN1153" s="2"/>
      <c r="HO1153" s="2"/>
      <c r="HP1153" s="2"/>
      <c r="HQ1153" s="2"/>
      <c r="HR1153" s="2"/>
      <c r="HS1153" s="2"/>
      <c r="HT1153" s="2"/>
      <c r="HU1153" s="2"/>
      <c r="HV1153" s="2"/>
      <c r="HW1153" s="2"/>
      <c r="HX1153" s="2"/>
      <c r="HY1153" s="2"/>
      <c r="HZ1153" s="2"/>
      <c r="IA1153" s="2"/>
      <c r="IB1153" s="2"/>
      <c r="IC1153" s="2"/>
      <c r="ID1153" s="2"/>
      <c r="IE1153" s="2"/>
      <c r="IF1153" s="2"/>
      <c r="IG1153" s="2"/>
      <c r="IH1153" s="2"/>
      <c r="II1153" s="2"/>
      <c r="IJ1153" s="2"/>
      <c r="IK1153" s="2"/>
      <c r="IL1153" s="2"/>
      <c r="IM1153" s="2"/>
      <c r="IN1153" s="2"/>
      <c r="IO1153" s="2"/>
      <c r="IP1153" s="2"/>
      <c r="IQ1153" s="2"/>
    </row>
    <row r="1154" spans="1:251" s="54" customFormat="1" ht="18.75" customHeight="1">
      <c r="A1154" s="7"/>
      <c r="B1154" s="21"/>
      <c r="C1154" s="92" t="s">
        <v>221</v>
      </c>
      <c r="D1154" s="93"/>
      <c r="E1154" s="93"/>
      <c r="F1154" s="93"/>
      <c r="G1154" s="93"/>
      <c r="H1154" s="93"/>
      <c r="I1154" s="93"/>
      <c r="J1154" s="93"/>
      <c r="K1154" s="93"/>
      <c r="L1154" s="93"/>
      <c r="M1154" s="93"/>
      <c r="N1154" s="93"/>
      <c r="O1154" s="93"/>
      <c r="P1154" s="93"/>
      <c r="Q1154" s="93"/>
      <c r="R1154" s="93"/>
      <c r="S1154" s="93"/>
      <c r="T1154" s="93"/>
      <c r="U1154" s="93"/>
      <c r="V1154" s="93"/>
      <c r="W1154" s="93"/>
      <c r="X1154" s="93"/>
      <c r="Y1154" s="93"/>
      <c r="Z1154" s="94"/>
      <c r="AA1154" s="95">
        <v>19863</v>
      </c>
      <c r="AB1154" s="96"/>
      <c r="AC1154" s="96"/>
      <c r="AD1154" s="96"/>
      <c r="AE1154" s="96"/>
      <c r="AF1154" s="96"/>
      <c r="AG1154" s="96"/>
      <c r="AH1154" s="96"/>
      <c r="AI1154" s="97"/>
      <c r="AJ1154" s="95">
        <v>21850</v>
      </c>
      <c r="AK1154" s="96"/>
      <c r="AL1154" s="96"/>
      <c r="AM1154" s="96"/>
      <c r="AN1154" s="96"/>
      <c r="AO1154" s="96"/>
      <c r="AP1154" s="96"/>
      <c r="AQ1154" s="96"/>
      <c r="AR1154" s="97"/>
      <c r="AS1154" s="98"/>
      <c r="AT1154" s="99"/>
      <c r="AU1154" s="99"/>
      <c r="AV1154" s="99"/>
      <c r="AW1154" s="99"/>
      <c r="AX1154" s="100"/>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c r="FE1154" s="2"/>
      <c r="FF1154" s="2"/>
      <c r="FG1154" s="2"/>
      <c r="FH1154" s="2"/>
      <c r="FI1154" s="2"/>
      <c r="FJ1154" s="2"/>
      <c r="FK1154" s="2"/>
      <c r="FL1154" s="2"/>
      <c r="FM1154" s="2"/>
      <c r="FN1154" s="2"/>
      <c r="FO1154" s="2"/>
      <c r="FP1154" s="2"/>
      <c r="FQ1154" s="2"/>
      <c r="FR1154" s="2"/>
      <c r="FS1154" s="2"/>
      <c r="FT1154" s="2"/>
      <c r="FU1154" s="2"/>
      <c r="FV1154" s="2"/>
      <c r="FW1154" s="2"/>
      <c r="FX1154" s="2"/>
      <c r="FY1154" s="2"/>
      <c r="FZ1154" s="2"/>
      <c r="GA1154" s="2"/>
      <c r="GB1154" s="2"/>
      <c r="GC1154" s="2"/>
      <c r="GD1154" s="2"/>
      <c r="GE1154" s="2"/>
      <c r="GF1154" s="2"/>
      <c r="GG1154" s="2"/>
      <c r="GH1154" s="2"/>
      <c r="GI1154" s="2"/>
      <c r="GJ1154" s="2"/>
      <c r="GK1154" s="2"/>
      <c r="GL1154" s="2"/>
      <c r="GM1154" s="2"/>
      <c r="GN1154" s="2"/>
      <c r="GO1154" s="2"/>
      <c r="GP1154" s="2"/>
      <c r="GQ1154" s="2"/>
      <c r="GR1154" s="2"/>
      <c r="GS1154" s="2"/>
      <c r="GT1154" s="2"/>
      <c r="GU1154" s="2"/>
      <c r="GV1154" s="2"/>
      <c r="GW1154" s="2"/>
      <c r="GX1154" s="2"/>
      <c r="GY1154" s="2"/>
      <c r="GZ1154" s="2"/>
      <c r="HA1154" s="2"/>
      <c r="HB1154" s="2"/>
      <c r="HC1154" s="2"/>
      <c r="HD1154" s="2"/>
      <c r="HE1154" s="2"/>
      <c r="HF1154" s="2"/>
      <c r="HG1154" s="2"/>
      <c r="HH1154" s="2"/>
      <c r="HI1154" s="2"/>
      <c r="HJ1154" s="2"/>
      <c r="HK1154" s="2"/>
      <c r="HL1154" s="2"/>
      <c r="HM1154" s="2"/>
      <c r="HN1154" s="2"/>
      <c r="HO1154" s="2"/>
      <c r="HP1154" s="2"/>
      <c r="HQ1154" s="2"/>
      <c r="HR1154" s="2"/>
      <c r="HS1154" s="2"/>
      <c r="HT1154" s="2"/>
      <c r="HU1154" s="2"/>
      <c r="HV1154" s="2"/>
      <c r="HW1154" s="2"/>
      <c r="HX1154" s="2"/>
      <c r="HY1154" s="2"/>
      <c r="HZ1154" s="2"/>
      <c r="IA1154" s="2"/>
      <c r="IB1154" s="2"/>
      <c r="IC1154" s="2"/>
      <c r="ID1154" s="2"/>
      <c r="IE1154" s="2"/>
      <c r="IF1154" s="2"/>
      <c r="IG1154" s="2"/>
      <c r="IH1154" s="2"/>
      <c r="II1154" s="2"/>
      <c r="IJ1154" s="2"/>
      <c r="IK1154" s="2"/>
      <c r="IL1154" s="2"/>
      <c r="IM1154" s="2"/>
      <c r="IN1154" s="2"/>
      <c r="IO1154" s="2"/>
      <c r="IP1154" s="2"/>
      <c r="IQ1154" s="2"/>
    </row>
    <row r="1155" spans="1:251" s="54" customFormat="1" ht="18.75" customHeight="1">
      <c r="A1155" s="7"/>
      <c r="B1155" s="21"/>
      <c r="C1155" s="92" t="s">
        <v>222</v>
      </c>
      <c r="D1155" s="93"/>
      <c r="E1155" s="93"/>
      <c r="F1155" s="93"/>
      <c r="G1155" s="93"/>
      <c r="H1155" s="93"/>
      <c r="I1155" s="93"/>
      <c r="J1155" s="93"/>
      <c r="K1155" s="93"/>
      <c r="L1155" s="93"/>
      <c r="M1155" s="93"/>
      <c r="N1155" s="93"/>
      <c r="O1155" s="93"/>
      <c r="P1155" s="93"/>
      <c r="Q1155" s="93"/>
      <c r="R1155" s="93"/>
      <c r="S1155" s="93"/>
      <c r="T1155" s="93"/>
      <c r="U1155" s="93"/>
      <c r="V1155" s="93"/>
      <c r="W1155" s="93"/>
      <c r="X1155" s="93"/>
      <c r="Y1155" s="93"/>
      <c r="Z1155" s="94"/>
      <c r="AA1155" s="95">
        <v>58</v>
      </c>
      <c r="AB1155" s="96"/>
      <c r="AC1155" s="96"/>
      <c r="AD1155" s="96"/>
      <c r="AE1155" s="96"/>
      <c r="AF1155" s="96"/>
      <c r="AG1155" s="96"/>
      <c r="AH1155" s="96"/>
      <c r="AI1155" s="97"/>
      <c r="AJ1155" s="95">
        <v>92</v>
      </c>
      <c r="AK1155" s="96"/>
      <c r="AL1155" s="96"/>
      <c r="AM1155" s="96"/>
      <c r="AN1155" s="96"/>
      <c r="AO1155" s="96"/>
      <c r="AP1155" s="96"/>
      <c r="AQ1155" s="96"/>
      <c r="AR1155" s="97"/>
      <c r="AS1155" s="98"/>
      <c r="AT1155" s="99"/>
      <c r="AU1155" s="99"/>
      <c r="AV1155" s="99"/>
      <c r="AW1155" s="99"/>
      <c r="AX1155" s="100"/>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c r="FE1155" s="2"/>
      <c r="FF1155" s="2"/>
      <c r="FG1155" s="2"/>
      <c r="FH1155" s="2"/>
      <c r="FI1155" s="2"/>
      <c r="FJ1155" s="2"/>
      <c r="FK1155" s="2"/>
      <c r="FL1155" s="2"/>
      <c r="FM1155" s="2"/>
      <c r="FN1155" s="2"/>
      <c r="FO1155" s="2"/>
      <c r="FP1155" s="2"/>
      <c r="FQ1155" s="2"/>
      <c r="FR1155" s="2"/>
      <c r="FS1155" s="2"/>
      <c r="FT1155" s="2"/>
      <c r="FU1155" s="2"/>
      <c r="FV1155" s="2"/>
      <c r="FW1155" s="2"/>
      <c r="FX1155" s="2"/>
      <c r="FY1155" s="2"/>
      <c r="FZ1155" s="2"/>
      <c r="GA1155" s="2"/>
      <c r="GB1155" s="2"/>
      <c r="GC1155" s="2"/>
      <c r="GD1155" s="2"/>
      <c r="GE1155" s="2"/>
      <c r="GF1155" s="2"/>
      <c r="GG1155" s="2"/>
      <c r="GH1155" s="2"/>
      <c r="GI1155" s="2"/>
      <c r="GJ1155" s="2"/>
      <c r="GK1155" s="2"/>
      <c r="GL1155" s="2"/>
      <c r="GM1155" s="2"/>
      <c r="GN1155" s="2"/>
      <c r="GO1155" s="2"/>
      <c r="GP1155" s="2"/>
      <c r="GQ1155" s="2"/>
      <c r="GR1155" s="2"/>
      <c r="GS1155" s="2"/>
      <c r="GT1155" s="2"/>
      <c r="GU1155" s="2"/>
      <c r="GV1155" s="2"/>
      <c r="GW1155" s="2"/>
      <c r="GX1155" s="2"/>
      <c r="GY1155" s="2"/>
      <c r="GZ1155" s="2"/>
      <c r="HA1155" s="2"/>
      <c r="HB1155" s="2"/>
      <c r="HC1155" s="2"/>
      <c r="HD1155" s="2"/>
      <c r="HE1155" s="2"/>
      <c r="HF1155" s="2"/>
      <c r="HG1155" s="2"/>
      <c r="HH1155" s="2"/>
      <c r="HI1155" s="2"/>
      <c r="HJ1155" s="2"/>
      <c r="HK1155" s="2"/>
      <c r="HL1155" s="2"/>
      <c r="HM1155" s="2"/>
      <c r="HN1155" s="2"/>
      <c r="HO1155" s="2"/>
      <c r="HP1155" s="2"/>
      <c r="HQ1155" s="2"/>
      <c r="HR1155" s="2"/>
      <c r="HS1155" s="2"/>
      <c r="HT1155" s="2"/>
      <c r="HU1155" s="2"/>
      <c r="HV1155" s="2"/>
      <c r="HW1155" s="2"/>
      <c r="HX1155" s="2"/>
      <c r="HY1155" s="2"/>
      <c r="HZ1155" s="2"/>
      <c r="IA1155" s="2"/>
      <c r="IB1155" s="2"/>
      <c r="IC1155" s="2"/>
      <c r="ID1155" s="2"/>
      <c r="IE1155" s="2"/>
      <c r="IF1155" s="2"/>
      <c r="IG1155" s="2"/>
      <c r="IH1155" s="2"/>
      <c r="II1155" s="2"/>
      <c r="IJ1155" s="2"/>
      <c r="IK1155" s="2"/>
      <c r="IL1155" s="2"/>
      <c r="IM1155" s="2"/>
      <c r="IN1155" s="2"/>
      <c r="IO1155" s="2"/>
      <c r="IP1155" s="2"/>
      <c r="IQ1155" s="2"/>
    </row>
    <row r="1156" spans="1:251" s="54" customFormat="1" ht="18.75" customHeight="1">
      <c r="A1156" s="7"/>
      <c r="B1156" s="21"/>
      <c r="C1156" s="92" t="s">
        <v>223</v>
      </c>
      <c r="D1156" s="93"/>
      <c r="E1156" s="93"/>
      <c r="F1156" s="93"/>
      <c r="G1156" s="93"/>
      <c r="H1156" s="93"/>
      <c r="I1156" s="93"/>
      <c r="J1156" s="93"/>
      <c r="K1156" s="93"/>
      <c r="L1156" s="93"/>
      <c r="M1156" s="93"/>
      <c r="N1156" s="93"/>
      <c r="O1156" s="93"/>
      <c r="P1156" s="93"/>
      <c r="Q1156" s="93"/>
      <c r="R1156" s="93"/>
      <c r="S1156" s="93"/>
      <c r="T1156" s="93"/>
      <c r="U1156" s="93"/>
      <c r="V1156" s="93"/>
      <c r="W1156" s="93"/>
      <c r="X1156" s="93"/>
      <c r="Y1156" s="93"/>
      <c r="Z1156" s="94"/>
      <c r="AA1156" s="95">
        <v>0</v>
      </c>
      <c r="AB1156" s="96"/>
      <c r="AC1156" s="96"/>
      <c r="AD1156" s="96"/>
      <c r="AE1156" s="96"/>
      <c r="AF1156" s="96"/>
      <c r="AG1156" s="96"/>
      <c r="AH1156" s="96"/>
      <c r="AI1156" s="97"/>
      <c r="AJ1156" s="95">
        <v>2</v>
      </c>
      <c r="AK1156" s="96"/>
      <c r="AL1156" s="96"/>
      <c r="AM1156" s="96"/>
      <c r="AN1156" s="96"/>
      <c r="AO1156" s="96"/>
      <c r="AP1156" s="96"/>
      <c r="AQ1156" s="96"/>
      <c r="AR1156" s="97"/>
      <c r="AS1156" s="98"/>
      <c r="AT1156" s="99"/>
      <c r="AU1156" s="99"/>
      <c r="AV1156" s="99"/>
      <c r="AW1156" s="99"/>
      <c r="AX1156" s="100"/>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c r="FE1156" s="2"/>
      <c r="FF1156" s="2"/>
      <c r="FG1156" s="2"/>
      <c r="FH1156" s="2"/>
      <c r="FI1156" s="2"/>
      <c r="FJ1156" s="2"/>
      <c r="FK1156" s="2"/>
      <c r="FL1156" s="2"/>
      <c r="FM1156" s="2"/>
      <c r="FN1156" s="2"/>
      <c r="FO1156" s="2"/>
      <c r="FP1156" s="2"/>
      <c r="FQ1156" s="2"/>
      <c r="FR1156" s="2"/>
      <c r="FS1156" s="2"/>
      <c r="FT1156" s="2"/>
      <c r="FU1156" s="2"/>
      <c r="FV1156" s="2"/>
      <c r="FW1156" s="2"/>
      <c r="FX1156" s="2"/>
      <c r="FY1156" s="2"/>
      <c r="FZ1156" s="2"/>
      <c r="GA1156" s="2"/>
      <c r="GB1156" s="2"/>
      <c r="GC1156" s="2"/>
      <c r="GD1156" s="2"/>
      <c r="GE1156" s="2"/>
      <c r="GF1156" s="2"/>
      <c r="GG1156" s="2"/>
      <c r="GH1156" s="2"/>
      <c r="GI1156" s="2"/>
      <c r="GJ1156" s="2"/>
      <c r="GK1156" s="2"/>
      <c r="GL1156" s="2"/>
      <c r="GM1156" s="2"/>
      <c r="GN1156" s="2"/>
      <c r="GO1156" s="2"/>
      <c r="GP1156" s="2"/>
      <c r="GQ1156" s="2"/>
      <c r="GR1156" s="2"/>
      <c r="GS1156" s="2"/>
      <c r="GT1156" s="2"/>
      <c r="GU1156" s="2"/>
      <c r="GV1156" s="2"/>
      <c r="GW1156" s="2"/>
      <c r="GX1156" s="2"/>
      <c r="GY1156" s="2"/>
      <c r="GZ1156" s="2"/>
      <c r="HA1156" s="2"/>
      <c r="HB1156" s="2"/>
      <c r="HC1156" s="2"/>
      <c r="HD1156" s="2"/>
      <c r="HE1156" s="2"/>
      <c r="HF1156" s="2"/>
      <c r="HG1156" s="2"/>
      <c r="HH1156" s="2"/>
      <c r="HI1156" s="2"/>
      <c r="HJ1156" s="2"/>
      <c r="HK1156" s="2"/>
      <c r="HL1156" s="2"/>
      <c r="HM1156" s="2"/>
      <c r="HN1156" s="2"/>
      <c r="HO1156" s="2"/>
      <c r="HP1156" s="2"/>
      <c r="HQ1156" s="2"/>
      <c r="HR1156" s="2"/>
      <c r="HS1156" s="2"/>
      <c r="HT1156" s="2"/>
      <c r="HU1156" s="2"/>
      <c r="HV1156" s="2"/>
      <c r="HW1156" s="2"/>
      <c r="HX1156" s="2"/>
      <c r="HY1156" s="2"/>
      <c r="HZ1156" s="2"/>
      <c r="IA1156" s="2"/>
      <c r="IB1156" s="2"/>
      <c r="IC1156" s="2"/>
      <c r="ID1156" s="2"/>
      <c r="IE1156" s="2"/>
      <c r="IF1156" s="2"/>
      <c r="IG1156" s="2"/>
      <c r="IH1156" s="2"/>
      <c r="II1156" s="2"/>
      <c r="IJ1156" s="2"/>
      <c r="IK1156" s="2"/>
      <c r="IL1156" s="2"/>
      <c r="IM1156" s="2"/>
      <c r="IN1156" s="2"/>
      <c r="IO1156" s="2"/>
      <c r="IP1156" s="2"/>
      <c r="IQ1156" s="2"/>
    </row>
    <row r="1157" spans="1:251" s="54" customFormat="1" ht="18.75" customHeight="1" thickBot="1">
      <c r="A1157" s="14"/>
      <c r="B1157" s="101" t="s">
        <v>14</v>
      </c>
      <c r="C1157" s="102"/>
      <c r="D1157" s="102"/>
      <c r="E1157" s="102"/>
      <c r="F1157" s="102"/>
      <c r="G1157" s="102"/>
      <c r="H1157" s="102"/>
      <c r="I1157" s="102"/>
      <c r="J1157" s="102"/>
      <c r="K1157" s="102"/>
      <c r="L1157" s="102"/>
      <c r="M1157" s="102"/>
      <c r="N1157" s="102"/>
      <c r="O1157" s="102"/>
      <c r="P1157" s="102"/>
      <c r="Q1157" s="102"/>
      <c r="R1157" s="102"/>
      <c r="S1157" s="102"/>
      <c r="T1157" s="102"/>
      <c r="U1157" s="102"/>
      <c r="V1157" s="102"/>
      <c r="W1157" s="102"/>
      <c r="X1157" s="102"/>
      <c r="Y1157" s="102"/>
      <c r="Z1157" s="103"/>
      <c r="AA1157" s="104">
        <f>SUM($AA$1153:$AA$1156)</f>
        <v>64426</v>
      </c>
      <c r="AB1157" s="105"/>
      <c r="AC1157" s="105"/>
      <c r="AD1157" s="105"/>
      <c r="AE1157" s="105"/>
      <c r="AF1157" s="105"/>
      <c r="AG1157" s="105"/>
      <c r="AH1157" s="105"/>
      <c r="AI1157" s="106"/>
      <c r="AJ1157" s="104">
        <f>SUM($AJ$1153:$AJ$1156)</f>
        <v>67561</v>
      </c>
      <c r="AK1157" s="105"/>
      <c r="AL1157" s="105"/>
      <c r="AM1157" s="105"/>
      <c r="AN1157" s="105"/>
      <c r="AO1157" s="105"/>
      <c r="AP1157" s="105"/>
      <c r="AQ1157" s="105"/>
      <c r="AR1157" s="106"/>
      <c r="AS1157" s="107"/>
      <c r="AT1157" s="108"/>
      <c r="AU1157" s="108"/>
      <c r="AV1157" s="108"/>
      <c r="AW1157" s="108"/>
      <c r="AX1157" s="109"/>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c r="FE1157" s="2"/>
      <c r="FF1157" s="2"/>
      <c r="FG1157" s="2"/>
      <c r="FH1157" s="2"/>
      <c r="FI1157" s="2"/>
      <c r="FJ1157" s="2"/>
      <c r="FK1157" s="2"/>
      <c r="FL1157" s="2"/>
      <c r="FM1157" s="2"/>
      <c r="FN1157" s="2"/>
      <c r="FO1157" s="2"/>
      <c r="FP1157" s="2"/>
      <c r="FQ1157" s="2"/>
      <c r="FR1157" s="2"/>
      <c r="FS1157" s="2"/>
      <c r="FT1157" s="2"/>
      <c r="FU1157" s="2"/>
      <c r="FV1157" s="2"/>
      <c r="FW1157" s="2"/>
      <c r="FX1157" s="2"/>
      <c r="FY1157" s="2"/>
      <c r="FZ1157" s="2"/>
      <c r="GA1157" s="2"/>
      <c r="GB1157" s="2"/>
      <c r="GC1157" s="2"/>
      <c r="GD1157" s="2"/>
      <c r="GE1157" s="2"/>
      <c r="GF1157" s="2"/>
      <c r="GG1157" s="2"/>
      <c r="GH1157" s="2"/>
      <c r="GI1157" s="2"/>
      <c r="GJ1157" s="2"/>
      <c r="GK1157" s="2"/>
      <c r="GL1157" s="2"/>
      <c r="GM1157" s="2"/>
      <c r="GN1157" s="2"/>
      <c r="GO1157" s="2"/>
      <c r="GP1157" s="2"/>
      <c r="GQ1157" s="2"/>
      <c r="GR1157" s="2"/>
      <c r="GS1157" s="2"/>
      <c r="GT1157" s="2"/>
      <c r="GU1157" s="2"/>
      <c r="GV1157" s="2"/>
      <c r="GW1157" s="2"/>
      <c r="GX1157" s="2"/>
      <c r="GY1157" s="2"/>
      <c r="GZ1157" s="2"/>
      <c r="HA1157" s="2"/>
      <c r="HB1157" s="2"/>
      <c r="HC1157" s="2"/>
      <c r="HD1157" s="2"/>
      <c r="HE1157" s="2"/>
      <c r="HF1157" s="2"/>
      <c r="HG1157" s="2"/>
      <c r="HH1157" s="2"/>
      <c r="HI1157" s="2"/>
      <c r="HJ1157" s="2"/>
      <c r="HK1157" s="2"/>
      <c r="HL1157" s="2"/>
      <c r="HM1157" s="2"/>
      <c r="HN1157" s="2"/>
      <c r="HO1157" s="2"/>
      <c r="HP1157" s="2"/>
      <c r="HQ1157" s="2"/>
      <c r="HR1157" s="2"/>
      <c r="HS1157" s="2"/>
      <c r="HT1157" s="2"/>
      <c r="HU1157" s="2"/>
      <c r="HV1157" s="2"/>
      <c r="HW1157" s="2"/>
      <c r="HX1157" s="2"/>
      <c r="HY1157" s="2"/>
      <c r="HZ1157" s="2"/>
      <c r="IA1157" s="2"/>
      <c r="IB1157" s="2"/>
      <c r="IC1157" s="2"/>
      <c r="ID1157" s="2"/>
      <c r="IE1157" s="2"/>
      <c r="IF1157" s="2"/>
      <c r="IG1157" s="2"/>
      <c r="IH1157" s="2"/>
      <c r="II1157" s="2"/>
      <c r="IJ1157" s="2"/>
      <c r="IK1157" s="2"/>
      <c r="IL1157" s="2"/>
      <c r="IM1157" s="2"/>
      <c r="IN1157" s="2"/>
      <c r="IO1157" s="2"/>
      <c r="IP1157" s="2"/>
      <c r="IQ1157" s="2"/>
    </row>
    <row r="1159" spans="1:251" ht="18.75">
      <c r="A1159" s="1" t="s">
        <v>0</v>
      </c>
      <c r="AW1159" s="3"/>
      <c r="AX1159" s="4"/>
      <c r="AY1159" s="3"/>
    </row>
    <row r="1161" spans="1:251" ht="18.75">
      <c r="B1161" s="110" t="s">
        <v>8</v>
      </c>
      <c r="C1161" s="111"/>
      <c r="D1161" s="111"/>
      <c r="E1161" s="111"/>
      <c r="F1161" s="111"/>
      <c r="G1161" s="111"/>
      <c r="H1161" s="111"/>
      <c r="I1161" s="111"/>
      <c r="J1161" s="111"/>
      <c r="K1161" s="111"/>
      <c r="L1161" s="111"/>
      <c r="M1161" s="111"/>
      <c r="N1161" s="111"/>
      <c r="O1161" s="111"/>
      <c r="P1161" s="111"/>
      <c r="Q1161" s="111"/>
      <c r="R1161" s="111"/>
      <c r="S1161" s="111"/>
      <c r="T1161" s="111"/>
      <c r="U1161" s="111"/>
      <c r="V1161" s="111"/>
      <c r="W1161" s="111"/>
      <c r="X1161" s="111"/>
      <c r="Y1161" s="111"/>
      <c r="Z1161" s="111"/>
      <c r="AA1161" s="111"/>
      <c r="AB1161" s="111"/>
      <c r="AC1161" s="111"/>
      <c r="AD1161" s="111"/>
      <c r="AE1161" s="111"/>
      <c r="AF1161" s="111"/>
      <c r="AG1161" s="111"/>
      <c r="AH1161" s="111"/>
      <c r="AI1161" s="111"/>
      <c r="AJ1161" s="111"/>
      <c r="AK1161" s="111"/>
      <c r="AL1161" s="111"/>
      <c r="AM1161" s="111"/>
      <c r="AN1161" s="111"/>
      <c r="AO1161" s="111"/>
      <c r="AP1161" s="111"/>
      <c r="AQ1161" s="111"/>
      <c r="AR1161" s="111"/>
      <c r="AS1161" s="111"/>
      <c r="AT1161" s="111"/>
      <c r="AU1161" s="111"/>
      <c r="AV1161" s="111"/>
      <c r="AW1161" s="111"/>
      <c r="AX1161" s="111"/>
    </row>
    <row r="1162" spans="1:251">
      <c r="Z1162" s="5"/>
      <c r="AD1162" s="5"/>
      <c r="AE1162" s="5"/>
      <c r="AF1162" s="5"/>
      <c r="AG1162" s="5"/>
      <c r="AH1162" s="5"/>
      <c r="AI1162" s="5"/>
      <c r="AO1162" s="5"/>
    </row>
    <row r="1163" spans="1:251" ht="13.5" thickBot="1">
      <c r="Z1163" s="5"/>
      <c r="AD1163" s="5"/>
      <c r="AE1163" s="5"/>
      <c r="AF1163" s="5"/>
      <c r="AG1163" s="5"/>
      <c r="AH1163" s="5"/>
      <c r="AI1163" s="5"/>
      <c r="AO1163" s="5"/>
      <c r="DI1163" s="24"/>
    </row>
    <row r="1164" spans="1:251" ht="24.75" customHeight="1" thickBot="1">
      <c r="B1164" s="112" t="s">
        <v>1</v>
      </c>
      <c r="C1164" s="113"/>
      <c r="D1164" s="113"/>
      <c r="E1164" s="113"/>
      <c r="F1164" s="113"/>
      <c r="G1164" s="113"/>
      <c r="H1164" s="114" t="s">
        <v>224</v>
      </c>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5"/>
      <c r="AL1164" s="115"/>
      <c r="AM1164" s="115"/>
      <c r="AN1164" s="115"/>
      <c r="AO1164" s="115"/>
      <c r="AP1164" s="115"/>
      <c r="AQ1164" s="115"/>
      <c r="AR1164" s="115"/>
      <c r="AS1164" s="115"/>
      <c r="AT1164" s="115"/>
      <c r="AU1164" s="115"/>
      <c r="AV1164" s="115"/>
      <c r="AW1164" s="115"/>
      <c r="AX1164" s="116"/>
      <c r="DI1164" s="24"/>
    </row>
    <row r="1165" spans="1:251" ht="14.25">
      <c r="B1165" s="6"/>
      <c r="C1165" s="6"/>
      <c r="D1165" s="6"/>
      <c r="E1165" s="6"/>
      <c r="F1165" s="6"/>
      <c r="G1165" s="6"/>
      <c r="H1165" s="7"/>
      <c r="I1165" s="7"/>
      <c r="J1165" s="7"/>
      <c r="K1165" s="7"/>
      <c r="L1165" s="8"/>
      <c r="M1165" s="8"/>
      <c r="N1165" s="8"/>
      <c r="O1165" s="8"/>
      <c r="P1165" s="7"/>
      <c r="Q1165" s="7"/>
      <c r="R1165" s="7"/>
      <c r="S1165" s="7"/>
      <c r="T1165" s="7"/>
      <c r="U1165" s="7"/>
      <c r="V1165" s="9"/>
      <c r="W1165" s="9"/>
      <c r="X1165" s="9"/>
      <c r="Y1165" s="9"/>
      <c r="Z1165" s="9"/>
      <c r="AA1165" s="9"/>
      <c r="AB1165" s="9"/>
      <c r="AC1165" s="9"/>
      <c r="AD1165" s="9"/>
      <c r="AE1165" s="9"/>
      <c r="AF1165" s="9"/>
      <c r="AG1165" s="9"/>
      <c r="AH1165" s="9"/>
      <c r="AI1165" s="9"/>
      <c r="AJ1165" s="9"/>
      <c r="AK1165" s="9"/>
      <c r="AL1165" s="9"/>
      <c r="AM1165" s="9"/>
      <c r="AN1165" s="9"/>
      <c r="AO1165" s="9"/>
      <c r="AP1165" s="9"/>
      <c r="AQ1165" s="9"/>
      <c r="AR1165" s="9"/>
      <c r="AS1165" s="9"/>
      <c r="AT1165" s="9"/>
      <c r="AU1165" s="9"/>
      <c r="AV1165" s="9"/>
      <c r="AW1165" s="9"/>
      <c r="AX1165" s="9"/>
      <c r="DI1165" s="24"/>
    </row>
    <row r="1166" spans="1:251" ht="15" thickBot="1">
      <c r="A1166" s="53"/>
      <c r="B1166" s="9" t="s">
        <v>2</v>
      </c>
      <c r="C1166" s="7"/>
      <c r="D1166" s="7"/>
      <c r="E1166" s="7"/>
      <c r="F1166" s="7"/>
      <c r="G1166" s="7"/>
      <c r="H1166" s="7"/>
      <c r="I1166" s="7"/>
      <c r="J1166" s="7"/>
      <c r="K1166" s="7"/>
      <c r="L1166" s="8"/>
      <c r="M1166" s="8"/>
      <c r="N1166" s="8"/>
      <c r="O1166" s="8"/>
      <c r="P1166" s="7"/>
      <c r="Q1166" s="7"/>
      <c r="R1166" s="7"/>
      <c r="S1166" s="7"/>
      <c r="T1166" s="7"/>
      <c r="U1166" s="7"/>
      <c r="V1166" s="9"/>
      <c r="W1166" s="9"/>
      <c r="X1166" s="9"/>
      <c r="Y1166" s="9"/>
      <c r="Z1166" s="9"/>
      <c r="AA1166" s="9"/>
      <c r="AB1166" s="9"/>
      <c r="AC1166" s="9"/>
      <c r="AD1166" s="9"/>
      <c r="AE1166" s="9"/>
      <c r="AF1166" s="9"/>
      <c r="AG1166" s="9"/>
      <c r="AH1166" s="9"/>
      <c r="AI1166" s="9"/>
      <c r="AJ1166" s="9"/>
      <c r="AK1166" s="9"/>
      <c r="AL1166" s="9"/>
      <c r="AM1166" s="9"/>
      <c r="AN1166" s="9"/>
      <c r="AO1166" s="9"/>
      <c r="AP1166" s="9"/>
      <c r="AQ1166" s="9"/>
      <c r="AR1166" s="9"/>
      <c r="AS1166" s="9"/>
      <c r="AT1166" s="9"/>
      <c r="AU1166" s="9"/>
      <c r="AV1166" s="9"/>
      <c r="AW1166" s="9"/>
      <c r="AX1166" s="9"/>
      <c r="DI1166" s="24"/>
    </row>
    <row r="1167" spans="1:251" ht="14.25">
      <c r="A1167" s="7"/>
      <c r="B1167" s="10"/>
      <c r="C1167" s="6"/>
      <c r="D1167" s="6"/>
      <c r="E1167" s="6"/>
      <c r="F1167" s="6"/>
      <c r="G1167" s="6"/>
      <c r="H1167" s="6"/>
      <c r="I1167" s="6"/>
      <c r="J1167" s="6"/>
      <c r="K1167" s="6"/>
      <c r="L1167" s="11"/>
      <c r="M1167" s="11"/>
      <c r="N1167" s="11"/>
      <c r="O1167" s="11"/>
      <c r="P1167" s="6"/>
      <c r="Q1167" s="6"/>
      <c r="R1167" s="6"/>
      <c r="S1167" s="6"/>
      <c r="T1167" s="6"/>
      <c r="U1167" s="6"/>
      <c r="V1167" s="12"/>
      <c r="W1167" s="12"/>
      <c r="X1167" s="12"/>
      <c r="Y1167" s="12"/>
      <c r="Z1167" s="12"/>
      <c r="AA1167" s="12"/>
      <c r="AB1167" s="12"/>
      <c r="AC1167" s="12"/>
      <c r="AD1167" s="12"/>
      <c r="AE1167" s="12"/>
      <c r="AF1167" s="12"/>
      <c r="AG1167" s="12"/>
      <c r="AH1167" s="12"/>
      <c r="AI1167" s="12"/>
      <c r="AJ1167" s="12"/>
      <c r="AK1167" s="12"/>
      <c r="AL1167" s="12"/>
      <c r="AM1167" s="12"/>
      <c r="AN1167" s="12"/>
      <c r="AO1167" s="12"/>
      <c r="AP1167" s="12"/>
      <c r="AQ1167" s="12"/>
      <c r="AR1167" s="12"/>
      <c r="AS1167" s="12"/>
      <c r="AT1167" s="12"/>
      <c r="AU1167" s="12"/>
      <c r="AV1167" s="12"/>
      <c r="AW1167" s="12"/>
      <c r="AX1167" s="13"/>
    </row>
    <row r="1168" spans="1:251" ht="12" customHeight="1">
      <c r="A1168" s="7"/>
      <c r="B1168" s="117" t="s">
        <v>225</v>
      </c>
      <c r="C1168" s="118"/>
      <c r="D1168" s="118"/>
      <c r="E1168" s="118"/>
      <c r="F1168" s="118"/>
      <c r="G1168" s="118"/>
      <c r="H1168" s="118"/>
      <c r="I1168" s="118"/>
      <c r="J1168" s="118"/>
      <c r="K1168" s="118"/>
      <c r="L1168" s="118"/>
      <c r="M1168" s="118"/>
      <c r="N1168" s="118"/>
      <c r="O1168" s="118"/>
      <c r="P1168" s="118"/>
      <c r="Q1168" s="118"/>
      <c r="R1168" s="118"/>
      <c r="S1168" s="118"/>
      <c r="T1168" s="118"/>
      <c r="U1168" s="118"/>
      <c r="V1168" s="118"/>
      <c r="W1168" s="118"/>
      <c r="X1168" s="118"/>
      <c r="Y1168" s="118"/>
      <c r="Z1168" s="118"/>
      <c r="AA1168" s="118"/>
      <c r="AB1168" s="118"/>
      <c r="AC1168" s="118"/>
      <c r="AD1168" s="118"/>
      <c r="AE1168" s="118"/>
      <c r="AF1168" s="118"/>
      <c r="AG1168" s="118"/>
      <c r="AH1168" s="118"/>
      <c r="AI1168" s="118"/>
      <c r="AJ1168" s="118"/>
      <c r="AK1168" s="118"/>
      <c r="AL1168" s="118"/>
      <c r="AM1168" s="118"/>
      <c r="AN1168" s="118"/>
      <c r="AO1168" s="118"/>
      <c r="AP1168" s="118"/>
      <c r="AQ1168" s="118"/>
      <c r="AR1168" s="118"/>
      <c r="AS1168" s="118"/>
      <c r="AT1168" s="118"/>
      <c r="AU1168" s="118"/>
      <c r="AV1168" s="118"/>
      <c r="AW1168" s="118"/>
      <c r="AX1168" s="119"/>
    </row>
    <row r="1169" spans="1:113" ht="12" customHeight="1">
      <c r="A1169" s="7"/>
      <c r="B1169" s="117"/>
      <c r="C1169" s="118"/>
      <c r="D1169" s="118"/>
      <c r="E1169" s="118"/>
      <c r="F1169" s="118"/>
      <c r="G1169" s="118"/>
      <c r="H1169" s="118"/>
      <c r="I1169" s="118"/>
      <c r="J1169" s="118"/>
      <c r="K1169" s="118"/>
      <c r="L1169" s="118"/>
      <c r="M1169" s="118"/>
      <c r="N1169" s="118"/>
      <c r="O1169" s="118"/>
      <c r="P1169" s="118"/>
      <c r="Q1169" s="118"/>
      <c r="R1169" s="118"/>
      <c r="S1169" s="118"/>
      <c r="T1169" s="118"/>
      <c r="U1169" s="118"/>
      <c r="V1169" s="118"/>
      <c r="W1169" s="118"/>
      <c r="X1169" s="118"/>
      <c r="Y1169" s="118"/>
      <c r="Z1169" s="118"/>
      <c r="AA1169" s="118"/>
      <c r="AB1169" s="118"/>
      <c r="AC1169" s="118"/>
      <c r="AD1169" s="118"/>
      <c r="AE1169" s="118"/>
      <c r="AF1169" s="118"/>
      <c r="AG1169" s="118"/>
      <c r="AH1169" s="118"/>
      <c r="AI1169" s="118"/>
      <c r="AJ1169" s="118"/>
      <c r="AK1169" s="118"/>
      <c r="AL1169" s="118"/>
      <c r="AM1169" s="118"/>
      <c r="AN1169" s="118"/>
      <c r="AO1169" s="118"/>
      <c r="AP1169" s="118"/>
      <c r="AQ1169" s="118"/>
      <c r="AR1169" s="118"/>
      <c r="AS1169" s="118"/>
      <c r="AT1169" s="118"/>
      <c r="AU1169" s="118"/>
      <c r="AV1169" s="118"/>
      <c r="AW1169" s="118"/>
      <c r="AX1169" s="119"/>
      <c r="BC1169" s="54"/>
    </row>
    <row r="1170" spans="1:113" ht="12" customHeight="1">
      <c r="A1170" s="7"/>
      <c r="B1170" s="117"/>
      <c r="C1170" s="118"/>
      <c r="D1170" s="118"/>
      <c r="E1170" s="118"/>
      <c r="F1170" s="118"/>
      <c r="G1170" s="118"/>
      <c r="H1170" s="118"/>
      <c r="I1170" s="118"/>
      <c r="J1170" s="118"/>
      <c r="K1170" s="118"/>
      <c r="L1170" s="118"/>
      <c r="M1170" s="118"/>
      <c r="N1170" s="118"/>
      <c r="O1170" s="118"/>
      <c r="P1170" s="118"/>
      <c r="Q1170" s="118"/>
      <c r="R1170" s="118"/>
      <c r="S1170" s="118"/>
      <c r="T1170" s="118"/>
      <c r="U1170" s="118"/>
      <c r="V1170" s="118"/>
      <c r="W1170" s="118"/>
      <c r="X1170" s="118"/>
      <c r="Y1170" s="118"/>
      <c r="Z1170" s="118"/>
      <c r="AA1170" s="118"/>
      <c r="AB1170" s="118"/>
      <c r="AC1170" s="118"/>
      <c r="AD1170" s="118"/>
      <c r="AE1170" s="118"/>
      <c r="AF1170" s="118"/>
      <c r="AG1170" s="118"/>
      <c r="AH1170" s="118"/>
      <c r="AI1170" s="118"/>
      <c r="AJ1170" s="118"/>
      <c r="AK1170" s="118"/>
      <c r="AL1170" s="118"/>
      <c r="AM1170" s="118"/>
      <c r="AN1170" s="118"/>
      <c r="AO1170" s="118"/>
      <c r="AP1170" s="118"/>
      <c r="AQ1170" s="118"/>
      <c r="AR1170" s="118"/>
      <c r="AS1170" s="118"/>
      <c r="AT1170" s="118"/>
      <c r="AU1170" s="118"/>
      <c r="AV1170" s="118"/>
      <c r="AW1170" s="118"/>
      <c r="AX1170" s="119"/>
    </row>
    <row r="1171" spans="1:113" ht="12" customHeight="1">
      <c r="A1171" s="7"/>
      <c r="B1171" s="117"/>
      <c r="C1171" s="118"/>
      <c r="D1171" s="118"/>
      <c r="E1171" s="118"/>
      <c r="F1171" s="118"/>
      <c r="G1171" s="118"/>
      <c r="H1171" s="118"/>
      <c r="I1171" s="118"/>
      <c r="J1171" s="118"/>
      <c r="K1171" s="118"/>
      <c r="L1171" s="118"/>
      <c r="M1171" s="118"/>
      <c r="N1171" s="118"/>
      <c r="O1171" s="118"/>
      <c r="P1171" s="118"/>
      <c r="Q1171" s="118"/>
      <c r="R1171" s="118"/>
      <c r="S1171" s="118"/>
      <c r="T1171" s="118"/>
      <c r="U1171" s="118"/>
      <c r="V1171" s="118"/>
      <c r="W1171" s="118"/>
      <c r="X1171" s="118"/>
      <c r="Y1171" s="118"/>
      <c r="Z1171" s="118"/>
      <c r="AA1171" s="118"/>
      <c r="AB1171" s="118"/>
      <c r="AC1171" s="118"/>
      <c r="AD1171" s="118"/>
      <c r="AE1171" s="118"/>
      <c r="AF1171" s="118"/>
      <c r="AG1171" s="118"/>
      <c r="AH1171" s="118"/>
      <c r="AI1171" s="118"/>
      <c r="AJ1171" s="118"/>
      <c r="AK1171" s="118"/>
      <c r="AL1171" s="118"/>
      <c r="AM1171" s="118"/>
      <c r="AN1171" s="118"/>
      <c r="AO1171" s="118"/>
      <c r="AP1171" s="118"/>
      <c r="AQ1171" s="118"/>
      <c r="AR1171" s="118"/>
      <c r="AS1171" s="118"/>
      <c r="AT1171" s="118"/>
      <c r="AU1171" s="118"/>
      <c r="AV1171" s="118"/>
      <c r="AW1171" s="118"/>
      <c r="AX1171" s="119"/>
    </row>
    <row r="1172" spans="1:113" ht="12" customHeight="1">
      <c r="A1172" s="7"/>
      <c r="B1172" s="117"/>
      <c r="C1172" s="118"/>
      <c r="D1172" s="118"/>
      <c r="E1172" s="118"/>
      <c r="F1172" s="118"/>
      <c r="G1172" s="118"/>
      <c r="H1172" s="118"/>
      <c r="I1172" s="118"/>
      <c r="J1172" s="118"/>
      <c r="K1172" s="118"/>
      <c r="L1172" s="118"/>
      <c r="M1172" s="118"/>
      <c r="N1172" s="118"/>
      <c r="O1172" s="118"/>
      <c r="P1172" s="118"/>
      <c r="Q1172" s="118"/>
      <c r="R1172" s="118"/>
      <c r="S1172" s="118"/>
      <c r="T1172" s="118"/>
      <c r="U1172" s="118"/>
      <c r="V1172" s="118"/>
      <c r="W1172" s="118"/>
      <c r="X1172" s="118"/>
      <c r="Y1172" s="118"/>
      <c r="Z1172" s="118"/>
      <c r="AA1172" s="118"/>
      <c r="AB1172" s="118"/>
      <c r="AC1172" s="118"/>
      <c r="AD1172" s="118"/>
      <c r="AE1172" s="118"/>
      <c r="AF1172" s="118"/>
      <c r="AG1172" s="118"/>
      <c r="AH1172" s="118"/>
      <c r="AI1172" s="118"/>
      <c r="AJ1172" s="118"/>
      <c r="AK1172" s="118"/>
      <c r="AL1172" s="118"/>
      <c r="AM1172" s="118"/>
      <c r="AN1172" s="118"/>
      <c r="AO1172" s="118"/>
      <c r="AP1172" s="118"/>
      <c r="AQ1172" s="118"/>
      <c r="AR1172" s="118"/>
      <c r="AS1172" s="118"/>
      <c r="AT1172" s="118"/>
      <c r="AU1172" s="118"/>
      <c r="AV1172" s="118"/>
      <c r="AW1172" s="118"/>
      <c r="AX1172" s="119"/>
    </row>
    <row r="1173" spans="1:113" ht="15" thickBot="1">
      <c r="A1173" s="14"/>
      <c r="B1173" s="15"/>
      <c r="C1173" s="16"/>
      <c r="D1173" s="16"/>
      <c r="E1173" s="16"/>
      <c r="F1173" s="16"/>
      <c r="G1173" s="16"/>
      <c r="H1173" s="16"/>
      <c r="I1173" s="16"/>
      <c r="J1173" s="16"/>
      <c r="K1173" s="16"/>
      <c r="L1173" s="16"/>
      <c r="M1173" s="16"/>
      <c r="N1173" s="16"/>
      <c r="O1173" s="16"/>
      <c r="P1173" s="16"/>
      <c r="Q1173" s="16"/>
      <c r="R1173" s="16"/>
      <c r="S1173" s="16"/>
      <c r="T1173" s="16"/>
      <c r="U1173" s="16"/>
      <c r="V1173" s="16"/>
      <c r="W1173" s="16"/>
      <c r="X1173" s="16"/>
      <c r="Y1173" s="16"/>
      <c r="Z1173" s="16"/>
      <c r="AA1173" s="16"/>
      <c r="AB1173" s="16"/>
      <c r="AC1173" s="16"/>
      <c r="AD1173" s="16"/>
      <c r="AE1173" s="16"/>
      <c r="AF1173" s="16"/>
      <c r="AG1173" s="16"/>
      <c r="AH1173" s="16"/>
      <c r="AI1173" s="16"/>
      <c r="AJ1173" s="16"/>
      <c r="AK1173" s="16"/>
      <c r="AL1173" s="16"/>
      <c r="AM1173" s="16"/>
      <c r="AN1173" s="16"/>
      <c r="AO1173" s="16"/>
      <c r="AP1173" s="16"/>
      <c r="AQ1173" s="16"/>
      <c r="AR1173" s="16"/>
      <c r="AS1173" s="16"/>
      <c r="AT1173" s="16"/>
      <c r="AU1173" s="16"/>
      <c r="AV1173" s="16"/>
      <c r="AW1173" s="16"/>
      <c r="AX1173" s="17"/>
    </row>
    <row r="1174" spans="1:113">
      <c r="B1174" s="18"/>
    </row>
    <row r="1175" spans="1:113" ht="15" thickBot="1">
      <c r="A1175" s="53"/>
      <c r="B1175" s="9" t="s">
        <v>3</v>
      </c>
      <c r="C1175" s="7"/>
      <c r="D1175" s="7"/>
      <c r="E1175" s="7"/>
      <c r="F1175" s="7"/>
      <c r="G1175" s="7"/>
      <c r="H1175" s="7"/>
      <c r="I1175" s="7"/>
      <c r="J1175" s="7"/>
      <c r="K1175" s="7"/>
      <c r="L1175" s="8"/>
      <c r="M1175" s="8"/>
      <c r="N1175" s="8"/>
      <c r="O1175" s="8"/>
      <c r="P1175" s="7"/>
      <c r="Q1175" s="7"/>
      <c r="R1175" s="7"/>
      <c r="S1175" s="7"/>
      <c r="T1175" s="7"/>
      <c r="U1175" s="7"/>
      <c r="V1175" s="9"/>
      <c r="W1175" s="9"/>
      <c r="X1175" s="9"/>
      <c r="Y1175" s="9"/>
      <c r="Z1175" s="9"/>
      <c r="AA1175" s="9"/>
      <c r="AB1175" s="9"/>
      <c r="AC1175" s="9"/>
      <c r="AD1175" s="9"/>
      <c r="AE1175" s="9"/>
      <c r="AF1175" s="9"/>
      <c r="AG1175" s="9"/>
      <c r="AH1175" s="9"/>
      <c r="AI1175" s="9"/>
      <c r="AJ1175" s="9"/>
      <c r="AK1175" s="9"/>
      <c r="AL1175" s="9"/>
      <c r="AM1175" s="9"/>
      <c r="AN1175" s="9"/>
      <c r="AO1175" s="9"/>
      <c r="AP1175" s="9"/>
      <c r="AQ1175" s="9"/>
      <c r="AR1175" s="9"/>
      <c r="AS1175" s="9"/>
      <c r="AT1175" s="9"/>
      <c r="AU1175" s="9"/>
      <c r="AV1175" s="9"/>
      <c r="AW1175" s="9"/>
      <c r="AX1175" s="9"/>
      <c r="DI1175" s="24"/>
    </row>
    <row r="1176" spans="1:113" ht="14.25">
      <c r="A1176" s="7"/>
      <c r="B1176" s="10"/>
      <c r="C1176" s="6"/>
      <c r="D1176" s="6"/>
      <c r="E1176" s="6"/>
      <c r="F1176" s="6"/>
      <c r="G1176" s="6"/>
      <c r="H1176" s="6"/>
      <c r="I1176" s="6"/>
      <c r="J1176" s="6"/>
      <c r="K1176" s="6"/>
      <c r="L1176" s="11"/>
      <c r="M1176" s="11"/>
      <c r="N1176" s="11"/>
      <c r="O1176" s="11"/>
      <c r="P1176" s="6"/>
      <c r="Q1176" s="6"/>
      <c r="R1176" s="6"/>
      <c r="S1176" s="6"/>
      <c r="T1176" s="6"/>
      <c r="U1176" s="6"/>
      <c r="V1176" s="12"/>
      <c r="W1176" s="12"/>
      <c r="X1176" s="12"/>
      <c r="Y1176" s="12"/>
      <c r="Z1176" s="12"/>
      <c r="AA1176" s="12"/>
      <c r="AB1176" s="12"/>
      <c r="AC1176" s="12"/>
      <c r="AD1176" s="12"/>
      <c r="AE1176" s="12"/>
      <c r="AF1176" s="12"/>
      <c r="AG1176" s="12"/>
      <c r="AH1176" s="12"/>
      <c r="AI1176" s="12"/>
      <c r="AJ1176" s="12"/>
      <c r="AK1176" s="12"/>
      <c r="AL1176" s="12"/>
      <c r="AM1176" s="12"/>
      <c r="AN1176" s="12"/>
      <c r="AO1176" s="12"/>
      <c r="AP1176" s="12"/>
      <c r="AQ1176" s="12"/>
      <c r="AR1176" s="12"/>
      <c r="AS1176" s="12"/>
      <c r="AT1176" s="12"/>
      <c r="AU1176" s="12"/>
      <c r="AV1176" s="12"/>
      <c r="AW1176" s="12"/>
      <c r="AX1176" s="13"/>
    </row>
    <row r="1177" spans="1:113" ht="12" customHeight="1">
      <c r="A1177" s="7"/>
      <c r="B1177" s="117" t="s">
        <v>226</v>
      </c>
      <c r="C1177" s="118"/>
      <c r="D1177" s="118"/>
      <c r="E1177" s="118"/>
      <c r="F1177" s="118"/>
      <c r="G1177" s="118"/>
      <c r="H1177" s="118"/>
      <c r="I1177" s="118"/>
      <c r="J1177" s="118"/>
      <c r="K1177" s="118"/>
      <c r="L1177" s="118"/>
      <c r="M1177" s="118"/>
      <c r="N1177" s="118"/>
      <c r="O1177" s="118"/>
      <c r="P1177" s="118"/>
      <c r="Q1177" s="118"/>
      <c r="R1177" s="118"/>
      <c r="S1177" s="118"/>
      <c r="T1177" s="118"/>
      <c r="U1177" s="118"/>
      <c r="V1177" s="118"/>
      <c r="W1177" s="118"/>
      <c r="X1177" s="118"/>
      <c r="Y1177" s="118"/>
      <c r="Z1177" s="118"/>
      <c r="AA1177" s="118"/>
      <c r="AB1177" s="118"/>
      <c r="AC1177" s="118"/>
      <c r="AD1177" s="118"/>
      <c r="AE1177" s="118"/>
      <c r="AF1177" s="118"/>
      <c r="AG1177" s="118"/>
      <c r="AH1177" s="118"/>
      <c r="AI1177" s="118"/>
      <c r="AJ1177" s="118"/>
      <c r="AK1177" s="118"/>
      <c r="AL1177" s="118"/>
      <c r="AM1177" s="118"/>
      <c r="AN1177" s="118"/>
      <c r="AO1177" s="118"/>
      <c r="AP1177" s="118"/>
      <c r="AQ1177" s="118"/>
      <c r="AR1177" s="118"/>
      <c r="AS1177" s="118"/>
      <c r="AT1177" s="118"/>
      <c r="AU1177" s="118"/>
      <c r="AV1177" s="118"/>
      <c r="AW1177" s="118"/>
      <c r="AX1177" s="119"/>
    </row>
    <row r="1178" spans="1:113" ht="12" customHeight="1">
      <c r="A1178" s="7"/>
      <c r="B1178" s="117"/>
      <c r="C1178" s="118"/>
      <c r="D1178" s="118"/>
      <c r="E1178" s="118"/>
      <c r="F1178" s="118"/>
      <c r="G1178" s="118"/>
      <c r="H1178" s="118"/>
      <c r="I1178" s="118"/>
      <c r="J1178" s="118"/>
      <c r="K1178" s="118"/>
      <c r="L1178" s="118"/>
      <c r="M1178" s="118"/>
      <c r="N1178" s="118"/>
      <c r="O1178" s="118"/>
      <c r="P1178" s="118"/>
      <c r="Q1178" s="118"/>
      <c r="R1178" s="118"/>
      <c r="S1178" s="118"/>
      <c r="T1178" s="118"/>
      <c r="U1178" s="118"/>
      <c r="V1178" s="118"/>
      <c r="W1178" s="118"/>
      <c r="X1178" s="118"/>
      <c r="Y1178" s="118"/>
      <c r="Z1178" s="118"/>
      <c r="AA1178" s="118"/>
      <c r="AB1178" s="118"/>
      <c r="AC1178" s="118"/>
      <c r="AD1178" s="118"/>
      <c r="AE1178" s="118"/>
      <c r="AF1178" s="118"/>
      <c r="AG1178" s="118"/>
      <c r="AH1178" s="118"/>
      <c r="AI1178" s="118"/>
      <c r="AJ1178" s="118"/>
      <c r="AK1178" s="118"/>
      <c r="AL1178" s="118"/>
      <c r="AM1178" s="118"/>
      <c r="AN1178" s="118"/>
      <c r="AO1178" s="118"/>
      <c r="AP1178" s="118"/>
      <c r="AQ1178" s="118"/>
      <c r="AR1178" s="118"/>
      <c r="AS1178" s="118"/>
      <c r="AT1178" s="118"/>
      <c r="AU1178" s="118"/>
      <c r="AV1178" s="118"/>
      <c r="AW1178" s="118"/>
      <c r="AX1178" s="119"/>
      <c r="BC1178" s="54"/>
    </row>
    <row r="1179" spans="1:113" ht="12" customHeight="1">
      <c r="A1179" s="7"/>
      <c r="B1179" s="117"/>
      <c r="C1179" s="118"/>
      <c r="D1179" s="118"/>
      <c r="E1179" s="118"/>
      <c r="F1179" s="118"/>
      <c r="G1179" s="118"/>
      <c r="H1179" s="118"/>
      <c r="I1179" s="118"/>
      <c r="J1179" s="118"/>
      <c r="K1179" s="118"/>
      <c r="L1179" s="118"/>
      <c r="M1179" s="118"/>
      <c r="N1179" s="118"/>
      <c r="O1179" s="118"/>
      <c r="P1179" s="118"/>
      <c r="Q1179" s="118"/>
      <c r="R1179" s="118"/>
      <c r="S1179" s="118"/>
      <c r="T1179" s="118"/>
      <c r="U1179" s="118"/>
      <c r="V1179" s="118"/>
      <c r="W1179" s="118"/>
      <c r="X1179" s="118"/>
      <c r="Y1179" s="118"/>
      <c r="Z1179" s="118"/>
      <c r="AA1179" s="118"/>
      <c r="AB1179" s="118"/>
      <c r="AC1179" s="118"/>
      <c r="AD1179" s="118"/>
      <c r="AE1179" s="118"/>
      <c r="AF1179" s="118"/>
      <c r="AG1179" s="118"/>
      <c r="AH1179" s="118"/>
      <c r="AI1179" s="118"/>
      <c r="AJ1179" s="118"/>
      <c r="AK1179" s="118"/>
      <c r="AL1179" s="118"/>
      <c r="AM1179" s="118"/>
      <c r="AN1179" s="118"/>
      <c r="AO1179" s="118"/>
      <c r="AP1179" s="118"/>
      <c r="AQ1179" s="118"/>
      <c r="AR1179" s="118"/>
      <c r="AS1179" s="118"/>
      <c r="AT1179" s="118"/>
      <c r="AU1179" s="118"/>
      <c r="AV1179" s="118"/>
      <c r="AW1179" s="118"/>
      <c r="AX1179" s="119"/>
    </row>
    <row r="1180" spans="1:113" ht="12" customHeight="1">
      <c r="A1180" s="7"/>
      <c r="B1180" s="117"/>
      <c r="C1180" s="118"/>
      <c r="D1180" s="118"/>
      <c r="E1180" s="118"/>
      <c r="F1180" s="118"/>
      <c r="G1180" s="118"/>
      <c r="H1180" s="118"/>
      <c r="I1180" s="118"/>
      <c r="J1180" s="118"/>
      <c r="K1180" s="118"/>
      <c r="L1180" s="118"/>
      <c r="M1180" s="118"/>
      <c r="N1180" s="118"/>
      <c r="O1180" s="118"/>
      <c r="P1180" s="118"/>
      <c r="Q1180" s="118"/>
      <c r="R1180" s="118"/>
      <c r="S1180" s="118"/>
      <c r="T1180" s="118"/>
      <c r="U1180" s="118"/>
      <c r="V1180" s="118"/>
      <c r="W1180" s="118"/>
      <c r="X1180" s="118"/>
      <c r="Y1180" s="118"/>
      <c r="Z1180" s="118"/>
      <c r="AA1180" s="118"/>
      <c r="AB1180" s="118"/>
      <c r="AC1180" s="118"/>
      <c r="AD1180" s="118"/>
      <c r="AE1180" s="118"/>
      <c r="AF1180" s="118"/>
      <c r="AG1180" s="118"/>
      <c r="AH1180" s="118"/>
      <c r="AI1180" s="118"/>
      <c r="AJ1180" s="118"/>
      <c r="AK1180" s="118"/>
      <c r="AL1180" s="118"/>
      <c r="AM1180" s="118"/>
      <c r="AN1180" s="118"/>
      <c r="AO1180" s="118"/>
      <c r="AP1180" s="118"/>
      <c r="AQ1180" s="118"/>
      <c r="AR1180" s="118"/>
      <c r="AS1180" s="118"/>
      <c r="AT1180" s="118"/>
      <c r="AU1180" s="118"/>
      <c r="AV1180" s="118"/>
      <c r="AW1180" s="118"/>
      <c r="AX1180" s="119"/>
    </row>
    <row r="1181" spans="1:113" ht="12" customHeight="1">
      <c r="A1181" s="7"/>
      <c r="B1181" s="117"/>
      <c r="C1181" s="118"/>
      <c r="D1181" s="118"/>
      <c r="E1181" s="118"/>
      <c r="F1181" s="118"/>
      <c r="G1181" s="118"/>
      <c r="H1181" s="118"/>
      <c r="I1181" s="118"/>
      <c r="J1181" s="118"/>
      <c r="K1181" s="118"/>
      <c r="L1181" s="118"/>
      <c r="M1181" s="118"/>
      <c r="N1181" s="118"/>
      <c r="O1181" s="118"/>
      <c r="P1181" s="118"/>
      <c r="Q1181" s="118"/>
      <c r="R1181" s="118"/>
      <c r="S1181" s="118"/>
      <c r="T1181" s="118"/>
      <c r="U1181" s="118"/>
      <c r="V1181" s="118"/>
      <c r="W1181" s="118"/>
      <c r="X1181" s="118"/>
      <c r="Y1181" s="118"/>
      <c r="Z1181" s="118"/>
      <c r="AA1181" s="118"/>
      <c r="AB1181" s="118"/>
      <c r="AC1181" s="118"/>
      <c r="AD1181" s="118"/>
      <c r="AE1181" s="118"/>
      <c r="AF1181" s="118"/>
      <c r="AG1181" s="118"/>
      <c r="AH1181" s="118"/>
      <c r="AI1181" s="118"/>
      <c r="AJ1181" s="118"/>
      <c r="AK1181" s="118"/>
      <c r="AL1181" s="118"/>
      <c r="AM1181" s="118"/>
      <c r="AN1181" s="118"/>
      <c r="AO1181" s="118"/>
      <c r="AP1181" s="118"/>
      <c r="AQ1181" s="118"/>
      <c r="AR1181" s="118"/>
      <c r="AS1181" s="118"/>
      <c r="AT1181" s="118"/>
      <c r="AU1181" s="118"/>
      <c r="AV1181" s="118"/>
      <c r="AW1181" s="118"/>
      <c r="AX1181" s="119"/>
    </row>
    <row r="1182" spans="1:113" ht="15" thickBot="1">
      <c r="A1182" s="14"/>
      <c r="B1182" s="15"/>
      <c r="C1182" s="16"/>
      <c r="D1182" s="16"/>
      <c r="E1182" s="16"/>
      <c r="F1182" s="16"/>
      <c r="G1182" s="16"/>
      <c r="H1182" s="16"/>
      <c r="I1182" s="16"/>
      <c r="J1182" s="16"/>
      <c r="K1182" s="16"/>
      <c r="L1182" s="16"/>
      <c r="M1182" s="16"/>
      <c r="N1182" s="16"/>
      <c r="O1182" s="16"/>
      <c r="P1182" s="16"/>
      <c r="Q1182" s="16"/>
      <c r="R1182" s="16"/>
      <c r="S1182" s="16"/>
      <c r="T1182" s="16"/>
      <c r="U1182" s="16"/>
      <c r="V1182" s="16"/>
      <c r="W1182" s="16"/>
      <c r="X1182" s="16"/>
      <c r="Y1182" s="16"/>
      <c r="Z1182" s="16"/>
      <c r="AA1182" s="16"/>
      <c r="AB1182" s="16"/>
      <c r="AC1182" s="16"/>
      <c r="AD1182" s="16"/>
      <c r="AE1182" s="16"/>
      <c r="AF1182" s="16"/>
      <c r="AG1182" s="16"/>
      <c r="AH1182" s="16"/>
      <c r="AI1182" s="16"/>
      <c r="AJ1182" s="16"/>
      <c r="AK1182" s="16"/>
      <c r="AL1182" s="16"/>
      <c r="AM1182" s="16"/>
      <c r="AN1182" s="16"/>
      <c r="AO1182" s="16"/>
      <c r="AP1182" s="16"/>
      <c r="AQ1182" s="16"/>
      <c r="AR1182" s="16"/>
      <c r="AS1182" s="16"/>
      <c r="AT1182" s="16"/>
      <c r="AU1182" s="16"/>
      <c r="AV1182" s="16"/>
      <c r="AW1182" s="16"/>
      <c r="AX1182" s="17"/>
    </row>
    <row r="1183" spans="1:113">
      <c r="B1183" s="18"/>
    </row>
    <row r="1184" spans="1:113" ht="14.25">
      <c r="B1184" s="9" t="s">
        <v>4</v>
      </c>
      <c r="C1184" s="7"/>
      <c r="D1184" s="7"/>
      <c r="E1184" s="7"/>
      <c r="F1184" s="7"/>
      <c r="G1184" s="7"/>
      <c r="H1184" s="7"/>
      <c r="I1184" s="7"/>
      <c r="J1184" s="7"/>
      <c r="K1184" s="7"/>
      <c r="L1184" s="8"/>
      <c r="M1184" s="8"/>
      <c r="N1184" s="8"/>
      <c r="O1184" s="8"/>
      <c r="P1184" s="7"/>
      <c r="Q1184" s="7"/>
      <c r="R1184" s="7"/>
      <c r="S1184" s="7"/>
      <c r="T1184" s="7"/>
      <c r="U1184" s="7"/>
      <c r="V1184" s="9"/>
      <c r="W1184" s="9"/>
      <c r="X1184" s="9"/>
      <c r="Y1184" s="9"/>
      <c r="Z1184" s="9"/>
      <c r="AA1184" s="9"/>
      <c r="AB1184" s="9"/>
      <c r="AC1184" s="9"/>
      <c r="AD1184" s="9"/>
      <c r="AE1184" s="9"/>
      <c r="AF1184" s="9"/>
      <c r="AG1184" s="9"/>
      <c r="AH1184" s="9"/>
      <c r="AI1184" s="9"/>
      <c r="AJ1184" s="9"/>
      <c r="AK1184" s="9"/>
      <c r="AL1184" s="9"/>
      <c r="AM1184" s="9"/>
      <c r="AN1184" s="9"/>
      <c r="AO1184" s="9"/>
      <c r="AP1184" s="9"/>
      <c r="AQ1184" s="9"/>
      <c r="AR1184" s="9"/>
      <c r="AS1184" s="9"/>
      <c r="AT1184" s="9"/>
      <c r="AU1184" s="9"/>
      <c r="AV1184" s="9"/>
      <c r="AW1184" s="9"/>
      <c r="AX1184" s="9"/>
    </row>
    <row r="1185" spans="1:251" ht="15" thickBot="1">
      <c r="B1185" s="7"/>
      <c r="C1185" s="7"/>
      <c r="D1185" s="7"/>
      <c r="E1185" s="7"/>
      <c r="F1185" s="7"/>
      <c r="G1185" s="7"/>
      <c r="H1185" s="7"/>
      <c r="I1185" s="7"/>
      <c r="J1185" s="7"/>
      <c r="K1185" s="7"/>
      <c r="L1185" s="8"/>
      <c r="M1185" s="8"/>
      <c r="N1185" s="8"/>
      <c r="O1185" s="8"/>
      <c r="P1185" s="7"/>
      <c r="Q1185" s="7"/>
      <c r="R1185" s="7"/>
      <c r="S1185" s="7"/>
      <c r="T1185" s="7"/>
      <c r="U1185" s="7"/>
      <c r="V1185" s="9"/>
      <c r="W1185" s="9"/>
      <c r="X1185" s="9"/>
      <c r="Y1185" s="9"/>
      <c r="Z1185" s="9"/>
      <c r="AA1185" s="9"/>
      <c r="AB1185" s="9"/>
      <c r="AC1185" s="9"/>
      <c r="AD1185" s="9"/>
      <c r="AE1185" s="9"/>
      <c r="AF1185" s="9"/>
      <c r="AG1185" s="9"/>
      <c r="AH1185" s="9"/>
      <c r="AI1185" s="9"/>
      <c r="AJ1185" s="9"/>
      <c r="AK1185" s="9"/>
      <c r="AL1185" s="9"/>
      <c r="AM1185" s="9"/>
      <c r="AN1185" s="9"/>
      <c r="AO1185" s="9"/>
      <c r="AP1185" s="9"/>
      <c r="AQ1185" s="9"/>
      <c r="AR1185" s="9"/>
      <c r="AS1185" s="9"/>
      <c r="AT1185" s="9"/>
      <c r="AU1185" s="9"/>
      <c r="AV1185" s="9"/>
      <c r="AW1185" s="9"/>
      <c r="AX1185" s="19" t="s">
        <v>5</v>
      </c>
    </row>
    <row r="1186" spans="1:251" s="54" customFormat="1" ht="13.5" customHeight="1">
      <c r="A1186" s="7"/>
      <c r="B1186" s="120" t="s">
        <v>6</v>
      </c>
      <c r="C1186" s="121"/>
      <c r="D1186" s="121"/>
      <c r="E1186" s="121"/>
      <c r="F1186" s="121"/>
      <c r="G1186" s="121"/>
      <c r="H1186" s="121"/>
      <c r="I1186" s="121"/>
      <c r="J1186" s="121"/>
      <c r="K1186" s="121"/>
      <c r="L1186" s="121"/>
      <c r="M1186" s="121"/>
      <c r="N1186" s="121"/>
      <c r="O1186" s="121"/>
      <c r="P1186" s="121"/>
      <c r="Q1186" s="121"/>
      <c r="R1186" s="121"/>
      <c r="S1186" s="121"/>
      <c r="T1186" s="121"/>
      <c r="U1186" s="121"/>
      <c r="V1186" s="121"/>
      <c r="W1186" s="121"/>
      <c r="X1186" s="121"/>
      <c r="Y1186" s="121"/>
      <c r="Z1186" s="122"/>
      <c r="AA1186" s="126" t="s">
        <v>12</v>
      </c>
      <c r="AB1186" s="121"/>
      <c r="AC1186" s="121"/>
      <c r="AD1186" s="121"/>
      <c r="AE1186" s="121"/>
      <c r="AF1186" s="121"/>
      <c r="AG1186" s="121"/>
      <c r="AH1186" s="121"/>
      <c r="AI1186" s="122"/>
      <c r="AJ1186" s="126" t="s">
        <v>13</v>
      </c>
      <c r="AK1186" s="121"/>
      <c r="AL1186" s="121"/>
      <c r="AM1186" s="121"/>
      <c r="AN1186" s="121"/>
      <c r="AO1186" s="121"/>
      <c r="AP1186" s="121"/>
      <c r="AQ1186" s="121"/>
      <c r="AR1186" s="122"/>
      <c r="AS1186" s="126" t="s">
        <v>7</v>
      </c>
      <c r="AT1186" s="121"/>
      <c r="AU1186" s="121"/>
      <c r="AV1186" s="121"/>
      <c r="AW1186" s="121"/>
      <c r="AX1186" s="128"/>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54" customFormat="1" ht="13.5">
      <c r="A1187" s="7"/>
      <c r="B1187" s="123"/>
      <c r="C1187" s="124"/>
      <c r="D1187" s="124"/>
      <c r="E1187" s="124"/>
      <c r="F1187" s="124"/>
      <c r="G1187" s="124"/>
      <c r="H1187" s="124"/>
      <c r="I1187" s="124"/>
      <c r="J1187" s="124"/>
      <c r="K1187" s="124"/>
      <c r="L1187" s="124"/>
      <c r="M1187" s="124"/>
      <c r="N1187" s="124"/>
      <c r="O1187" s="124"/>
      <c r="P1187" s="124"/>
      <c r="Q1187" s="124"/>
      <c r="R1187" s="124"/>
      <c r="S1187" s="124"/>
      <c r="T1187" s="124"/>
      <c r="U1187" s="124"/>
      <c r="V1187" s="124"/>
      <c r="W1187" s="124"/>
      <c r="X1187" s="124"/>
      <c r="Y1187" s="124"/>
      <c r="Z1187" s="125"/>
      <c r="AA1187" s="127"/>
      <c r="AB1187" s="124"/>
      <c r="AC1187" s="124"/>
      <c r="AD1187" s="124"/>
      <c r="AE1187" s="124"/>
      <c r="AF1187" s="124"/>
      <c r="AG1187" s="124"/>
      <c r="AH1187" s="124"/>
      <c r="AI1187" s="125"/>
      <c r="AJ1187" s="127"/>
      <c r="AK1187" s="124"/>
      <c r="AL1187" s="124"/>
      <c r="AM1187" s="124"/>
      <c r="AN1187" s="124"/>
      <c r="AO1187" s="124"/>
      <c r="AP1187" s="124"/>
      <c r="AQ1187" s="124"/>
      <c r="AR1187" s="125"/>
      <c r="AS1187" s="127"/>
      <c r="AT1187" s="124"/>
      <c r="AU1187" s="124"/>
      <c r="AV1187" s="124"/>
      <c r="AW1187" s="124"/>
      <c r="AX1187" s="129"/>
      <c r="AY1187" s="2"/>
      <c r="AZ1187" s="2"/>
      <c r="BA1187" s="2"/>
      <c r="BB1187" s="55"/>
      <c r="BC1187" s="20"/>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8" spans="1:251" s="54" customFormat="1" ht="18.75" customHeight="1">
      <c r="A1188" s="7"/>
      <c r="B1188" s="21"/>
      <c r="C1188" s="92" t="s">
        <v>227</v>
      </c>
      <c r="D1188" s="93"/>
      <c r="E1188" s="93"/>
      <c r="F1188" s="93"/>
      <c r="G1188" s="93"/>
      <c r="H1188" s="93"/>
      <c r="I1188" s="93"/>
      <c r="J1188" s="93"/>
      <c r="K1188" s="93"/>
      <c r="L1188" s="93"/>
      <c r="M1188" s="93"/>
      <c r="N1188" s="93"/>
      <c r="O1188" s="93"/>
      <c r="P1188" s="93"/>
      <c r="Q1188" s="93"/>
      <c r="R1188" s="93"/>
      <c r="S1188" s="93"/>
      <c r="T1188" s="93"/>
      <c r="U1188" s="93"/>
      <c r="V1188" s="93"/>
      <c r="W1188" s="93"/>
      <c r="X1188" s="93"/>
      <c r="Y1188" s="93"/>
      <c r="Z1188" s="94"/>
      <c r="AA1188" s="95">
        <v>15600</v>
      </c>
      <c r="AB1188" s="96"/>
      <c r="AC1188" s="96"/>
      <c r="AD1188" s="96"/>
      <c r="AE1188" s="96"/>
      <c r="AF1188" s="96"/>
      <c r="AG1188" s="96"/>
      <c r="AH1188" s="96"/>
      <c r="AI1188" s="97"/>
      <c r="AJ1188" s="95">
        <v>15600</v>
      </c>
      <c r="AK1188" s="96"/>
      <c r="AL1188" s="96"/>
      <c r="AM1188" s="96"/>
      <c r="AN1188" s="96"/>
      <c r="AO1188" s="96"/>
      <c r="AP1188" s="96"/>
      <c r="AQ1188" s="96"/>
      <c r="AR1188" s="97"/>
      <c r="AS1188" s="98"/>
      <c r="AT1188" s="99"/>
      <c r="AU1188" s="99"/>
      <c r="AV1188" s="99"/>
      <c r="AW1188" s="99"/>
      <c r="AX1188" s="100"/>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c r="FP1188" s="2"/>
      <c r="FQ1188" s="2"/>
      <c r="FR1188" s="2"/>
      <c r="FS1188" s="2"/>
      <c r="FT1188" s="2"/>
      <c r="FU1188" s="2"/>
      <c r="FV1188" s="2"/>
      <c r="FW1188" s="2"/>
      <c r="FX1188" s="2"/>
      <c r="FY1188" s="2"/>
      <c r="FZ1188" s="2"/>
      <c r="GA1188" s="2"/>
      <c r="GB1188" s="2"/>
      <c r="GC1188" s="2"/>
      <c r="GD1188" s="2"/>
      <c r="GE1188" s="2"/>
      <c r="GF1188" s="2"/>
      <c r="GG1188" s="2"/>
      <c r="GH1188" s="2"/>
      <c r="GI1188" s="2"/>
      <c r="GJ1188" s="2"/>
      <c r="GK1188" s="2"/>
      <c r="GL1188" s="2"/>
      <c r="GM1188" s="2"/>
      <c r="GN1188" s="2"/>
      <c r="GO1188" s="2"/>
      <c r="GP1188" s="2"/>
      <c r="GQ1188" s="2"/>
      <c r="GR1188" s="2"/>
      <c r="GS1188" s="2"/>
      <c r="GT1188" s="2"/>
      <c r="GU1188" s="2"/>
      <c r="GV1188" s="2"/>
      <c r="GW1188" s="2"/>
      <c r="GX1188" s="2"/>
      <c r="GY1188" s="2"/>
      <c r="GZ1188" s="2"/>
      <c r="HA1188" s="2"/>
      <c r="HB1188" s="2"/>
      <c r="HC1188" s="2"/>
      <c r="HD1188" s="2"/>
      <c r="HE1188" s="2"/>
      <c r="HF1188" s="2"/>
      <c r="HG1188" s="2"/>
      <c r="HH1188" s="2"/>
      <c r="HI1188" s="2"/>
      <c r="HJ1188" s="2"/>
      <c r="HK1188" s="2"/>
      <c r="HL1188" s="2"/>
      <c r="HM1188" s="2"/>
      <c r="HN1188" s="2"/>
      <c r="HO1188" s="2"/>
      <c r="HP1188" s="2"/>
      <c r="HQ1188" s="2"/>
      <c r="HR1188" s="2"/>
      <c r="HS1188" s="2"/>
      <c r="HT1188" s="2"/>
      <c r="HU1188" s="2"/>
      <c r="HV1188" s="2"/>
      <c r="HW1188" s="2"/>
      <c r="HX1188" s="2"/>
      <c r="HY1188" s="2"/>
      <c r="HZ1188" s="2"/>
      <c r="IA1188" s="2"/>
      <c r="IB1188" s="2"/>
      <c r="IC1188" s="2"/>
      <c r="ID1188" s="2"/>
      <c r="IE1188" s="2"/>
      <c r="IF1188" s="2"/>
      <c r="IG1188" s="2"/>
      <c r="IH1188" s="2"/>
      <c r="II1188" s="2"/>
      <c r="IJ1188" s="2"/>
      <c r="IK1188" s="2"/>
      <c r="IL1188" s="2"/>
      <c r="IM1188" s="2"/>
      <c r="IN1188" s="2"/>
      <c r="IO1188" s="2"/>
      <c r="IP1188" s="2"/>
      <c r="IQ1188" s="2"/>
    </row>
    <row r="1189" spans="1:251" s="54" customFormat="1" ht="18.75" customHeight="1">
      <c r="A1189" s="7"/>
      <c r="B1189" s="21"/>
      <c r="C1189" s="92" t="s">
        <v>228</v>
      </c>
      <c r="D1189" s="93"/>
      <c r="E1189" s="93"/>
      <c r="F1189" s="93"/>
      <c r="G1189" s="93"/>
      <c r="H1189" s="93"/>
      <c r="I1189" s="93"/>
      <c r="J1189" s="93"/>
      <c r="K1189" s="93"/>
      <c r="L1189" s="93"/>
      <c r="M1189" s="93"/>
      <c r="N1189" s="93"/>
      <c r="O1189" s="93"/>
      <c r="P1189" s="93"/>
      <c r="Q1189" s="93"/>
      <c r="R1189" s="93"/>
      <c r="S1189" s="93"/>
      <c r="T1189" s="93"/>
      <c r="U1189" s="93"/>
      <c r="V1189" s="93"/>
      <c r="W1189" s="93"/>
      <c r="X1189" s="93"/>
      <c r="Y1189" s="93"/>
      <c r="Z1189" s="94"/>
      <c r="AA1189" s="95">
        <v>2720</v>
      </c>
      <c r="AB1189" s="96"/>
      <c r="AC1189" s="96"/>
      <c r="AD1189" s="96"/>
      <c r="AE1189" s="96"/>
      <c r="AF1189" s="96"/>
      <c r="AG1189" s="96"/>
      <c r="AH1189" s="96"/>
      <c r="AI1189" s="97"/>
      <c r="AJ1189" s="95">
        <v>2550</v>
      </c>
      <c r="AK1189" s="96"/>
      <c r="AL1189" s="96"/>
      <c r="AM1189" s="96"/>
      <c r="AN1189" s="96"/>
      <c r="AO1189" s="96"/>
      <c r="AP1189" s="96"/>
      <c r="AQ1189" s="96"/>
      <c r="AR1189" s="97"/>
      <c r="AS1189" s="98"/>
      <c r="AT1189" s="99"/>
      <c r="AU1189" s="99"/>
      <c r="AV1189" s="99"/>
      <c r="AW1189" s="99"/>
      <c r="AX1189" s="100"/>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c r="FD1189" s="2"/>
      <c r="FE1189" s="2"/>
      <c r="FF1189" s="2"/>
      <c r="FG1189" s="2"/>
      <c r="FH1189" s="2"/>
      <c r="FI1189" s="2"/>
      <c r="FJ1189" s="2"/>
      <c r="FK1189" s="2"/>
      <c r="FL1189" s="2"/>
      <c r="FM1189" s="2"/>
      <c r="FN1189" s="2"/>
      <c r="FO1189" s="2"/>
      <c r="FP1189" s="2"/>
      <c r="FQ1189" s="2"/>
      <c r="FR1189" s="2"/>
      <c r="FS1189" s="2"/>
      <c r="FT1189" s="2"/>
      <c r="FU1189" s="2"/>
      <c r="FV1189" s="2"/>
      <c r="FW1189" s="2"/>
      <c r="FX1189" s="2"/>
      <c r="FY1189" s="2"/>
      <c r="FZ1189" s="2"/>
      <c r="GA1189" s="2"/>
      <c r="GB1189" s="2"/>
      <c r="GC1189" s="2"/>
      <c r="GD1189" s="2"/>
      <c r="GE1189" s="2"/>
      <c r="GF1189" s="2"/>
      <c r="GG1189" s="2"/>
      <c r="GH1189" s="2"/>
      <c r="GI1189" s="2"/>
      <c r="GJ1189" s="2"/>
      <c r="GK1189" s="2"/>
      <c r="GL1189" s="2"/>
      <c r="GM1189" s="2"/>
      <c r="GN1189" s="2"/>
      <c r="GO1189" s="2"/>
      <c r="GP1189" s="2"/>
      <c r="GQ1189" s="2"/>
      <c r="GR1189" s="2"/>
      <c r="GS1189" s="2"/>
      <c r="GT1189" s="2"/>
      <c r="GU1189" s="2"/>
      <c r="GV1189" s="2"/>
      <c r="GW1189" s="2"/>
      <c r="GX1189" s="2"/>
      <c r="GY1189" s="2"/>
      <c r="GZ1189" s="2"/>
      <c r="HA1189" s="2"/>
      <c r="HB1189" s="2"/>
      <c r="HC1189" s="2"/>
      <c r="HD1189" s="2"/>
      <c r="HE1189" s="2"/>
      <c r="HF1189" s="2"/>
      <c r="HG1189" s="2"/>
      <c r="HH1189" s="2"/>
      <c r="HI1189" s="2"/>
      <c r="HJ1189" s="2"/>
      <c r="HK1189" s="2"/>
      <c r="HL1189" s="2"/>
      <c r="HM1189" s="2"/>
      <c r="HN1189" s="2"/>
      <c r="HO1189" s="2"/>
      <c r="HP1189" s="2"/>
      <c r="HQ1189" s="2"/>
      <c r="HR1189" s="2"/>
      <c r="HS1189" s="2"/>
      <c r="HT1189" s="2"/>
      <c r="HU1189" s="2"/>
      <c r="HV1189" s="2"/>
      <c r="HW1189" s="2"/>
      <c r="HX1189" s="2"/>
      <c r="HY1189" s="2"/>
      <c r="HZ1189" s="2"/>
      <c r="IA1189" s="2"/>
      <c r="IB1189" s="2"/>
      <c r="IC1189" s="2"/>
      <c r="ID1189" s="2"/>
      <c r="IE1189" s="2"/>
      <c r="IF1189" s="2"/>
      <c r="IG1189" s="2"/>
      <c r="IH1189" s="2"/>
      <c r="II1189" s="2"/>
      <c r="IJ1189" s="2"/>
      <c r="IK1189" s="2"/>
      <c r="IL1189" s="2"/>
      <c r="IM1189" s="2"/>
      <c r="IN1189" s="2"/>
      <c r="IO1189" s="2"/>
      <c r="IP1189" s="2"/>
      <c r="IQ1189" s="2"/>
    </row>
    <row r="1190" spans="1:251" s="54" customFormat="1" ht="18.75" customHeight="1">
      <c r="A1190" s="7"/>
      <c r="B1190" s="21"/>
      <c r="C1190" s="92" t="s">
        <v>229</v>
      </c>
      <c r="D1190" s="93"/>
      <c r="E1190" s="93"/>
      <c r="F1190" s="93"/>
      <c r="G1190" s="93"/>
      <c r="H1190" s="93"/>
      <c r="I1190" s="93"/>
      <c r="J1190" s="93"/>
      <c r="K1190" s="93"/>
      <c r="L1190" s="93"/>
      <c r="M1190" s="93"/>
      <c r="N1190" s="93"/>
      <c r="O1190" s="93"/>
      <c r="P1190" s="93"/>
      <c r="Q1190" s="93"/>
      <c r="R1190" s="93"/>
      <c r="S1190" s="93"/>
      <c r="T1190" s="93"/>
      <c r="U1190" s="93"/>
      <c r="V1190" s="93"/>
      <c r="W1190" s="93"/>
      <c r="X1190" s="93"/>
      <c r="Y1190" s="93"/>
      <c r="Z1190" s="94"/>
      <c r="AA1190" s="95">
        <v>2380</v>
      </c>
      <c r="AB1190" s="96"/>
      <c r="AC1190" s="96"/>
      <c r="AD1190" s="96"/>
      <c r="AE1190" s="96"/>
      <c r="AF1190" s="96"/>
      <c r="AG1190" s="96"/>
      <c r="AH1190" s="96"/>
      <c r="AI1190" s="97"/>
      <c r="AJ1190" s="95">
        <v>2210</v>
      </c>
      <c r="AK1190" s="96"/>
      <c r="AL1190" s="96"/>
      <c r="AM1190" s="96"/>
      <c r="AN1190" s="96"/>
      <c r="AO1190" s="96"/>
      <c r="AP1190" s="96"/>
      <c r="AQ1190" s="96"/>
      <c r="AR1190" s="97"/>
      <c r="AS1190" s="98"/>
      <c r="AT1190" s="99"/>
      <c r="AU1190" s="99"/>
      <c r="AV1190" s="99"/>
      <c r="AW1190" s="99"/>
      <c r="AX1190" s="100"/>
      <c r="AY1190" s="2"/>
      <c r="AZ1190" s="2"/>
      <c r="BA1190" s="2"/>
      <c r="BB1190" s="2"/>
      <c r="BC1190" s="2"/>
      <c r="BD1190" s="2"/>
      <c r="BE1190" s="2"/>
      <c r="BF1190" s="2"/>
      <c r="BG1190" s="2"/>
      <c r="BH1190" s="2"/>
      <c r="BI1190" s="2"/>
      <c r="BJ1190" s="2"/>
      <c r="BK1190" s="2"/>
      <c r="BL1190" s="2"/>
      <c r="BM1190" s="2"/>
      <c r="BN1190" s="2"/>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c r="CV1190" s="2"/>
      <c r="CW1190" s="2"/>
      <c r="CX1190" s="2"/>
      <c r="CY1190" s="2"/>
      <c r="CZ1190" s="2"/>
      <c r="DA1190" s="2"/>
      <c r="DB1190" s="2"/>
      <c r="DC1190" s="2"/>
      <c r="DD1190" s="2"/>
      <c r="DE1190" s="2"/>
      <c r="DF1190" s="2"/>
      <c r="DG1190" s="2"/>
      <c r="DH1190" s="2"/>
      <c r="DI1190" s="2"/>
      <c r="DJ1190" s="2"/>
      <c r="DK1190" s="2"/>
      <c r="DL1190" s="2"/>
      <c r="DM1190" s="2"/>
      <c r="DN1190" s="2"/>
      <c r="DO1190" s="2"/>
      <c r="DP1190" s="2"/>
      <c r="DQ1190" s="2"/>
      <c r="DR1190" s="2"/>
      <c r="DS1190" s="2"/>
      <c r="DT1190" s="2"/>
      <c r="DU1190" s="2"/>
      <c r="DV1190" s="2"/>
      <c r="DW1190" s="2"/>
      <c r="DX1190" s="2"/>
      <c r="DY1190" s="2"/>
      <c r="DZ1190" s="2"/>
      <c r="EA1190" s="2"/>
      <c r="EB1190" s="2"/>
      <c r="EC1190" s="2"/>
      <c r="ED1190" s="2"/>
      <c r="EE1190" s="2"/>
      <c r="EF1190" s="2"/>
      <c r="EG1190" s="2"/>
      <c r="EH1190" s="2"/>
      <c r="EI1190" s="2"/>
      <c r="EJ1190" s="2"/>
      <c r="EK1190" s="2"/>
      <c r="EL1190" s="2"/>
      <c r="EM1190" s="2"/>
      <c r="EN1190" s="2"/>
      <c r="EO1190" s="2"/>
      <c r="EP1190" s="2"/>
      <c r="EQ1190" s="2"/>
      <c r="ER1190" s="2"/>
      <c r="ES1190" s="2"/>
      <c r="ET1190" s="2"/>
      <c r="EU1190" s="2"/>
      <c r="EV1190" s="2"/>
      <c r="EW1190" s="2"/>
      <c r="EX1190" s="2"/>
      <c r="EY1190" s="2"/>
      <c r="EZ1190" s="2"/>
      <c r="FA1190" s="2"/>
      <c r="FB1190" s="2"/>
      <c r="FC1190" s="2"/>
      <c r="FD1190" s="2"/>
      <c r="FE1190" s="2"/>
      <c r="FF1190" s="2"/>
      <c r="FG1190" s="2"/>
      <c r="FH1190" s="2"/>
      <c r="FI1190" s="2"/>
      <c r="FJ1190" s="2"/>
      <c r="FK1190" s="2"/>
      <c r="FL1190" s="2"/>
      <c r="FM1190" s="2"/>
      <c r="FN1190" s="2"/>
      <c r="FO1190" s="2"/>
      <c r="FP1190" s="2"/>
      <c r="FQ1190" s="2"/>
      <c r="FR1190" s="2"/>
      <c r="FS1190" s="2"/>
      <c r="FT1190" s="2"/>
      <c r="FU1190" s="2"/>
      <c r="FV1190" s="2"/>
      <c r="FW1190" s="2"/>
      <c r="FX1190" s="2"/>
      <c r="FY1190" s="2"/>
      <c r="FZ1190" s="2"/>
      <c r="GA1190" s="2"/>
      <c r="GB1190" s="2"/>
      <c r="GC1190" s="2"/>
      <c r="GD1190" s="2"/>
      <c r="GE1190" s="2"/>
      <c r="GF1190" s="2"/>
      <c r="GG1190" s="2"/>
      <c r="GH1190" s="2"/>
      <c r="GI1190" s="2"/>
      <c r="GJ1190" s="2"/>
      <c r="GK1190" s="2"/>
      <c r="GL1190" s="2"/>
      <c r="GM1190" s="2"/>
      <c r="GN1190" s="2"/>
      <c r="GO1190" s="2"/>
      <c r="GP1190" s="2"/>
      <c r="GQ1190" s="2"/>
      <c r="GR1190" s="2"/>
      <c r="GS1190" s="2"/>
      <c r="GT1190" s="2"/>
      <c r="GU1190" s="2"/>
      <c r="GV1190" s="2"/>
      <c r="GW1190" s="2"/>
      <c r="GX1190" s="2"/>
      <c r="GY1190" s="2"/>
      <c r="GZ1190" s="2"/>
      <c r="HA1190" s="2"/>
      <c r="HB1190" s="2"/>
      <c r="HC1190" s="2"/>
      <c r="HD1190" s="2"/>
      <c r="HE1190" s="2"/>
      <c r="HF1190" s="2"/>
      <c r="HG1190" s="2"/>
      <c r="HH1190" s="2"/>
      <c r="HI1190" s="2"/>
      <c r="HJ1190" s="2"/>
      <c r="HK1190" s="2"/>
      <c r="HL1190" s="2"/>
      <c r="HM1190" s="2"/>
      <c r="HN1190" s="2"/>
      <c r="HO1190" s="2"/>
      <c r="HP1190" s="2"/>
      <c r="HQ1190" s="2"/>
      <c r="HR1190" s="2"/>
      <c r="HS1190" s="2"/>
      <c r="HT1190" s="2"/>
      <c r="HU1190" s="2"/>
      <c r="HV1190" s="2"/>
      <c r="HW1190" s="2"/>
      <c r="HX1190" s="2"/>
      <c r="HY1190" s="2"/>
      <c r="HZ1190" s="2"/>
      <c r="IA1190" s="2"/>
      <c r="IB1190" s="2"/>
      <c r="IC1190" s="2"/>
      <c r="ID1190" s="2"/>
      <c r="IE1190" s="2"/>
      <c r="IF1190" s="2"/>
      <c r="IG1190" s="2"/>
      <c r="IH1190" s="2"/>
      <c r="II1190" s="2"/>
      <c r="IJ1190" s="2"/>
      <c r="IK1190" s="2"/>
      <c r="IL1190" s="2"/>
      <c r="IM1190" s="2"/>
      <c r="IN1190" s="2"/>
      <c r="IO1190" s="2"/>
      <c r="IP1190" s="2"/>
      <c r="IQ1190" s="2"/>
    </row>
    <row r="1191" spans="1:251" s="54" customFormat="1" ht="18.75" customHeight="1">
      <c r="A1191" s="7"/>
      <c r="B1191" s="21"/>
      <c r="C1191" s="92" t="s">
        <v>230</v>
      </c>
      <c r="D1191" s="93"/>
      <c r="E1191" s="93"/>
      <c r="F1191" s="93"/>
      <c r="G1191" s="93"/>
      <c r="H1191" s="93"/>
      <c r="I1191" s="93"/>
      <c r="J1191" s="93"/>
      <c r="K1191" s="93"/>
      <c r="L1191" s="93"/>
      <c r="M1191" s="93"/>
      <c r="N1191" s="93"/>
      <c r="O1191" s="93"/>
      <c r="P1191" s="93"/>
      <c r="Q1191" s="93"/>
      <c r="R1191" s="93"/>
      <c r="S1191" s="93"/>
      <c r="T1191" s="93"/>
      <c r="U1191" s="93"/>
      <c r="V1191" s="93"/>
      <c r="W1191" s="93"/>
      <c r="X1191" s="93"/>
      <c r="Y1191" s="93"/>
      <c r="Z1191" s="94"/>
      <c r="AA1191" s="95">
        <v>1644</v>
      </c>
      <c r="AB1191" s="96"/>
      <c r="AC1191" s="96"/>
      <c r="AD1191" s="96"/>
      <c r="AE1191" s="96"/>
      <c r="AF1191" s="96"/>
      <c r="AG1191" s="96"/>
      <c r="AH1191" s="96"/>
      <c r="AI1191" s="97"/>
      <c r="AJ1191" s="95">
        <v>1369</v>
      </c>
      <c r="AK1191" s="96"/>
      <c r="AL1191" s="96"/>
      <c r="AM1191" s="96"/>
      <c r="AN1191" s="96"/>
      <c r="AO1191" s="96"/>
      <c r="AP1191" s="96"/>
      <c r="AQ1191" s="96"/>
      <c r="AR1191" s="97"/>
      <c r="AS1191" s="98"/>
      <c r="AT1191" s="99"/>
      <c r="AU1191" s="99"/>
      <c r="AV1191" s="99"/>
      <c r="AW1191" s="99"/>
      <c r="AX1191" s="100"/>
      <c r="AY1191" s="2"/>
      <c r="AZ1191" s="2"/>
      <c r="BA1191" s="2"/>
      <c r="BB1191" s="2"/>
      <c r="BC1191" s="2"/>
      <c r="BD1191" s="2"/>
      <c r="BE1191" s="2"/>
      <c r="BF1191" s="2"/>
      <c r="BG1191" s="2"/>
      <c r="BH1191" s="2"/>
      <c r="BI1191" s="2"/>
      <c r="BJ1191" s="2"/>
      <c r="BK1191" s="2"/>
      <c r="BL1191" s="2"/>
      <c r="BM1191" s="2"/>
      <c r="BN1191" s="2"/>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c r="CV1191" s="2"/>
      <c r="CW1191" s="2"/>
      <c r="CX1191" s="2"/>
      <c r="CY1191" s="2"/>
      <c r="CZ1191" s="2"/>
      <c r="DA1191" s="2"/>
      <c r="DB1191" s="2"/>
      <c r="DC1191" s="2"/>
      <c r="DD1191" s="2"/>
      <c r="DE1191" s="2"/>
      <c r="DF1191" s="2"/>
      <c r="DG1191" s="2"/>
      <c r="DH1191" s="2"/>
      <c r="DI1191" s="2"/>
      <c r="DJ1191" s="2"/>
      <c r="DK1191" s="2"/>
      <c r="DL1191" s="2"/>
      <c r="DM1191" s="2"/>
      <c r="DN1191" s="2"/>
      <c r="DO1191" s="2"/>
      <c r="DP1191" s="2"/>
      <c r="DQ1191" s="2"/>
      <c r="DR1191" s="2"/>
      <c r="DS1191" s="2"/>
      <c r="DT1191" s="2"/>
      <c r="DU1191" s="2"/>
      <c r="DV1191" s="2"/>
      <c r="DW1191" s="2"/>
      <c r="DX1191" s="2"/>
      <c r="DY1191" s="2"/>
      <c r="DZ1191" s="2"/>
      <c r="EA1191" s="2"/>
      <c r="EB1191" s="2"/>
      <c r="EC1191" s="2"/>
      <c r="ED1191" s="2"/>
      <c r="EE1191" s="2"/>
      <c r="EF1191" s="2"/>
      <c r="EG1191" s="2"/>
      <c r="EH1191" s="2"/>
      <c r="EI1191" s="2"/>
      <c r="EJ1191" s="2"/>
      <c r="EK1191" s="2"/>
      <c r="EL1191" s="2"/>
      <c r="EM1191" s="2"/>
      <c r="EN1191" s="2"/>
      <c r="EO1191" s="2"/>
      <c r="EP1191" s="2"/>
      <c r="EQ1191" s="2"/>
      <c r="ER1191" s="2"/>
      <c r="ES1191" s="2"/>
      <c r="ET1191" s="2"/>
      <c r="EU1191" s="2"/>
      <c r="EV1191" s="2"/>
      <c r="EW1191" s="2"/>
      <c r="EX1191" s="2"/>
      <c r="EY1191" s="2"/>
      <c r="EZ1191" s="2"/>
      <c r="FA1191" s="2"/>
      <c r="FB1191" s="2"/>
      <c r="FC1191" s="2"/>
      <c r="FD1191" s="2"/>
      <c r="FE1191" s="2"/>
      <c r="FF1191" s="2"/>
      <c r="FG1191" s="2"/>
      <c r="FH1191" s="2"/>
      <c r="FI1191" s="2"/>
      <c r="FJ1191" s="2"/>
      <c r="FK1191" s="2"/>
      <c r="FL1191" s="2"/>
      <c r="FM1191" s="2"/>
      <c r="FN1191" s="2"/>
      <c r="FO1191" s="2"/>
      <c r="FP1191" s="2"/>
      <c r="FQ1191" s="2"/>
      <c r="FR1191" s="2"/>
      <c r="FS1191" s="2"/>
      <c r="FT1191" s="2"/>
      <c r="FU1191" s="2"/>
      <c r="FV1191" s="2"/>
      <c r="FW1191" s="2"/>
      <c r="FX1191" s="2"/>
      <c r="FY1191" s="2"/>
      <c r="FZ1191" s="2"/>
      <c r="GA1191" s="2"/>
      <c r="GB1191" s="2"/>
      <c r="GC1191" s="2"/>
      <c r="GD1191" s="2"/>
      <c r="GE1191" s="2"/>
      <c r="GF1191" s="2"/>
      <c r="GG1191" s="2"/>
      <c r="GH1191" s="2"/>
      <c r="GI1191" s="2"/>
      <c r="GJ1191" s="2"/>
      <c r="GK1191" s="2"/>
      <c r="GL1191" s="2"/>
      <c r="GM1191" s="2"/>
      <c r="GN1191" s="2"/>
      <c r="GO1191" s="2"/>
      <c r="GP1191" s="2"/>
      <c r="GQ1191" s="2"/>
      <c r="GR1191" s="2"/>
      <c r="GS1191" s="2"/>
      <c r="GT1191" s="2"/>
      <c r="GU1191" s="2"/>
      <c r="GV1191" s="2"/>
      <c r="GW1191" s="2"/>
      <c r="GX1191" s="2"/>
      <c r="GY1191" s="2"/>
      <c r="GZ1191" s="2"/>
      <c r="HA1191" s="2"/>
      <c r="HB1191" s="2"/>
      <c r="HC1191" s="2"/>
      <c r="HD1191" s="2"/>
      <c r="HE1191" s="2"/>
      <c r="HF1191" s="2"/>
      <c r="HG1191" s="2"/>
      <c r="HH1191" s="2"/>
      <c r="HI1191" s="2"/>
      <c r="HJ1191" s="2"/>
      <c r="HK1191" s="2"/>
      <c r="HL1191" s="2"/>
      <c r="HM1191" s="2"/>
      <c r="HN1191" s="2"/>
      <c r="HO1191" s="2"/>
      <c r="HP1191" s="2"/>
      <c r="HQ1191" s="2"/>
      <c r="HR1191" s="2"/>
      <c r="HS1191" s="2"/>
      <c r="HT1191" s="2"/>
      <c r="HU1191" s="2"/>
      <c r="HV1191" s="2"/>
      <c r="HW1191" s="2"/>
      <c r="HX1191" s="2"/>
      <c r="HY1191" s="2"/>
      <c r="HZ1191" s="2"/>
      <c r="IA1191" s="2"/>
      <c r="IB1191" s="2"/>
      <c r="IC1191" s="2"/>
      <c r="ID1191" s="2"/>
      <c r="IE1191" s="2"/>
      <c r="IF1191" s="2"/>
      <c r="IG1191" s="2"/>
      <c r="IH1191" s="2"/>
      <c r="II1191" s="2"/>
      <c r="IJ1191" s="2"/>
      <c r="IK1191" s="2"/>
      <c r="IL1191" s="2"/>
      <c r="IM1191" s="2"/>
      <c r="IN1191" s="2"/>
      <c r="IO1191" s="2"/>
      <c r="IP1191" s="2"/>
      <c r="IQ1191" s="2"/>
    </row>
    <row r="1192" spans="1:251" s="54" customFormat="1" ht="18.75" customHeight="1">
      <c r="A1192" s="7"/>
      <c r="B1192" s="21"/>
      <c r="C1192" s="92" t="s">
        <v>231</v>
      </c>
      <c r="D1192" s="93"/>
      <c r="E1192" s="93"/>
      <c r="F1192" s="93"/>
      <c r="G1192" s="93"/>
      <c r="H1192" s="93"/>
      <c r="I1192" s="93"/>
      <c r="J1192" s="93"/>
      <c r="K1192" s="93"/>
      <c r="L1192" s="93"/>
      <c r="M1192" s="93"/>
      <c r="N1192" s="93"/>
      <c r="O1192" s="93"/>
      <c r="P1192" s="93"/>
      <c r="Q1192" s="93"/>
      <c r="R1192" s="93"/>
      <c r="S1192" s="93"/>
      <c r="T1192" s="93"/>
      <c r="U1192" s="93"/>
      <c r="V1192" s="93"/>
      <c r="W1192" s="93"/>
      <c r="X1192" s="93"/>
      <c r="Y1192" s="93"/>
      <c r="Z1192" s="94"/>
      <c r="AA1192" s="95">
        <v>1400</v>
      </c>
      <c r="AB1192" s="96"/>
      <c r="AC1192" s="96"/>
      <c r="AD1192" s="96"/>
      <c r="AE1192" s="96"/>
      <c r="AF1192" s="96"/>
      <c r="AG1192" s="96"/>
      <c r="AH1192" s="96"/>
      <c r="AI1192" s="97"/>
      <c r="AJ1192" s="95">
        <v>1200</v>
      </c>
      <c r="AK1192" s="96"/>
      <c r="AL1192" s="96"/>
      <c r="AM1192" s="96"/>
      <c r="AN1192" s="96"/>
      <c r="AO1192" s="96"/>
      <c r="AP1192" s="96"/>
      <c r="AQ1192" s="96"/>
      <c r="AR1192" s="97"/>
      <c r="AS1192" s="98"/>
      <c r="AT1192" s="99"/>
      <c r="AU1192" s="99"/>
      <c r="AV1192" s="99"/>
      <c r="AW1192" s="99"/>
      <c r="AX1192" s="100"/>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c r="FB1192" s="2"/>
      <c r="FC1192" s="2"/>
      <c r="FD1192" s="2"/>
      <c r="FE1192" s="2"/>
      <c r="FF1192" s="2"/>
      <c r="FG1192" s="2"/>
      <c r="FH1192" s="2"/>
      <c r="FI1192" s="2"/>
      <c r="FJ1192" s="2"/>
      <c r="FK1192" s="2"/>
      <c r="FL1192" s="2"/>
      <c r="FM1192" s="2"/>
      <c r="FN1192" s="2"/>
      <c r="FO1192" s="2"/>
      <c r="FP1192" s="2"/>
      <c r="FQ1192" s="2"/>
      <c r="FR1192" s="2"/>
      <c r="FS1192" s="2"/>
      <c r="FT1192" s="2"/>
      <c r="FU1192" s="2"/>
      <c r="FV1192" s="2"/>
      <c r="FW1192" s="2"/>
      <c r="FX1192" s="2"/>
      <c r="FY1192" s="2"/>
      <c r="FZ1192" s="2"/>
      <c r="GA1192" s="2"/>
      <c r="GB1192" s="2"/>
      <c r="GC1192" s="2"/>
      <c r="GD1192" s="2"/>
      <c r="GE1192" s="2"/>
      <c r="GF1192" s="2"/>
      <c r="GG1192" s="2"/>
      <c r="GH1192" s="2"/>
      <c r="GI1192" s="2"/>
      <c r="GJ1192" s="2"/>
      <c r="GK1192" s="2"/>
      <c r="GL1192" s="2"/>
      <c r="GM1192" s="2"/>
      <c r="GN1192" s="2"/>
      <c r="GO1192" s="2"/>
      <c r="GP1192" s="2"/>
      <c r="GQ1192" s="2"/>
      <c r="GR1192" s="2"/>
      <c r="GS1192" s="2"/>
      <c r="GT1192" s="2"/>
      <c r="GU1192" s="2"/>
      <c r="GV1192" s="2"/>
      <c r="GW1192" s="2"/>
      <c r="GX1192" s="2"/>
      <c r="GY1192" s="2"/>
      <c r="GZ1192" s="2"/>
      <c r="HA1192" s="2"/>
      <c r="HB1192" s="2"/>
      <c r="HC1192" s="2"/>
      <c r="HD1192" s="2"/>
      <c r="HE1192" s="2"/>
      <c r="HF1192" s="2"/>
      <c r="HG1192" s="2"/>
      <c r="HH1192" s="2"/>
      <c r="HI1192" s="2"/>
      <c r="HJ1192" s="2"/>
      <c r="HK1192" s="2"/>
      <c r="HL1192" s="2"/>
      <c r="HM1192" s="2"/>
      <c r="HN1192" s="2"/>
      <c r="HO1192" s="2"/>
      <c r="HP1192" s="2"/>
      <c r="HQ1192" s="2"/>
      <c r="HR1192" s="2"/>
      <c r="HS1192" s="2"/>
      <c r="HT1192" s="2"/>
      <c r="HU1192" s="2"/>
      <c r="HV1192" s="2"/>
      <c r="HW1192" s="2"/>
      <c r="HX1192" s="2"/>
      <c r="HY1192" s="2"/>
      <c r="HZ1192" s="2"/>
      <c r="IA1192" s="2"/>
      <c r="IB1192" s="2"/>
      <c r="IC1192" s="2"/>
      <c r="ID1192" s="2"/>
      <c r="IE1192" s="2"/>
      <c r="IF1192" s="2"/>
      <c r="IG1192" s="2"/>
      <c r="IH1192" s="2"/>
      <c r="II1192" s="2"/>
      <c r="IJ1192" s="2"/>
      <c r="IK1192" s="2"/>
      <c r="IL1192" s="2"/>
      <c r="IM1192" s="2"/>
      <c r="IN1192" s="2"/>
      <c r="IO1192" s="2"/>
      <c r="IP1192" s="2"/>
      <c r="IQ1192" s="2"/>
    </row>
    <row r="1193" spans="1:251" s="54" customFormat="1" ht="18.75" customHeight="1">
      <c r="A1193" s="7"/>
      <c r="B1193" s="21"/>
      <c r="C1193" s="92" t="s">
        <v>232</v>
      </c>
      <c r="D1193" s="93"/>
      <c r="E1193" s="93"/>
      <c r="F1193" s="93"/>
      <c r="G1193" s="93"/>
      <c r="H1193" s="93"/>
      <c r="I1193" s="93"/>
      <c r="J1193" s="93"/>
      <c r="K1193" s="93"/>
      <c r="L1193" s="93"/>
      <c r="M1193" s="93"/>
      <c r="N1193" s="93"/>
      <c r="O1193" s="93"/>
      <c r="P1193" s="93"/>
      <c r="Q1193" s="93"/>
      <c r="R1193" s="93"/>
      <c r="S1193" s="93"/>
      <c r="T1193" s="93"/>
      <c r="U1193" s="93"/>
      <c r="V1193" s="93"/>
      <c r="W1193" s="93"/>
      <c r="X1193" s="93"/>
      <c r="Y1193" s="93"/>
      <c r="Z1193" s="94"/>
      <c r="AA1193" s="95">
        <v>1000</v>
      </c>
      <c r="AB1193" s="96"/>
      <c r="AC1193" s="96"/>
      <c r="AD1193" s="96"/>
      <c r="AE1193" s="96"/>
      <c r="AF1193" s="96"/>
      <c r="AG1193" s="96"/>
      <c r="AH1193" s="96"/>
      <c r="AI1193" s="97"/>
      <c r="AJ1193" s="95">
        <v>1000</v>
      </c>
      <c r="AK1193" s="96"/>
      <c r="AL1193" s="96"/>
      <c r="AM1193" s="96"/>
      <c r="AN1193" s="96"/>
      <c r="AO1193" s="96"/>
      <c r="AP1193" s="96"/>
      <c r="AQ1193" s="96"/>
      <c r="AR1193" s="97"/>
      <c r="AS1193" s="98"/>
      <c r="AT1193" s="99"/>
      <c r="AU1193" s="99"/>
      <c r="AV1193" s="99"/>
      <c r="AW1193" s="99"/>
      <c r="AX1193" s="100"/>
      <c r="AY1193" s="2"/>
      <c r="AZ1193" s="2"/>
      <c r="BA1193" s="2"/>
      <c r="BB1193" s="2"/>
      <c r="BC1193" s="2"/>
      <c r="BD1193" s="2"/>
      <c r="BE1193" s="2"/>
      <c r="BF1193" s="2"/>
      <c r="BG1193" s="2"/>
      <c r="BH1193" s="2"/>
      <c r="BI1193" s="2"/>
      <c r="BJ1193" s="2"/>
      <c r="BK1193" s="2"/>
      <c r="BL1193" s="2"/>
      <c r="BM1193" s="2"/>
      <c r="BN1193" s="2"/>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c r="CV1193" s="2"/>
      <c r="CW1193" s="2"/>
      <c r="CX1193" s="2"/>
      <c r="CY1193" s="2"/>
      <c r="CZ1193" s="2"/>
      <c r="DA1193" s="2"/>
      <c r="DB1193" s="2"/>
      <c r="DC1193" s="2"/>
      <c r="DD1193" s="2"/>
      <c r="DE1193" s="2"/>
      <c r="DF1193" s="2"/>
      <c r="DG1193" s="2"/>
      <c r="DH1193" s="2"/>
      <c r="DI1193" s="2"/>
      <c r="DJ1193" s="2"/>
      <c r="DK1193" s="2"/>
      <c r="DL1193" s="2"/>
      <c r="DM1193" s="2"/>
      <c r="DN1193" s="2"/>
      <c r="DO1193" s="2"/>
      <c r="DP1193" s="2"/>
      <c r="DQ1193" s="2"/>
      <c r="DR1193" s="2"/>
      <c r="DS1193" s="2"/>
      <c r="DT1193" s="2"/>
      <c r="DU1193" s="2"/>
      <c r="DV1193" s="2"/>
      <c r="DW1193" s="2"/>
      <c r="DX1193" s="2"/>
      <c r="DY1193" s="2"/>
      <c r="DZ1193" s="2"/>
      <c r="EA1193" s="2"/>
      <c r="EB1193" s="2"/>
      <c r="EC1193" s="2"/>
      <c r="ED1193" s="2"/>
      <c r="EE1193" s="2"/>
      <c r="EF1193" s="2"/>
      <c r="EG1193" s="2"/>
      <c r="EH1193" s="2"/>
      <c r="EI1193" s="2"/>
      <c r="EJ1193" s="2"/>
      <c r="EK1193" s="2"/>
      <c r="EL1193" s="2"/>
      <c r="EM1193" s="2"/>
      <c r="EN1193" s="2"/>
      <c r="EO1193" s="2"/>
      <c r="EP1193" s="2"/>
      <c r="EQ1193" s="2"/>
      <c r="ER1193" s="2"/>
      <c r="ES1193" s="2"/>
      <c r="ET1193" s="2"/>
      <c r="EU1193" s="2"/>
      <c r="EV1193" s="2"/>
      <c r="EW1193" s="2"/>
      <c r="EX1193" s="2"/>
      <c r="EY1193" s="2"/>
      <c r="EZ1193" s="2"/>
      <c r="FA1193" s="2"/>
      <c r="FB1193" s="2"/>
      <c r="FC1193" s="2"/>
      <c r="FD1193" s="2"/>
      <c r="FE1193" s="2"/>
      <c r="FF1193" s="2"/>
      <c r="FG1193" s="2"/>
      <c r="FH1193" s="2"/>
      <c r="FI1193" s="2"/>
      <c r="FJ1193" s="2"/>
      <c r="FK1193" s="2"/>
      <c r="FL1193" s="2"/>
      <c r="FM1193" s="2"/>
      <c r="FN1193" s="2"/>
      <c r="FO1193" s="2"/>
      <c r="FP1193" s="2"/>
      <c r="FQ1193" s="2"/>
      <c r="FR1193" s="2"/>
      <c r="FS1193" s="2"/>
      <c r="FT1193" s="2"/>
      <c r="FU1193" s="2"/>
      <c r="FV1193" s="2"/>
      <c r="FW1193" s="2"/>
      <c r="FX1193" s="2"/>
      <c r="FY1193" s="2"/>
      <c r="FZ1193" s="2"/>
      <c r="GA1193" s="2"/>
      <c r="GB1193" s="2"/>
      <c r="GC1193" s="2"/>
      <c r="GD1193" s="2"/>
      <c r="GE1193" s="2"/>
      <c r="GF1193" s="2"/>
      <c r="GG1193" s="2"/>
      <c r="GH1193" s="2"/>
      <c r="GI1193" s="2"/>
      <c r="GJ1193" s="2"/>
      <c r="GK1193" s="2"/>
      <c r="GL1193" s="2"/>
      <c r="GM1193" s="2"/>
      <c r="GN1193" s="2"/>
      <c r="GO1193" s="2"/>
      <c r="GP1193" s="2"/>
      <c r="GQ1193" s="2"/>
      <c r="GR1193" s="2"/>
      <c r="GS1193" s="2"/>
      <c r="GT1193" s="2"/>
      <c r="GU1193" s="2"/>
      <c r="GV1193" s="2"/>
      <c r="GW1193" s="2"/>
      <c r="GX1193" s="2"/>
      <c r="GY1193" s="2"/>
      <c r="GZ1193" s="2"/>
      <c r="HA1193" s="2"/>
      <c r="HB1193" s="2"/>
      <c r="HC1193" s="2"/>
      <c r="HD1193" s="2"/>
      <c r="HE1193" s="2"/>
      <c r="HF1193" s="2"/>
      <c r="HG1193" s="2"/>
      <c r="HH1193" s="2"/>
      <c r="HI1193" s="2"/>
      <c r="HJ1193" s="2"/>
      <c r="HK1193" s="2"/>
      <c r="HL1193" s="2"/>
      <c r="HM1193" s="2"/>
      <c r="HN1193" s="2"/>
      <c r="HO1193" s="2"/>
      <c r="HP1193" s="2"/>
      <c r="HQ1193" s="2"/>
      <c r="HR1193" s="2"/>
      <c r="HS1193" s="2"/>
      <c r="HT1193" s="2"/>
      <c r="HU1193" s="2"/>
      <c r="HV1193" s="2"/>
      <c r="HW1193" s="2"/>
      <c r="HX1193" s="2"/>
      <c r="HY1193" s="2"/>
      <c r="HZ1193" s="2"/>
      <c r="IA1193" s="2"/>
      <c r="IB1193" s="2"/>
      <c r="IC1193" s="2"/>
      <c r="ID1193" s="2"/>
      <c r="IE1193" s="2"/>
      <c r="IF1193" s="2"/>
      <c r="IG1193" s="2"/>
      <c r="IH1193" s="2"/>
      <c r="II1193" s="2"/>
      <c r="IJ1193" s="2"/>
      <c r="IK1193" s="2"/>
      <c r="IL1193" s="2"/>
      <c r="IM1193" s="2"/>
      <c r="IN1193" s="2"/>
      <c r="IO1193" s="2"/>
      <c r="IP1193" s="2"/>
      <c r="IQ1193" s="2"/>
    </row>
    <row r="1194" spans="1:251" s="54" customFormat="1" ht="18.75" customHeight="1">
      <c r="A1194" s="7"/>
      <c r="B1194" s="21"/>
      <c r="C1194" s="92" t="s">
        <v>233</v>
      </c>
      <c r="D1194" s="93"/>
      <c r="E1194" s="93"/>
      <c r="F1194" s="93"/>
      <c r="G1194" s="93"/>
      <c r="H1194" s="93"/>
      <c r="I1194" s="93"/>
      <c r="J1194" s="93"/>
      <c r="K1194" s="93"/>
      <c r="L1194" s="93"/>
      <c r="M1194" s="93"/>
      <c r="N1194" s="93"/>
      <c r="O1194" s="93"/>
      <c r="P1194" s="93"/>
      <c r="Q1194" s="93"/>
      <c r="R1194" s="93"/>
      <c r="S1194" s="93"/>
      <c r="T1194" s="93"/>
      <c r="U1194" s="93"/>
      <c r="V1194" s="93"/>
      <c r="W1194" s="93"/>
      <c r="X1194" s="93"/>
      <c r="Y1194" s="93"/>
      <c r="Z1194" s="94"/>
      <c r="AA1194" s="95">
        <v>479</v>
      </c>
      <c r="AB1194" s="96"/>
      <c r="AC1194" s="96"/>
      <c r="AD1194" s="96"/>
      <c r="AE1194" s="96"/>
      <c r="AF1194" s="96"/>
      <c r="AG1194" s="96"/>
      <c r="AH1194" s="96"/>
      <c r="AI1194" s="97"/>
      <c r="AJ1194" s="95">
        <v>479</v>
      </c>
      <c r="AK1194" s="96"/>
      <c r="AL1194" s="96"/>
      <c r="AM1194" s="96"/>
      <c r="AN1194" s="96"/>
      <c r="AO1194" s="96"/>
      <c r="AP1194" s="96"/>
      <c r="AQ1194" s="96"/>
      <c r="AR1194" s="97"/>
      <c r="AS1194" s="98"/>
      <c r="AT1194" s="99"/>
      <c r="AU1194" s="99"/>
      <c r="AV1194" s="99"/>
      <c r="AW1194" s="99"/>
      <c r="AX1194" s="100"/>
      <c r="AY1194" s="2"/>
      <c r="AZ1194" s="2"/>
      <c r="BA1194" s="2"/>
      <c r="BB1194" s="2"/>
      <c r="BC1194" s="2"/>
      <c r="BD1194" s="2"/>
      <c r="BE1194" s="2"/>
      <c r="BF1194" s="2"/>
      <c r="BG1194" s="2"/>
      <c r="BH1194" s="2"/>
      <c r="BI1194" s="2"/>
      <c r="BJ1194" s="2"/>
      <c r="BK1194" s="2"/>
      <c r="BL1194" s="2"/>
      <c r="BM1194" s="2"/>
      <c r="BN1194" s="2"/>
      <c r="BO1194" s="2"/>
      <c r="BP1194" s="2"/>
      <c r="BQ1194" s="2"/>
      <c r="BR1194" s="2"/>
      <c r="BS1194" s="2"/>
      <c r="BT1194" s="2"/>
      <c r="BU1194" s="2"/>
      <c r="BV1194" s="2"/>
      <c r="BW1194" s="2"/>
      <c r="BX1194" s="2"/>
      <c r="BY1194" s="2"/>
      <c r="BZ1194" s="2"/>
      <c r="CA1194" s="2"/>
      <c r="CB1194" s="2"/>
      <c r="CC1194" s="2"/>
      <c r="CD1194" s="2"/>
      <c r="CE1194" s="2"/>
      <c r="CF1194" s="2"/>
      <c r="CG1194" s="2"/>
      <c r="CH1194" s="2"/>
      <c r="CI1194" s="2"/>
      <c r="CJ1194" s="2"/>
      <c r="CK1194" s="2"/>
      <c r="CL1194" s="2"/>
      <c r="CM1194" s="2"/>
      <c r="CN1194" s="2"/>
      <c r="CO1194" s="2"/>
      <c r="CP1194" s="2"/>
      <c r="CQ1194" s="2"/>
      <c r="CR1194" s="2"/>
      <c r="CS1194" s="2"/>
      <c r="CT1194" s="2"/>
      <c r="CU1194" s="2"/>
      <c r="CV1194" s="2"/>
      <c r="CW1194" s="2"/>
      <c r="CX1194" s="2"/>
      <c r="CY1194" s="2"/>
      <c r="CZ1194" s="2"/>
      <c r="DA1194" s="2"/>
      <c r="DB1194" s="2"/>
      <c r="DC1194" s="2"/>
      <c r="DD1194" s="2"/>
      <c r="DE1194" s="2"/>
      <c r="DF1194" s="2"/>
      <c r="DG1194" s="2"/>
      <c r="DH1194" s="2"/>
      <c r="DI1194" s="2"/>
      <c r="DJ1194" s="2"/>
      <c r="DK1194" s="2"/>
      <c r="DL1194" s="2"/>
      <c r="DM1194" s="2"/>
      <c r="DN1194" s="2"/>
      <c r="DO1194" s="2"/>
      <c r="DP1194" s="2"/>
      <c r="DQ1194" s="2"/>
      <c r="DR1194" s="2"/>
      <c r="DS1194" s="2"/>
      <c r="DT1194" s="2"/>
      <c r="DU1194" s="2"/>
      <c r="DV1194" s="2"/>
      <c r="DW1194" s="2"/>
      <c r="DX1194" s="2"/>
      <c r="DY1194" s="2"/>
      <c r="DZ1194" s="2"/>
      <c r="EA1194" s="2"/>
      <c r="EB1194" s="2"/>
      <c r="EC1194" s="2"/>
      <c r="ED1194" s="2"/>
      <c r="EE1194" s="2"/>
      <c r="EF1194" s="2"/>
      <c r="EG1194" s="2"/>
      <c r="EH1194" s="2"/>
      <c r="EI1194" s="2"/>
      <c r="EJ1194" s="2"/>
      <c r="EK1194" s="2"/>
      <c r="EL1194" s="2"/>
      <c r="EM1194" s="2"/>
      <c r="EN1194" s="2"/>
      <c r="EO1194" s="2"/>
      <c r="EP1194" s="2"/>
      <c r="EQ1194" s="2"/>
      <c r="ER1194" s="2"/>
      <c r="ES1194" s="2"/>
      <c r="ET1194" s="2"/>
      <c r="EU1194" s="2"/>
      <c r="EV1194" s="2"/>
      <c r="EW1194" s="2"/>
      <c r="EX1194" s="2"/>
      <c r="EY1194" s="2"/>
      <c r="EZ1194" s="2"/>
      <c r="FA1194" s="2"/>
      <c r="FB1194" s="2"/>
      <c r="FC1194" s="2"/>
      <c r="FD1194" s="2"/>
      <c r="FE1194" s="2"/>
      <c r="FF1194" s="2"/>
      <c r="FG1194" s="2"/>
      <c r="FH1194" s="2"/>
      <c r="FI1194" s="2"/>
      <c r="FJ1194" s="2"/>
      <c r="FK1194" s="2"/>
      <c r="FL1194" s="2"/>
      <c r="FM1194" s="2"/>
      <c r="FN1194" s="2"/>
      <c r="FO1194" s="2"/>
      <c r="FP1194" s="2"/>
      <c r="FQ1194" s="2"/>
      <c r="FR1194" s="2"/>
      <c r="FS1194" s="2"/>
      <c r="FT1194" s="2"/>
      <c r="FU1194" s="2"/>
      <c r="FV1194" s="2"/>
      <c r="FW1194" s="2"/>
      <c r="FX1194" s="2"/>
      <c r="FY1194" s="2"/>
      <c r="FZ1194" s="2"/>
      <c r="GA1194" s="2"/>
      <c r="GB1194" s="2"/>
      <c r="GC1194" s="2"/>
      <c r="GD1194" s="2"/>
      <c r="GE1194" s="2"/>
      <c r="GF1194" s="2"/>
      <c r="GG1194" s="2"/>
      <c r="GH1194" s="2"/>
      <c r="GI1194" s="2"/>
      <c r="GJ1194" s="2"/>
      <c r="GK1194" s="2"/>
      <c r="GL1194" s="2"/>
      <c r="GM1194" s="2"/>
      <c r="GN1194" s="2"/>
      <c r="GO1194" s="2"/>
      <c r="GP1194" s="2"/>
      <c r="GQ1194" s="2"/>
      <c r="GR1194" s="2"/>
      <c r="GS1194" s="2"/>
      <c r="GT1194" s="2"/>
      <c r="GU1194" s="2"/>
      <c r="GV1194" s="2"/>
      <c r="GW1194" s="2"/>
      <c r="GX1194" s="2"/>
      <c r="GY1194" s="2"/>
      <c r="GZ1194" s="2"/>
      <c r="HA1194" s="2"/>
      <c r="HB1194" s="2"/>
      <c r="HC1194" s="2"/>
      <c r="HD1194" s="2"/>
      <c r="HE1194" s="2"/>
      <c r="HF1194" s="2"/>
      <c r="HG1194" s="2"/>
      <c r="HH1194" s="2"/>
      <c r="HI1194" s="2"/>
      <c r="HJ1194" s="2"/>
      <c r="HK1194" s="2"/>
      <c r="HL1194" s="2"/>
      <c r="HM1194" s="2"/>
      <c r="HN1194" s="2"/>
      <c r="HO1194" s="2"/>
      <c r="HP1194" s="2"/>
      <c r="HQ1194" s="2"/>
      <c r="HR1194" s="2"/>
      <c r="HS1194" s="2"/>
      <c r="HT1194" s="2"/>
      <c r="HU1194" s="2"/>
      <c r="HV1194" s="2"/>
      <c r="HW1194" s="2"/>
      <c r="HX1194" s="2"/>
      <c r="HY1194" s="2"/>
      <c r="HZ1194" s="2"/>
      <c r="IA1194" s="2"/>
      <c r="IB1194" s="2"/>
      <c r="IC1194" s="2"/>
      <c r="ID1194" s="2"/>
      <c r="IE1194" s="2"/>
      <c r="IF1194" s="2"/>
      <c r="IG1194" s="2"/>
      <c r="IH1194" s="2"/>
      <c r="II1194" s="2"/>
      <c r="IJ1194" s="2"/>
      <c r="IK1194" s="2"/>
      <c r="IL1194" s="2"/>
      <c r="IM1194" s="2"/>
      <c r="IN1194" s="2"/>
      <c r="IO1194" s="2"/>
      <c r="IP1194" s="2"/>
      <c r="IQ1194" s="2"/>
    </row>
    <row r="1195" spans="1:251" s="54" customFormat="1" ht="18.75" customHeight="1">
      <c r="A1195" s="7"/>
      <c r="B1195" s="21"/>
      <c r="C1195" s="92" t="s">
        <v>234</v>
      </c>
      <c r="D1195" s="93"/>
      <c r="E1195" s="93"/>
      <c r="F1195" s="93"/>
      <c r="G1195" s="93"/>
      <c r="H1195" s="93"/>
      <c r="I1195" s="93"/>
      <c r="J1195" s="93"/>
      <c r="K1195" s="93"/>
      <c r="L1195" s="93"/>
      <c r="M1195" s="93"/>
      <c r="N1195" s="93"/>
      <c r="O1195" s="93"/>
      <c r="P1195" s="93"/>
      <c r="Q1195" s="93"/>
      <c r="R1195" s="93"/>
      <c r="S1195" s="93"/>
      <c r="T1195" s="93"/>
      <c r="U1195" s="93"/>
      <c r="V1195" s="93"/>
      <c r="W1195" s="93"/>
      <c r="X1195" s="93"/>
      <c r="Y1195" s="93"/>
      <c r="Z1195" s="94"/>
      <c r="AA1195" s="95">
        <v>158</v>
      </c>
      <c r="AB1195" s="96"/>
      <c r="AC1195" s="96"/>
      <c r="AD1195" s="96"/>
      <c r="AE1195" s="96"/>
      <c r="AF1195" s="96"/>
      <c r="AG1195" s="96"/>
      <c r="AH1195" s="96"/>
      <c r="AI1195" s="97"/>
      <c r="AJ1195" s="95">
        <v>158</v>
      </c>
      <c r="AK1195" s="96"/>
      <c r="AL1195" s="96"/>
      <c r="AM1195" s="96"/>
      <c r="AN1195" s="96"/>
      <c r="AO1195" s="96"/>
      <c r="AP1195" s="96"/>
      <c r="AQ1195" s="96"/>
      <c r="AR1195" s="97"/>
      <c r="AS1195" s="98"/>
      <c r="AT1195" s="99"/>
      <c r="AU1195" s="99"/>
      <c r="AV1195" s="99"/>
      <c r="AW1195" s="99"/>
      <c r="AX1195" s="100"/>
      <c r="AY1195" s="2"/>
      <c r="AZ1195" s="2"/>
      <c r="BA1195" s="2"/>
      <c r="BB1195" s="2"/>
      <c r="BC1195" s="2"/>
      <c r="BD1195" s="2"/>
      <c r="BE1195" s="2"/>
      <c r="BF1195" s="2"/>
      <c r="BG1195" s="2"/>
      <c r="BH1195" s="2"/>
      <c r="BI1195" s="2"/>
      <c r="BJ1195" s="2"/>
      <c r="BK1195" s="2"/>
      <c r="BL1195" s="2"/>
      <c r="BM1195" s="2"/>
      <c r="BN1195" s="2"/>
      <c r="BO1195" s="2"/>
      <c r="BP1195" s="2"/>
      <c r="BQ1195" s="2"/>
      <c r="BR1195" s="2"/>
      <c r="BS1195" s="2"/>
      <c r="BT1195" s="2"/>
      <c r="BU1195" s="2"/>
      <c r="BV1195" s="2"/>
      <c r="BW1195" s="2"/>
      <c r="BX1195" s="2"/>
      <c r="BY1195" s="2"/>
      <c r="BZ1195" s="2"/>
      <c r="CA1195" s="2"/>
      <c r="CB1195" s="2"/>
      <c r="CC1195" s="2"/>
      <c r="CD1195" s="2"/>
      <c r="CE1195" s="2"/>
      <c r="CF1195" s="2"/>
      <c r="CG1195" s="2"/>
      <c r="CH1195" s="2"/>
      <c r="CI1195" s="2"/>
      <c r="CJ1195" s="2"/>
      <c r="CK1195" s="2"/>
      <c r="CL1195" s="2"/>
      <c r="CM1195" s="2"/>
      <c r="CN1195" s="2"/>
      <c r="CO1195" s="2"/>
      <c r="CP1195" s="2"/>
      <c r="CQ1195" s="2"/>
      <c r="CR1195" s="2"/>
      <c r="CS1195" s="2"/>
      <c r="CT1195" s="2"/>
      <c r="CU1195" s="2"/>
      <c r="CV1195" s="2"/>
      <c r="CW1195" s="2"/>
      <c r="CX1195" s="2"/>
      <c r="CY1195" s="2"/>
      <c r="CZ1195" s="2"/>
      <c r="DA1195" s="2"/>
      <c r="DB1195" s="2"/>
      <c r="DC1195" s="2"/>
      <c r="DD1195" s="2"/>
      <c r="DE1195" s="2"/>
      <c r="DF1195" s="2"/>
      <c r="DG1195" s="2"/>
      <c r="DH1195" s="2"/>
      <c r="DI1195" s="2"/>
      <c r="DJ1195" s="2"/>
      <c r="DK1195" s="2"/>
      <c r="DL1195" s="2"/>
      <c r="DM1195" s="2"/>
      <c r="DN1195" s="2"/>
      <c r="DO1195" s="2"/>
      <c r="DP1195" s="2"/>
      <c r="DQ1195" s="2"/>
      <c r="DR1195" s="2"/>
      <c r="DS1195" s="2"/>
      <c r="DT1195" s="2"/>
      <c r="DU1195" s="2"/>
      <c r="DV1195" s="2"/>
      <c r="DW1195" s="2"/>
      <c r="DX1195" s="2"/>
      <c r="DY1195" s="2"/>
      <c r="DZ1195" s="2"/>
      <c r="EA1195" s="2"/>
      <c r="EB1195" s="2"/>
      <c r="EC1195" s="2"/>
      <c r="ED1195" s="2"/>
      <c r="EE1195" s="2"/>
      <c r="EF1195" s="2"/>
      <c r="EG1195" s="2"/>
      <c r="EH1195" s="2"/>
      <c r="EI1195" s="2"/>
      <c r="EJ1195" s="2"/>
      <c r="EK1195" s="2"/>
      <c r="EL1195" s="2"/>
      <c r="EM1195" s="2"/>
      <c r="EN1195" s="2"/>
      <c r="EO1195" s="2"/>
      <c r="EP1195" s="2"/>
      <c r="EQ1195" s="2"/>
      <c r="ER1195" s="2"/>
      <c r="ES1195" s="2"/>
      <c r="ET1195" s="2"/>
      <c r="EU1195" s="2"/>
      <c r="EV1195" s="2"/>
      <c r="EW1195" s="2"/>
      <c r="EX1195" s="2"/>
      <c r="EY1195" s="2"/>
      <c r="EZ1195" s="2"/>
      <c r="FA1195" s="2"/>
      <c r="FB1195" s="2"/>
      <c r="FC1195" s="2"/>
      <c r="FD1195" s="2"/>
      <c r="FE1195" s="2"/>
      <c r="FF1195" s="2"/>
      <c r="FG1195" s="2"/>
      <c r="FH1195" s="2"/>
      <c r="FI1195" s="2"/>
      <c r="FJ1195" s="2"/>
      <c r="FK1195" s="2"/>
      <c r="FL1195" s="2"/>
      <c r="FM1195" s="2"/>
      <c r="FN1195" s="2"/>
      <c r="FO1195" s="2"/>
      <c r="FP1195" s="2"/>
      <c r="FQ1195" s="2"/>
      <c r="FR1195" s="2"/>
      <c r="FS1195" s="2"/>
      <c r="FT1195" s="2"/>
      <c r="FU1195" s="2"/>
      <c r="FV1195" s="2"/>
      <c r="FW1195" s="2"/>
      <c r="FX1195" s="2"/>
      <c r="FY1195" s="2"/>
      <c r="FZ1195" s="2"/>
      <c r="GA1195" s="2"/>
      <c r="GB1195" s="2"/>
      <c r="GC1195" s="2"/>
      <c r="GD1195" s="2"/>
      <c r="GE1195" s="2"/>
      <c r="GF1195" s="2"/>
      <c r="GG1195" s="2"/>
      <c r="GH1195" s="2"/>
      <c r="GI1195" s="2"/>
      <c r="GJ1195" s="2"/>
      <c r="GK1195" s="2"/>
      <c r="GL1195" s="2"/>
      <c r="GM1195" s="2"/>
      <c r="GN1195" s="2"/>
      <c r="GO1195" s="2"/>
      <c r="GP1195" s="2"/>
      <c r="GQ1195" s="2"/>
      <c r="GR1195" s="2"/>
      <c r="GS1195" s="2"/>
      <c r="GT1195" s="2"/>
      <c r="GU1195" s="2"/>
      <c r="GV1195" s="2"/>
      <c r="GW1195" s="2"/>
      <c r="GX1195" s="2"/>
      <c r="GY1195" s="2"/>
      <c r="GZ1195" s="2"/>
      <c r="HA1195" s="2"/>
      <c r="HB1195" s="2"/>
      <c r="HC1195" s="2"/>
      <c r="HD1195" s="2"/>
      <c r="HE1195" s="2"/>
      <c r="HF1195" s="2"/>
      <c r="HG1195" s="2"/>
      <c r="HH1195" s="2"/>
      <c r="HI1195" s="2"/>
      <c r="HJ1195" s="2"/>
      <c r="HK1195" s="2"/>
      <c r="HL1195" s="2"/>
      <c r="HM1195" s="2"/>
      <c r="HN1195" s="2"/>
      <c r="HO1195" s="2"/>
      <c r="HP1195" s="2"/>
      <c r="HQ1195" s="2"/>
      <c r="HR1195" s="2"/>
      <c r="HS1195" s="2"/>
      <c r="HT1195" s="2"/>
      <c r="HU1195" s="2"/>
      <c r="HV1195" s="2"/>
      <c r="HW1195" s="2"/>
      <c r="HX1195" s="2"/>
      <c r="HY1195" s="2"/>
      <c r="HZ1195" s="2"/>
      <c r="IA1195" s="2"/>
      <c r="IB1195" s="2"/>
      <c r="IC1195" s="2"/>
      <c r="ID1195" s="2"/>
      <c r="IE1195" s="2"/>
      <c r="IF1195" s="2"/>
      <c r="IG1195" s="2"/>
      <c r="IH1195" s="2"/>
      <c r="II1195" s="2"/>
      <c r="IJ1195" s="2"/>
      <c r="IK1195" s="2"/>
      <c r="IL1195" s="2"/>
      <c r="IM1195" s="2"/>
      <c r="IN1195" s="2"/>
      <c r="IO1195" s="2"/>
      <c r="IP1195" s="2"/>
      <c r="IQ1195" s="2"/>
    </row>
    <row r="1196" spans="1:251" s="54" customFormat="1" ht="18.75" customHeight="1">
      <c r="A1196" s="7"/>
      <c r="B1196" s="21"/>
      <c r="C1196" s="92" t="s">
        <v>235</v>
      </c>
      <c r="D1196" s="93"/>
      <c r="E1196" s="93"/>
      <c r="F1196" s="93"/>
      <c r="G1196" s="93"/>
      <c r="H1196" s="93"/>
      <c r="I1196" s="93"/>
      <c r="J1196" s="93"/>
      <c r="K1196" s="93"/>
      <c r="L1196" s="93"/>
      <c r="M1196" s="93"/>
      <c r="N1196" s="93"/>
      <c r="O1196" s="93"/>
      <c r="P1196" s="93"/>
      <c r="Q1196" s="93"/>
      <c r="R1196" s="93"/>
      <c r="S1196" s="93"/>
      <c r="T1196" s="93"/>
      <c r="U1196" s="93"/>
      <c r="V1196" s="93"/>
      <c r="W1196" s="93"/>
      <c r="X1196" s="93"/>
      <c r="Y1196" s="93"/>
      <c r="Z1196" s="94"/>
      <c r="AA1196" s="95">
        <v>158</v>
      </c>
      <c r="AB1196" s="96"/>
      <c r="AC1196" s="96"/>
      <c r="AD1196" s="96"/>
      <c r="AE1196" s="96"/>
      <c r="AF1196" s="96"/>
      <c r="AG1196" s="96"/>
      <c r="AH1196" s="96"/>
      <c r="AI1196" s="97"/>
      <c r="AJ1196" s="95">
        <v>158</v>
      </c>
      <c r="AK1196" s="96"/>
      <c r="AL1196" s="96"/>
      <c r="AM1196" s="96"/>
      <c r="AN1196" s="96"/>
      <c r="AO1196" s="96"/>
      <c r="AP1196" s="96"/>
      <c r="AQ1196" s="96"/>
      <c r="AR1196" s="97"/>
      <c r="AS1196" s="98"/>
      <c r="AT1196" s="99"/>
      <c r="AU1196" s="99"/>
      <c r="AV1196" s="99"/>
      <c r="AW1196" s="99"/>
      <c r="AX1196" s="100"/>
      <c r="AY1196" s="2"/>
      <c r="AZ1196" s="2"/>
      <c r="BA1196" s="2"/>
      <c r="BB1196" s="2"/>
      <c r="BC1196" s="2"/>
      <c r="BD1196" s="2"/>
      <c r="BE1196" s="2"/>
      <c r="BF1196" s="2"/>
      <c r="BG1196" s="2"/>
      <c r="BH1196" s="2"/>
      <c r="BI1196" s="2"/>
      <c r="BJ1196" s="2"/>
      <c r="BK1196" s="2"/>
      <c r="BL1196" s="2"/>
      <c r="BM1196" s="2"/>
      <c r="BN1196" s="2"/>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c r="CV1196" s="2"/>
      <c r="CW1196" s="2"/>
      <c r="CX1196" s="2"/>
      <c r="CY1196" s="2"/>
      <c r="CZ1196" s="2"/>
      <c r="DA1196" s="2"/>
      <c r="DB1196" s="2"/>
      <c r="DC1196" s="2"/>
      <c r="DD1196" s="2"/>
      <c r="DE1196" s="2"/>
      <c r="DF1196" s="2"/>
      <c r="DG1196" s="2"/>
      <c r="DH1196" s="2"/>
      <c r="DI1196" s="2"/>
      <c r="DJ1196" s="2"/>
      <c r="DK1196" s="2"/>
      <c r="DL1196" s="2"/>
      <c r="DM1196" s="2"/>
      <c r="DN1196" s="2"/>
      <c r="DO1196" s="2"/>
      <c r="DP1196" s="2"/>
      <c r="DQ1196" s="2"/>
      <c r="DR1196" s="2"/>
      <c r="DS1196" s="2"/>
      <c r="DT1196" s="2"/>
      <c r="DU1196" s="2"/>
      <c r="DV1196" s="2"/>
      <c r="DW1196" s="2"/>
      <c r="DX1196" s="2"/>
      <c r="DY1196" s="2"/>
      <c r="DZ1196" s="2"/>
      <c r="EA1196" s="2"/>
      <c r="EB1196" s="2"/>
      <c r="EC1196" s="2"/>
      <c r="ED1196" s="2"/>
      <c r="EE1196" s="2"/>
      <c r="EF1196" s="2"/>
      <c r="EG1196" s="2"/>
      <c r="EH1196" s="2"/>
      <c r="EI1196" s="2"/>
      <c r="EJ1196" s="2"/>
      <c r="EK1196" s="2"/>
      <c r="EL1196" s="2"/>
      <c r="EM1196" s="2"/>
      <c r="EN1196" s="2"/>
      <c r="EO1196" s="2"/>
      <c r="EP1196" s="2"/>
      <c r="EQ1196" s="2"/>
      <c r="ER1196" s="2"/>
      <c r="ES1196" s="2"/>
      <c r="ET1196" s="2"/>
      <c r="EU1196" s="2"/>
      <c r="EV1196" s="2"/>
      <c r="EW1196" s="2"/>
      <c r="EX1196" s="2"/>
      <c r="EY1196" s="2"/>
      <c r="EZ1196" s="2"/>
      <c r="FA1196" s="2"/>
      <c r="FB1196" s="2"/>
      <c r="FC1196" s="2"/>
      <c r="FD1196" s="2"/>
      <c r="FE1196" s="2"/>
      <c r="FF1196" s="2"/>
      <c r="FG1196" s="2"/>
      <c r="FH1196" s="2"/>
      <c r="FI1196" s="2"/>
      <c r="FJ1196" s="2"/>
      <c r="FK1196" s="2"/>
      <c r="FL1196" s="2"/>
      <c r="FM1196" s="2"/>
      <c r="FN1196" s="2"/>
      <c r="FO1196" s="2"/>
      <c r="FP1196" s="2"/>
      <c r="FQ1196" s="2"/>
      <c r="FR1196" s="2"/>
      <c r="FS1196" s="2"/>
      <c r="FT1196" s="2"/>
      <c r="FU1196" s="2"/>
      <c r="FV1196" s="2"/>
      <c r="FW1196" s="2"/>
      <c r="FX1196" s="2"/>
      <c r="FY1196" s="2"/>
      <c r="FZ1196" s="2"/>
      <c r="GA1196" s="2"/>
      <c r="GB1196" s="2"/>
      <c r="GC1196" s="2"/>
      <c r="GD1196" s="2"/>
      <c r="GE1196" s="2"/>
      <c r="GF1196" s="2"/>
      <c r="GG1196" s="2"/>
      <c r="GH1196" s="2"/>
      <c r="GI1196" s="2"/>
      <c r="GJ1196" s="2"/>
      <c r="GK1196" s="2"/>
      <c r="GL1196" s="2"/>
      <c r="GM1196" s="2"/>
      <c r="GN1196" s="2"/>
      <c r="GO1196" s="2"/>
      <c r="GP1196" s="2"/>
      <c r="GQ1196" s="2"/>
      <c r="GR1196" s="2"/>
      <c r="GS1196" s="2"/>
      <c r="GT1196" s="2"/>
      <c r="GU1196" s="2"/>
      <c r="GV1196" s="2"/>
      <c r="GW1196" s="2"/>
      <c r="GX1196" s="2"/>
      <c r="GY1196" s="2"/>
      <c r="GZ1196" s="2"/>
      <c r="HA1196" s="2"/>
      <c r="HB1196" s="2"/>
      <c r="HC1196" s="2"/>
      <c r="HD1196" s="2"/>
      <c r="HE1196" s="2"/>
      <c r="HF1196" s="2"/>
      <c r="HG1196" s="2"/>
      <c r="HH1196" s="2"/>
      <c r="HI1196" s="2"/>
      <c r="HJ1196" s="2"/>
      <c r="HK1196" s="2"/>
      <c r="HL1196" s="2"/>
      <c r="HM1196" s="2"/>
      <c r="HN1196" s="2"/>
      <c r="HO1196" s="2"/>
      <c r="HP1196" s="2"/>
      <c r="HQ1196" s="2"/>
      <c r="HR1196" s="2"/>
      <c r="HS1196" s="2"/>
      <c r="HT1196" s="2"/>
      <c r="HU1196" s="2"/>
      <c r="HV1196" s="2"/>
      <c r="HW1196" s="2"/>
      <c r="HX1196" s="2"/>
      <c r="HY1196" s="2"/>
      <c r="HZ1196" s="2"/>
      <c r="IA1196" s="2"/>
      <c r="IB1196" s="2"/>
      <c r="IC1196" s="2"/>
      <c r="ID1196" s="2"/>
      <c r="IE1196" s="2"/>
      <c r="IF1196" s="2"/>
      <c r="IG1196" s="2"/>
      <c r="IH1196" s="2"/>
      <c r="II1196" s="2"/>
      <c r="IJ1196" s="2"/>
      <c r="IK1196" s="2"/>
      <c r="IL1196" s="2"/>
      <c r="IM1196" s="2"/>
      <c r="IN1196" s="2"/>
      <c r="IO1196" s="2"/>
      <c r="IP1196" s="2"/>
      <c r="IQ1196" s="2"/>
    </row>
    <row r="1197" spans="1:251" s="54" customFormat="1" ht="18.75" customHeight="1">
      <c r="A1197" s="7"/>
      <c r="B1197" s="21"/>
      <c r="C1197" s="92" t="s">
        <v>236</v>
      </c>
      <c r="D1197" s="93"/>
      <c r="E1197" s="93"/>
      <c r="F1197" s="93"/>
      <c r="G1197" s="93"/>
      <c r="H1197" s="93"/>
      <c r="I1197" s="93"/>
      <c r="J1197" s="93"/>
      <c r="K1197" s="93"/>
      <c r="L1197" s="93"/>
      <c r="M1197" s="93"/>
      <c r="N1197" s="93"/>
      <c r="O1197" s="93"/>
      <c r="P1197" s="93"/>
      <c r="Q1197" s="93"/>
      <c r="R1197" s="93"/>
      <c r="S1197" s="93"/>
      <c r="T1197" s="93"/>
      <c r="U1197" s="93"/>
      <c r="V1197" s="93"/>
      <c r="W1197" s="93"/>
      <c r="X1197" s="93"/>
      <c r="Y1197" s="93"/>
      <c r="Z1197" s="94"/>
      <c r="AA1197" s="95">
        <v>79</v>
      </c>
      <c r="AB1197" s="96"/>
      <c r="AC1197" s="96"/>
      <c r="AD1197" s="96"/>
      <c r="AE1197" s="96"/>
      <c r="AF1197" s="96"/>
      <c r="AG1197" s="96"/>
      <c r="AH1197" s="96"/>
      <c r="AI1197" s="97"/>
      <c r="AJ1197" s="95">
        <v>79</v>
      </c>
      <c r="AK1197" s="96"/>
      <c r="AL1197" s="96"/>
      <c r="AM1197" s="96"/>
      <c r="AN1197" s="96"/>
      <c r="AO1197" s="96"/>
      <c r="AP1197" s="96"/>
      <c r="AQ1197" s="96"/>
      <c r="AR1197" s="97"/>
      <c r="AS1197" s="98"/>
      <c r="AT1197" s="99"/>
      <c r="AU1197" s="99"/>
      <c r="AV1197" s="99"/>
      <c r="AW1197" s="99"/>
      <c r="AX1197" s="100"/>
      <c r="AY1197" s="2"/>
      <c r="AZ1197" s="2"/>
      <c r="BA1197" s="2"/>
      <c r="BB1197" s="2"/>
      <c r="BC1197" s="2"/>
      <c r="BD1197" s="2"/>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c r="CV1197" s="2"/>
      <c r="CW1197" s="2"/>
      <c r="CX1197" s="2"/>
      <c r="CY1197" s="2"/>
      <c r="CZ1197" s="2"/>
      <c r="DA1197" s="2"/>
      <c r="DB1197" s="2"/>
      <c r="DC1197" s="2"/>
      <c r="DD1197" s="2"/>
      <c r="DE1197" s="2"/>
      <c r="DF1197" s="2"/>
      <c r="DG1197" s="2"/>
      <c r="DH1197" s="2"/>
      <c r="DI1197" s="2"/>
      <c r="DJ1197" s="2"/>
      <c r="DK1197" s="2"/>
      <c r="DL1197" s="2"/>
      <c r="DM1197" s="2"/>
      <c r="DN1197" s="2"/>
      <c r="DO1197" s="2"/>
      <c r="DP1197" s="2"/>
      <c r="DQ1197" s="2"/>
      <c r="DR1197" s="2"/>
      <c r="DS1197" s="2"/>
      <c r="DT1197" s="2"/>
      <c r="DU1197" s="2"/>
      <c r="DV1197" s="2"/>
      <c r="DW1197" s="2"/>
      <c r="DX1197" s="2"/>
      <c r="DY1197" s="2"/>
      <c r="DZ1197" s="2"/>
      <c r="EA1197" s="2"/>
      <c r="EB1197" s="2"/>
      <c r="EC1197" s="2"/>
      <c r="ED1197" s="2"/>
      <c r="EE1197" s="2"/>
      <c r="EF1197" s="2"/>
      <c r="EG1197" s="2"/>
      <c r="EH1197" s="2"/>
      <c r="EI1197" s="2"/>
      <c r="EJ1197" s="2"/>
      <c r="EK1197" s="2"/>
      <c r="EL1197" s="2"/>
      <c r="EM1197" s="2"/>
      <c r="EN1197" s="2"/>
      <c r="EO1197" s="2"/>
      <c r="EP1197" s="2"/>
      <c r="EQ1197" s="2"/>
      <c r="ER1197" s="2"/>
      <c r="ES1197" s="2"/>
      <c r="ET1197" s="2"/>
      <c r="EU1197" s="2"/>
      <c r="EV1197" s="2"/>
      <c r="EW1197" s="2"/>
      <c r="EX1197" s="2"/>
      <c r="EY1197" s="2"/>
      <c r="EZ1197" s="2"/>
      <c r="FA1197" s="2"/>
      <c r="FB1197" s="2"/>
      <c r="FC1197" s="2"/>
      <c r="FD1197" s="2"/>
      <c r="FE1197" s="2"/>
      <c r="FF1197" s="2"/>
      <c r="FG1197" s="2"/>
      <c r="FH1197" s="2"/>
      <c r="FI1197" s="2"/>
      <c r="FJ1197" s="2"/>
      <c r="FK1197" s="2"/>
      <c r="FL1197" s="2"/>
      <c r="FM1197" s="2"/>
      <c r="FN1197" s="2"/>
      <c r="FO1197" s="2"/>
      <c r="FP1197" s="2"/>
      <c r="FQ1197" s="2"/>
      <c r="FR1197" s="2"/>
      <c r="FS1197" s="2"/>
      <c r="FT1197" s="2"/>
      <c r="FU1197" s="2"/>
      <c r="FV1197" s="2"/>
      <c r="FW1197" s="2"/>
      <c r="FX1197" s="2"/>
      <c r="FY1197" s="2"/>
      <c r="FZ1197" s="2"/>
      <c r="GA1197" s="2"/>
      <c r="GB1197" s="2"/>
      <c r="GC1197" s="2"/>
      <c r="GD1197" s="2"/>
      <c r="GE1197" s="2"/>
      <c r="GF1197" s="2"/>
      <c r="GG1197" s="2"/>
      <c r="GH1197" s="2"/>
      <c r="GI1197" s="2"/>
      <c r="GJ1197" s="2"/>
      <c r="GK1197" s="2"/>
      <c r="GL1197" s="2"/>
      <c r="GM1197" s="2"/>
      <c r="GN1197" s="2"/>
      <c r="GO1197" s="2"/>
      <c r="GP1197" s="2"/>
      <c r="GQ1197" s="2"/>
      <c r="GR1197" s="2"/>
      <c r="GS1197" s="2"/>
      <c r="GT1197" s="2"/>
      <c r="GU1197" s="2"/>
      <c r="GV1197" s="2"/>
      <c r="GW1197" s="2"/>
      <c r="GX1197" s="2"/>
      <c r="GY1197" s="2"/>
      <c r="GZ1197" s="2"/>
      <c r="HA1197" s="2"/>
      <c r="HB1197" s="2"/>
      <c r="HC1197" s="2"/>
      <c r="HD1197" s="2"/>
      <c r="HE1197" s="2"/>
      <c r="HF1197" s="2"/>
      <c r="HG1197" s="2"/>
      <c r="HH1197" s="2"/>
      <c r="HI1197" s="2"/>
      <c r="HJ1197" s="2"/>
      <c r="HK1197" s="2"/>
      <c r="HL1197" s="2"/>
      <c r="HM1197" s="2"/>
      <c r="HN1197" s="2"/>
      <c r="HO1197" s="2"/>
      <c r="HP1197" s="2"/>
      <c r="HQ1197" s="2"/>
      <c r="HR1197" s="2"/>
      <c r="HS1197" s="2"/>
      <c r="HT1197" s="2"/>
      <c r="HU1197" s="2"/>
      <c r="HV1197" s="2"/>
      <c r="HW1197" s="2"/>
      <c r="HX1197" s="2"/>
      <c r="HY1197" s="2"/>
      <c r="HZ1197" s="2"/>
      <c r="IA1197" s="2"/>
      <c r="IB1197" s="2"/>
      <c r="IC1197" s="2"/>
      <c r="ID1197" s="2"/>
      <c r="IE1197" s="2"/>
      <c r="IF1197" s="2"/>
      <c r="IG1197" s="2"/>
      <c r="IH1197" s="2"/>
      <c r="II1197" s="2"/>
      <c r="IJ1197" s="2"/>
      <c r="IK1197" s="2"/>
      <c r="IL1197" s="2"/>
      <c r="IM1197" s="2"/>
      <c r="IN1197" s="2"/>
      <c r="IO1197" s="2"/>
      <c r="IP1197" s="2"/>
      <c r="IQ1197" s="2"/>
    </row>
    <row r="1198" spans="1:251" s="54" customFormat="1" ht="18.75" customHeight="1" thickBot="1">
      <c r="A1198" s="14"/>
      <c r="B1198" s="101" t="s">
        <v>14</v>
      </c>
      <c r="C1198" s="102"/>
      <c r="D1198" s="102"/>
      <c r="E1198" s="102"/>
      <c r="F1198" s="102"/>
      <c r="G1198" s="102"/>
      <c r="H1198" s="102"/>
      <c r="I1198" s="102"/>
      <c r="J1198" s="102"/>
      <c r="K1198" s="102"/>
      <c r="L1198" s="102"/>
      <c r="M1198" s="102"/>
      <c r="N1198" s="102"/>
      <c r="O1198" s="102"/>
      <c r="P1198" s="102"/>
      <c r="Q1198" s="102"/>
      <c r="R1198" s="102"/>
      <c r="S1198" s="102"/>
      <c r="T1198" s="102"/>
      <c r="U1198" s="102"/>
      <c r="V1198" s="102"/>
      <c r="W1198" s="102"/>
      <c r="X1198" s="102"/>
      <c r="Y1198" s="102"/>
      <c r="Z1198" s="103"/>
      <c r="AA1198" s="104">
        <f>SUM($AA$1188:$AA$1197)</f>
        <v>25618</v>
      </c>
      <c r="AB1198" s="105"/>
      <c r="AC1198" s="105"/>
      <c r="AD1198" s="105"/>
      <c r="AE1198" s="105"/>
      <c r="AF1198" s="105"/>
      <c r="AG1198" s="105"/>
      <c r="AH1198" s="105"/>
      <c r="AI1198" s="106"/>
      <c r="AJ1198" s="104">
        <f>SUM($AJ$1188:$AJ$1197)</f>
        <v>24803</v>
      </c>
      <c r="AK1198" s="105"/>
      <c r="AL1198" s="105"/>
      <c r="AM1198" s="105"/>
      <c r="AN1198" s="105"/>
      <c r="AO1198" s="105"/>
      <c r="AP1198" s="105"/>
      <c r="AQ1198" s="105"/>
      <c r="AR1198" s="106"/>
      <c r="AS1198" s="107"/>
      <c r="AT1198" s="108"/>
      <c r="AU1198" s="108"/>
      <c r="AV1198" s="108"/>
      <c r="AW1198" s="108"/>
      <c r="AX1198" s="109"/>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c r="FD1198" s="2"/>
      <c r="FE1198" s="2"/>
      <c r="FF1198" s="2"/>
      <c r="FG1198" s="2"/>
      <c r="FH1198" s="2"/>
      <c r="FI1198" s="2"/>
      <c r="FJ1198" s="2"/>
      <c r="FK1198" s="2"/>
      <c r="FL1198" s="2"/>
      <c r="FM1198" s="2"/>
      <c r="FN1198" s="2"/>
      <c r="FO1198" s="2"/>
      <c r="FP1198" s="2"/>
      <c r="FQ1198" s="2"/>
      <c r="FR1198" s="2"/>
      <c r="FS1198" s="2"/>
      <c r="FT1198" s="2"/>
      <c r="FU1198" s="2"/>
      <c r="FV1198" s="2"/>
      <c r="FW1198" s="2"/>
      <c r="FX1198" s="2"/>
      <c r="FY1198" s="2"/>
      <c r="FZ1198" s="2"/>
      <c r="GA1198" s="2"/>
      <c r="GB1198" s="2"/>
      <c r="GC1198" s="2"/>
      <c r="GD1198" s="2"/>
      <c r="GE1198" s="2"/>
      <c r="GF1198" s="2"/>
      <c r="GG1198" s="2"/>
      <c r="GH1198" s="2"/>
      <c r="GI1198" s="2"/>
      <c r="GJ1198" s="2"/>
      <c r="GK1198" s="2"/>
      <c r="GL1198" s="2"/>
      <c r="GM1198" s="2"/>
      <c r="GN1198" s="2"/>
      <c r="GO1198" s="2"/>
      <c r="GP1198" s="2"/>
      <c r="GQ1198" s="2"/>
      <c r="GR1198" s="2"/>
      <c r="GS1198" s="2"/>
      <c r="GT1198" s="2"/>
      <c r="GU1198" s="2"/>
      <c r="GV1198" s="2"/>
      <c r="GW1198" s="2"/>
      <c r="GX1198" s="2"/>
      <c r="GY1198" s="2"/>
      <c r="GZ1198" s="2"/>
      <c r="HA1198" s="2"/>
      <c r="HB1198" s="2"/>
      <c r="HC1198" s="2"/>
      <c r="HD1198" s="2"/>
      <c r="HE1198" s="2"/>
      <c r="HF1198" s="2"/>
      <c r="HG1198" s="2"/>
      <c r="HH1198" s="2"/>
      <c r="HI1198" s="2"/>
      <c r="HJ1198" s="2"/>
      <c r="HK1198" s="2"/>
      <c r="HL1198" s="2"/>
      <c r="HM1198" s="2"/>
      <c r="HN1198" s="2"/>
      <c r="HO1198" s="2"/>
      <c r="HP1198" s="2"/>
      <c r="HQ1198" s="2"/>
      <c r="HR1198" s="2"/>
      <c r="HS1198" s="2"/>
      <c r="HT1198" s="2"/>
      <c r="HU1198" s="2"/>
      <c r="HV1198" s="2"/>
      <c r="HW1198" s="2"/>
      <c r="HX1198" s="2"/>
      <c r="HY1198" s="2"/>
      <c r="HZ1198" s="2"/>
      <c r="IA1198" s="2"/>
      <c r="IB1198" s="2"/>
      <c r="IC1198" s="2"/>
      <c r="ID1198" s="2"/>
      <c r="IE1198" s="2"/>
      <c r="IF1198" s="2"/>
      <c r="IG1198" s="2"/>
      <c r="IH1198" s="2"/>
      <c r="II1198" s="2"/>
      <c r="IJ1198" s="2"/>
      <c r="IK1198" s="2"/>
      <c r="IL1198" s="2"/>
      <c r="IM1198" s="2"/>
      <c r="IN1198" s="2"/>
      <c r="IO1198" s="2"/>
      <c r="IP1198" s="2"/>
      <c r="IQ1198" s="2"/>
    </row>
    <row r="1200" spans="1:251" ht="18.75">
      <c r="A1200" s="1" t="s">
        <v>0</v>
      </c>
      <c r="AW1200" s="3"/>
      <c r="AX1200" s="4"/>
      <c r="AY1200" s="3"/>
    </row>
    <row r="1202" spans="1:113" ht="18.75">
      <c r="B1202" s="110" t="s">
        <v>8</v>
      </c>
      <c r="C1202" s="111"/>
      <c r="D1202" s="111"/>
      <c r="E1202" s="111"/>
      <c r="F1202" s="111"/>
      <c r="G1202" s="111"/>
      <c r="H1202" s="111"/>
      <c r="I1202" s="111"/>
      <c r="J1202" s="111"/>
      <c r="K1202" s="111"/>
      <c r="L1202" s="111"/>
      <c r="M1202" s="111"/>
      <c r="N1202" s="111"/>
      <c r="O1202" s="111"/>
      <c r="P1202" s="111"/>
      <c r="Q1202" s="111"/>
      <c r="R1202" s="111"/>
      <c r="S1202" s="111"/>
      <c r="T1202" s="111"/>
      <c r="U1202" s="111"/>
      <c r="V1202" s="111"/>
      <c r="W1202" s="111"/>
      <c r="X1202" s="111"/>
      <c r="Y1202" s="111"/>
      <c r="Z1202" s="111"/>
      <c r="AA1202" s="111"/>
      <c r="AB1202" s="111"/>
      <c r="AC1202" s="111"/>
      <c r="AD1202" s="111"/>
      <c r="AE1202" s="111"/>
      <c r="AF1202" s="111"/>
      <c r="AG1202" s="111"/>
      <c r="AH1202" s="111"/>
      <c r="AI1202" s="111"/>
      <c r="AJ1202" s="111"/>
      <c r="AK1202" s="111"/>
      <c r="AL1202" s="111"/>
      <c r="AM1202" s="111"/>
      <c r="AN1202" s="111"/>
      <c r="AO1202" s="111"/>
      <c r="AP1202" s="111"/>
      <c r="AQ1202" s="111"/>
      <c r="AR1202" s="111"/>
      <c r="AS1202" s="111"/>
      <c r="AT1202" s="111"/>
      <c r="AU1202" s="111"/>
      <c r="AV1202" s="111"/>
      <c r="AW1202" s="111"/>
      <c r="AX1202" s="111"/>
    </row>
    <row r="1203" spans="1:113">
      <c r="Z1203" s="5"/>
      <c r="AD1203" s="5"/>
      <c r="AE1203" s="5"/>
      <c r="AF1203" s="5"/>
      <c r="AG1203" s="5"/>
      <c r="AH1203" s="5"/>
      <c r="AI1203" s="5"/>
      <c r="AO1203" s="5"/>
    </row>
    <row r="1204" spans="1:113" ht="13.5" thickBot="1">
      <c r="Z1204" s="5"/>
      <c r="AD1204" s="5"/>
      <c r="AE1204" s="5"/>
      <c r="AF1204" s="5"/>
      <c r="AG1204" s="5"/>
      <c r="AH1204" s="5"/>
      <c r="AI1204" s="5"/>
      <c r="AO1204" s="5"/>
      <c r="DI1204" s="24"/>
    </row>
    <row r="1205" spans="1:113" ht="24.75" customHeight="1" thickBot="1">
      <c r="B1205" s="112" t="s">
        <v>1</v>
      </c>
      <c r="C1205" s="113"/>
      <c r="D1205" s="113"/>
      <c r="E1205" s="113"/>
      <c r="F1205" s="113"/>
      <c r="G1205" s="113"/>
      <c r="H1205" s="114" t="s">
        <v>237</v>
      </c>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5"/>
      <c r="AL1205" s="115"/>
      <c r="AM1205" s="115"/>
      <c r="AN1205" s="115"/>
      <c r="AO1205" s="115"/>
      <c r="AP1205" s="115"/>
      <c r="AQ1205" s="115"/>
      <c r="AR1205" s="115"/>
      <c r="AS1205" s="115"/>
      <c r="AT1205" s="115"/>
      <c r="AU1205" s="115"/>
      <c r="AV1205" s="115"/>
      <c r="AW1205" s="115"/>
      <c r="AX1205" s="116"/>
      <c r="DI1205" s="24"/>
    </row>
    <row r="1206" spans="1:113" ht="14.25">
      <c r="B1206" s="6"/>
      <c r="C1206" s="6"/>
      <c r="D1206" s="6"/>
      <c r="E1206" s="6"/>
      <c r="F1206" s="6"/>
      <c r="G1206" s="6"/>
      <c r="H1206" s="7"/>
      <c r="I1206" s="7"/>
      <c r="J1206" s="7"/>
      <c r="K1206" s="7"/>
      <c r="L1206" s="8"/>
      <c r="M1206" s="8"/>
      <c r="N1206" s="8"/>
      <c r="O1206" s="8"/>
      <c r="P1206" s="7"/>
      <c r="Q1206" s="7"/>
      <c r="R1206" s="7"/>
      <c r="S1206" s="7"/>
      <c r="T1206" s="7"/>
      <c r="U1206" s="7"/>
      <c r="V1206" s="9"/>
      <c r="W1206" s="9"/>
      <c r="X1206" s="9"/>
      <c r="Y1206" s="9"/>
      <c r="Z1206" s="9"/>
      <c r="AA1206" s="9"/>
      <c r="AB1206" s="9"/>
      <c r="AC1206" s="9"/>
      <c r="AD1206" s="9"/>
      <c r="AE1206" s="9"/>
      <c r="AF1206" s="9"/>
      <c r="AG1206" s="9"/>
      <c r="AH1206" s="9"/>
      <c r="AI1206" s="9"/>
      <c r="AJ1206" s="9"/>
      <c r="AK1206" s="9"/>
      <c r="AL1206" s="9"/>
      <c r="AM1206" s="9"/>
      <c r="AN1206" s="9"/>
      <c r="AO1206" s="9"/>
      <c r="AP1206" s="9"/>
      <c r="AQ1206" s="9"/>
      <c r="AR1206" s="9"/>
      <c r="AS1206" s="9"/>
      <c r="AT1206" s="9"/>
      <c r="AU1206" s="9"/>
      <c r="AV1206" s="9"/>
      <c r="AW1206" s="9"/>
      <c r="AX1206" s="9"/>
      <c r="DI1206" s="24"/>
    </row>
    <row r="1207" spans="1:113" ht="15" thickBot="1">
      <c r="A1207" s="53"/>
      <c r="B1207" s="9" t="s">
        <v>2</v>
      </c>
      <c r="C1207" s="7"/>
      <c r="D1207" s="7"/>
      <c r="E1207" s="7"/>
      <c r="F1207" s="7"/>
      <c r="G1207" s="7"/>
      <c r="H1207" s="7"/>
      <c r="I1207" s="7"/>
      <c r="J1207" s="7"/>
      <c r="K1207" s="7"/>
      <c r="L1207" s="8"/>
      <c r="M1207" s="8"/>
      <c r="N1207" s="8"/>
      <c r="O1207" s="8"/>
      <c r="P1207" s="7"/>
      <c r="Q1207" s="7"/>
      <c r="R1207" s="7"/>
      <c r="S1207" s="7"/>
      <c r="T1207" s="7"/>
      <c r="U1207" s="7"/>
      <c r="V1207" s="9"/>
      <c r="W1207" s="9"/>
      <c r="X1207" s="9"/>
      <c r="Y1207" s="9"/>
      <c r="Z1207" s="9"/>
      <c r="AA1207" s="9"/>
      <c r="AB1207" s="9"/>
      <c r="AC1207" s="9"/>
      <c r="AD1207" s="9"/>
      <c r="AE1207" s="9"/>
      <c r="AF1207" s="9"/>
      <c r="AG1207" s="9"/>
      <c r="AH1207" s="9"/>
      <c r="AI1207" s="9"/>
      <c r="AJ1207" s="9"/>
      <c r="AK1207" s="9"/>
      <c r="AL1207" s="9"/>
      <c r="AM1207" s="9"/>
      <c r="AN1207" s="9"/>
      <c r="AO1207" s="9"/>
      <c r="AP1207" s="9"/>
      <c r="AQ1207" s="9"/>
      <c r="AR1207" s="9"/>
      <c r="AS1207" s="9"/>
      <c r="AT1207" s="9"/>
      <c r="AU1207" s="9"/>
      <c r="AV1207" s="9"/>
      <c r="AW1207" s="9"/>
      <c r="AX1207" s="9"/>
      <c r="DI1207" s="24"/>
    </row>
    <row r="1208" spans="1:113" ht="14.25">
      <c r="A1208" s="7"/>
      <c r="B1208" s="10"/>
      <c r="C1208" s="6"/>
      <c r="D1208" s="6"/>
      <c r="E1208" s="6"/>
      <c r="F1208" s="6"/>
      <c r="G1208" s="6"/>
      <c r="H1208" s="6"/>
      <c r="I1208" s="6"/>
      <c r="J1208" s="6"/>
      <c r="K1208" s="6"/>
      <c r="L1208" s="11"/>
      <c r="M1208" s="11"/>
      <c r="N1208" s="11"/>
      <c r="O1208" s="11"/>
      <c r="P1208" s="6"/>
      <c r="Q1208" s="6"/>
      <c r="R1208" s="6"/>
      <c r="S1208" s="6"/>
      <c r="T1208" s="6"/>
      <c r="U1208" s="6"/>
      <c r="V1208" s="12"/>
      <c r="W1208" s="12"/>
      <c r="X1208" s="12"/>
      <c r="Y1208" s="12"/>
      <c r="Z1208" s="12"/>
      <c r="AA1208" s="12"/>
      <c r="AB1208" s="12"/>
      <c r="AC1208" s="12"/>
      <c r="AD1208" s="12"/>
      <c r="AE1208" s="12"/>
      <c r="AF1208" s="12"/>
      <c r="AG1208" s="12"/>
      <c r="AH1208" s="12"/>
      <c r="AI1208" s="12"/>
      <c r="AJ1208" s="12"/>
      <c r="AK1208" s="12"/>
      <c r="AL1208" s="12"/>
      <c r="AM1208" s="12"/>
      <c r="AN1208" s="12"/>
      <c r="AO1208" s="12"/>
      <c r="AP1208" s="12"/>
      <c r="AQ1208" s="12"/>
      <c r="AR1208" s="12"/>
      <c r="AS1208" s="12"/>
      <c r="AT1208" s="12"/>
      <c r="AU1208" s="12"/>
      <c r="AV1208" s="12"/>
      <c r="AW1208" s="12"/>
      <c r="AX1208" s="13"/>
    </row>
    <row r="1209" spans="1:113" ht="12" customHeight="1">
      <c r="A1209" s="7"/>
      <c r="B1209" s="117" t="s">
        <v>238</v>
      </c>
      <c r="C1209" s="118"/>
      <c r="D1209" s="118"/>
      <c r="E1209" s="118"/>
      <c r="F1209" s="118"/>
      <c r="G1209" s="118"/>
      <c r="H1209" s="118"/>
      <c r="I1209" s="118"/>
      <c r="J1209" s="118"/>
      <c r="K1209" s="118"/>
      <c r="L1209" s="118"/>
      <c r="M1209" s="118"/>
      <c r="N1209" s="118"/>
      <c r="O1209" s="118"/>
      <c r="P1209" s="118"/>
      <c r="Q1209" s="118"/>
      <c r="R1209" s="118"/>
      <c r="S1209" s="118"/>
      <c r="T1209" s="118"/>
      <c r="U1209" s="118"/>
      <c r="V1209" s="118"/>
      <c r="W1209" s="118"/>
      <c r="X1209" s="118"/>
      <c r="Y1209" s="118"/>
      <c r="Z1209" s="118"/>
      <c r="AA1209" s="118"/>
      <c r="AB1209" s="118"/>
      <c r="AC1209" s="118"/>
      <c r="AD1209" s="118"/>
      <c r="AE1209" s="118"/>
      <c r="AF1209" s="118"/>
      <c r="AG1209" s="118"/>
      <c r="AH1209" s="118"/>
      <c r="AI1209" s="118"/>
      <c r="AJ1209" s="118"/>
      <c r="AK1209" s="118"/>
      <c r="AL1209" s="118"/>
      <c r="AM1209" s="118"/>
      <c r="AN1209" s="118"/>
      <c r="AO1209" s="118"/>
      <c r="AP1209" s="118"/>
      <c r="AQ1209" s="118"/>
      <c r="AR1209" s="118"/>
      <c r="AS1209" s="118"/>
      <c r="AT1209" s="118"/>
      <c r="AU1209" s="118"/>
      <c r="AV1209" s="118"/>
      <c r="AW1209" s="118"/>
      <c r="AX1209" s="119"/>
    </row>
    <row r="1210" spans="1:113" ht="12" customHeight="1">
      <c r="A1210" s="7"/>
      <c r="B1210" s="117"/>
      <c r="C1210" s="118"/>
      <c r="D1210" s="118"/>
      <c r="E1210" s="118"/>
      <c r="F1210" s="118"/>
      <c r="G1210" s="118"/>
      <c r="H1210" s="118"/>
      <c r="I1210" s="118"/>
      <c r="J1210" s="118"/>
      <c r="K1210" s="118"/>
      <c r="L1210" s="118"/>
      <c r="M1210" s="118"/>
      <c r="N1210" s="118"/>
      <c r="O1210" s="118"/>
      <c r="P1210" s="118"/>
      <c r="Q1210" s="118"/>
      <c r="R1210" s="118"/>
      <c r="S1210" s="118"/>
      <c r="T1210" s="118"/>
      <c r="U1210" s="118"/>
      <c r="V1210" s="118"/>
      <c r="W1210" s="118"/>
      <c r="X1210" s="118"/>
      <c r="Y1210" s="118"/>
      <c r="Z1210" s="118"/>
      <c r="AA1210" s="118"/>
      <c r="AB1210" s="118"/>
      <c r="AC1210" s="118"/>
      <c r="AD1210" s="118"/>
      <c r="AE1210" s="118"/>
      <c r="AF1210" s="118"/>
      <c r="AG1210" s="118"/>
      <c r="AH1210" s="118"/>
      <c r="AI1210" s="118"/>
      <c r="AJ1210" s="118"/>
      <c r="AK1210" s="118"/>
      <c r="AL1210" s="118"/>
      <c r="AM1210" s="118"/>
      <c r="AN1210" s="118"/>
      <c r="AO1210" s="118"/>
      <c r="AP1210" s="118"/>
      <c r="AQ1210" s="118"/>
      <c r="AR1210" s="118"/>
      <c r="AS1210" s="118"/>
      <c r="AT1210" s="118"/>
      <c r="AU1210" s="118"/>
      <c r="AV1210" s="118"/>
      <c r="AW1210" s="118"/>
      <c r="AX1210" s="119"/>
      <c r="BC1210" s="54"/>
    </row>
    <row r="1211" spans="1:113" ht="12" customHeight="1">
      <c r="A1211" s="7"/>
      <c r="B1211" s="117"/>
      <c r="C1211" s="118"/>
      <c r="D1211" s="118"/>
      <c r="E1211" s="118"/>
      <c r="F1211" s="118"/>
      <c r="G1211" s="118"/>
      <c r="H1211" s="118"/>
      <c r="I1211" s="118"/>
      <c r="J1211" s="118"/>
      <c r="K1211" s="118"/>
      <c r="L1211" s="118"/>
      <c r="M1211" s="118"/>
      <c r="N1211" s="118"/>
      <c r="O1211" s="118"/>
      <c r="P1211" s="118"/>
      <c r="Q1211" s="118"/>
      <c r="R1211" s="118"/>
      <c r="S1211" s="118"/>
      <c r="T1211" s="118"/>
      <c r="U1211" s="118"/>
      <c r="V1211" s="118"/>
      <c r="W1211" s="118"/>
      <c r="X1211" s="118"/>
      <c r="Y1211" s="118"/>
      <c r="Z1211" s="118"/>
      <c r="AA1211" s="118"/>
      <c r="AB1211" s="118"/>
      <c r="AC1211" s="118"/>
      <c r="AD1211" s="118"/>
      <c r="AE1211" s="118"/>
      <c r="AF1211" s="118"/>
      <c r="AG1211" s="118"/>
      <c r="AH1211" s="118"/>
      <c r="AI1211" s="118"/>
      <c r="AJ1211" s="118"/>
      <c r="AK1211" s="118"/>
      <c r="AL1211" s="118"/>
      <c r="AM1211" s="118"/>
      <c r="AN1211" s="118"/>
      <c r="AO1211" s="118"/>
      <c r="AP1211" s="118"/>
      <c r="AQ1211" s="118"/>
      <c r="AR1211" s="118"/>
      <c r="AS1211" s="118"/>
      <c r="AT1211" s="118"/>
      <c r="AU1211" s="118"/>
      <c r="AV1211" s="118"/>
      <c r="AW1211" s="118"/>
      <c r="AX1211" s="119"/>
    </row>
    <row r="1212" spans="1:113" ht="12" customHeight="1">
      <c r="A1212" s="7"/>
      <c r="B1212" s="117"/>
      <c r="C1212" s="118"/>
      <c r="D1212" s="118"/>
      <c r="E1212" s="118"/>
      <c r="F1212" s="118"/>
      <c r="G1212" s="118"/>
      <c r="H1212" s="118"/>
      <c r="I1212" s="118"/>
      <c r="J1212" s="118"/>
      <c r="K1212" s="118"/>
      <c r="L1212" s="118"/>
      <c r="M1212" s="118"/>
      <c r="N1212" s="118"/>
      <c r="O1212" s="118"/>
      <c r="P1212" s="118"/>
      <c r="Q1212" s="118"/>
      <c r="R1212" s="118"/>
      <c r="S1212" s="118"/>
      <c r="T1212" s="118"/>
      <c r="U1212" s="118"/>
      <c r="V1212" s="118"/>
      <c r="W1212" s="118"/>
      <c r="X1212" s="118"/>
      <c r="Y1212" s="118"/>
      <c r="Z1212" s="118"/>
      <c r="AA1212" s="118"/>
      <c r="AB1212" s="118"/>
      <c r="AC1212" s="118"/>
      <c r="AD1212" s="118"/>
      <c r="AE1212" s="118"/>
      <c r="AF1212" s="118"/>
      <c r="AG1212" s="118"/>
      <c r="AH1212" s="118"/>
      <c r="AI1212" s="118"/>
      <c r="AJ1212" s="118"/>
      <c r="AK1212" s="118"/>
      <c r="AL1212" s="118"/>
      <c r="AM1212" s="118"/>
      <c r="AN1212" s="118"/>
      <c r="AO1212" s="118"/>
      <c r="AP1212" s="118"/>
      <c r="AQ1212" s="118"/>
      <c r="AR1212" s="118"/>
      <c r="AS1212" s="118"/>
      <c r="AT1212" s="118"/>
      <c r="AU1212" s="118"/>
      <c r="AV1212" s="118"/>
      <c r="AW1212" s="118"/>
      <c r="AX1212" s="119"/>
    </row>
    <row r="1213" spans="1:113" ht="12" customHeight="1">
      <c r="A1213" s="7"/>
      <c r="B1213" s="117"/>
      <c r="C1213" s="118"/>
      <c r="D1213" s="118"/>
      <c r="E1213" s="118"/>
      <c r="F1213" s="118"/>
      <c r="G1213" s="118"/>
      <c r="H1213" s="118"/>
      <c r="I1213" s="118"/>
      <c r="J1213" s="118"/>
      <c r="K1213" s="118"/>
      <c r="L1213" s="118"/>
      <c r="M1213" s="118"/>
      <c r="N1213" s="118"/>
      <c r="O1213" s="118"/>
      <c r="P1213" s="118"/>
      <c r="Q1213" s="118"/>
      <c r="R1213" s="118"/>
      <c r="S1213" s="118"/>
      <c r="T1213" s="118"/>
      <c r="U1213" s="118"/>
      <c r="V1213" s="118"/>
      <c r="W1213" s="118"/>
      <c r="X1213" s="118"/>
      <c r="Y1213" s="118"/>
      <c r="Z1213" s="118"/>
      <c r="AA1213" s="118"/>
      <c r="AB1213" s="118"/>
      <c r="AC1213" s="118"/>
      <c r="AD1213" s="118"/>
      <c r="AE1213" s="118"/>
      <c r="AF1213" s="118"/>
      <c r="AG1213" s="118"/>
      <c r="AH1213" s="118"/>
      <c r="AI1213" s="118"/>
      <c r="AJ1213" s="118"/>
      <c r="AK1213" s="118"/>
      <c r="AL1213" s="118"/>
      <c r="AM1213" s="118"/>
      <c r="AN1213" s="118"/>
      <c r="AO1213" s="118"/>
      <c r="AP1213" s="118"/>
      <c r="AQ1213" s="118"/>
      <c r="AR1213" s="118"/>
      <c r="AS1213" s="118"/>
      <c r="AT1213" s="118"/>
      <c r="AU1213" s="118"/>
      <c r="AV1213" s="118"/>
      <c r="AW1213" s="118"/>
      <c r="AX1213" s="119"/>
    </row>
    <row r="1214" spans="1:113" ht="15" thickBot="1">
      <c r="A1214" s="14"/>
      <c r="B1214" s="15"/>
      <c r="C1214" s="16"/>
      <c r="D1214" s="16"/>
      <c r="E1214" s="16"/>
      <c r="F1214" s="16"/>
      <c r="G1214" s="16"/>
      <c r="H1214" s="16"/>
      <c r="I1214" s="16"/>
      <c r="J1214" s="16"/>
      <c r="K1214" s="16"/>
      <c r="L1214" s="16"/>
      <c r="M1214" s="16"/>
      <c r="N1214" s="16"/>
      <c r="O1214" s="16"/>
      <c r="P1214" s="16"/>
      <c r="Q1214" s="16"/>
      <c r="R1214" s="16"/>
      <c r="S1214" s="16"/>
      <c r="T1214" s="16"/>
      <c r="U1214" s="16"/>
      <c r="V1214" s="16"/>
      <c r="W1214" s="16"/>
      <c r="X1214" s="16"/>
      <c r="Y1214" s="16"/>
      <c r="Z1214" s="16"/>
      <c r="AA1214" s="16"/>
      <c r="AB1214" s="16"/>
      <c r="AC1214" s="16"/>
      <c r="AD1214" s="16"/>
      <c r="AE1214" s="16"/>
      <c r="AF1214" s="16"/>
      <c r="AG1214" s="16"/>
      <c r="AH1214" s="16"/>
      <c r="AI1214" s="16"/>
      <c r="AJ1214" s="16"/>
      <c r="AK1214" s="16"/>
      <c r="AL1214" s="16"/>
      <c r="AM1214" s="16"/>
      <c r="AN1214" s="16"/>
      <c r="AO1214" s="16"/>
      <c r="AP1214" s="16"/>
      <c r="AQ1214" s="16"/>
      <c r="AR1214" s="16"/>
      <c r="AS1214" s="16"/>
      <c r="AT1214" s="16"/>
      <c r="AU1214" s="16"/>
      <c r="AV1214" s="16"/>
      <c r="AW1214" s="16"/>
      <c r="AX1214" s="17"/>
    </row>
    <row r="1215" spans="1:113">
      <c r="B1215" s="18"/>
    </row>
    <row r="1216" spans="1:113" ht="15" thickBot="1">
      <c r="A1216" s="53"/>
      <c r="B1216" s="9" t="s">
        <v>3</v>
      </c>
      <c r="C1216" s="7"/>
      <c r="D1216" s="7"/>
      <c r="E1216" s="7"/>
      <c r="F1216" s="7"/>
      <c r="G1216" s="7"/>
      <c r="H1216" s="7"/>
      <c r="I1216" s="7"/>
      <c r="J1216" s="7"/>
      <c r="K1216" s="7"/>
      <c r="L1216" s="8"/>
      <c r="M1216" s="8"/>
      <c r="N1216" s="8"/>
      <c r="O1216" s="8"/>
      <c r="P1216" s="7"/>
      <c r="Q1216" s="7"/>
      <c r="R1216" s="7"/>
      <c r="S1216" s="7"/>
      <c r="T1216" s="7"/>
      <c r="U1216" s="7"/>
      <c r="V1216" s="9"/>
      <c r="W1216" s="9"/>
      <c r="X1216" s="9"/>
      <c r="Y1216" s="9"/>
      <c r="Z1216" s="9"/>
      <c r="AA1216" s="9"/>
      <c r="AB1216" s="9"/>
      <c r="AC1216" s="9"/>
      <c r="AD1216" s="9"/>
      <c r="AE1216" s="9"/>
      <c r="AF1216" s="9"/>
      <c r="AG1216" s="9"/>
      <c r="AH1216" s="9"/>
      <c r="AI1216" s="9"/>
      <c r="AJ1216" s="9"/>
      <c r="AK1216" s="9"/>
      <c r="AL1216" s="9"/>
      <c r="AM1216" s="9"/>
      <c r="AN1216" s="9"/>
      <c r="AO1216" s="9"/>
      <c r="AP1216" s="9"/>
      <c r="AQ1216" s="9"/>
      <c r="AR1216" s="9"/>
      <c r="AS1216" s="9"/>
      <c r="AT1216" s="9"/>
      <c r="AU1216" s="9"/>
      <c r="AV1216" s="9"/>
      <c r="AW1216" s="9"/>
      <c r="AX1216" s="9"/>
      <c r="DI1216" s="24"/>
    </row>
    <row r="1217" spans="1:251" ht="14.25">
      <c r="A1217" s="7"/>
      <c r="B1217" s="10"/>
      <c r="C1217" s="6"/>
      <c r="D1217" s="6"/>
      <c r="E1217" s="6"/>
      <c r="F1217" s="6"/>
      <c r="G1217" s="6"/>
      <c r="H1217" s="6"/>
      <c r="I1217" s="6"/>
      <c r="J1217" s="6"/>
      <c r="K1217" s="6"/>
      <c r="L1217" s="11"/>
      <c r="M1217" s="11"/>
      <c r="N1217" s="11"/>
      <c r="O1217" s="11"/>
      <c r="P1217" s="6"/>
      <c r="Q1217" s="6"/>
      <c r="R1217" s="6"/>
      <c r="S1217" s="6"/>
      <c r="T1217" s="6"/>
      <c r="U1217" s="6"/>
      <c r="V1217" s="12"/>
      <c r="W1217" s="12"/>
      <c r="X1217" s="12"/>
      <c r="Y1217" s="12"/>
      <c r="Z1217" s="12"/>
      <c r="AA1217" s="12"/>
      <c r="AB1217" s="12"/>
      <c r="AC1217" s="12"/>
      <c r="AD1217" s="12"/>
      <c r="AE1217" s="12"/>
      <c r="AF1217" s="12"/>
      <c r="AG1217" s="12"/>
      <c r="AH1217" s="12"/>
      <c r="AI1217" s="12"/>
      <c r="AJ1217" s="12"/>
      <c r="AK1217" s="12"/>
      <c r="AL1217" s="12"/>
      <c r="AM1217" s="12"/>
      <c r="AN1217" s="12"/>
      <c r="AO1217" s="12"/>
      <c r="AP1217" s="12"/>
      <c r="AQ1217" s="12"/>
      <c r="AR1217" s="12"/>
      <c r="AS1217" s="12"/>
      <c r="AT1217" s="12"/>
      <c r="AU1217" s="12"/>
      <c r="AV1217" s="12"/>
      <c r="AW1217" s="12"/>
      <c r="AX1217" s="13"/>
    </row>
    <row r="1218" spans="1:251" ht="12" customHeight="1">
      <c r="A1218" s="7"/>
      <c r="B1218" s="117" t="s">
        <v>239</v>
      </c>
      <c r="C1218" s="118"/>
      <c r="D1218" s="118"/>
      <c r="E1218" s="118"/>
      <c r="F1218" s="118"/>
      <c r="G1218" s="118"/>
      <c r="H1218" s="118"/>
      <c r="I1218" s="118"/>
      <c r="J1218" s="118"/>
      <c r="K1218" s="118"/>
      <c r="L1218" s="118"/>
      <c r="M1218" s="118"/>
      <c r="N1218" s="118"/>
      <c r="O1218" s="118"/>
      <c r="P1218" s="118"/>
      <c r="Q1218" s="118"/>
      <c r="R1218" s="118"/>
      <c r="S1218" s="118"/>
      <c r="T1218" s="118"/>
      <c r="U1218" s="118"/>
      <c r="V1218" s="118"/>
      <c r="W1218" s="118"/>
      <c r="X1218" s="118"/>
      <c r="Y1218" s="118"/>
      <c r="Z1218" s="118"/>
      <c r="AA1218" s="118"/>
      <c r="AB1218" s="118"/>
      <c r="AC1218" s="118"/>
      <c r="AD1218" s="118"/>
      <c r="AE1218" s="118"/>
      <c r="AF1218" s="118"/>
      <c r="AG1218" s="118"/>
      <c r="AH1218" s="118"/>
      <c r="AI1218" s="118"/>
      <c r="AJ1218" s="118"/>
      <c r="AK1218" s="118"/>
      <c r="AL1218" s="118"/>
      <c r="AM1218" s="118"/>
      <c r="AN1218" s="118"/>
      <c r="AO1218" s="118"/>
      <c r="AP1218" s="118"/>
      <c r="AQ1218" s="118"/>
      <c r="AR1218" s="118"/>
      <c r="AS1218" s="118"/>
      <c r="AT1218" s="118"/>
      <c r="AU1218" s="118"/>
      <c r="AV1218" s="118"/>
      <c r="AW1218" s="118"/>
      <c r="AX1218" s="119"/>
    </row>
    <row r="1219" spans="1:251" ht="12" customHeight="1">
      <c r="A1219" s="7"/>
      <c r="B1219" s="117"/>
      <c r="C1219" s="118"/>
      <c r="D1219" s="118"/>
      <c r="E1219" s="118"/>
      <c r="F1219" s="118"/>
      <c r="G1219" s="118"/>
      <c r="H1219" s="118"/>
      <c r="I1219" s="118"/>
      <c r="J1219" s="118"/>
      <c r="K1219" s="118"/>
      <c r="L1219" s="118"/>
      <c r="M1219" s="118"/>
      <c r="N1219" s="118"/>
      <c r="O1219" s="118"/>
      <c r="P1219" s="118"/>
      <c r="Q1219" s="118"/>
      <c r="R1219" s="118"/>
      <c r="S1219" s="118"/>
      <c r="T1219" s="118"/>
      <c r="U1219" s="118"/>
      <c r="V1219" s="118"/>
      <c r="W1219" s="118"/>
      <c r="X1219" s="118"/>
      <c r="Y1219" s="118"/>
      <c r="Z1219" s="118"/>
      <c r="AA1219" s="118"/>
      <c r="AB1219" s="118"/>
      <c r="AC1219" s="118"/>
      <c r="AD1219" s="118"/>
      <c r="AE1219" s="118"/>
      <c r="AF1219" s="118"/>
      <c r="AG1219" s="118"/>
      <c r="AH1219" s="118"/>
      <c r="AI1219" s="118"/>
      <c r="AJ1219" s="118"/>
      <c r="AK1219" s="118"/>
      <c r="AL1219" s="118"/>
      <c r="AM1219" s="118"/>
      <c r="AN1219" s="118"/>
      <c r="AO1219" s="118"/>
      <c r="AP1219" s="118"/>
      <c r="AQ1219" s="118"/>
      <c r="AR1219" s="118"/>
      <c r="AS1219" s="118"/>
      <c r="AT1219" s="118"/>
      <c r="AU1219" s="118"/>
      <c r="AV1219" s="118"/>
      <c r="AW1219" s="118"/>
      <c r="AX1219" s="119"/>
      <c r="BC1219" s="54"/>
    </row>
    <row r="1220" spans="1:251" ht="12" customHeight="1">
      <c r="A1220" s="7"/>
      <c r="B1220" s="117"/>
      <c r="C1220" s="118"/>
      <c r="D1220" s="118"/>
      <c r="E1220" s="118"/>
      <c r="F1220" s="118"/>
      <c r="G1220" s="118"/>
      <c r="H1220" s="118"/>
      <c r="I1220" s="118"/>
      <c r="J1220" s="118"/>
      <c r="K1220" s="118"/>
      <c r="L1220" s="118"/>
      <c r="M1220" s="118"/>
      <c r="N1220" s="118"/>
      <c r="O1220" s="118"/>
      <c r="P1220" s="118"/>
      <c r="Q1220" s="118"/>
      <c r="R1220" s="118"/>
      <c r="S1220" s="118"/>
      <c r="T1220" s="118"/>
      <c r="U1220" s="118"/>
      <c r="V1220" s="118"/>
      <c r="W1220" s="118"/>
      <c r="X1220" s="118"/>
      <c r="Y1220" s="118"/>
      <c r="Z1220" s="118"/>
      <c r="AA1220" s="118"/>
      <c r="AB1220" s="118"/>
      <c r="AC1220" s="118"/>
      <c r="AD1220" s="118"/>
      <c r="AE1220" s="118"/>
      <c r="AF1220" s="118"/>
      <c r="AG1220" s="118"/>
      <c r="AH1220" s="118"/>
      <c r="AI1220" s="118"/>
      <c r="AJ1220" s="118"/>
      <c r="AK1220" s="118"/>
      <c r="AL1220" s="118"/>
      <c r="AM1220" s="118"/>
      <c r="AN1220" s="118"/>
      <c r="AO1220" s="118"/>
      <c r="AP1220" s="118"/>
      <c r="AQ1220" s="118"/>
      <c r="AR1220" s="118"/>
      <c r="AS1220" s="118"/>
      <c r="AT1220" s="118"/>
      <c r="AU1220" s="118"/>
      <c r="AV1220" s="118"/>
      <c r="AW1220" s="118"/>
      <c r="AX1220" s="119"/>
    </row>
    <row r="1221" spans="1:251" ht="12" customHeight="1">
      <c r="A1221" s="7"/>
      <c r="B1221" s="117"/>
      <c r="C1221" s="118"/>
      <c r="D1221" s="118"/>
      <c r="E1221" s="118"/>
      <c r="F1221" s="118"/>
      <c r="G1221" s="118"/>
      <c r="H1221" s="118"/>
      <c r="I1221" s="118"/>
      <c r="J1221" s="118"/>
      <c r="K1221" s="118"/>
      <c r="L1221" s="118"/>
      <c r="M1221" s="118"/>
      <c r="N1221" s="118"/>
      <c r="O1221" s="118"/>
      <c r="P1221" s="118"/>
      <c r="Q1221" s="118"/>
      <c r="R1221" s="118"/>
      <c r="S1221" s="118"/>
      <c r="T1221" s="118"/>
      <c r="U1221" s="118"/>
      <c r="V1221" s="118"/>
      <c r="W1221" s="118"/>
      <c r="X1221" s="118"/>
      <c r="Y1221" s="118"/>
      <c r="Z1221" s="118"/>
      <c r="AA1221" s="118"/>
      <c r="AB1221" s="118"/>
      <c r="AC1221" s="118"/>
      <c r="AD1221" s="118"/>
      <c r="AE1221" s="118"/>
      <c r="AF1221" s="118"/>
      <c r="AG1221" s="118"/>
      <c r="AH1221" s="118"/>
      <c r="AI1221" s="118"/>
      <c r="AJ1221" s="118"/>
      <c r="AK1221" s="118"/>
      <c r="AL1221" s="118"/>
      <c r="AM1221" s="118"/>
      <c r="AN1221" s="118"/>
      <c r="AO1221" s="118"/>
      <c r="AP1221" s="118"/>
      <c r="AQ1221" s="118"/>
      <c r="AR1221" s="118"/>
      <c r="AS1221" s="118"/>
      <c r="AT1221" s="118"/>
      <c r="AU1221" s="118"/>
      <c r="AV1221" s="118"/>
      <c r="AW1221" s="118"/>
      <c r="AX1221" s="119"/>
    </row>
    <row r="1222" spans="1:251" ht="12" customHeight="1">
      <c r="A1222" s="7"/>
      <c r="B1222" s="117"/>
      <c r="C1222" s="118"/>
      <c r="D1222" s="118"/>
      <c r="E1222" s="118"/>
      <c r="F1222" s="118"/>
      <c r="G1222" s="118"/>
      <c r="H1222" s="118"/>
      <c r="I1222" s="118"/>
      <c r="J1222" s="118"/>
      <c r="K1222" s="118"/>
      <c r="L1222" s="118"/>
      <c r="M1222" s="118"/>
      <c r="N1222" s="118"/>
      <c r="O1222" s="118"/>
      <c r="P1222" s="118"/>
      <c r="Q1222" s="118"/>
      <c r="R1222" s="118"/>
      <c r="S1222" s="118"/>
      <c r="T1222" s="118"/>
      <c r="U1222" s="118"/>
      <c r="V1222" s="118"/>
      <c r="W1222" s="118"/>
      <c r="X1222" s="118"/>
      <c r="Y1222" s="118"/>
      <c r="Z1222" s="118"/>
      <c r="AA1222" s="118"/>
      <c r="AB1222" s="118"/>
      <c r="AC1222" s="118"/>
      <c r="AD1222" s="118"/>
      <c r="AE1222" s="118"/>
      <c r="AF1222" s="118"/>
      <c r="AG1222" s="118"/>
      <c r="AH1222" s="118"/>
      <c r="AI1222" s="118"/>
      <c r="AJ1222" s="118"/>
      <c r="AK1222" s="118"/>
      <c r="AL1222" s="118"/>
      <c r="AM1222" s="118"/>
      <c r="AN1222" s="118"/>
      <c r="AO1222" s="118"/>
      <c r="AP1222" s="118"/>
      <c r="AQ1222" s="118"/>
      <c r="AR1222" s="118"/>
      <c r="AS1222" s="118"/>
      <c r="AT1222" s="118"/>
      <c r="AU1222" s="118"/>
      <c r="AV1222" s="118"/>
      <c r="AW1222" s="118"/>
      <c r="AX1222" s="119"/>
    </row>
    <row r="1223" spans="1:251" ht="15" thickBot="1">
      <c r="A1223" s="14"/>
      <c r="B1223" s="15"/>
      <c r="C1223" s="16"/>
      <c r="D1223" s="16"/>
      <c r="E1223" s="16"/>
      <c r="F1223" s="16"/>
      <c r="G1223" s="16"/>
      <c r="H1223" s="16"/>
      <c r="I1223" s="16"/>
      <c r="J1223" s="16"/>
      <c r="K1223" s="16"/>
      <c r="L1223" s="16"/>
      <c r="M1223" s="16"/>
      <c r="N1223" s="16"/>
      <c r="O1223" s="16"/>
      <c r="P1223" s="16"/>
      <c r="Q1223" s="16"/>
      <c r="R1223" s="16"/>
      <c r="S1223" s="16"/>
      <c r="T1223" s="16"/>
      <c r="U1223" s="16"/>
      <c r="V1223" s="16"/>
      <c r="W1223" s="16"/>
      <c r="X1223" s="16"/>
      <c r="Y1223" s="16"/>
      <c r="Z1223" s="16"/>
      <c r="AA1223" s="16"/>
      <c r="AB1223" s="16"/>
      <c r="AC1223" s="16"/>
      <c r="AD1223" s="16"/>
      <c r="AE1223" s="16"/>
      <c r="AF1223" s="16"/>
      <c r="AG1223" s="16"/>
      <c r="AH1223" s="16"/>
      <c r="AI1223" s="16"/>
      <c r="AJ1223" s="16"/>
      <c r="AK1223" s="16"/>
      <c r="AL1223" s="16"/>
      <c r="AM1223" s="16"/>
      <c r="AN1223" s="16"/>
      <c r="AO1223" s="16"/>
      <c r="AP1223" s="16"/>
      <c r="AQ1223" s="16"/>
      <c r="AR1223" s="16"/>
      <c r="AS1223" s="16"/>
      <c r="AT1223" s="16"/>
      <c r="AU1223" s="16"/>
      <c r="AV1223" s="16"/>
      <c r="AW1223" s="16"/>
      <c r="AX1223" s="17"/>
    </row>
    <row r="1224" spans="1:251">
      <c r="B1224" s="18"/>
    </row>
    <row r="1225" spans="1:251" ht="14.25">
      <c r="B1225" s="9" t="s">
        <v>4</v>
      </c>
      <c r="C1225" s="7"/>
      <c r="D1225" s="7"/>
      <c r="E1225" s="7"/>
      <c r="F1225" s="7"/>
      <c r="G1225" s="7"/>
      <c r="H1225" s="7"/>
      <c r="I1225" s="7"/>
      <c r="J1225" s="7"/>
      <c r="K1225" s="7"/>
      <c r="L1225" s="8"/>
      <c r="M1225" s="8"/>
      <c r="N1225" s="8"/>
      <c r="O1225" s="8"/>
      <c r="P1225" s="7"/>
      <c r="Q1225" s="7"/>
      <c r="R1225" s="7"/>
      <c r="S1225" s="7"/>
      <c r="T1225" s="7"/>
      <c r="U1225" s="7"/>
      <c r="V1225" s="9"/>
      <c r="W1225" s="9"/>
      <c r="X1225" s="9"/>
      <c r="Y1225" s="9"/>
      <c r="Z1225" s="9"/>
      <c r="AA1225" s="9"/>
      <c r="AB1225" s="9"/>
      <c r="AC1225" s="9"/>
      <c r="AD1225" s="9"/>
      <c r="AE1225" s="9"/>
      <c r="AF1225" s="9"/>
      <c r="AG1225" s="9"/>
      <c r="AH1225" s="9"/>
      <c r="AI1225" s="9"/>
      <c r="AJ1225" s="9"/>
      <c r="AK1225" s="9"/>
      <c r="AL1225" s="9"/>
      <c r="AM1225" s="9"/>
      <c r="AN1225" s="9"/>
      <c r="AO1225" s="9"/>
      <c r="AP1225" s="9"/>
      <c r="AQ1225" s="9"/>
      <c r="AR1225" s="9"/>
      <c r="AS1225" s="9"/>
      <c r="AT1225" s="9"/>
      <c r="AU1225" s="9"/>
      <c r="AV1225" s="9"/>
      <c r="AW1225" s="9"/>
      <c r="AX1225" s="9"/>
    </row>
    <row r="1226" spans="1:251" ht="15" thickBot="1">
      <c r="B1226" s="7"/>
      <c r="C1226" s="7"/>
      <c r="D1226" s="7"/>
      <c r="E1226" s="7"/>
      <c r="F1226" s="7"/>
      <c r="G1226" s="7"/>
      <c r="H1226" s="7"/>
      <c r="I1226" s="7"/>
      <c r="J1226" s="7"/>
      <c r="K1226" s="7"/>
      <c r="L1226" s="8"/>
      <c r="M1226" s="8"/>
      <c r="N1226" s="8"/>
      <c r="O1226" s="8"/>
      <c r="P1226" s="7"/>
      <c r="Q1226" s="7"/>
      <c r="R1226" s="7"/>
      <c r="S1226" s="7"/>
      <c r="T1226" s="7"/>
      <c r="U1226" s="7"/>
      <c r="V1226" s="9"/>
      <c r="W1226" s="9"/>
      <c r="X1226" s="9"/>
      <c r="Y1226" s="9"/>
      <c r="Z1226" s="9"/>
      <c r="AA1226" s="9"/>
      <c r="AB1226" s="9"/>
      <c r="AC1226" s="9"/>
      <c r="AD1226" s="9"/>
      <c r="AE1226" s="9"/>
      <c r="AF1226" s="9"/>
      <c r="AG1226" s="9"/>
      <c r="AH1226" s="9"/>
      <c r="AI1226" s="9"/>
      <c r="AJ1226" s="9"/>
      <c r="AK1226" s="9"/>
      <c r="AL1226" s="9"/>
      <c r="AM1226" s="9"/>
      <c r="AN1226" s="9"/>
      <c r="AO1226" s="9"/>
      <c r="AP1226" s="9"/>
      <c r="AQ1226" s="9"/>
      <c r="AR1226" s="9"/>
      <c r="AS1226" s="9"/>
      <c r="AT1226" s="9"/>
      <c r="AU1226" s="9"/>
      <c r="AV1226" s="9"/>
      <c r="AW1226" s="9"/>
      <c r="AX1226" s="19" t="s">
        <v>5</v>
      </c>
    </row>
    <row r="1227" spans="1:251" s="54" customFormat="1" ht="13.5" customHeight="1">
      <c r="A1227" s="7"/>
      <c r="B1227" s="120" t="s">
        <v>6</v>
      </c>
      <c r="C1227" s="121"/>
      <c r="D1227" s="121"/>
      <c r="E1227" s="121"/>
      <c r="F1227" s="121"/>
      <c r="G1227" s="121"/>
      <c r="H1227" s="121"/>
      <c r="I1227" s="121"/>
      <c r="J1227" s="121"/>
      <c r="K1227" s="121"/>
      <c r="L1227" s="121"/>
      <c r="M1227" s="121"/>
      <c r="N1227" s="121"/>
      <c r="O1227" s="121"/>
      <c r="P1227" s="121"/>
      <c r="Q1227" s="121"/>
      <c r="R1227" s="121"/>
      <c r="S1227" s="121"/>
      <c r="T1227" s="121"/>
      <c r="U1227" s="121"/>
      <c r="V1227" s="121"/>
      <c r="W1227" s="121"/>
      <c r="X1227" s="121"/>
      <c r="Y1227" s="121"/>
      <c r="Z1227" s="122"/>
      <c r="AA1227" s="126" t="s">
        <v>12</v>
      </c>
      <c r="AB1227" s="121"/>
      <c r="AC1227" s="121"/>
      <c r="AD1227" s="121"/>
      <c r="AE1227" s="121"/>
      <c r="AF1227" s="121"/>
      <c r="AG1227" s="121"/>
      <c r="AH1227" s="121"/>
      <c r="AI1227" s="122"/>
      <c r="AJ1227" s="126" t="s">
        <v>13</v>
      </c>
      <c r="AK1227" s="121"/>
      <c r="AL1227" s="121"/>
      <c r="AM1227" s="121"/>
      <c r="AN1227" s="121"/>
      <c r="AO1227" s="121"/>
      <c r="AP1227" s="121"/>
      <c r="AQ1227" s="121"/>
      <c r="AR1227" s="122"/>
      <c r="AS1227" s="126" t="s">
        <v>7</v>
      </c>
      <c r="AT1227" s="121"/>
      <c r="AU1227" s="121"/>
      <c r="AV1227" s="121"/>
      <c r="AW1227" s="121"/>
      <c r="AX1227" s="128"/>
      <c r="AY1227" s="2"/>
      <c r="AZ1227" s="2"/>
      <c r="BA1227" s="2"/>
      <c r="BB1227" s="2"/>
      <c r="BC1227" s="2"/>
      <c r="BD1227" s="2"/>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c r="FD1227" s="2"/>
      <c r="FE1227" s="2"/>
      <c r="FF1227" s="2"/>
      <c r="FG1227" s="2"/>
      <c r="FH1227" s="2"/>
      <c r="FI1227" s="2"/>
      <c r="FJ1227" s="2"/>
      <c r="FK1227" s="2"/>
      <c r="FL1227" s="2"/>
      <c r="FM1227" s="2"/>
      <c r="FN1227" s="2"/>
      <c r="FO1227" s="2"/>
      <c r="FP1227" s="2"/>
      <c r="FQ1227" s="2"/>
      <c r="FR1227" s="2"/>
      <c r="FS1227" s="2"/>
      <c r="FT1227" s="2"/>
      <c r="FU1227" s="2"/>
      <c r="FV1227" s="2"/>
      <c r="FW1227" s="2"/>
      <c r="FX1227" s="2"/>
      <c r="FY1227" s="2"/>
      <c r="FZ1227" s="2"/>
      <c r="GA1227" s="2"/>
      <c r="GB1227" s="2"/>
      <c r="GC1227" s="2"/>
      <c r="GD1227" s="2"/>
      <c r="GE1227" s="2"/>
      <c r="GF1227" s="2"/>
      <c r="GG1227" s="2"/>
      <c r="GH1227" s="2"/>
      <c r="GI1227" s="2"/>
      <c r="GJ1227" s="2"/>
      <c r="GK1227" s="2"/>
      <c r="GL1227" s="2"/>
      <c r="GM1227" s="2"/>
      <c r="GN1227" s="2"/>
      <c r="GO1227" s="2"/>
      <c r="GP1227" s="2"/>
      <c r="GQ1227" s="2"/>
      <c r="GR1227" s="2"/>
      <c r="GS1227" s="2"/>
      <c r="GT1227" s="2"/>
      <c r="GU1227" s="2"/>
      <c r="GV1227" s="2"/>
      <c r="GW1227" s="2"/>
      <c r="GX1227" s="2"/>
      <c r="GY1227" s="2"/>
      <c r="GZ1227" s="2"/>
      <c r="HA1227" s="2"/>
      <c r="HB1227" s="2"/>
      <c r="HC1227" s="2"/>
      <c r="HD1227" s="2"/>
      <c r="HE1227" s="2"/>
      <c r="HF1227" s="2"/>
      <c r="HG1227" s="2"/>
      <c r="HH1227" s="2"/>
      <c r="HI1227" s="2"/>
      <c r="HJ1227" s="2"/>
      <c r="HK1227" s="2"/>
      <c r="HL1227" s="2"/>
      <c r="HM1227" s="2"/>
      <c r="HN1227" s="2"/>
      <c r="HO1227" s="2"/>
      <c r="HP1227" s="2"/>
      <c r="HQ1227" s="2"/>
      <c r="HR1227" s="2"/>
      <c r="HS1227" s="2"/>
      <c r="HT1227" s="2"/>
      <c r="HU1227" s="2"/>
      <c r="HV1227" s="2"/>
      <c r="HW1227" s="2"/>
      <c r="HX1227" s="2"/>
      <c r="HY1227" s="2"/>
      <c r="HZ1227" s="2"/>
      <c r="IA1227" s="2"/>
      <c r="IB1227" s="2"/>
      <c r="IC1227" s="2"/>
      <c r="ID1227" s="2"/>
      <c r="IE1227" s="2"/>
      <c r="IF1227" s="2"/>
      <c r="IG1227" s="2"/>
      <c r="IH1227" s="2"/>
      <c r="II1227" s="2"/>
      <c r="IJ1227" s="2"/>
      <c r="IK1227" s="2"/>
      <c r="IL1227" s="2"/>
      <c r="IM1227" s="2"/>
      <c r="IN1227" s="2"/>
      <c r="IO1227" s="2"/>
      <c r="IP1227" s="2"/>
      <c r="IQ1227" s="2"/>
    </row>
    <row r="1228" spans="1:251" s="54" customFormat="1" ht="13.5">
      <c r="A1228" s="7"/>
      <c r="B1228" s="123"/>
      <c r="C1228" s="124"/>
      <c r="D1228" s="124"/>
      <c r="E1228" s="124"/>
      <c r="F1228" s="124"/>
      <c r="G1228" s="124"/>
      <c r="H1228" s="124"/>
      <c r="I1228" s="124"/>
      <c r="J1228" s="124"/>
      <c r="K1228" s="124"/>
      <c r="L1228" s="124"/>
      <c r="M1228" s="124"/>
      <c r="N1228" s="124"/>
      <c r="O1228" s="124"/>
      <c r="P1228" s="124"/>
      <c r="Q1228" s="124"/>
      <c r="R1228" s="124"/>
      <c r="S1228" s="124"/>
      <c r="T1228" s="124"/>
      <c r="U1228" s="124"/>
      <c r="V1228" s="124"/>
      <c r="W1228" s="124"/>
      <c r="X1228" s="124"/>
      <c r="Y1228" s="124"/>
      <c r="Z1228" s="125"/>
      <c r="AA1228" s="127"/>
      <c r="AB1228" s="124"/>
      <c r="AC1228" s="124"/>
      <c r="AD1228" s="124"/>
      <c r="AE1228" s="124"/>
      <c r="AF1228" s="124"/>
      <c r="AG1228" s="124"/>
      <c r="AH1228" s="124"/>
      <c r="AI1228" s="125"/>
      <c r="AJ1228" s="127"/>
      <c r="AK1228" s="124"/>
      <c r="AL1228" s="124"/>
      <c r="AM1228" s="124"/>
      <c r="AN1228" s="124"/>
      <c r="AO1228" s="124"/>
      <c r="AP1228" s="124"/>
      <c r="AQ1228" s="124"/>
      <c r="AR1228" s="125"/>
      <c r="AS1228" s="127"/>
      <c r="AT1228" s="124"/>
      <c r="AU1228" s="124"/>
      <c r="AV1228" s="124"/>
      <c r="AW1228" s="124"/>
      <c r="AX1228" s="129"/>
      <c r="AY1228" s="2"/>
      <c r="AZ1228" s="2"/>
      <c r="BA1228" s="2"/>
      <c r="BB1228" s="55"/>
      <c r="BC1228" s="20"/>
      <c r="BE1228" s="2"/>
      <c r="BF1228" s="2"/>
      <c r="BG1228" s="2"/>
      <c r="BH1228" s="2"/>
      <c r="BI1228" s="2"/>
      <c r="BJ1228" s="2"/>
      <c r="BK1228" s="2"/>
      <c r="BL1228" s="2"/>
      <c r="BM1228" s="2"/>
      <c r="BN1228" s="2"/>
      <c r="BO1228" s="2"/>
      <c r="BP1228" s="2"/>
      <c r="BQ1228" s="2"/>
      <c r="BR1228" s="2"/>
      <c r="BS1228" s="2"/>
      <c r="BT1228" s="2"/>
      <c r="BU1228" s="2"/>
      <c r="BV1228" s="2"/>
      <c r="BW1228" s="2"/>
      <c r="BX1228" s="2"/>
      <c r="BY1228" s="2"/>
      <c r="BZ1228" s="2"/>
      <c r="CA1228" s="2"/>
      <c r="CB1228" s="2"/>
      <c r="CC1228" s="2"/>
      <c r="CD1228" s="2"/>
      <c r="CE1228" s="2"/>
      <c r="CF1228" s="2"/>
      <c r="CG1228" s="2"/>
      <c r="CH1228" s="2"/>
      <c r="CI1228" s="2"/>
      <c r="CJ1228" s="2"/>
      <c r="CK1228" s="2"/>
      <c r="CL1228" s="2"/>
      <c r="CM1228" s="2"/>
      <c r="CN1228" s="2"/>
      <c r="CO1228" s="2"/>
      <c r="CP1228" s="2"/>
      <c r="CQ1228" s="2"/>
      <c r="CR1228" s="2"/>
      <c r="CS1228" s="2"/>
      <c r="CT1228" s="2"/>
      <c r="CU1228" s="2"/>
      <c r="CV1228" s="2"/>
      <c r="CW1228" s="2"/>
      <c r="CX1228" s="2"/>
      <c r="CY1228" s="2"/>
      <c r="CZ1228" s="2"/>
      <c r="DA1228" s="2"/>
      <c r="DB1228" s="2"/>
      <c r="DC1228" s="2"/>
      <c r="DD1228" s="2"/>
      <c r="DE1228" s="2"/>
      <c r="DF1228" s="2"/>
      <c r="DG1228" s="2"/>
      <c r="DH1228" s="2"/>
      <c r="DI1228" s="2"/>
      <c r="DJ1228" s="2"/>
      <c r="DK1228" s="2"/>
      <c r="DL1228" s="2"/>
      <c r="DM1228" s="2"/>
      <c r="DN1228" s="2"/>
      <c r="DO1228" s="2"/>
      <c r="DP1228" s="2"/>
      <c r="DQ1228" s="2"/>
      <c r="DR1228" s="2"/>
      <c r="DS1228" s="2"/>
      <c r="DT1228" s="2"/>
      <c r="DU1228" s="2"/>
      <c r="DV1228" s="2"/>
      <c r="DW1228" s="2"/>
      <c r="DX1228" s="2"/>
      <c r="DY1228" s="2"/>
      <c r="DZ1228" s="2"/>
      <c r="EA1228" s="2"/>
      <c r="EB1228" s="2"/>
      <c r="EC1228" s="2"/>
      <c r="ED1228" s="2"/>
      <c r="EE1228" s="2"/>
      <c r="EF1228" s="2"/>
      <c r="EG1228" s="2"/>
      <c r="EH1228" s="2"/>
      <c r="EI1228" s="2"/>
      <c r="EJ1228" s="2"/>
      <c r="EK1228" s="2"/>
      <c r="EL1228" s="2"/>
      <c r="EM1228" s="2"/>
      <c r="EN1228" s="2"/>
      <c r="EO1228" s="2"/>
      <c r="EP1228" s="2"/>
      <c r="EQ1228" s="2"/>
      <c r="ER1228" s="2"/>
      <c r="ES1228" s="2"/>
      <c r="ET1228" s="2"/>
      <c r="EU1228" s="2"/>
      <c r="EV1228" s="2"/>
      <c r="EW1228" s="2"/>
      <c r="EX1228" s="2"/>
      <c r="EY1228" s="2"/>
      <c r="EZ1228" s="2"/>
      <c r="FA1228" s="2"/>
      <c r="FB1228" s="2"/>
      <c r="FC1228" s="2"/>
      <c r="FD1228" s="2"/>
      <c r="FE1228" s="2"/>
      <c r="FF1228" s="2"/>
      <c r="FG1228" s="2"/>
      <c r="FH1228" s="2"/>
      <c r="FI1228" s="2"/>
      <c r="FJ1228" s="2"/>
      <c r="FK1228" s="2"/>
      <c r="FL1228" s="2"/>
      <c r="FM1228" s="2"/>
      <c r="FN1228" s="2"/>
      <c r="FO1228" s="2"/>
      <c r="FP1228" s="2"/>
      <c r="FQ1228" s="2"/>
      <c r="FR1228" s="2"/>
      <c r="FS1228" s="2"/>
      <c r="FT1228" s="2"/>
      <c r="FU1228" s="2"/>
      <c r="FV1228" s="2"/>
      <c r="FW1228" s="2"/>
      <c r="FX1228" s="2"/>
      <c r="FY1228" s="2"/>
      <c r="FZ1228" s="2"/>
      <c r="GA1228" s="2"/>
      <c r="GB1228" s="2"/>
      <c r="GC1228" s="2"/>
      <c r="GD1228" s="2"/>
      <c r="GE1228" s="2"/>
      <c r="GF1228" s="2"/>
      <c r="GG1228" s="2"/>
      <c r="GH1228" s="2"/>
      <c r="GI1228" s="2"/>
      <c r="GJ1228" s="2"/>
      <c r="GK1228" s="2"/>
      <c r="GL1228" s="2"/>
      <c r="GM1228" s="2"/>
      <c r="GN1228" s="2"/>
      <c r="GO1228" s="2"/>
      <c r="GP1228" s="2"/>
      <c r="GQ1228" s="2"/>
      <c r="GR1228" s="2"/>
      <c r="GS1228" s="2"/>
      <c r="GT1228" s="2"/>
      <c r="GU1228" s="2"/>
      <c r="GV1228" s="2"/>
      <c r="GW1228" s="2"/>
      <c r="GX1228" s="2"/>
      <c r="GY1228" s="2"/>
      <c r="GZ1228" s="2"/>
      <c r="HA1228" s="2"/>
      <c r="HB1228" s="2"/>
      <c r="HC1228" s="2"/>
      <c r="HD1228" s="2"/>
      <c r="HE1228" s="2"/>
      <c r="HF1228" s="2"/>
      <c r="HG1228" s="2"/>
      <c r="HH1228" s="2"/>
      <c r="HI1228" s="2"/>
      <c r="HJ1228" s="2"/>
      <c r="HK1228" s="2"/>
      <c r="HL1228" s="2"/>
      <c r="HM1228" s="2"/>
      <c r="HN1228" s="2"/>
      <c r="HO1228" s="2"/>
      <c r="HP1228" s="2"/>
      <c r="HQ1228" s="2"/>
      <c r="HR1228" s="2"/>
      <c r="HS1228" s="2"/>
      <c r="HT1228" s="2"/>
      <c r="HU1228" s="2"/>
      <c r="HV1228" s="2"/>
      <c r="HW1228" s="2"/>
      <c r="HX1228" s="2"/>
      <c r="HY1228" s="2"/>
      <c r="HZ1228" s="2"/>
      <c r="IA1228" s="2"/>
      <c r="IB1228" s="2"/>
      <c r="IC1228" s="2"/>
      <c r="ID1228" s="2"/>
      <c r="IE1228" s="2"/>
      <c r="IF1228" s="2"/>
      <c r="IG1228" s="2"/>
      <c r="IH1228" s="2"/>
      <c r="II1228" s="2"/>
      <c r="IJ1228" s="2"/>
      <c r="IK1228" s="2"/>
      <c r="IL1228" s="2"/>
      <c r="IM1228" s="2"/>
      <c r="IN1228" s="2"/>
      <c r="IO1228" s="2"/>
      <c r="IP1228" s="2"/>
      <c r="IQ1228" s="2"/>
    </row>
    <row r="1229" spans="1:251" s="54" customFormat="1" ht="18.75" customHeight="1">
      <c r="A1229" s="7"/>
      <c r="B1229" s="21"/>
      <c r="C1229" s="92" t="s">
        <v>240</v>
      </c>
      <c r="D1229" s="93"/>
      <c r="E1229" s="93"/>
      <c r="F1229" s="93"/>
      <c r="G1229" s="93"/>
      <c r="H1229" s="93"/>
      <c r="I1229" s="93"/>
      <c r="J1229" s="93"/>
      <c r="K1229" s="93"/>
      <c r="L1229" s="93"/>
      <c r="M1229" s="93"/>
      <c r="N1229" s="93"/>
      <c r="O1229" s="93"/>
      <c r="P1229" s="93"/>
      <c r="Q1229" s="93"/>
      <c r="R1229" s="93"/>
      <c r="S1229" s="93"/>
      <c r="T1229" s="93"/>
      <c r="U1229" s="93"/>
      <c r="V1229" s="93"/>
      <c r="W1229" s="93"/>
      <c r="X1229" s="93"/>
      <c r="Y1229" s="93"/>
      <c r="Z1229" s="94"/>
      <c r="AA1229" s="95">
        <v>358</v>
      </c>
      <c r="AB1229" s="96"/>
      <c r="AC1229" s="96"/>
      <c r="AD1229" s="96"/>
      <c r="AE1229" s="96"/>
      <c r="AF1229" s="96"/>
      <c r="AG1229" s="96"/>
      <c r="AH1229" s="96"/>
      <c r="AI1229" s="97"/>
      <c r="AJ1229" s="95">
        <v>383</v>
      </c>
      <c r="AK1229" s="96"/>
      <c r="AL1229" s="96"/>
      <c r="AM1229" s="96"/>
      <c r="AN1229" s="96"/>
      <c r="AO1229" s="96"/>
      <c r="AP1229" s="96"/>
      <c r="AQ1229" s="96"/>
      <c r="AR1229" s="97"/>
      <c r="AS1229" s="98"/>
      <c r="AT1229" s="99"/>
      <c r="AU1229" s="99"/>
      <c r="AV1229" s="99"/>
      <c r="AW1229" s="99"/>
      <c r="AX1229" s="100"/>
      <c r="AY1229" s="2"/>
      <c r="AZ1229" s="2"/>
      <c r="BA1229" s="2"/>
      <c r="BB1229" s="2"/>
      <c r="BC1229" s="2"/>
      <c r="BD1229" s="2"/>
      <c r="BE1229" s="2"/>
      <c r="BF1229" s="2"/>
      <c r="BG1229" s="2"/>
      <c r="BH1229" s="2"/>
      <c r="BI1229" s="2"/>
      <c r="BJ1229" s="2"/>
      <c r="BK1229" s="2"/>
      <c r="BL1229" s="2"/>
      <c r="BM1229" s="2"/>
      <c r="BN1229" s="2"/>
      <c r="BO1229" s="2"/>
      <c r="BP1229" s="2"/>
      <c r="BQ1229" s="2"/>
      <c r="BR1229" s="2"/>
      <c r="BS1229" s="2"/>
      <c r="BT1229" s="2"/>
      <c r="BU1229" s="2"/>
      <c r="BV1229" s="2"/>
      <c r="BW1229" s="2"/>
      <c r="BX1229" s="2"/>
      <c r="BY1229" s="2"/>
      <c r="BZ1229" s="2"/>
      <c r="CA1229" s="2"/>
      <c r="CB1229" s="2"/>
      <c r="CC1229" s="2"/>
      <c r="CD1229" s="2"/>
      <c r="CE1229" s="2"/>
      <c r="CF1229" s="2"/>
      <c r="CG1229" s="2"/>
      <c r="CH1229" s="2"/>
      <c r="CI1229" s="2"/>
      <c r="CJ1229" s="2"/>
      <c r="CK1229" s="2"/>
      <c r="CL1229" s="2"/>
      <c r="CM1229" s="2"/>
      <c r="CN1229" s="2"/>
      <c r="CO1229" s="2"/>
      <c r="CP1229" s="2"/>
      <c r="CQ1229" s="2"/>
      <c r="CR1229" s="2"/>
      <c r="CS1229" s="2"/>
      <c r="CT1229" s="2"/>
      <c r="CU1229" s="2"/>
      <c r="CV1229" s="2"/>
      <c r="CW1229" s="2"/>
      <c r="CX1229" s="2"/>
      <c r="CY1229" s="2"/>
      <c r="CZ1229" s="2"/>
      <c r="DA1229" s="2"/>
      <c r="DB1229" s="2"/>
      <c r="DC1229" s="2"/>
      <c r="DD1229" s="2"/>
      <c r="DE1229" s="2"/>
      <c r="DF1229" s="2"/>
      <c r="DG1229" s="2"/>
      <c r="DH1229" s="2"/>
      <c r="DI1229" s="2"/>
      <c r="DJ1229" s="2"/>
      <c r="DK1229" s="2"/>
      <c r="DL1229" s="2"/>
      <c r="DM1229" s="2"/>
      <c r="DN1229" s="2"/>
      <c r="DO1229" s="2"/>
      <c r="DP1229" s="2"/>
      <c r="DQ1229" s="2"/>
      <c r="DR1229" s="2"/>
      <c r="DS1229" s="2"/>
      <c r="DT1229" s="2"/>
      <c r="DU1229" s="2"/>
      <c r="DV1229" s="2"/>
      <c r="DW1229" s="2"/>
      <c r="DX1229" s="2"/>
      <c r="DY1229" s="2"/>
      <c r="DZ1229" s="2"/>
      <c r="EA1229" s="2"/>
      <c r="EB1229" s="2"/>
      <c r="EC1229" s="2"/>
      <c r="ED1229" s="2"/>
      <c r="EE1229" s="2"/>
      <c r="EF1229" s="2"/>
      <c r="EG1229" s="2"/>
      <c r="EH1229" s="2"/>
      <c r="EI1229" s="2"/>
      <c r="EJ1229" s="2"/>
      <c r="EK1229" s="2"/>
      <c r="EL1229" s="2"/>
      <c r="EM1229" s="2"/>
      <c r="EN1229" s="2"/>
      <c r="EO1229" s="2"/>
      <c r="EP1229" s="2"/>
      <c r="EQ1229" s="2"/>
      <c r="ER1229" s="2"/>
      <c r="ES1229" s="2"/>
      <c r="ET1229" s="2"/>
      <c r="EU1229" s="2"/>
      <c r="EV1229" s="2"/>
      <c r="EW1229" s="2"/>
      <c r="EX1229" s="2"/>
      <c r="EY1229" s="2"/>
      <c r="EZ1229" s="2"/>
      <c r="FA1229" s="2"/>
      <c r="FB1229" s="2"/>
      <c r="FC1229" s="2"/>
      <c r="FD1229" s="2"/>
      <c r="FE1229" s="2"/>
      <c r="FF1229" s="2"/>
      <c r="FG1229" s="2"/>
      <c r="FH1229" s="2"/>
      <c r="FI1229" s="2"/>
      <c r="FJ1229" s="2"/>
      <c r="FK1229" s="2"/>
      <c r="FL1229" s="2"/>
      <c r="FM1229" s="2"/>
      <c r="FN1229" s="2"/>
      <c r="FO1229" s="2"/>
      <c r="FP1229" s="2"/>
      <c r="FQ1229" s="2"/>
      <c r="FR1229" s="2"/>
      <c r="FS1229" s="2"/>
      <c r="FT1229" s="2"/>
      <c r="FU1229" s="2"/>
      <c r="FV1229" s="2"/>
      <c r="FW1229" s="2"/>
      <c r="FX1229" s="2"/>
      <c r="FY1229" s="2"/>
      <c r="FZ1229" s="2"/>
      <c r="GA1229" s="2"/>
      <c r="GB1229" s="2"/>
      <c r="GC1229" s="2"/>
      <c r="GD1229" s="2"/>
      <c r="GE1229" s="2"/>
      <c r="GF1229" s="2"/>
      <c r="GG1229" s="2"/>
      <c r="GH1229" s="2"/>
      <c r="GI1229" s="2"/>
      <c r="GJ1229" s="2"/>
      <c r="GK1229" s="2"/>
      <c r="GL1229" s="2"/>
      <c r="GM1229" s="2"/>
      <c r="GN1229" s="2"/>
      <c r="GO1229" s="2"/>
      <c r="GP1229" s="2"/>
      <c r="GQ1229" s="2"/>
      <c r="GR1229" s="2"/>
      <c r="GS1229" s="2"/>
      <c r="GT1229" s="2"/>
      <c r="GU1229" s="2"/>
      <c r="GV1229" s="2"/>
      <c r="GW1229" s="2"/>
      <c r="GX1229" s="2"/>
      <c r="GY1229" s="2"/>
      <c r="GZ1229" s="2"/>
      <c r="HA1229" s="2"/>
      <c r="HB1229" s="2"/>
      <c r="HC1229" s="2"/>
      <c r="HD1229" s="2"/>
      <c r="HE1229" s="2"/>
      <c r="HF1229" s="2"/>
      <c r="HG1229" s="2"/>
      <c r="HH1229" s="2"/>
      <c r="HI1229" s="2"/>
      <c r="HJ1229" s="2"/>
      <c r="HK1229" s="2"/>
      <c r="HL1229" s="2"/>
      <c r="HM1229" s="2"/>
      <c r="HN1229" s="2"/>
      <c r="HO1229" s="2"/>
      <c r="HP1229" s="2"/>
      <c r="HQ1229" s="2"/>
      <c r="HR1229" s="2"/>
      <c r="HS1229" s="2"/>
      <c r="HT1229" s="2"/>
      <c r="HU1229" s="2"/>
      <c r="HV1229" s="2"/>
      <c r="HW1229" s="2"/>
      <c r="HX1229" s="2"/>
      <c r="HY1229" s="2"/>
      <c r="HZ1229" s="2"/>
      <c r="IA1229" s="2"/>
      <c r="IB1229" s="2"/>
      <c r="IC1229" s="2"/>
      <c r="ID1229" s="2"/>
      <c r="IE1229" s="2"/>
      <c r="IF1229" s="2"/>
      <c r="IG1229" s="2"/>
      <c r="IH1229" s="2"/>
      <c r="II1229" s="2"/>
      <c r="IJ1229" s="2"/>
      <c r="IK1229" s="2"/>
      <c r="IL1229" s="2"/>
      <c r="IM1229" s="2"/>
      <c r="IN1229" s="2"/>
      <c r="IO1229" s="2"/>
      <c r="IP1229" s="2"/>
      <c r="IQ1229" s="2"/>
    </row>
    <row r="1230" spans="1:251" s="54" customFormat="1" ht="18.75" customHeight="1">
      <c r="A1230" s="7"/>
      <c r="B1230" s="21"/>
      <c r="C1230" s="92" t="s">
        <v>241</v>
      </c>
      <c r="D1230" s="93"/>
      <c r="E1230" s="93"/>
      <c r="F1230" s="93"/>
      <c r="G1230" s="93"/>
      <c r="H1230" s="93"/>
      <c r="I1230" s="93"/>
      <c r="J1230" s="93"/>
      <c r="K1230" s="93"/>
      <c r="L1230" s="93"/>
      <c r="M1230" s="93"/>
      <c r="N1230" s="93"/>
      <c r="O1230" s="93"/>
      <c r="P1230" s="93"/>
      <c r="Q1230" s="93"/>
      <c r="R1230" s="93"/>
      <c r="S1230" s="93"/>
      <c r="T1230" s="93"/>
      <c r="U1230" s="93"/>
      <c r="V1230" s="93"/>
      <c r="W1230" s="93"/>
      <c r="X1230" s="93"/>
      <c r="Y1230" s="93"/>
      <c r="Z1230" s="94"/>
      <c r="AA1230" s="95">
        <v>258</v>
      </c>
      <c r="AB1230" s="96"/>
      <c r="AC1230" s="96"/>
      <c r="AD1230" s="96"/>
      <c r="AE1230" s="96"/>
      <c r="AF1230" s="96"/>
      <c r="AG1230" s="96"/>
      <c r="AH1230" s="96"/>
      <c r="AI1230" s="97"/>
      <c r="AJ1230" s="95">
        <v>258</v>
      </c>
      <c r="AK1230" s="96"/>
      <c r="AL1230" s="96"/>
      <c r="AM1230" s="96"/>
      <c r="AN1230" s="96"/>
      <c r="AO1230" s="96"/>
      <c r="AP1230" s="96"/>
      <c r="AQ1230" s="96"/>
      <c r="AR1230" s="97"/>
      <c r="AS1230" s="98"/>
      <c r="AT1230" s="99"/>
      <c r="AU1230" s="99"/>
      <c r="AV1230" s="99"/>
      <c r="AW1230" s="99"/>
      <c r="AX1230" s="100"/>
      <c r="AY1230" s="2"/>
      <c r="AZ1230" s="2"/>
      <c r="BA1230" s="2"/>
      <c r="BB1230" s="2"/>
      <c r="BC1230" s="2"/>
      <c r="BD1230" s="2"/>
      <c r="BE1230" s="2"/>
      <c r="BF1230" s="2"/>
      <c r="BG1230" s="2"/>
      <c r="BH1230" s="2"/>
      <c r="BI1230" s="2"/>
      <c r="BJ1230" s="2"/>
      <c r="BK1230" s="2"/>
      <c r="BL1230" s="2"/>
      <c r="BM1230" s="2"/>
      <c r="BN1230" s="2"/>
      <c r="BO1230" s="2"/>
      <c r="BP1230" s="2"/>
      <c r="BQ1230" s="2"/>
      <c r="BR1230" s="2"/>
      <c r="BS1230" s="2"/>
      <c r="BT1230" s="2"/>
      <c r="BU1230" s="2"/>
      <c r="BV1230" s="2"/>
      <c r="BW1230" s="2"/>
      <c r="BX1230" s="2"/>
      <c r="BY1230" s="2"/>
      <c r="BZ1230" s="2"/>
      <c r="CA1230" s="2"/>
      <c r="CB1230" s="2"/>
      <c r="CC1230" s="2"/>
      <c r="CD1230" s="2"/>
      <c r="CE1230" s="2"/>
      <c r="CF1230" s="2"/>
      <c r="CG1230" s="2"/>
      <c r="CH1230" s="2"/>
      <c r="CI1230" s="2"/>
      <c r="CJ1230" s="2"/>
      <c r="CK1230" s="2"/>
      <c r="CL1230" s="2"/>
      <c r="CM1230" s="2"/>
      <c r="CN1230" s="2"/>
      <c r="CO1230" s="2"/>
      <c r="CP1230" s="2"/>
      <c r="CQ1230" s="2"/>
      <c r="CR1230" s="2"/>
      <c r="CS1230" s="2"/>
      <c r="CT1230" s="2"/>
      <c r="CU1230" s="2"/>
      <c r="CV1230" s="2"/>
      <c r="CW1230" s="2"/>
      <c r="CX1230" s="2"/>
      <c r="CY1230" s="2"/>
      <c r="CZ1230" s="2"/>
      <c r="DA1230" s="2"/>
      <c r="DB1230" s="2"/>
      <c r="DC1230" s="2"/>
      <c r="DD1230" s="2"/>
      <c r="DE1230" s="2"/>
      <c r="DF1230" s="2"/>
      <c r="DG1230" s="2"/>
      <c r="DH1230" s="2"/>
      <c r="DI1230" s="2"/>
      <c r="DJ1230" s="2"/>
      <c r="DK1230" s="2"/>
      <c r="DL1230" s="2"/>
      <c r="DM1230" s="2"/>
      <c r="DN1230" s="2"/>
      <c r="DO1230" s="2"/>
      <c r="DP1230" s="2"/>
      <c r="DQ1230" s="2"/>
      <c r="DR1230" s="2"/>
      <c r="DS1230" s="2"/>
      <c r="DT1230" s="2"/>
      <c r="DU1230" s="2"/>
      <c r="DV1230" s="2"/>
      <c r="DW1230" s="2"/>
      <c r="DX1230" s="2"/>
      <c r="DY1230" s="2"/>
      <c r="DZ1230" s="2"/>
      <c r="EA1230" s="2"/>
      <c r="EB1230" s="2"/>
      <c r="EC1230" s="2"/>
      <c r="ED1230" s="2"/>
      <c r="EE1230" s="2"/>
      <c r="EF1230" s="2"/>
      <c r="EG1230" s="2"/>
      <c r="EH1230" s="2"/>
      <c r="EI1230" s="2"/>
      <c r="EJ1230" s="2"/>
      <c r="EK1230" s="2"/>
      <c r="EL1230" s="2"/>
      <c r="EM1230" s="2"/>
      <c r="EN1230" s="2"/>
      <c r="EO1230" s="2"/>
      <c r="EP1230" s="2"/>
      <c r="EQ1230" s="2"/>
      <c r="ER1230" s="2"/>
      <c r="ES1230" s="2"/>
      <c r="ET1230" s="2"/>
      <c r="EU1230" s="2"/>
      <c r="EV1230" s="2"/>
      <c r="EW1230" s="2"/>
      <c r="EX1230" s="2"/>
      <c r="EY1230" s="2"/>
      <c r="EZ1230" s="2"/>
      <c r="FA1230" s="2"/>
      <c r="FB1230" s="2"/>
      <c r="FC1230" s="2"/>
      <c r="FD1230" s="2"/>
      <c r="FE1230" s="2"/>
      <c r="FF1230" s="2"/>
      <c r="FG1230" s="2"/>
      <c r="FH1230" s="2"/>
      <c r="FI1230" s="2"/>
      <c r="FJ1230" s="2"/>
      <c r="FK1230" s="2"/>
      <c r="FL1230" s="2"/>
      <c r="FM1230" s="2"/>
      <c r="FN1230" s="2"/>
      <c r="FO1230" s="2"/>
      <c r="FP1230" s="2"/>
      <c r="FQ1230" s="2"/>
      <c r="FR1230" s="2"/>
      <c r="FS1230" s="2"/>
      <c r="FT1230" s="2"/>
      <c r="FU1230" s="2"/>
      <c r="FV1230" s="2"/>
      <c r="FW1230" s="2"/>
      <c r="FX1230" s="2"/>
      <c r="FY1230" s="2"/>
      <c r="FZ1230" s="2"/>
      <c r="GA1230" s="2"/>
      <c r="GB1230" s="2"/>
      <c r="GC1230" s="2"/>
      <c r="GD1230" s="2"/>
      <c r="GE1230" s="2"/>
      <c r="GF1230" s="2"/>
      <c r="GG1230" s="2"/>
      <c r="GH1230" s="2"/>
      <c r="GI1230" s="2"/>
      <c r="GJ1230" s="2"/>
      <c r="GK1230" s="2"/>
      <c r="GL1230" s="2"/>
      <c r="GM1230" s="2"/>
      <c r="GN1230" s="2"/>
      <c r="GO1230" s="2"/>
      <c r="GP1230" s="2"/>
      <c r="GQ1230" s="2"/>
      <c r="GR1230" s="2"/>
      <c r="GS1230" s="2"/>
      <c r="GT1230" s="2"/>
      <c r="GU1230" s="2"/>
      <c r="GV1230" s="2"/>
      <c r="GW1230" s="2"/>
      <c r="GX1230" s="2"/>
      <c r="GY1230" s="2"/>
      <c r="GZ1230" s="2"/>
      <c r="HA1230" s="2"/>
      <c r="HB1230" s="2"/>
      <c r="HC1230" s="2"/>
      <c r="HD1230" s="2"/>
      <c r="HE1230" s="2"/>
      <c r="HF1230" s="2"/>
      <c r="HG1230" s="2"/>
      <c r="HH1230" s="2"/>
      <c r="HI1230" s="2"/>
      <c r="HJ1230" s="2"/>
      <c r="HK1230" s="2"/>
      <c r="HL1230" s="2"/>
      <c r="HM1230" s="2"/>
      <c r="HN1230" s="2"/>
      <c r="HO1230" s="2"/>
      <c r="HP1230" s="2"/>
      <c r="HQ1230" s="2"/>
      <c r="HR1230" s="2"/>
      <c r="HS1230" s="2"/>
      <c r="HT1230" s="2"/>
      <c r="HU1230" s="2"/>
      <c r="HV1230" s="2"/>
      <c r="HW1230" s="2"/>
      <c r="HX1230" s="2"/>
      <c r="HY1230" s="2"/>
      <c r="HZ1230" s="2"/>
      <c r="IA1230" s="2"/>
      <c r="IB1230" s="2"/>
      <c r="IC1230" s="2"/>
      <c r="ID1230" s="2"/>
      <c r="IE1230" s="2"/>
      <c r="IF1230" s="2"/>
      <c r="IG1230" s="2"/>
      <c r="IH1230" s="2"/>
      <c r="II1230" s="2"/>
      <c r="IJ1230" s="2"/>
      <c r="IK1230" s="2"/>
      <c r="IL1230" s="2"/>
      <c r="IM1230" s="2"/>
      <c r="IN1230" s="2"/>
      <c r="IO1230" s="2"/>
      <c r="IP1230" s="2"/>
      <c r="IQ1230" s="2"/>
    </row>
    <row r="1231" spans="1:251" s="54" customFormat="1" ht="18.75" customHeight="1">
      <c r="A1231" s="7"/>
      <c r="B1231" s="21"/>
      <c r="C1231" s="92" t="s">
        <v>242</v>
      </c>
      <c r="D1231" s="93"/>
      <c r="E1231" s="93"/>
      <c r="F1231" s="93"/>
      <c r="G1231" s="93"/>
      <c r="H1231" s="93"/>
      <c r="I1231" s="93"/>
      <c r="J1231" s="93"/>
      <c r="K1231" s="93"/>
      <c r="L1231" s="93"/>
      <c r="M1231" s="93"/>
      <c r="N1231" s="93"/>
      <c r="O1231" s="93"/>
      <c r="P1231" s="93"/>
      <c r="Q1231" s="93"/>
      <c r="R1231" s="93"/>
      <c r="S1231" s="93"/>
      <c r="T1231" s="93"/>
      <c r="U1231" s="93"/>
      <c r="V1231" s="93"/>
      <c r="W1231" s="93"/>
      <c r="X1231" s="93"/>
      <c r="Y1231" s="93"/>
      <c r="Z1231" s="94"/>
      <c r="AA1231" s="95">
        <v>203</v>
      </c>
      <c r="AB1231" s="96"/>
      <c r="AC1231" s="96"/>
      <c r="AD1231" s="96"/>
      <c r="AE1231" s="96"/>
      <c r="AF1231" s="96"/>
      <c r="AG1231" s="96"/>
      <c r="AH1231" s="96"/>
      <c r="AI1231" s="97"/>
      <c r="AJ1231" s="95">
        <v>203</v>
      </c>
      <c r="AK1231" s="96"/>
      <c r="AL1231" s="96"/>
      <c r="AM1231" s="96"/>
      <c r="AN1231" s="96"/>
      <c r="AO1231" s="96"/>
      <c r="AP1231" s="96"/>
      <c r="AQ1231" s="96"/>
      <c r="AR1231" s="97"/>
      <c r="AS1231" s="98"/>
      <c r="AT1231" s="99"/>
      <c r="AU1231" s="99"/>
      <c r="AV1231" s="99"/>
      <c r="AW1231" s="99"/>
      <c r="AX1231" s="100"/>
      <c r="AY1231" s="2"/>
      <c r="AZ1231" s="2"/>
      <c r="BA1231" s="2"/>
      <c r="BB1231" s="2"/>
      <c r="BC1231" s="2"/>
      <c r="BD1231" s="2"/>
      <c r="BE1231" s="2"/>
      <c r="BF1231" s="2"/>
      <c r="BG1231" s="2"/>
      <c r="BH1231" s="2"/>
      <c r="BI1231" s="2"/>
      <c r="BJ1231" s="2"/>
      <c r="BK1231" s="2"/>
      <c r="BL1231" s="2"/>
      <c r="BM1231" s="2"/>
      <c r="BN1231" s="2"/>
      <c r="BO1231" s="2"/>
      <c r="BP1231" s="2"/>
      <c r="BQ1231" s="2"/>
      <c r="BR1231" s="2"/>
      <c r="BS1231" s="2"/>
      <c r="BT1231" s="2"/>
      <c r="BU1231" s="2"/>
      <c r="BV1231" s="2"/>
      <c r="BW1231" s="2"/>
      <c r="BX1231" s="2"/>
      <c r="BY1231" s="2"/>
      <c r="BZ1231" s="2"/>
      <c r="CA1231" s="2"/>
      <c r="CB1231" s="2"/>
      <c r="CC1231" s="2"/>
      <c r="CD1231" s="2"/>
      <c r="CE1231" s="2"/>
      <c r="CF1231" s="2"/>
      <c r="CG1231" s="2"/>
      <c r="CH1231" s="2"/>
      <c r="CI1231" s="2"/>
      <c r="CJ1231" s="2"/>
      <c r="CK1231" s="2"/>
      <c r="CL1231" s="2"/>
      <c r="CM1231" s="2"/>
      <c r="CN1231" s="2"/>
      <c r="CO1231" s="2"/>
      <c r="CP1231" s="2"/>
      <c r="CQ1231" s="2"/>
      <c r="CR1231" s="2"/>
      <c r="CS1231" s="2"/>
      <c r="CT1231" s="2"/>
      <c r="CU1231" s="2"/>
      <c r="CV1231" s="2"/>
      <c r="CW1231" s="2"/>
      <c r="CX1231" s="2"/>
      <c r="CY1231" s="2"/>
      <c r="CZ1231" s="2"/>
      <c r="DA1231" s="2"/>
      <c r="DB1231" s="2"/>
      <c r="DC1231" s="2"/>
      <c r="DD1231" s="2"/>
      <c r="DE1231" s="2"/>
      <c r="DF1231" s="2"/>
      <c r="DG1231" s="2"/>
      <c r="DH1231" s="2"/>
      <c r="DI1231" s="2"/>
      <c r="DJ1231" s="2"/>
      <c r="DK1231" s="2"/>
      <c r="DL1231" s="2"/>
      <c r="DM1231" s="2"/>
      <c r="DN1231" s="2"/>
      <c r="DO1231" s="2"/>
      <c r="DP1231" s="2"/>
      <c r="DQ1231" s="2"/>
      <c r="DR1231" s="2"/>
      <c r="DS1231" s="2"/>
      <c r="DT1231" s="2"/>
      <c r="DU1231" s="2"/>
      <c r="DV1231" s="2"/>
      <c r="DW1231" s="2"/>
      <c r="DX1231" s="2"/>
      <c r="DY1231" s="2"/>
      <c r="DZ1231" s="2"/>
      <c r="EA1231" s="2"/>
      <c r="EB1231" s="2"/>
      <c r="EC1231" s="2"/>
      <c r="ED1231" s="2"/>
      <c r="EE1231" s="2"/>
      <c r="EF1231" s="2"/>
      <c r="EG1231" s="2"/>
      <c r="EH1231" s="2"/>
      <c r="EI1231" s="2"/>
      <c r="EJ1231" s="2"/>
      <c r="EK1231" s="2"/>
      <c r="EL1231" s="2"/>
      <c r="EM1231" s="2"/>
      <c r="EN1231" s="2"/>
      <c r="EO1231" s="2"/>
      <c r="EP1231" s="2"/>
      <c r="EQ1231" s="2"/>
      <c r="ER1231" s="2"/>
      <c r="ES1231" s="2"/>
      <c r="ET1231" s="2"/>
      <c r="EU1231" s="2"/>
      <c r="EV1231" s="2"/>
      <c r="EW1231" s="2"/>
      <c r="EX1231" s="2"/>
      <c r="EY1231" s="2"/>
      <c r="EZ1231" s="2"/>
      <c r="FA1231" s="2"/>
      <c r="FB1231" s="2"/>
      <c r="FC1231" s="2"/>
      <c r="FD1231" s="2"/>
      <c r="FE1231" s="2"/>
      <c r="FF1231" s="2"/>
      <c r="FG1231" s="2"/>
      <c r="FH1231" s="2"/>
      <c r="FI1231" s="2"/>
      <c r="FJ1231" s="2"/>
      <c r="FK1231" s="2"/>
      <c r="FL1231" s="2"/>
      <c r="FM1231" s="2"/>
      <c r="FN1231" s="2"/>
      <c r="FO1231" s="2"/>
      <c r="FP1231" s="2"/>
      <c r="FQ1231" s="2"/>
      <c r="FR1231" s="2"/>
      <c r="FS1231" s="2"/>
      <c r="FT1231" s="2"/>
      <c r="FU1231" s="2"/>
      <c r="FV1231" s="2"/>
      <c r="FW1231" s="2"/>
      <c r="FX1231" s="2"/>
      <c r="FY1231" s="2"/>
      <c r="FZ1231" s="2"/>
      <c r="GA1231" s="2"/>
      <c r="GB1231" s="2"/>
      <c r="GC1231" s="2"/>
      <c r="GD1231" s="2"/>
      <c r="GE1231" s="2"/>
      <c r="GF1231" s="2"/>
      <c r="GG1231" s="2"/>
      <c r="GH1231" s="2"/>
      <c r="GI1231" s="2"/>
      <c r="GJ1231" s="2"/>
      <c r="GK1231" s="2"/>
      <c r="GL1231" s="2"/>
      <c r="GM1231" s="2"/>
      <c r="GN1231" s="2"/>
      <c r="GO1231" s="2"/>
      <c r="GP1231" s="2"/>
      <c r="GQ1231" s="2"/>
      <c r="GR1231" s="2"/>
      <c r="GS1231" s="2"/>
      <c r="GT1231" s="2"/>
      <c r="GU1231" s="2"/>
      <c r="GV1231" s="2"/>
      <c r="GW1231" s="2"/>
      <c r="GX1231" s="2"/>
      <c r="GY1231" s="2"/>
      <c r="GZ1231" s="2"/>
      <c r="HA1231" s="2"/>
      <c r="HB1231" s="2"/>
      <c r="HC1231" s="2"/>
      <c r="HD1231" s="2"/>
      <c r="HE1231" s="2"/>
      <c r="HF1231" s="2"/>
      <c r="HG1231" s="2"/>
      <c r="HH1231" s="2"/>
      <c r="HI1231" s="2"/>
      <c r="HJ1231" s="2"/>
      <c r="HK1231" s="2"/>
      <c r="HL1231" s="2"/>
      <c r="HM1231" s="2"/>
      <c r="HN1231" s="2"/>
      <c r="HO1231" s="2"/>
      <c r="HP1231" s="2"/>
      <c r="HQ1231" s="2"/>
      <c r="HR1231" s="2"/>
      <c r="HS1231" s="2"/>
      <c r="HT1231" s="2"/>
      <c r="HU1231" s="2"/>
      <c r="HV1231" s="2"/>
      <c r="HW1231" s="2"/>
      <c r="HX1231" s="2"/>
      <c r="HY1231" s="2"/>
      <c r="HZ1231" s="2"/>
      <c r="IA1231" s="2"/>
      <c r="IB1231" s="2"/>
      <c r="IC1231" s="2"/>
      <c r="ID1231" s="2"/>
      <c r="IE1231" s="2"/>
      <c r="IF1231" s="2"/>
      <c r="IG1231" s="2"/>
      <c r="IH1231" s="2"/>
      <c r="II1231" s="2"/>
      <c r="IJ1231" s="2"/>
      <c r="IK1231" s="2"/>
      <c r="IL1231" s="2"/>
      <c r="IM1231" s="2"/>
      <c r="IN1231" s="2"/>
      <c r="IO1231" s="2"/>
      <c r="IP1231" s="2"/>
      <c r="IQ1231" s="2"/>
    </row>
    <row r="1232" spans="1:251" s="54" customFormat="1" ht="18.75" customHeight="1">
      <c r="A1232" s="7"/>
      <c r="B1232" s="21"/>
      <c r="C1232" s="92" t="s">
        <v>243</v>
      </c>
      <c r="D1232" s="93"/>
      <c r="E1232" s="93"/>
      <c r="F1232" s="93"/>
      <c r="G1232" s="93"/>
      <c r="H1232" s="93"/>
      <c r="I1232" s="93"/>
      <c r="J1232" s="93"/>
      <c r="K1232" s="93"/>
      <c r="L1232" s="93"/>
      <c r="M1232" s="93"/>
      <c r="N1232" s="93"/>
      <c r="O1232" s="93"/>
      <c r="P1232" s="93"/>
      <c r="Q1232" s="93"/>
      <c r="R1232" s="93"/>
      <c r="S1232" s="93"/>
      <c r="T1232" s="93"/>
      <c r="U1232" s="93"/>
      <c r="V1232" s="93"/>
      <c r="W1232" s="93"/>
      <c r="X1232" s="93"/>
      <c r="Y1232" s="93"/>
      <c r="Z1232" s="94"/>
      <c r="AA1232" s="95">
        <v>170</v>
      </c>
      <c r="AB1232" s="96"/>
      <c r="AC1232" s="96"/>
      <c r="AD1232" s="96"/>
      <c r="AE1232" s="96"/>
      <c r="AF1232" s="96"/>
      <c r="AG1232" s="96"/>
      <c r="AH1232" s="96"/>
      <c r="AI1232" s="97"/>
      <c r="AJ1232" s="95">
        <v>170</v>
      </c>
      <c r="AK1232" s="96"/>
      <c r="AL1232" s="96"/>
      <c r="AM1232" s="96"/>
      <c r="AN1232" s="96"/>
      <c r="AO1232" s="96"/>
      <c r="AP1232" s="96"/>
      <c r="AQ1232" s="96"/>
      <c r="AR1232" s="97"/>
      <c r="AS1232" s="98"/>
      <c r="AT1232" s="99"/>
      <c r="AU1232" s="99"/>
      <c r="AV1232" s="99"/>
      <c r="AW1232" s="99"/>
      <c r="AX1232" s="100"/>
      <c r="AY1232" s="2"/>
      <c r="AZ1232" s="2"/>
      <c r="BA1232" s="2"/>
      <c r="BB1232" s="2"/>
      <c r="BC1232" s="2"/>
      <c r="BD1232" s="2"/>
      <c r="BE1232" s="2"/>
      <c r="BF1232" s="2"/>
      <c r="BG1232" s="2"/>
      <c r="BH1232" s="2"/>
      <c r="BI1232" s="2"/>
      <c r="BJ1232" s="2"/>
      <c r="BK1232" s="2"/>
      <c r="BL1232" s="2"/>
      <c r="BM1232" s="2"/>
      <c r="BN1232" s="2"/>
      <c r="BO1232" s="2"/>
      <c r="BP1232" s="2"/>
      <c r="BQ1232" s="2"/>
      <c r="BR1232" s="2"/>
      <c r="BS1232" s="2"/>
      <c r="BT1232" s="2"/>
      <c r="BU1232" s="2"/>
      <c r="BV1232" s="2"/>
      <c r="BW1232" s="2"/>
      <c r="BX1232" s="2"/>
      <c r="BY1232" s="2"/>
      <c r="BZ1232" s="2"/>
      <c r="CA1232" s="2"/>
      <c r="CB1232" s="2"/>
      <c r="CC1232" s="2"/>
      <c r="CD1232" s="2"/>
      <c r="CE1232" s="2"/>
      <c r="CF1232" s="2"/>
      <c r="CG1232" s="2"/>
      <c r="CH1232" s="2"/>
      <c r="CI1232" s="2"/>
      <c r="CJ1232" s="2"/>
      <c r="CK1232" s="2"/>
      <c r="CL1232" s="2"/>
      <c r="CM1232" s="2"/>
      <c r="CN1232" s="2"/>
      <c r="CO1232" s="2"/>
      <c r="CP1232" s="2"/>
      <c r="CQ1232" s="2"/>
      <c r="CR1232" s="2"/>
      <c r="CS1232" s="2"/>
      <c r="CT1232" s="2"/>
      <c r="CU1232" s="2"/>
      <c r="CV1232" s="2"/>
      <c r="CW1232" s="2"/>
      <c r="CX1232" s="2"/>
      <c r="CY1232" s="2"/>
      <c r="CZ1232" s="2"/>
      <c r="DA1232" s="2"/>
      <c r="DB1232" s="2"/>
      <c r="DC1232" s="2"/>
      <c r="DD1232" s="2"/>
      <c r="DE1232" s="2"/>
      <c r="DF1232" s="2"/>
      <c r="DG1232" s="2"/>
      <c r="DH1232" s="2"/>
      <c r="DI1232" s="2"/>
      <c r="DJ1232" s="2"/>
      <c r="DK1232" s="2"/>
      <c r="DL1232" s="2"/>
      <c r="DM1232" s="2"/>
      <c r="DN1232" s="2"/>
      <c r="DO1232" s="2"/>
      <c r="DP1232" s="2"/>
      <c r="DQ1232" s="2"/>
      <c r="DR1232" s="2"/>
      <c r="DS1232" s="2"/>
      <c r="DT1232" s="2"/>
      <c r="DU1232" s="2"/>
      <c r="DV1232" s="2"/>
      <c r="DW1232" s="2"/>
      <c r="DX1232" s="2"/>
      <c r="DY1232" s="2"/>
      <c r="DZ1232" s="2"/>
      <c r="EA1232" s="2"/>
      <c r="EB1232" s="2"/>
      <c r="EC1232" s="2"/>
      <c r="ED1232" s="2"/>
      <c r="EE1232" s="2"/>
      <c r="EF1232" s="2"/>
      <c r="EG1232" s="2"/>
      <c r="EH1232" s="2"/>
      <c r="EI1232" s="2"/>
      <c r="EJ1232" s="2"/>
      <c r="EK1232" s="2"/>
      <c r="EL1232" s="2"/>
      <c r="EM1232" s="2"/>
      <c r="EN1232" s="2"/>
      <c r="EO1232" s="2"/>
      <c r="EP1232" s="2"/>
      <c r="EQ1232" s="2"/>
      <c r="ER1232" s="2"/>
      <c r="ES1232" s="2"/>
      <c r="ET1232" s="2"/>
      <c r="EU1232" s="2"/>
      <c r="EV1232" s="2"/>
      <c r="EW1232" s="2"/>
      <c r="EX1232" s="2"/>
      <c r="EY1232" s="2"/>
      <c r="EZ1232" s="2"/>
      <c r="FA1232" s="2"/>
      <c r="FB1232" s="2"/>
      <c r="FC1232" s="2"/>
      <c r="FD1232" s="2"/>
      <c r="FE1232" s="2"/>
      <c r="FF1232" s="2"/>
      <c r="FG1232" s="2"/>
      <c r="FH1232" s="2"/>
      <c r="FI1232" s="2"/>
      <c r="FJ1232" s="2"/>
      <c r="FK1232" s="2"/>
      <c r="FL1232" s="2"/>
      <c r="FM1232" s="2"/>
      <c r="FN1232" s="2"/>
      <c r="FO1232" s="2"/>
      <c r="FP1232" s="2"/>
      <c r="FQ1232" s="2"/>
      <c r="FR1232" s="2"/>
      <c r="FS1232" s="2"/>
      <c r="FT1232" s="2"/>
      <c r="FU1232" s="2"/>
      <c r="FV1232" s="2"/>
      <c r="FW1232" s="2"/>
      <c r="FX1232" s="2"/>
      <c r="FY1232" s="2"/>
      <c r="FZ1232" s="2"/>
      <c r="GA1232" s="2"/>
      <c r="GB1232" s="2"/>
      <c r="GC1232" s="2"/>
      <c r="GD1232" s="2"/>
      <c r="GE1232" s="2"/>
      <c r="GF1232" s="2"/>
      <c r="GG1232" s="2"/>
      <c r="GH1232" s="2"/>
      <c r="GI1232" s="2"/>
      <c r="GJ1232" s="2"/>
      <c r="GK1232" s="2"/>
      <c r="GL1232" s="2"/>
      <c r="GM1232" s="2"/>
      <c r="GN1232" s="2"/>
      <c r="GO1232" s="2"/>
      <c r="GP1232" s="2"/>
      <c r="GQ1232" s="2"/>
      <c r="GR1232" s="2"/>
      <c r="GS1232" s="2"/>
      <c r="GT1232" s="2"/>
      <c r="GU1232" s="2"/>
      <c r="GV1232" s="2"/>
      <c r="GW1232" s="2"/>
      <c r="GX1232" s="2"/>
      <c r="GY1232" s="2"/>
      <c r="GZ1232" s="2"/>
      <c r="HA1232" s="2"/>
      <c r="HB1232" s="2"/>
      <c r="HC1232" s="2"/>
      <c r="HD1232" s="2"/>
      <c r="HE1232" s="2"/>
      <c r="HF1232" s="2"/>
      <c r="HG1232" s="2"/>
      <c r="HH1232" s="2"/>
      <c r="HI1232" s="2"/>
      <c r="HJ1232" s="2"/>
      <c r="HK1232" s="2"/>
      <c r="HL1232" s="2"/>
      <c r="HM1232" s="2"/>
      <c r="HN1232" s="2"/>
      <c r="HO1232" s="2"/>
      <c r="HP1232" s="2"/>
      <c r="HQ1232" s="2"/>
      <c r="HR1232" s="2"/>
      <c r="HS1232" s="2"/>
      <c r="HT1232" s="2"/>
      <c r="HU1232" s="2"/>
      <c r="HV1232" s="2"/>
      <c r="HW1232" s="2"/>
      <c r="HX1232" s="2"/>
      <c r="HY1232" s="2"/>
      <c r="HZ1232" s="2"/>
      <c r="IA1232" s="2"/>
      <c r="IB1232" s="2"/>
      <c r="IC1232" s="2"/>
      <c r="ID1232" s="2"/>
      <c r="IE1232" s="2"/>
      <c r="IF1232" s="2"/>
      <c r="IG1232" s="2"/>
      <c r="IH1232" s="2"/>
      <c r="II1232" s="2"/>
      <c r="IJ1232" s="2"/>
      <c r="IK1232" s="2"/>
      <c r="IL1232" s="2"/>
      <c r="IM1232" s="2"/>
      <c r="IN1232" s="2"/>
      <c r="IO1232" s="2"/>
      <c r="IP1232" s="2"/>
      <c r="IQ1232" s="2"/>
    </row>
    <row r="1233" spans="1:251" s="54" customFormat="1" ht="18.75" customHeight="1">
      <c r="A1233" s="7"/>
      <c r="B1233" s="21"/>
      <c r="C1233" s="92" t="s">
        <v>244</v>
      </c>
      <c r="D1233" s="93"/>
      <c r="E1233" s="93"/>
      <c r="F1233" s="93"/>
      <c r="G1233" s="93"/>
      <c r="H1233" s="93"/>
      <c r="I1233" s="93"/>
      <c r="J1233" s="93"/>
      <c r="K1233" s="93"/>
      <c r="L1233" s="93"/>
      <c r="M1233" s="93"/>
      <c r="N1233" s="93"/>
      <c r="O1233" s="93"/>
      <c r="P1233" s="93"/>
      <c r="Q1233" s="93"/>
      <c r="R1233" s="93"/>
      <c r="S1233" s="93"/>
      <c r="T1233" s="93"/>
      <c r="U1233" s="93"/>
      <c r="V1233" s="93"/>
      <c r="W1233" s="93"/>
      <c r="X1233" s="93"/>
      <c r="Y1233" s="93"/>
      <c r="Z1233" s="94"/>
      <c r="AA1233" s="95">
        <v>96</v>
      </c>
      <c r="AB1233" s="96"/>
      <c r="AC1233" s="96"/>
      <c r="AD1233" s="96"/>
      <c r="AE1233" s="96"/>
      <c r="AF1233" s="96"/>
      <c r="AG1233" s="96"/>
      <c r="AH1233" s="96"/>
      <c r="AI1233" s="97"/>
      <c r="AJ1233" s="95">
        <v>96</v>
      </c>
      <c r="AK1233" s="96"/>
      <c r="AL1233" s="96"/>
      <c r="AM1233" s="96"/>
      <c r="AN1233" s="96"/>
      <c r="AO1233" s="96"/>
      <c r="AP1233" s="96"/>
      <c r="AQ1233" s="96"/>
      <c r="AR1233" s="97"/>
      <c r="AS1233" s="98"/>
      <c r="AT1233" s="99"/>
      <c r="AU1233" s="99"/>
      <c r="AV1233" s="99"/>
      <c r="AW1233" s="99"/>
      <c r="AX1233" s="100"/>
      <c r="AY1233" s="2"/>
      <c r="AZ1233" s="2"/>
      <c r="BA1233" s="2"/>
      <c r="BB1233" s="2"/>
      <c r="BC1233" s="2"/>
      <c r="BD1233" s="2"/>
      <c r="BE1233" s="2"/>
      <c r="BF1233" s="2"/>
      <c r="BG1233" s="2"/>
      <c r="BH1233" s="2"/>
      <c r="BI1233" s="2"/>
      <c r="BJ1233" s="2"/>
      <c r="BK1233" s="2"/>
      <c r="BL1233" s="2"/>
      <c r="BM1233" s="2"/>
      <c r="BN1233" s="2"/>
      <c r="BO1233" s="2"/>
      <c r="BP1233" s="2"/>
      <c r="BQ1233" s="2"/>
      <c r="BR1233" s="2"/>
      <c r="BS1233" s="2"/>
      <c r="BT1233" s="2"/>
      <c r="BU1233" s="2"/>
      <c r="BV1233" s="2"/>
      <c r="BW1233" s="2"/>
      <c r="BX1233" s="2"/>
      <c r="BY1233" s="2"/>
      <c r="BZ1233" s="2"/>
      <c r="CA1233" s="2"/>
      <c r="CB1233" s="2"/>
      <c r="CC1233" s="2"/>
      <c r="CD1233" s="2"/>
      <c r="CE1233" s="2"/>
      <c r="CF1233" s="2"/>
      <c r="CG1233" s="2"/>
      <c r="CH1233" s="2"/>
      <c r="CI1233" s="2"/>
      <c r="CJ1233" s="2"/>
      <c r="CK1233" s="2"/>
      <c r="CL1233" s="2"/>
      <c r="CM1233" s="2"/>
      <c r="CN1233" s="2"/>
      <c r="CO1233" s="2"/>
      <c r="CP1233" s="2"/>
      <c r="CQ1233" s="2"/>
      <c r="CR1233" s="2"/>
      <c r="CS1233" s="2"/>
      <c r="CT1233" s="2"/>
      <c r="CU1233" s="2"/>
      <c r="CV1233" s="2"/>
      <c r="CW1233" s="2"/>
      <c r="CX1233" s="2"/>
      <c r="CY1233" s="2"/>
      <c r="CZ1233" s="2"/>
      <c r="DA1233" s="2"/>
      <c r="DB1233" s="2"/>
      <c r="DC1233" s="2"/>
      <c r="DD1233" s="2"/>
      <c r="DE1233" s="2"/>
      <c r="DF1233" s="2"/>
      <c r="DG1233" s="2"/>
      <c r="DH1233" s="2"/>
      <c r="DI1233" s="2"/>
      <c r="DJ1233" s="2"/>
      <c r="DK1233" s="2"/>
      <c r="DL1233" s="2"/>
      <c r="DM1233" s="2"/>
      <c r="DN1233" s="2"/>
      <c r="DO1233" s="2"/>
      <c r="DP1233" s="2"/>
      <c r="DQ1233" s="2"/>
      <c r="DR1233" s="2"/>
      <c r="DS1233" s="2"/>
      <c r="DT1233" s="2"/>
      <c r="DU1233" s="2"/>
      <c r="DV1233" s="2"/>
      <c r="DW1233" s="2"/>
      <c r="DX1233" s="2"/>
      <c r="DY1233" s="2"/>
      <c r="DZ1233" s="2"/>
      <c r="EA1233" s="2"/>
      <c r="EB1233" s="2"/>
      <c r="EC1233" s="2"/>
      <c r="ED1233" s="2"/>
      <c r="EE1233" s="2"/>
      <c r="EF1233" s="2"/>
      <c r="EG1233" s="2"/>
      <c r="EH1233" s="2"/>
      <c r="EI1233" s="2"/>
      <c r="EJ1233" s="2"/>
      <c r="EK1233" s="2"/>
      <c r="EL1233" s="2"/>
      <c r="EM1233" s="2"/>
      <c r="EN1233" s="2"/>
      <c r="EO1233" s="2"/>
      <c r="EP1233" s="2"/>
      <c r="EQ1233" s="2"/>
      <c r="ER1233" s="2"/>
      <c r="ES1233" s="2"/>
      <c r="ET1233" s="2"/>
      <c r="EU1233" s="2"/>
      <c r="EV1233" s="2"/>
      <c r="EW1233" s="2"/>
      <c r="EX1233" s="2"/>
      <c r="EY1233" s="2"/>
      <c r="EZ1233" s="2"/>
      <c r="FA1233" s="2"/>
      <c r="FB1233" s="2"/>
      <c r="FC1233" s="2"/>
      <c r="FD1233" s="2"/>
      <c r="FE1233" s="2"/>
      <c r="FF1233" s="2"/>
      <c r="FG1233" s="2"/>
      <c r="FH1233" s="2"/>
      <c r="FI1233" s="2"/>
      <c r="FJ1233" s="2"/>
      <c r="FK1233" s="2"/>
      <c r="FL1233" s="2"/>
      <c r="FM1233" s="2"/>
      <c r="FN1233" s="2"/>
      <c r="FO1233" s="2"/>
      <c r="FP1233" s="2"/>
      <c r="FQ1233" s="2"/>
      <c r="FR1233" s="2"/>
      <c r="FS1233" s="2"/>
      <c r="FT1233" s="2"/>
      <c r="FU1233" s="2"/>
      <c r="FV1233" s="2"/>
      <c r="FW1233" s="2"/>
      <c r="FX1233" s="2"/>
      <c r="FY1233" s="2"/>
      <c r="FZ1233" s="2"/>
      <c r="GA1233" s="2"/>
      <c r="GB1233" s="2"/>
      <c r="GC1233" s="2"/>
      <c r="GD1233" s="2"/>
      <c r="GE1233" s="2"/>
      <c r="GF1233" s="2"/>
      <c r="GG1233" s="2"/>
      <c r="GH1233" s="2"/>
      <c r="GI1233" s="2"/>
      <c r="GJ1233" s="2"/>
      <c r="GK1233" s="2"/>
      <c r="GL1233" s="2"/>
      <c r="GM1233" s="2"/>
      <c r="GN1233" s="2"/>
      <c r="GO1233" s="2"/>
      <c r="GP1233" s="2"/>
      <c r="GQ1233" s="2"/>
      <c r="GR1233" s="2"/>
      <c r="GS1233" s="2"/>
      <c r="GT1233" s="2"/>
      <c r="GU1233" s="2"/>
      <c r="GV1233" s="2"/>
      <c r="GW1233" s="2"/>
      <c r="GX1233" s="2"/>
      <c r="GY1233" s="2"/>
      <c r="GZ1233" s="2"/>
      <c r="HA1233" s="2"/>
      <c r="HB1233" s="2"/>
      <c r="HC1233" s="2"/>
      <c r="HD1233" s="2"/>
      <c r="HE1233" s="2"/>
      <c r="HF1233" s="2"/>
      <c r="HG1233" s="2"/>
      <c r="HH1233" s="2"/>
      <c r="HI1233" s="2"/>
      <c r="HJ1233" s="2"/>
      <c r="HK1233" s="2"/>
      <c r="HL1233" s="2"/>
      <c r="HM1233" s="2"/>
      <c r="HN1233" s="2"/>
      <c r="HO1233" s="2"/>
      <c r="HP1233" s="2"/>
      <c r="HQ1233" s="2"/>
      <c r="HR1233" s="2"/>
      <c r="HS1233" s="2"/>
      <c r="HT1233" s="2"/>
      <c r="HU1233" s="2"/>
      <c r="HV1233" s="2"/>
      <c r="HW1233" s="2"/>
      <c r="HX1233" s="2"/>
      <c r="HY1233" s="2"/>
      <c r="HZ1233" s="2"/>
      <c r="IA1233" s="2"/>
      <c r="IB1233" s="2"/>
      <c r="IC1233" s="2"/>
      <c r="ID1233" s="2"/>
      <c r="IE1233" s="2"/>
      <c r="IF1233" s="2"/>
      <c r="IG1233" s="2"/>
      <c r="IH1233" s="2"/>
      <c r="II1233" s="2"/>
      <c r="IJ1233" s="2"/>
      <c r="IK1233" s="2"/>
      <c r="IL1233" s="2"/>
      <c r="IM1233" s="2"/>
      <c r="IN1233" s="2"/>
      <c r="IO1233" s="2"/>
      <c r="IP1233" s="2"/>
      <c r="IQ1233" s="2"/>
    </row>
    <row r="1234" spans="1:251" s="54" customFormat="1" ht="18.75" customHeight="1">
      <c r="A1234" s="7"/>
      <c r="B1234" s="21"/>
      <c r="C1234" s="92" t="s">
        <v>245</v>
      </c>
      <c r="D1234" s="93"/>
      <c r="E1234" s="93"/>
      <c r="F1234" s="93"/>
      <c r="G1234" s="93"/>
      <c r="H1234" s="93"/>
      <c r="I1234" s="93"/>
      <c r="J1234" s="93"/>
      <c r="K1234" s="93"/>
      <c r="L1234" s="93"/>
      <c r="M1234" s="93"/>
      <c r="N1234" s="93"/>
      <c r="O1234" s="93"/>
      <c r="P1234" s="93"/>
      <c r="Q1234" s="93"/>
      <c r="R1234" s="93"/>
      <c r="S1234" s="93"/>
      <c r="T1234" s="93"/>
      <c r="U1234" s="93"/>
      <c r="V1234" s="93"/>
      <c r="W1234" s="93"/>
      <c r="X1234" s="93"/>
      <c r="Y1234" s="93"/>
      <c r="Z1234" s="94"/>
      <c r="AA1234" s="95">
        <v>95</v>
      </c>
      <c r="AB1234" s="96"/>
      <c r="AC1234" s="96"/>
      <c r="AD1234" s="96"/>
      <c r="AE1234" s="96"/>
      <c r="AF1234" s="96"/>
      <c r="AG1234" s="96"/>
      <c r="AH1234" s="96"/>
      <c r="AI1234" s="97"/>
      <c r="AJ1234" s="95">
        <v>96</v>
      </c>
      <c r="AK1234" s="96"/>
      <c r="AL1234" s="96"/>
      <c r="AM1234" s="96"/>
      <c r="AN1234" s="96"/>
      <c r="AO1234" s="96"/>
      <c r="AP1234" s="96"/>
      <c r="AQ1234" s="96"/>
      <c r="AR1234" s="97"/>
      <c r="AS1234" s="98"/>
      <c r="AT1234" s="99"/>
      <c r="AU1234" s="99"/>
      <c r="AV1234" s="99"/>
      <c r="AW1234" s="99"/>
      <c r="AX1234" s="100"/>
      <c r="AY1234" s="2"/>
      <c r="AZ1234" s="2"/>
      <c r="BA1234" s="2"/>
      <c r="BB1234" s="2"/>
      <c r="BC1234" s="2"/>
      <c r="BD1234" s="2"/>
      <c r="BE1234" s="2"/>
      <c r="BF1234" s="2"/>
      <c r="BG1234" s="2"/>
      <c r="BH1234" s="2"/>
      <c r="BI1234" s="2"/>
      <c r="BJ1234" s="2"/>
      <c r="BK1234" s="2"/>
      <c r="BL1234" s="2"/>
      <c r="BM1234" s="2"/>
      <c r="BN1234" s="2"/>
      <c r="BO1234" s="2"/>
      <c r="BP1234" s="2"/>
      <c r="BQ1234" s="2"/>
      <c r="BR1234" s="2"/>
      <c r="BS1234" s="2"/>
      <c r="BT1234" s="2"/>
      <c r="BU1234" s="2"/>
      <c r="BV1234" s="2"/>
      <c r="BW1234" s="2"/>
      <c r="BX1234" s="2"/>
      <c r="BY1234" s="2"/>
      <c r="BZ1234" s="2"/>
      <c r="CA1234" s="2"/>
      <c r="CB1234" s="2"/>
      <c r="CC1234" s="2"/>
      <c r="CD1234" s="2"/>
      <c r="CE1234" s="2"/>
      <c r="CF1234" s="2"/>
      <c r="CG1234" s="2"/>
      <c r="CH1234" s="2"/>
      <c r="CI1234" s="2"/>
      <c r="CJ1234" s="2"/>
      <c r="CK1234" s="2"/>
      <c r="CL1234" s="2"/>
      <c r="CM1234" s="2"/>
      <c r="CN1234" s="2"/>
      <c r="CO1234" s="2"/>
      <c r="CP1234" s="2"/>
      <c r="CQ1234" s="2"/>
      <c r="CR1234" s="2"/>
      <c r="CS1234" s="2"/>
      <c r="CT1234" s="2"/>
      <c r="CU1234" s="2"/>
      <c r="CV1234" s="2"/>
      <c r="CW1234" s="2"/>
      <c r="CX1234" s="2"/>
      <c r="CY1234" s="2"/>
      <c r="CZ1234" s="2"/>
      <c r="DA1234" s="2"/>
      <c r="DB1234" s="2"/>
      <c r="DC1234" s="2"/>
      <c r="DD1234" s="2"/>
      <c r="DE1234" s="2"/>
      <c r="DF1234" s="2"/>
      <c r="DG1234" s="2"/>
      <c r="DH1234" s="2"/>
      <c r="DI1234" s="2"/>
      <c r="DJ1234" s="2"/>
      <c r="DK1234" s="2"/>
      <c r="DL1234" s="2"/>
      <c r="DM1234" s="2"/>
      <c r="DN1234" s="2"/>
      <c r="DO1234" s="2"/>
      <c r="DP1234" s="2"/>
      <c r="DQ1234" s="2"/>
      <c r="DR1234" s="2"/>
      <c r="DS1234" s="2"/>
      <c r="DT1234" s="2"/>
      <c r="DU1234" s="2"/>
      <c r="DV1234" s="2"/>
      <c r="DW1234" s="2"/>
      <c r="DX1234" s="2"/>
      <c r="DY1234" s="2"/>
      <c r="DZ1234" s="2"/>
      <c r="EA1234" s="2"/>
      <c r="EB1234" s="2"/>
      <c r="EC1234" s="2"/>
      <c r="ED1234" s="2"/>
      <c r="EE1234" s="2"/>
      <c r="EF1234" s="2"/>
      <c r="EG1234" s="2"/>
      <c r="EH1234" s="2"/>
      <c r="EI1234" s="2"/>
      <c r="EJ1234" s="2"/>
      <c r="EK1234" s="2"/>
      <c r="EL1234" s="2"/>
      <c r="EM1234" s="2"/>
      <c r="EN1234" s="2"/>
      <c r="EO1234" s="2"/>
      <c r="EP1234" s="2"/>
      <c r="EQ1234" s="2"/>
      <c r="ER1234" s="2"/>
      <c r="ES1234" s="2"/>
      <c r="ET1234" s="2"/>
      <c r="EU1234" s="2"/>
      <c r="EV1234" s="2"/>
      <c r="EW1234" s="2"/>
      <c r="EX1234" s="2"/>
      <c r="EY1234" s="2"/>
      <c r="EZ1234" s="2"/>
      <c r="FA1234" s="2"/>
      <c r="FB1234" s="2"/>
      <c r="FC1234" s="2"/>
      <c r="FD1234" s="2"/>
      <c r="FE1234" s="2"/>
      <c r="FF1234" s="2"/>
      <c r="FG1234" s="2"/>
      <c r="FH1234" s="2"/>
      <c r="FI1234" s="2"/>
      <c r="FJ1234" s="2"/>
      <c r="FK1234" s="2"/>
      <c r="FL1234" s="2"/>
      <c r="FM1234" s="2"/>
      <c r="FN1234" s="2"/>
      <c r="FO1234" s="2"/>
      <c r="FP1234" s="2"/>
      <c r="FQ1234" s="2"/>
      <c r="FR1234" s="2"/>
      <c r="FS1234" s="2"/>
      <c r="FT1234" s="2"/>
      <c r="FU1234" s="2"/>
      <c r="FV1234" s="2"/>
      <c r="FW1234" s="2"/>
      <c r="FX1234" s="2"/>
      <c r="FY1234" s="2"/>
      <c r="FZ1234" s="2"/>
      <c r="GA1234" s="2"/>
      <c r="GB1234" s="2"/>
      <c r="GC1234" s="2"/>
      <c r="GD1234" s="2"/>
      <c r="GE1234" s="2"/>
      <c r="GF1234" s="2"/>
      <c r="GG1234" s="2"/>
      <c r="GH1234" s="2"/>
      <c r="GI1234" s="2"/>
      <c r="GJ1234" s="2"/>
      <c r="GK1234" s="2"/>
      <c r="GL1234" s="2"/>
      <c r="GM1234" s="2"/>
      <c r="GN1234" s="2"/>
      <c r="GO1234" s="2"/>
      <c r="GP1234" s="2"/>
      <c r="GQ1234" s="2"/>
      <c r="GR1234" s="2"/>
      <c r="GS1234" s="2"/>
      <c r="GT1234" s="2"/>
      <c r="GU1234" s="2"/>
      <c r="GV1234" s="2"/>
      <c r="GW1234" s="2"/>
      <c r="GX1234" s="2"/>
      <c r="GY1234" s="2"/>
      <c r="GZ1234" s="2"/>
      <c r="HA1234" s="2"/>
      <c r="HB1234" s="2"/>
      <c r="HC1234" s="2"/>
      <c r="HD1234" s="2"/>
      <c r="HE1234" s="2"/>
      <c r="HF1234" s="2"/>
      <c r="HG1234" s="2"/>
      <c r="HH1234" s="2"/>
      <c r="HI1234" s="2"/>
      <c r="HJ1234" s="2"/>
      <c r="HK1234" s="2"/>
      <c r="HL1234" s="2"/>
      <c r="HM1234" s="2"/>
      <c r="HN1234" s="2"/>
      <c r="HO1234" s="2"/>
      <c r="HP1234" s="2"/>
      <c r="HQ1234" s="2"/>
      <c r="HR1234" s="2"/>
      <c r="HS1234" s="2"/>
      <c r="HT1234" s="2"/>
      <c r="HU1234" s="2"/>
      <c r="HV1234" s="2"/>
      <c r="HW1234" s="2"/>
      <c r="HX1234" s="2"/>
      <c r="HY1234" s="2"/>
      <c r="HZ1234" s="2"/>
      <c r="IA1234" s="2"/>
      <c r="IB1234" s="2"/>
      <c r="IC1234" s="2"/>
      <c r="ID1234" s="2"/>
      <c r="IE1234" s="2"/>
      <c r="IF1234" s="2"/>
      <c r="IG1234" s="2"/>
      <c r="IH1234" s="2"/>
      <c r="II1234" s="2"/>
      <c r="IJ1234" s="2"/>
      <c r="IK1234" s="2"/>
      <c r="IL1234" s="2"/>
      <c r="IM1234" s="2"/>
      <c r="IN1234" s="2"/>
      <c r="IO1234" s="2"/>
      <c r="IP1234" s="2"/>
      <c r="IQ1234" s="2"/>
    </row>
    <row r="1235" spans="1:251" s="54" customFormat="1" ht="18.75" customHeight="1" thickBot="1">
      <c r="A1235" s="14"/>
      <c r="B1235" s="101" t="s">
        <v>14</v>
      </c>
      <c r="C1235" s="102"/>
      <c r="D1235" s="102"/>
      <c r="E1235" s="102"/>
      <c r="F1235" s="102"/>
      <c r="G1235" s="102"/>
      <c r="H1235" s="102"/>
      <c r="I1235" s="102"/>
      <c r="J1235" s="102"/>
      <c r="K1235" s="102"/>
      <c r="L1235" s="102"/>
      <c r="M1235" s="102"/>
      <c r="N1235" s="102"/>
      <c r="O1235" s="102"/>
      <c r="P1235" s="102"/>
      <c r="Q1235" s="102"/>
      <c r="R1235" s="102"/>
      <c r="S1235" s="102"/>
      <c r="T1235" s="102"/>
      <c r="U1235" s="102"/>
      <c r="V1235" s="102"/>
      <c r="W1235" s="102"/>
      <c r="X1235" s="102"/>
      <c r="Y1235" s="102"/>
      <c r="Z1235" s="103"/>
      <c r="AA1235" s="104">
        <f>SUM($AA$1229:$AA$1234)</f>
        <v>1180</v>
      </c>
      <c r="AB1235" s="105"/>
      <c r="AC1235" s="105"/>
      <c r="AD1235" s="105"/>
      <c r="AE1235" s="105"/>
      <c r="AF1235" s="105"/>
      <c r="AG1235" s="105"/>
      <c r="AH1235" s="105"/>
      <c r="AI1235" s="106"/>
      <c r="AJ1235" s="104">
        <f>SUM($AJ$1229:$AJ$1234)</f>
        <v>1206</v>
      </c>
      <c r="AK1235" s="105"/>
      <c r="AL1235" s="105"/>
      <c r="AM1235" s="105"/>
      <c r="AN1235" s="105"/>
      <c r="AO1235" s="105"/>
      <c r="AP1235" s="105"/>
      <c r="AQ1235" s="105"/>
      <c r="AR1235" s="106"/>
      <c r="AS1235" s="107"/>
      <c r="AT1235" s="108"/>
      <c r="AU1235" s="108"/>
      <c r="AV1235" s="108"/>
      <c r="AW1235" s="108"/>
      <c r="AX1235" s="109"/>
      <c r="AY1235" s="2"/>
      <c r="AZ1235" s="2"/>
      <c r="BA1235" s="2"/>
      <c r="BB1235" s="2"/>
      <c r="BC1235" s="2"/>
      <c r="BD1235" s="2"/>
      <c r="BE1235" s="2"/>
      <c r="BF1235" s="2"/>
      <c r="BG1235" s="2"/>
      <c r="BH1235" s="2"/>
      <c r="BI1235" s="2"/>
      <c r="BJ1235" s="2"/>
      <c r="BK1235" s="2"/>
      <c r="BL1235" s="2"/>
      <c r="BM1235" s="2"/>
      <c r="BN1235" s="2"/>
      <c r="BO1235" s="2"/>
      <c r="BP1235" s="2"/>
      <c r="BQ1235" s="2"/>
      <c r="BR1235" s="2"/>
      <c r="BS1235" s="2"/>
      <c r="BT1235" s="2"/>
      <c r="BU1235" s="2"/>
      <c r="BV1235" s="2"/>
      <c r="BW1235" s="2"/>
      <c r="BX1235" s="2"/>
      <c r="BY1235" s="2"/>
      <c r="BZ1235" s="2"/>
      <c r="CA1235" s="2"/>
      <c r="CB1235" s="2"/>
      <c r="CC1235" s="2"/>
      <c r="CD1235" s="2"/>
      <c r="CE1235" s="2"/>
      <c r="CF1235" s="2"/>
      <c r="CG1235" s="2"/>
      <c r="CH1235" s="2"/>
      <c r="CI1235" s="2"/>
      <c r="CJ1235" s="2"/>
      <c r="CK1235" s="2"/>
      <c r="CL1235" s="2"/>
      <c r="CM1235" s="2"/>
      <c r="CN1235" s="2"/>
      <c r="CO1235" s="2"/>
      <c r="CP1235" s="2"/>
      <c r="CQ1235" s="2"/>
      <c r="CR1235" s="2"/>
      <c r="CS1235" s="2"/>
      <c r="CT1235" s="2"/>
      <c r="CU1235" s="2"/>
      <c r="CV1235" s="2"/>
      <c r="CW1235" s="2"/>
      <c r="CX1235" s="2"/>
      <c r="CY1235" s="2"/>
      <c r="CZ1235" s="2"/>
      <c r="DA1235" s="2"/>
      <c r="DB1235" s="2"/>
      <c r="DC1235" s="2"/>
      <c r="DD1235" s="2"/>
      <c r="DE1235" s="2"/>
      <c r="DF1235" s="2"/>
      <c r="DG1235" s="2"/>
      <c r="DH1235" s="2"/>
      <c r="DI1235" s="2"/>
      <c r="DJ1235" s="2"/>
      <c r="DK1235" s="2"/>
      <c r="DL1235" s="2"/>
      <c r="DM1235" s="2"/>
      <c r="DN1235" s="2"/>
      <c r="DO1235" s="2"/>
      <c r="DP1235" s="2"/>
      <c r="DQ1235" s="2"/>
      <c r="DR1235" s="2"/>
      <c r="DS1235" s="2"/>
      <c r="DT1235" s="2"/>
      <c r="DU1235" s="2"/>
      <c r="DV1235" s="2"/>
      <c r="DW1235" s="2"/>
      <c r="DX1235" s="2"/>
      <c r="DY1235" s="2"/>
      <c r="DZ1235" s="2"/>
      <c r="EA1235" s="2"/>
      <c r="EB1235" s="2"/>
      <c r="EC1235" s="2"/>
      <c r="ED1235" s="2"/>
      <c r="EE1235" s="2"/>
      <c r="EF1235" s="2"/>
      <c r="EG1235" s="2"/>
      <c r="EH1235" s="2"/>
      <c r="EI1235" s="2"/>
      <c r="EJ1235" s="2"/>
      <c r="EK1235" s="2"/>
      <c r="EL1235" s="2"/>
      <c r="EM1235" s="2"/>
      <c r="EN1235" s="2"/>
      <c r="EO1235" s="2"/>
      <c r="EP1235" s="2"/>
      <c r="EQ1235" s="2"/>
      <c r="ER1235" s="2"/>
      <c r="ES1235" s="2"/>
      <c r="ET1235" s="2"/>
      <c r="EU1235" s="2"/>
      <c r="EV1235" s="2"/>
      <c r="EW1235" s="2"/>
      <c r="EX1235" s="2"/>
      <c r="EY1235" s="2"/>
      <c r="EZ1235" s="2"/>
      <c r="FA1235" s="2"/>
      <c r="FB1235" s="2"/>
      <c r="FC1235" s="2"/>
      <c r="FD1235" s="2"/>
      <c r="FE1235" s="2"/>
      <c r="FF1235" s="2"/>
      <c r="FG1235" s="2"/>
      <c r="FH1235" s="2"/>
      <c r="FI1235" s="2"/>
      <c r="FJ1235" s="2"/>
      <c r="FK1235" s="2"/>
      <c r="FL1235" s="2"/>
      <c r="FM1235" s="2"/>
      <c r="FN1235" s="2"/>
      <c r="FO1235" s="2"/>
      <c r="FP1235" s="2"/>
      <c r="FQ1235" s="2"/>
      <c r="FR1235" s="2"/>
      <c r="FS1235" s="2"/>
      <c r="FT1235" s="2"/>
      <c r="FU1235" s="2"/>
      <c r="FV1235" s="2"/>
      <c r="FW1235" s="2"/>
      <c r="FX1235" s="2"/>
      <c r="FY1235" s="2"/>
      <c r="FZ1235" s="2"/>
      <c r="GA1235" s="2"/>
      <c r="GB1235" s="2"/>
      <c r="GC1235" s="2"/>
      <c r="GD1235" s="2"/>
      <c r="GE1235" s="2"/>
      <c r="GF1235" s="2"/>
      <c r="GG1235" s="2"/>
      <c r="GH1235" s="2"/>
      <c r="GI1235" s="2"/>
      <c r="GJ1235" s="2"/>
      <c r="GK1235" s="2"/>
      <c r="GL1235" s="2"/>
      <c r="GM1235" s="2"/>
      <c r="GN1235" s="2"/>
      <c r="GO1235" s="2"/>
      <c r="GP1235" s="2"/>
      <c r="GQ1235" s="2"/>
      <c r="GR1235" s="2"/>
      <c r="GS1235" s="2"/>
      <c r="GT1235" s="2"/>
      <c r="GU1235" s="2"/>
      <c r="GV1235" s="2"/>
      <c r="GW1235" s="2"/>
      <c r="GX1235" s="2"/>
      <c r="GY1235" s="2"/>
      <c r="GZ1235" s="2"/>
      <c r="HA1235" s="2"/>
      <c r="HB1235" s="2"/>
      <c r="HC1235" s="2"/>
      <c r="HD1235" s="2"/>
      <c r="HE1235" s="2"/>
      <c r="HF1235" s="2"/>
      <c r="HG1235" s="2"/>
      <c r="HH1235" s="2"/>
      <c r="HI1235" s="2"/>
      <c r="HJ1235" s="2"/>
      <c r="HK1235" s="2"/>
      <c r="HL1235" s="2"/>
      <c r="HM1235" s="2"/>
      <c r="HN1235" s="2"/>
      <c r="HO1235" s="2"/>
      <c r="HP1235" s="2"/>
      <c r="HQ1235" s="2"/>
      <c r="HR1235" s="2"/>
      <c r="HS1235" s="2"/>
      <c r="HT1235" s="2"/>
      <c r="HU1235" s="2"/>
      <c r="HV1235" s="2"/>
      <c r="HW1235" s="2"/>
      <c r="HX1235" s="2"/>
      <c r="HY1235" s="2"/>
      <c r="HZ1235" s="2"/>
      <c r="IA1235" s="2"/>
      <c r="IB1235" s="2"/>
      <c r="IC1235" s="2"/>
      <c r="ID1235" s="2"/>
      <c r="IE1235" s="2"/>
      <c r="IF1235" s="2"/>
      <c r="IG1235" s="2"/>
      <c r="IH1235" s="2"/>
      <c r="II1235" s="2"/>
      <c r="IJ1235" s="2"/>
      <c r="IK1235" s="2"/>
      <c r="IL1235" s="2"/>
      <c r="IM1235" s="2"/>
      <c r="IN1235" s="2"/>
      <c r="IO1235" s="2"/>
      <c r="IP1235" s="2"/>
      <c r="IQ1235" s="2"/>
    </row>
    <row r="1237" spans="1:251" ht="18.75">
      <c r="A1237" s="1" t="s">
        <v>0</v>
      </c>
      <c r="AW1237" s="3"/>
      <c r="AX1237" s="4"/>
      <c r="AY1237" s="3"/>
    </row>
    <row r="1239" spans="1:251" ht="18.75">
      <c r="B1239" s="110" t="s">
        <v>8</v>
      </c>
      <c r="C1239" s="111"/>
      <c r="D1239" s="111"/>
      <c r="E1239" s="111"/>
      <c r="F1239" s="111"/>
      <c r="G1239" s="111"/>
      <c r="H1239" s="111"/>
      <c r="I1239" s="111"/>
      <c r="J1239" s="111"/>
      <c r="K1239" s="111"/>
      <c r="L1239" s="111"/>
      <c r="M1239" s="111"/>
      <c r="N1239" s="111"/>
      <c r="O1239" s="111"/>
      <c r="P1239" s="111"/>
      <c r="Q1239" s="111"/>
      <c r="R1239" s="111"/>
      <c r="S1239" s="111"/>
      <c r="T1239" s="111"/>
      <c r="U1239" s="111"/>
      <c r="V1239" s="111"/>
      <c r="W1239" s="111"/>
      <c r="X1239" s="111"/>
      <c r="Y1239" s="111"/>
      <c r="Z1239" s="111"/>
      <c r="AA1239" s="111"/>
      <c r="AB1239" s="111"/>
      <c r="AC1239" s="111"/>
      <c r="AD1239" s="111"/>
      <c r="AE1239" s="111"/>
      <c r="AF1239" s="111"/>
      <c r="AG1239" s="111"/>
      <c r="AH1239" s="111"/>
      <c r="AI1239" s="111"/>
      <c r="AJ1239" s="111"/>
      <c r="AK1239" s="111"/>
      <c r="AL1239" s="111"/>
      <c r="AM1239" s="111"/>
      <c r="AN1239" s="111"/>
      <c r="AO1239" s="111"/>
      <c r="AP1239" s="111"/>
      <c r="AQ1239" s="111"/>
      <c r="AR1239" s="111"/>
      <c r="AS1239" s="111"/>
      <c r="AT1239" s="111"/>
      <c r="AU1239" s="111"/>
      <c r="AV1239" s="111"/>
      <c r="AW1239" s="111"/>
      <c r="AX1239" s="111"/>
    </row>
    <row r="1240" spans="1:251">
      <c r="Z1240" s="5"/>
      <c r="AD1240" s="5"/>
      <c r="AE1240" s="5"/>
      <c r="AF1240" s="5"/>
      <c r="AG1240" s="5"/>
      <c r="AH1240" s="5"/>
      <c r="AI1240" s="5"/>
      <c r="AO1240" s="5"/>
    </row>
    <row r="1241" spans="1:251" ht="13.5" thickBot="1">
      <c r="Z1241" s="5"/>
      <c r="AD1241" s="5"/>
      <c r="AE1241" s="5"/>
      <c r="AF1241" s="5"/>
      <c r="AG1241" s="5"/>
      <c r="AH1241" s="5"/>
      <c r="AI1241" s="5"/>
      <c r="AO1241" s="5"/>
      <c r="DI1241" s="24"/>
    </row>
    <row r="1242" spans="1:251" ht="24.75" customHeight="1" thickBot="1">
      <c r="B1242" s="112" t="s">
        <v>1</v>
      </c>
      <c r="C1242" s="113"/>
      <c r="D1242" s="113"/>
      <c r="E1242" s="113"/>
      <c r="F1242" s="113"/>
      <c r="G1242" s="113"/>
      <c r="H1242" s="114" t="s">
        <v>246</v>
      </c>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5"/>
      <c r="AL1242" s="115"/>
      <c r="AM1242" s="115"/>
      <c r="AN1242" s="115"/>
      <c r="AO1242" s="115"/>
      <c r="AP1242" s="115"/>
      <c r="AQ1242" s="115"/>
      <c r="AR1242" s="115"/>
      <c r="AS1242" s="115"/>
      <c r="AT1242" s="115"/>
      <c r="AU1242" s="115"/>
      <c r="AV1242" s="115"/>
      <c r="AW1242" s="115"/>
      <c r="AX1242" s="116"/>
      <c r="DI1242" s="24"/>
    </row>
    <row r="1243" spans="1:251" ht="14.25">
      <c r="B1243" s="6"/>
      <c r="C1243" s="6"/>
      <c r="D1243" s="6"/>
      <c r="E1243" s="6"/>
      <c r="F1243" s="6"/>
      <c r="G1243" s="6"/>
      <c r="H1243" s="7"/>
      <c r="I1243" s="7"/>
      <c r="J1243" s="7"/>
      <c r="K1243" s="7"/>
      <c r="L1243" s="8"/>
      <c r="M1243" s="8"/>
      <c r="N1243" s="8"/>
      <c r="O1243" s="8"/>
      <c r="P1243" s="7"/>
      <c r="Q1243" s="7"/>
      <c r="R1243" s="7"/>
      <c r="S1243" s="7"/>
      <c r="T1243" s="7"/>
      <c r="U1243" s="7"/>
      <c r="V1243" s="9"/>
      <c r="W1243" s="9"/>
      <c r="X1243" s="9"/>
      <c r="Y1243" s="9"/>
      <c r="Z1243" s="9"/>
      <c r="AA1243" s="9"/>
      <c r="AB1243" s="9"/>
      <c r="AC1243" s="9"/>
      <c r="AD1243" s="9"/>
      <c r="AE1243" s="9"/>
      <c r="AF1243" s="9"/>
      <c r="AG1243" s="9"/>
      <c r="AH1243" s="9"/>
      <c r="AI1243" s="9"/>
      <c r="AJ1243" s="9"/>
      <c r="AK1243" s="9"/>
      <c r="AL1243" s="9"/>
      <c r="AM1243" s="9"/>
      <c r="AN1243" s="9"/>
      <c r="AO1243" s="9"/>
      <c r="AP1243" s="9"/>
      <c r="AQ1243" s="9"/>
      <c r="AR1243" s="9"/>
      <c r="AS1243" s="9"/>
      <c r="AT1243" s="9"/>
      <c r="AU1243" s="9"/>
      <c r="AV1243" s="9"/>
      <c r="AW1243" s="9"/>
      <c r="AX1243" s="9"/>
      <c r="DI1243" s="24"/>
    </row>
    <row r="1244" spans="1:251" ht="15" thickBot="1">
      <c r="A1244" s="53"/>
      <c r="B1244" s="9" t="s">
        <v>2</v>
      </c>
      <c r="C1244" s="7"/>
      <c r="D1244" s="7"/>
      <c r="E1244" s="7"/>
      <c r="F1244" s="7"/>
      <c r="G1244" s="7"/>
      <c r="H1244" s="7"/>
      <c r="I1244" s="7"/>
      <c r="J1244" s="7"/>
      <c r="K1244" s="7"/>
      <c r="L1244" s="8"/>
      <c r="M1244" s="8"/>
      <c r="N1244" s="8"/>
      <c r="O1244" s="8"/>
      <c r="P1244" s="7"/>
      <c r="Q1244" s="7"/>
      <c r="R1244" s="7"/>
      <c r="S1244" s="7"/>
      <c r="T1244" s="7"/>
      <c r="U1244" s="7"/>
      <c r="V1244" s="9"/>
      <c r="W1244" s="9"/>
      <c r="X1244" s="9"/>
      <c r="Y1244" s="9"/>
      <c r="Z1244" s="9"/>
      <c r="AA1244" s="9"/>
      <c r="AB1244" s="9"/>
      <c r="AC1244" s="9"/>
      <c r="AD1244" s="9"/>
      <c r="AE1244" s="9"/>
      <c r="AF1244" s="9"/>
      <c r="AG1244" s="9"/>
      <c r="AH1244" s="9"/>
      <c r="AI1244" s="9"/>
      <c r="AJ1244" s="9"/>
      <c r="AK1244" s="9"/>
      <c r="AL1244" s="9"/>
      <c r="AM1244" s="9"/>
      <c r="AN1244" s="9"/>
      <c r="AO1244" s="9"/>
      <c r="AP1244" s="9"/>
      <c r="AQ1244" s="9"/>
      <c r="AR1244" s="9"/>
      <c r="AS1244" s="9"/>
      <c r="AT1244" s="9"/>
      <c r="AU1244" s="9"/>
      <c r="AV1244" s="9"/>
      <c r="AW1244" s="9"/>
      <c r="AX1244" s="9"/>
      <c r="DI1244" s="24"/>
    </row>
    <row r="1245" spans="1:251" ht="14.25">
      <c r="A1245" s="7"/>
      <c r="B1245" s="10"/>
      <c r="C1245" s="6"/>
      <c r="D1245" s="6"/>
      <c r="E1245" s="6"/>
      <c r="F1245" s="6"/>
      <c r="G1245" s="6"/>
      <c r="H1245" s="6"/>
      <c r="I1245" s="6"/>
      <c r="J1245" s="6"/>
      <c r="K1245" s="6"/>
      <c r="L1245" s="11"/>
      <c r="M1245" s="11"/>
      <c r="N1245" s="11"/>
      <c r="O1245" s="11"/>
      <c r="P1245" s="6"/>
      <c r="Q1245" s="6"/>
      <c r="R1245" s="6"/>
      <c r="S1245" s="6"/>
      <c r="T1245" s="6"/>
      <c r="U1245" s="6"/>
      <c r="V1245" s="12"/>
      <c r="W1245" s="12"/>
      <c r="X1245" s="12"/>
      <c r="Y1245" s="12"/>
      <c r="Z1245" s="12"/>
      <c r="AA1245" s="12"/>
      <c r="AB1245" s="12"/>
      <c r="AC1245" s="12"/>
      <c r="AD1245" s="12"/>
      <c r="AE1245" s="12"/>
      <c r="AF1245" s="12"/>
      <c r="AG1245" s="12"/>
      <c r="AH1245" s="12"/>
      <c r="AI1245" s="12"/>
      <c r="AJ1245" s="12"/>
      <c r="AK1245" s="12"/>
      <c r="AL1245" s="12"/>
      <c r="AM1245" s="12"/>
      <c r="AN1245" s="12"/>
      <c r="AO1245" s="12"/>
      <c r="AP1245" s="12"/>
      <c r="AQ1245" s="12"/>
      <c r="AR1245" s="12"/>
      <c r="AS1245" s="12"/>
      <c r="AT1245" s="12"/>
      <c r="AU1245" s="12"/>
      <c r="AV1245" s="12"/>
      <c r="AW1245" s="12"/>
      <c r="AX1245" s="13"/>
    </row>
    <row r="1246" spans="1:251" ht="12" customHeight="1">
      <c r="A1246" s="7"/>
      <c r="B1246" s="117" t="s">
        <v>247</v>
      </c>
      <c r="C1246" s="118"/>
      <c r="D1246" s="118"/>
      <c r="E1246" s="118"/>
      <c r="F1246" s="118"/>
      <c r="G1246" s="118"/>
      <c r="H1246" s="118"/>
      <c r="I1246" s="118"/>
      <c r="J1246" s="118"/>
      <c r="K1246" s="118"/>
      <c r="L1246" s="118"/>
      <c r="M1246" s="118"/>
      <c r="N1246" s="118"/>
      <c r="O1246" s="118"/>
      <c r="P1246" s="118"/>
      <c r="Q1246" s="118"/>
      <c r="R1246" s="118"/>
      <c r="S1246" s="118"/>
      <c r="T1246" s="118"/>
      <c r="U1246" s="118"/>
      <c r="V1246" s="118"/>
      <c r="W1246" s="118"/>
      <c r="X1246" s="118"/>
      <c r="Y1246" s="118"/>
      <c r="Z1246" s="118"/>
      <c r="AA1246" s="118"/>
      <c r="AB1246" s="118"/>
      <c r="AC1246" s="118"/>
      <c r="AD1246" s="118"/>
      <c r="AE1246" s="118"/>
      <c r="AF1246" s="118"/>
      <c r="AG1246" s="118"/>
      <c r="AH1246" s="118"/>
      <c r="AI1246" s="118"/>
      <c r="AJ1246" s="118"/>
      <c r="AK1246" s="118"/>
      <c r="AL1246" s="118"/>
      <c r="AM1246" s="118"/>
      <c r="AN1246" s="118"/>
      <c r="AO1246" s="118"/>
      <c r="AP1246" s="118"/>
      <c r="AQ1246" s="118"/>
      <c r="AR1246" s="118"/>
      <c r="AS1246" s="118"/>
      <c r="AT1246" s="118"/>
      <c r="AU1246" s="118"/>
      <c r="AV1246" s="118"/>
      <c r="AW1246" s="118"/>
      <c r="AX1246" s="119"/>
    </row>
    <row r="1247" spans="1:251" ht="12" customHeight="1">
      <c r="A1247" s="7"/>
      <c r="B1247" s="117"/>
      <c r="C1247" s="118"/>
      <c r="D1247" s="118"/>
      <c r="E1247" s="118"/>
      <c r="F1247" s="118"/>
      <c r="G1247" s="118"/>
      <c r="H1247" s="118"/>
      <c r="I1247" s="118"/>
      <c r="J1247" s="118"/>
      <c r="K1247" s="118"/>
      <c r="L1247" s="118"/>
      <c r="M1247" s="118"/>
      <c r="N1247" s="118"/>
      <c r="O1247" s="118"/>
      <c r="P1247" s="118"/>
      <c r="Q1247" s="118"/>
      <c r="R1247" s="118"/>
      <c r="S1247" s="118"/>
      <c r="T1247" s="118"/>
      <c r="U1247" s="118"/>
      <c r="V1247" s="118"/>
      <c r="W1247" s="118"/>
      <c r="X1247" s="118"/>
      <c r="Y1247" s="118"/>
      <c r="Z1247" s="118"/>
      <c r="AA1247" s="118"/>
      <c r="AB1247" s="118"/>
      <c r="AC1247" s="118"/>
      <c r="AD1247" s="118"/>
      <c r="AE1247" s="118"/>
      <c r="AF1247" s="118"/>
      <c r="AG1247" s="118"/>
      <c r="AH1247" s="118"/>
      <c r="AI1247" s="118"/>
      <c r="AJ1247" s="118"/>
      <c r="AK1247" s="118"/>
      <c r="AL1247" s="118"/>
      <c r="AM1247" s="118"/>
      <c r="AN1247" s="118"/>
      <c r="AO1247" s="118"/>
      <c r="AP1247" s="118"/>
      <c r="AQ1247" s="118"/>
      <c r="AR1247" s="118"/>
      <c r="AS1247" s="118"/>
      <c r="AT1247" s="118"/>
      <c r="AU1247" s="118"/>
      <c r="AV1247" s="118"/>
      <c r="AW1247" s="118"/>
      <c r="AX1247" s="119"/>
      <c r="BC1247" s="54"/>
    </row>
    <row r="1248" spans="1:251" ht="12" customHeight="1">
      <c r="A1248" s="7"/>
      <c r="B1248" s="117"/>
      <c r="C1248" s="118"/>
      <c r="D1248" s="118"/>
      <c r="E1248" s="118"/>
      <c r="F1248" s="118"/>
      <c r="G1248" s="118"/>
      <c r="H1248" s="118"/>
      <c r="I1248" s="118"/>
      <c r="J1248" s="118"/>
      <c r="K1248" s="118"/>
      <c r="L1248" s="118"/>
      <c r="M1248" s="118"/>
      <c r="N1248" s="118"/>
      <c r="O1248" s="118"/>
      <c r="P1248" s="118"/>
      <c r="Q1248" s="118"/>
      <c r="R1248" s="118"/>
      <c r="S1248" s="118"/>
      <c r="T1248" s="118"/>
      <c r="U1248" s="118"/>
      <c r="V1248" s="118"/>
      <c r="W1248" s="118"/>
      <c r="X1248" s="118"/>
      <c r="Y1248" s="118"/>
      <c r="Z1248" s="118"/>
      <c r="AA1248" s="118"/>
      <c r="AB1248" s="118"/>
      <c r="AC1248" s="118"/>
      <c r="AD1248" s="118"/>
      <c r="AE1248" s="118"/>
      <c r="AF1248" s="118"/>
      <c r="AG1248" s="118"/>
      <c r="AH1248" s="118"/>
      <c r="AI1248" s="118"/>
      <c r="AJ1248" s="118"/>
      <c r="AK1248" s="118"/>
      <c r="AL1248" s="118"/>
      <c r="AM1248" s="118"/>
      <c r="AN1248" s="118"/>
      <c r="AO1248" s="118"/>
      <c r="AP1248" s="118"/>
      <c r="AQ1248" s="118"/>
      <c r="AR1248" s="118"/>
      <c r="AS1248" s="118"/>
      <c r="AT1248" s="118"/>
      <c r="AU1248" s="118"/>
      <c r="AV1248" s="118"/>
      <c r="AW1248" s="118"/>
      <c r="AX1248" s="119"/>
    </row>
    <row r="1249" spans="1:251" ht="12" customHeight="1">
      <c r="A1249" s="7"/>
      <c r="B1249" s="117"/>
      <c r="C1249" s="118"/>
      <c r="D1249" s="118"/>
      <c r="E1249" s="118"/>
      <c r="F1249" s="118"/>
      <c r="G1249" s="118"/>
      <c r="H1249" s="118"/>
      <c r="I1249" s="118"/>
      <c r="J1249" s="118"/>
      <c r="K1249" s="118"/>
      <c r="L1249" s="118"/>
      <c r="M1249" s="118"/>
      <c r="N1249" s="118"/>
      <c r="O1249" s="118"/>
      <c r="P1249" s="118"/>
      <c r="Q1249" s="118"/>
      <c r="R1249" s="118"/>
      <c r="S1249" s="118"/>
      <c r="T1249" s="118"/>
      <c r="U1249" s="118"/>
      <c r="V1249" s="118"/>
      <c r="W1249" s="118"/>
      <c r="X1249" s="118"/>
      <c r="Y1249" s="118"/>
      <c r="Z1249" s="118"/>
      <c r="AA1249" s="118"/>
      <c r="AB1249" s="118"/>
      <c r="AC1249" s="118"/>
      <c r="AD1249" s="118"/>
      <c r="AE1249" s="118"/>
      <c r="AF1249" s="118"/>
      <c r="AG1249" s="118"/>
      <c r="AH1249" s="118"/>
      <c r="AI1249" s="118"/>
      <c r="AJ1249" s="118"/>
      <c r="AK1249" s="118"/>
      <c r="AL1249" s="118"/>
      <c r="AM1249" s="118"/>
      <c r="AN1249" s="118"/>
      <c r="AO1249" s="118"/>
      <c r="AP1249" s="118"/>
      <c r="AQ1249" s="118"/>
      <c r="AR1249" s="118"/>
      <c r="AS1249" s="118"/>
      <c r="AT1249" s="118"/>
      <c r="AU1249" s="118"/>
      <c r="AV1249" s="118"/>
      <c r="AW1249" s="118"/>
      <c r="AX1249" s="119"/>
    </row>
    <row r="1250" spans="1:251" ht="12" customHeight="1">
      <c r="A1250" s="7"/>
      <c r="B1250" s="117"/>
      <c r="C1250" s="118"/>
      <c r="D1250" s="118"/>
      <c r="E1250" s="118"/>
      <c r="F1250" s="118"/>
      <c r="G1250" s="118"/>
      <c r="H1250" s="118"/>
      <c r="I1250" s="118"/>
      <c r="J1250" s="118"/>
      <c r="K1250" s="118"/>
      <c r="L1250" s="118"/>
      <c r="M1250" s="118"/>
      <c r="N1250" s="118"/>
      <c r="O1250" s="118"/>
      <c r="P1250" s="118"/>
      <c r="Q1250" s="118"/>
      <c r="R1250" s="118"/>
      <c r="S1250" s="118"/>
      <c r="T1250" s="118"/>
      <c r="U1250" s="118"/>
      <c r="V1250" s="118"/>
      <c r="W1250" s="118"/>
      <c r="X1250" s="118"/>
      <c r="Y1250" s="118"/>
      <c r="Z1250" s="118"/>
      <c r="AA1250" s="118"/>
      <c r="AB1250" s="118"/>
      <c r="AC1250" s="118"/>
      <c r="AD1250" s="118"/>
      <c r="AE1250" s="118"/>
      <c r="AF1250" s="118"/>
      <c r="AG1250" s="118"/>
      <c r="AH1250" s="118"/>
      <c r="AI1250" s="118"/>
      <c r="AJ1250" s="118"/>
      <c r="AK1250" s="118"/>
      <c r="AL1250" s="118"/>
      <c r="AM1250" s="118"/>
      <c r="AN1250" s="118"/>
      <c r="AO1250" s="118"/>
      <c r="AP1250" s="118"/>
      <c r="AQ1250" s="118"/>
      <c r="AR1250" s="118"/>
      <c r="AS1250" s="118"/>
      <c r="AT1250" s="118"/>
      <c r="AU1250" s="118"/>
      <c r="AV1250" s="118"/>
      <c r="AW1250" s="118"/>
      <c r="AX1250" s="119"/>
    </row>
    <row r="1251" spans="1:251" ht="15" thickBot="1">
      <c r="A1251" s="14"/>
      <c r="B1251" s="15"/>
      <c r="C1251" s="16"/>
      <c r="D1251" s="16"/>
      <c r="E1251" s="16"/>
      <c r="F1251" s="16"/>
      <c r="G1251" s="16"/>
      <c r="H1251" s="16"/>
      <c r="I1251" s="16"/>
      <c r="J1251" s="16"/>
      <c r="K1251" s="16"/>
      <c r="L1251" s="16"/>
      <c r="M1251" s="16"/>
      <c r="N1251" s="16"/>
      <c r="O1251" s="16"/>
      <c r="P1251" s="16"/>
      <c r="Q1251" s="16"/>
      <c r="R1251" s="16"/>
      <c r="S1251" s="16"/>
      <c r="T1251" s="16"/>
      <c r="U1251" s="16"/>
      <c r="V1251" s="16"/>
      <c r="W1251" s="16"/>
      <c r="X1251" s="16"/>
      <c r="Y1251" s="16"/>
      <c r="Z1251" s="16"/>
      <c r="AA1251" s="16"/>
      <c r="AB1251" s="16"/>
      <c r="AC1251" s="16"/>
      <c r="AD1251" s="16"/>
      <c r="AE1251" s="16"/>
      <c r="AF1251" s="16"/>
      <c r="AG1251" s="16"/>
      <c r="AH1251" s="16"/>
      <c r="AI1251" s="16"/>
      <c r="AJ1251" s="16"/>
      <c r="AK1251" s="16"/>
      <c r="AL1251" s="16"/>
      <c r="AM1251" s="16"/>
      <c r="AN1251" s="16"/>
      <c r="AO1251" s="16"/>
      <c r="AP1251" s="16"/>
      <c r="AQ1251" s="16"/>
      <c r="AR1251" s="16"/>
      <c r="AS1251" s="16"/>
      <c r="AT1251" s="16"/>
      <c r="AU1251" s="16"/>
      <c r="AV1251" s="16"/>
      <c r="AW1251" s="16"/>
      <c r="AX1251" s="17"/>
    </row>
    <row r="1252" spans="1:251">
      <c r="B1252" s="18"/>
    </row>
    <row r="1253" spans="1:251" ht="15" thickBot="1">
      <c r="A1253" s="53"/>
      <c r="B1253" s="9" t="s">
        <v>3</v>
      </c>
      <c r="C1253" s="7"/>
      <c r="D1253" s="7"/>
      <c r="E1253" s="7"/>
      <c r="F1253" s="7"/>
      <c r="G1253" s="7"/>
      <c r="H1253" s="7"/>
      <c r="I1253" s="7"/>
      <c r="J1253" s="7"/>
      <c r="K1253" s="7"/>
      <c r="L1253" s="8"/>
      <c r="M1253" s="8"/>
      <c r="N1253" s="8"/>
      <c r="O1253" s="8"/>
      <c r="P1253" s="7"/>
      <c r="Q1253" s="7"/>
      <c r="R1253" s="7"/>
      <c r="S1253" s="7"/>
      <c r="T1253" s="7"/>
      <c r="U1253" s="7"/>
      <c r="V1253" s="9"/>
      <c r="W1253" s="9"/>
      <c r="X1253" s="9"/>
      <c r="Y1253" s="9"/>
      <c r="Z1253" s="9"/>
      <c r="AA1253" s="9"/>
      <c r="AB1253" s="9"/>
      <c r="AC1253" s="9"/>
      <c r="AD1253" s="9"/>
      <c r="AE1253" s="9"/>
      <c r="AF1253" s="9"/>
      <c r="AG1253" s="9"/>
      <c r="AH1253" s="9"/>
      <c r="AI1253" s="9"/>
      <c r="AJ1253" s="9"/>
      <c r="AK1253" s="9"/>
      <c r="AL1253" s="9"/>
      <c r="AM1253" s="9"/>
      <c r="AN1253" s="9"/>
      <c r="AO1253" s="9"/>
      <c r="AP1253" s="9"/>
      <c r="AQ1253" s="9"/>
      <c r="AR1253" s="9"/>
      <c r="AS1253" s="9"/>
      <c r="AT1253" s="9"/>
      <c r="AU1253" s="9"/>
      <c r="AV1253" s="9"/>
      <c r="AW1253" s="9"/>
      <c r="AX1253" s="9"/>
      <c r="DI1253" s="24"/>
    </row>
    <row r="1254" spans="1:251" ht="14.25">
      <c r="A1254" s="7"/>
      <c r="B1254" s="10"/>
      <c r="C1254" s="6"/>
      <c r="D1254" s="6"/>
      <c r="E1254" s="6"/>
      <c r="F1254" s="6"/>
      <c r="G1254" s="6"/>
      <c r="H1254" s="6"/>
      <c r="I1254" s="6"/>
      <c r="J1254" s="6"/>
      <c r="K1254" s="6"/>
      <c r="L1254" s="11"/>
      <c r="M1254" s="11"/>
      <c r="N1254" s="11"/>
      <c r="O1254" s="11"/>
      <c r="P1254" s="6"/>
      <c r="Q1254" s="6"/>
      <c r="R1254" s="6"/>
      <c r="S1254" s="6"/>
      <c r="T1254" s="6"/>
      <c r="U1254" s="6"/>
      <c r="V1254" s="12"/>
      <c r="W1254" s="12"/>
      <c r="X1254" s="12"/>
      <c r="Y1254" s="12"/>
      <c r="Z1254" s="12"/>
      <c r="AA1254" s="12"/>
      <c r="AB1254" s="12"/>
      <c r="AC1254" s="12"/>
      <c r="AD1254" s="12"/>
      <c r="AE1254" s="12"/>
      <c r="AF1254" s="12"/>
      <c r="AG1254" s="12"/>
      <c r="AH1254" s="12"/>
      <c r="AI1254" s="12"/>
      <c r="AJ1254" s="12"/>
      <c r="AK1254" s="12"/>
      <c r="AL1254" s="12"/>
      <c r="AM1254" s="12"/>
      <c r="AN1254" s="12"/>
      <c r="AO1254" s="12"/>
      <c r="AP1254" s="12"/>
      <c r="AQ1254" s="12"/>
      <c r="AR1254" s="12"/>
      <c r="AS1254" s="12"/>
      <c r="AT1254" s="12"/>
      <c r="AU1254" s="12"/>
      <c r="AV1254" s="12"/>
      <c r="AW1254" s="12"/>
      <c r="AX1254" s="13"/>
    </row>
    <row r="1255" spans="1:251" ht="12" customHeight="1">
      <c r="A1255" s="7"/>
      <c r="B1255" s="117" t="s">
        <v>248</v>
      </c>
      <c r="C1255" s="118"/>
      <c r="D1255" s="118"/>
      <c r="E1255" s="118"/>
      <c r="F1255" s="118"/>
      <c r="G1255" s="118"/>
      <c r="H1255" s="118"/>
      <c r="I1255" s="118"/>
      <c r="J1255" s="118"/>
      <c r="K1255" s="118"/>
      <c r="L1255" s="118"/>
      <c r="M1255" s="118"/>
      <c r="N1255" s="118"/>
      <c r="O1255" s="118"/>
      <c r="P1255" s="118"/>
      <c r="Q1255" s="118"/>
      <c r="R1255" s="118"/>
      <c r="S1255" s="118"/>
      <c r="T1255" s="118"/>
      <c r="U1255" s="118"/>
      <c r="V1255" s="118"/>
      <c r="W1255" s="118"/>
      <c r="X1255" s="118"/>
      <c r="Y1255" s="118"/>
      <c r="Z1255" s="118"/>
      <c r="AA1255" s="118"/>
      <c r="AB1255" s="118"/>
      <c r="AC1255" s="118"/>
      <c r="AD1255" s="118"/>
      <c r="AE1255" s="118"/>
      <c r="AF1255" s="118"/>
      <c r="AG1255" s="118"/>
      <c r="AH1255" s="118"/>
      <c r="AI1255" s="118"/>
      <c r="AJ1255" s="118"/>
      <c r="AK1255" s="118"/>
      <c r="AL1255" s="118"/>
      <c r="AM1255" s="118"/>
      <c r="AN1255" s="118"/>
      <c r="AO1255" s="118"/>
      <c r="AP1255" s="118"/>
      <c r="AQ1255" s="118"/>
      <c r="AR1255" s="118"/>
      <c r="AS1255" s="118"/>
      <c r="AT1255" s="118"/>
      <c r="AU1255" s="118"/>
      <c r="AV1255" s="118"/>
      <c r="AW1255" s="118"/>
      <c r="AX1255" s="119"/>
    </row>
    <row r="1256" spans="1:251" ht="12" customHeight="1">
      <c r="A1256" s="7"/>
      <c r="B1256" s="117"/>
      <c r="C1256" s="118"/>
      <c r="D1256" s="118"/>
      <c r="E1256" s="118"/>
      <c r="F1256" s="118"/>
      <c r="G1256" s="118"/>
      <c r="H1256" s="118"/>
      <c r="I1256" s="118"/>
      <c r="J1256" s="118"/>
      <c r="K1256" s="118"/>
      <c r="L1256" s="118"/>
      <c r="M1256" s="118"/>
      <c r="N1256" s="118"/>
      <c r="O1256" s="118"/>
      <c r="P1256" s="118"/>
      <c r="Q1256" s="118"/>
      <c r="R1256" s="118"/>
      <c r="S1256" s="118"/>
      <c r="T1256" s="118"/>
      <c r="U1256" s="118"/>
      <c r="V1256" s="118"/>
      <c r="W1256" s="118"/>
      <c r="X1256" s="118"/>
      <c r="Y1256" s="118"/>
      <c r="Z1256" s="118"/>
      <c r="AA1256" s="118"/>
      <c r="AB1256" s="118"/>
      <c r="AC1256" s="118"/>
      <c r="AD1256" s="118"/>
      <c r="AE1256" s="118"/>
      <c r="AF1256" s="118"/>
      <c r="AG1256" s="118"/>
      <c r="AH1256" s="118"/>
      <c r="AI1256" s="118"/>
      <c r="AJ1256" s="118"/>
      <c r="AK1256" s="118"/>
      <c r="AL1256" s="118"/>
      <c r="AM1256" s="118"/>
      <c r="AN1256" s="118"/>
      <c r="AO1256" s="118"/>
      <c r="AP1256" s="118"/>
      <c r="AQ1256" s="118"/>
      <c r="AR1256" s="118"/>
      <c r="AS1256" s="118"/>
      <c r="AT1256" s="118"/>
      <c r="AU1256" s="118"/>
      <c r="AV1256" s="118"/>
      <c r="AW1256" s="118"/>
      <c r="AX1256" s="119"/>
      <c r="BC1256" s="54"/>
    </row>
    <row r="1257" spans="1:251" ht="12" customHeight="1">
      <c r="A1257" s="7"/>
      <c r="B1257" s="117"/>
      <c r="C1257" s="118"/>
      <c r="D1257" s="118"/>
      <c r="E1257" s="118"/>
      <c r="F1257" s="118"/>
      <c r="G1257" s="118"/>
      <c r="H1257" s="118"/>
      <c r="I1257" s="118"/>
      <c r="J1257" s="118"/>
      <c r="K1257" s="118"/>
      <c r="L1257" s="118"/>
      <c r="M1257" s="118"/>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8"/>
      <c r="AL1257" s="118"/>
      <c r="AM1257" s="118"/>
      <c r="AN1257" s="118"/>
      <c r="AO1257" s="118"/>
      <c r="AP1257" s="118"/>
      <c r="AQ1257" s="118"/>
      <c r="AR1257" s="118"/>
      <c r="AS1257" s="118"/>
      <c r="AT1257" s="118"/>
      <c r="AU1257" s="118"/>
      <c r="AV1257" s="118"/>
      <c r="AW1257" s="118"/>
      <c r="AX1257" s="119"/>
    </row>
    <row r="1258" spans="1:251" ht="12" customHeight="1">
      <c r="A1258" s="7"/>
      <c r="B1258" s="117"/>
      <c r="C1258" s="118"/>
      <c r="D1258" s="118"/>
      <c r="E1258" s="118"/>
      <c r="F1258" s="118"/>
      <c r="G1258" s="118"/>
      <c r="H1258" s="118"/>
      <c r="I1258" s="118"/>
      <c r="J1258" s="118"/>
      <c r="K1258" s="118"/>
      <c r="L1258" s="118"/>
      <c r="M1258" s="118"/>
      <c r="N1258" s="118"/>
      <c r="O1258" s="118"/>
      <c r="P1258" s="118"/>
      <c r="Q1258" s="118"/>
      <c r="R1258" s="118"/>
      <c r="S1258" s="118"/>
      <c r="T1258" s="118"/>
      <c r="U1258" s="118"/>
      <c r="V1258" s="118"/>
      <c r="W1258" s="118"/>
      <c r="X1258" s="118"/>
      <c r="Y1258" s="118"/>
      <c r="Z1258" s="118"/>
      <c r="AA1258" s="118"/>
      <c r="AB1258" s="118"/>
      <c r="AC1258" s="118"/>
      <c r="AD1258" s="118"/>
      <c r="AE1258" s="118"/>
      <c r="AF1258" s="118"/>
      <c r="AG1258" s="118"/>
      <c r="AH1258" s="118"/>
      <c r="AI1258" s="118"/>
      <c r="AJ1258" s="118"/>
      <c r="AK1258" s="118"/>
      <c r="AL1258" s="118"/>
      <c r="AM1258" s="118"/>
      <c r="AN1258" s="118"/>
      <c r="AO1258" s="118"/>
      <c r="AP1258" s="118"/>
      <c r="AQ1258" s="118"/>
      <c r="AR1258" s="118"/>
      <c r="AS1258" s="118"/>
      <c r="AT1258" s="118"/>
      <c r="AU1258" s="118"/>
      <c r="AV1258" s="118"/>
      <c r="AW1258" s="118"/>
      <c r="AX1258" s="119"/>
    </row>
    <row r="1259" spans="1:251" ht="12" customHeight="1">
      <c r="A1259" s="7"/>
      <c r="B1259" s="117"/>
      <c r="C1259" s="118"/>
      <c r="D1259" s="118"/>
      <c r="E1259" s="118"/>
      <c r="F1259" s="118"/>
      <c r="G1259" s="118"/>
      <c r="H1259" s="118"/>
      <c r="I1259" s="118"/>
      <c r="J1259" s="118"/>
      <c r="K1259" s="118"/>
      <c r="L1259" s="118"/>
      <c r="M1259" s="118"/>
      <c r="N1259" s="118"/>
      <c r="O1259" s="118"/>
      <c r="P1259" s="118"/>
      <c r="Q1259" s="118"/>
      <c r="R1259" s="118"/>
      <c r="S1259" s="118"/>
      <c r="T1259" s="118"/>
      <c r="U1259" s="118"/>
      <c r="V1259" s="118"/>
      <c r="W1259" s="118"/>
      <c r="X1259" s="118"/>
      <c r="Y1259" s="118"/>
      <c r="Z1259" s="118"/>
      <c r="AA1259" s="118"/>
      <c r="AB1259" s="118"/>
      <c r="AC1259" s="118"/>
      <c r="AD1259" s="118"/>
      <c r="AE1259" s="118"/>
      <c r="AF1259" s="118"/>
      <c r="AG1259" s="118"/>
      <c r="AH1259" s="118"/>
      <c r="AI1259" s="118"/>
      <c r="AJ1259" s="118"/>
      <c r="AK1259" s="118"/>
      <c r="AL1259" s="118"/>
      <c r="AM1259" s="118"/>
      <c r="AN1259" s="118"/>
      <c r="AO1259" s="118"/>
      <c r="AP1259" s="118"/>
      <c r="AQ1259" s="118"/>
      <c r="AR1259" s="118"/>
      <c r="AS1259" s="118"/>
      <c r="AT1259" s="118"/>
      <c r="AU1259" s="118"/>
      <c r="AV1259" s="118"/>
      <c r="AW1259" s="118"/>
      <c r="AX1259" s="119"/>
    </row>
    <row r="1260" spans="1:251" ht="15" thickBot="1">
      <c r="A1260" s="14"/>
      <c r="B1260" s="15"/>
      <c r="C1260" s="16"/>
      <c r="D1260" s="16"/>
      <c r="E1260" s="16"/>
      <c r="F1260" s="16"/>
      <c r="G1260" s="16"/>
      <c r="H1260" s="16"/>
      <c r="I1260" s="16"/>
      <c r="J1260" s="16"/>
      <c r="K1260" s="16"/>
      <c r="L1260" s="16"/>
      <c r="M1260" s="16"/>
      <c r="N1260" s="16"/>
      <c r="O1260" s="16"/>
      <c r="P1260" s="16"/>
      <c r="Q1260" s="16"/>
      <c r="R1260" s="16"/>
      <c r="S1260" s="16"/>
      <c r="T1260" s="16"/>
      <c r="U1260" s="16"/>
      <c r="V1260" s="16"/>
      <c r="W1260" s="16"/>
      <c r="X1260" s="16"/>
      <c r="Y1260" s="16"/>
      <c r="Z1260" s="16"/>
      <c r="AA1260" s="16"/>
      <c r="AB1260" s="16"/>
      <c r="AC1260" s="16"/>
      <c r="AD1260" s="16"/>
      <c r="AE1260" s="16"/>
      <c r="AF1260" s="16"/>
      <c r="AG1260" s="16"/>
      <c r="AH1260" s="16"/>
      <c r="AI1260" s="16"/>
      <c r="AJ1260" s="16"/>
      <c r="AK1260" s="16"/>
      <c r="AL1260" s="16"/>
      <c r="AM1260" s="16"/>
      <c r="AN1260" s="16"/>
      <c r="AO1260" s="16"/>
      <c r="AP1260" s="16"/>
      <c r="AQ1260" s="16"/>
      <c r="AR1260" s="16"/>
      <c r="AS1260" s="16"/>
      <c r="AT1260" s="16"/>
      <c r="AU1260" s="16"/>
      <c r="AV1260" s="16"/>
      <c r="AW1260" s="16"/>
      <c r="AX1260" s="17"/>
    </row>
    <row r="1261" spans="1:251">
      <c r="B1261" s="18"/>
    </row>
    <row r="1262" spans="1:251" ht="14.25">
      <c r="B1262" s="9" t="s">
        <v>4</v>
      </c>
      <c r="C1262" s="7"/>
      <c r="D1262" s="7"/>
      <c r="E1262" s="7"/>
      <c r="F1262" s="7"/>
      <c r="G1262" s="7"/>
      <c r="H1262" s="7"/>
      <c r="I1262" s="7"/>
      <c r="J1262" s="7"/>
      <c r="K1262" s="7"/>
      <c r="L1262" s="8"/>
      <c r="M1262" s="8"/>
      <c r="N1262" s="8"/>
      <c r="O1262" s="8"/>
      <c r="P1262" s="7"/>
      <c r="Q1262" s="7"/>
      <c r="R1262" s="7"/>
      <c r="S1262" s="7"/>
      <c r="T1262" s="7"/>
      <c r="U1262" s="7"/>
      <c r="V1262" s="9"/>
      <c r="W1262" s="9"/>
      <c r="X1262" s="9"/>
      <c r="Y1262" s="9"/>
      <c r="Z1262" s="9"/>
      <c r="AA1262" s="9"/>
      <c r="AB1262" s="9"/>
      <c r="AC1262" s="9"/>
      <c r="AD1262" s="9"/>
      <c r="AE1262" s="9"/>
      <c r="AF1262" s="9"/>
      <c r="AG1262" s="9"/>
      <c r="AH1262" s="9"/>
      <c r="AI1262" s="9"/>
      <c r="AJ1262" s="9"/>
      <c r="AK1262" s="9"/>
      <c r="AL1262" s="9"/>
      <c r="AM1262" s="9"/>
      <c r="AN1262" s="9"/>
      <c r="AO1262" s="9"/>
      <c r="AP1262" s="9"/>
      <c r="AQ1262" s="9"/>
      <c r="AR1262" s="9"/>
      <c r="AS1262" s="9"/>
      <c r="AT1262" s="9"/>
      <c r="AU1262" s="9"/>
      <c r="AV1262" s="9"/>
      <c r="AW1262" s="9"/>
      <c r="AX1262" s="9"/>
    </row>
    <row r="1263" spans="1:251" ht="15" thickBot="1">
      <c r="B1263" s="7"/>
      <c r="C1263" s="7"/>
      <c r="D1263" s="7"/>
      <c r="E1263" s="7"/>
      <c r="F1263" s="7"/>
      <c r="G1263" s="7"/>
      <c r="H1263" s="7"/>
      <c r="I1263" s="7"/>
      <c r="J1263" s="7"/>
      <c r="K1263" s="7"/>
      <c r="L1263" s="8"/>
      <c r="M1263" s="8"/>
      <c r="N1263" s="8"/>
      <c r="O1263" s="8"/>
      <c r="P1263" s="7"/>
      <c r="Q1263" s="7"/>
      <c r="R1263" s="7"/>
      <c r="S1263" s="7"/>
      <c r="T1263" s="7"/>
      <c r="U1263" s="7"/>
      <c r="V1263" s="9"/>
      <c r="W1263" s="9"/>
      <c r="X1263" s="9"/>
      <c r="Y1263" s="9"/>
      <c r="Z1263" s="9"/>
      <c r="AA1263" s="9"/>
      <c r="AB1263" s="9"/>
      <c r="AC1263" s="9"/>
      <c r="AD1263" s="9"/>
      <c r="AE1263" s="9"/>
      <c r="AF1263" s="9"/>
      <c r="AG1263" s="9"/>
      <c r="AH1263" s="9"/>
      <c r="AI1263" s="9"/>
      <c r="AJ1263" s="9"/>
      <c r="AK1263" s="9"/>
      <c r="AL1263" s="9"/>
      <c r="AM1263" s="9"/>
      <c r="AN1263" s="9"/>
      <c r="AO1263" s="9"/>
      <c r="AP1263" s="9"/>
      <c r="AQ1263" s="9"/>
      <c r="AR1263" s="9"/>
      <c r="AS1263" s="9"/>
      <c r="AT1263" s="9"/>
      <c r="AU1263" s="9"/>
      <c r="AV1263" s="9"/>
      <c r="AW1263" s="9"/>
      <c r="AX1263" s="19" t="s">
        <v>5</v>
      </c>
    </row>
    <row r="1264" spans="1:251" s="54" customFormat="1" ht="13.5" customHeight="1">
      <c r="A1264" s="7"/>
      <c r="B1264" s="120" t="s">
        <v>6</v>
      </c>
      <c r="C1264" s="121"/>
      <c r="D1264" s="121"/>
      <c r="E1264" s="121"/>
      <c r="F1264" s="121"/>
      <c r="G1264" s="121"/>
      <c r="H1264" s="121"/>
      <c r="I1264" s="121"/>
      <c r="J1264" s="121"/>
      <c r="K1264" s="121"/>
      <c r="L1264" s="121"/>
      <c r="M1264" s="121"/>
      <c r="N1264" s="121"/>
      <c r="O1264" s="121"/>
      <c r="P1264" s="121"/>
      <c r="Q1264" s="121"/>
      <c r="R1264" s="121"/>
      <c r="S1264" s="121"/>
      <c r="T1264" s="121"/>
      <c r="U1264" s="121"/>
      <c r="V1264" s="121"/>
      <c r="W1264" s="121"/>
      <c r="X1264" s="121"/>
      <c r="Y1264" s="121"/>
      <c r="Z1264" s="122"/>
      <c r="AA1264" s="126" t="s">
        <v>12</v>
      </c>
      <c r="AB1264" s="121"/>
      <c r="AC1264" s="121"/>
      <c r="AD1264" s="121"/>
      <c r="AE1264" s="121"/>
      <c r="AF1264" s="121"/>
      <c r="AG1264" s="121"/>
      <c r="AH1264" s="121"/>
      <c r="AI1264" s="122"/>
      <c r="AJ1264" s="126" t="s">
        <v>13</v>
      </c>
      <c r="AK1264" s="121"/>
      <c r="AL1264" s="121"/>
      <c r="AM1264" s="121"/>
      <c r="AN1264" s="121"/>
      <c r="AO1264" s="121"/>
      <c r="AP1264" s="121"/>
      <c r="AQ1264" s="121"/>
      <c r="AR1264" s="122"/>
      <c r="AS1264" s="126" t="s">
        <v>7</v>
      </c>
      <c r="AT1264" s="121"/>
      <c r="AU1264" s="121"/>
      <c r="AV1264" s="121"/>
      <c r="AW1264" s="121"/>
      <c r="AX1264" s="128"/>
      <c r="AY1264" s="2"/>
      <c r="AZ1264" s="2"/>
      <c r="BA1264" s="2"/>
      <c r="BB1264" s="2"/>
      <c r="BC1264" s="2"/>
      <c r="BD1264" s="2"/>
      <c r="BE1264" s="2"/>
      <c r="BF1264" s="2"/>
      <c r="BG1264" s="2"/>
      <c r="BH1264" s="2"/>
      <c r="BI1264" s="2"/>
      <c r="BJ1264" s="2"/>
      <c r="BK1264" s="2"/>
      <c r="BL1264" s="2"/>
      <c r="BM1264" s="2"/>
      <c r="BN1264" s="2"/>
      <c r="BO1264" s="2"/>
      <c r="BP1264" s="2"/>
      <c r="BQ1264" s="2"/>
      <c r="BR1264" s="2"/>
      <c r="BS1264" s="2"/>
      <c r="BT1264" s="2"/>
      <c r="BU1264" s="2"/>
      <c r="BV1264" s="2"/>
      <c r="BW1264" s="2"/>
      <c r="BX1264" s="2"/>
      <c r="BY1264" s="2"/>
      <c r="BZ1264" s="2"/>
      <c r="CA1264" s="2"/>
      <c r="CB1264" s="2"/>
      <c r="CC1264" s="2"/>
      <c r="CD1264" s="2"/>
      <c r="CE1264" s="2"/>
      <c r="CF1264" s="2"/>
      <c r="CG1264" s="2"/>
      <c r="CH1264" s="2"/>
      <c r="CI1264" s="2"/>
      <c r="CJ1264" s="2"/>
      <c r="CK1264" s="2"/>
      <c r="CL1264" s="2"/>
      <c r="CM1264" s="2"/>
      <c r="CN1264" s="2"/>
      <c r="CO1264" s="2"/>
      <c r="CP1264" s="2"/>
      <c r="CQ1264" s="2"/>
      <c r="CR1264" s="2"/>
      <c r="CS1264" s="2"/>
      <c r="CT1264" s="2"/>
      <c r="CU1264" s="2"/>
      <c r="CV1264" s="2"/>
      <c r="CW1264" s="2"/>
      <c r="CX1264" s="2"/>
      <c r="CY1264" s="2"/>
      <c r="CZ1264" s="2"/>
      <c r="DA1264" s="2"/>
      <c r="DB1264" s="2"/>
      <c r="DC1264" s="2"/>
      <c r="DD1264" s="2"/>
      <c r="DE1264" s="2"/>
      <c r="DF1264" s="2"/>
      <c r="DG1264" s="2"/>
      <c r="DH1264" s="2"/>
      <c r="DI1264" s="2"/>
      <c r="DJ1264" s="2"/>
      <c r="DK1264" s="2"/>
      <c r="DL1264" s="2"/>
      <c r="DM1264" s="2"/>
      <c r="DN1264" s="2"/>
      <c r="DO1264" s="2"/>
      <c r="DP1264" s="2"/>
      <c r="DQ1264" s="2"/>
      <c r="DR1264" s="2"/>
      <c r="DS1264" s="2"/>
      <c r="DT1264" s="2"/>
      <c r="DU1264" s="2"/>
      <c r="DV1264" s="2"/>
      <c r="DW1264" s="2"/>
      <c r="DX1264" s="2"/>
      <c r="DY1264" s="2"/>
      <c r="DZ1264" s="2"/>
      <c r="EA1264" s="2"/>
      <c r="EB1264" s="2"/>
      <c r="EC1264" s="2"/>
      <c r="ED1264" s="2"/>
      <c r="EE1264" s="2"/>
      <c r="EF1264" s="2"/>
      <c r="EG1264" s="2"/>
      <c r="EH1264" s="2"/>
      <c r="EI1264" s="2"/>
      <c r="EJ1264" s="2"/>
      <c r="EK1264" s="2"/>
      <c r="EL1264" s="2"/>
      <c r="EM1264" s="2"/>
      <c r="EN1264" s="2"/>
      <c r="EO1264" s="2"/>
      <c r="EP1264" s="2"/>
      <c r="EQ1264" s="2"/>
      <c r="ER1264" s="2"/>
      <c r="ES1264" s="2"/>
      <c r="ET1264" s="2"/>
      <c r="EU1264" s="2"/>
      <c r="EV1264" s="2"/>
      <c r="EW1264" s="2"/>
      <c r="EX1264" s="2"/>
      <c r="EY1264" s="2"/>
      <c r="EZ1264" s="2"/>
      <c r="FA1264" s="2"/>
      <c r="FB1264" s="2"/>
      <c r="FC1264" s="2"/>
      <c r="FD1264" s="2"/>
      <c r="FE1264" s="2"/>
      <c r="FF1264" s="2"/>
      <c r="FG1264" s="2"/>
      <c r="FH1264" s="2"/>
      <c r="FI1264" s="2"/>
      <c r="FJ1264" s="2"/>
      <c r="FK1264" s="2"/>
      <c r="FL1264" s="2"/>
      <c r="FM1264" s="2"/>
      <c r="FN1264" s="2"/>
      <c r="FO1264" s="2"/>
      <c r="FP1264" s="2"/>
      <c r="FQ1264" s="2"/>
      <c r="FR1264" s="2"/>
      <c r="FS1264" s="2"/>
      <c r="FT1264" s="2"/>
      <c r="FU1264" s="2"/>
      <c r="FV1264" s="2"/>
      <c r="FW1264" s="2"/>
      <c r="FX1264" s="2"/>
      <c r="FY1264" s="2"/>
      <c r="FZ1264" s="2"/>
      <c r="GA1264" s="2"/>
      <c r="GB1264" s="2"/>
      <c r="GC1264" s="2"/>
      <c r="GD1264" s="2"/>
      <c r="GE1264" s="2"/>
      <c r="GF1264" s="2"/>
      <c r="GG1264" s="2"/>
      <c r="GH1264" s="2"/>
      <c r="GI1264" s="2"/>
      <c r="GJ1264" s="2"/>
      <c r="GK1264" s="2"/>
      <c r="GL1264" s="2"/>
      <c r="GM1264" s="2"/>
      <c r="GN1264" s="2"/>
      <c r="GO1264" s="2"/>
      <c r="GP1264" s="2"/>
      <c r="GQ1264" s="2"/>
      <c r="GR1264" s="2"/>
      <c r="GS1264" s="2"/>
      <c r="GT1264" s="2"/>
      <c r="GU1264" s="2"/>
      <c r="GV1264" s="2"/>
      <c r="GW1264" s="2"/>
      <c r="GX1264" s="2"/>
      <c r="GY1264" s="2"/>
      <c r="GZ1264" s="2"/>
      <c r="HA1264" s="2"/>
      <c r="HB1264" s="2"/>
      <c r="HC1264" s="2"/>
      <c r="HD1264" s="2"/>
      <c r="HE1264" s="2"/>
      <c r="HF1264" s="2"/>
      <c r="HG1264" s="2"/>
      <c r="HH1264" s="2"/>
      <c r="HI1264" s="2"/>
      <c r="HJ1264" s="2"/>
      <c r="HK1264" s="2"/>
      <c r="HL1264" s="2"/>
      <c r="HM1264" s="2"/>
      <c r="HN1264" s="2"/>
      <c r="HO1264" s="2"/>
      <c r="HP1264" s="2"/>
      <c r="HQ1264" s="2"/>
      <c r="HR1264" s="2"/>
      <c r="HS1264" s="2"/>
      <c r="HT1264" s="2"/>
      <c r="HU1264" s="2"/>
      <c r="HV1264" s="2"/>
      <c r="HW1264" s="2"/>
      <c r="HX1264" s="2"/>
      <c r="HY1264" s="2"/>
      <c r="HZ1264" s="2"/>
      <c r="IA1264" s="2"/>
      <c r="IB1264" s="2"/>
      <c r="IC1264" s="2"/>
      <c r="ID1264" s="2"/>
      <c r="IE1264" s="2"/>
      <c r="IF1264" s="2"/>
      <c r="IG1264" s="2"/>
      <c r="IH1264" s="2"/>
      <c r="II1264" s="2"/>
      <c r="IJ1264" s="2"/>
      <c r="IK1264" s="2"/>
      <c r="IL1264" s="2"/>
      <c r="IM1264" s="2"/>
      <c r="IN1264" s="2"/>
      <c r="IO1264" s="2"/>
      <c r="IP1264" s="2"/>
      <c r="IQ1264" s="2"/>
    </row>
    <row r="1265" spans="1:251" s="54" customFormat="1" ht="13.5">
      <c r="A1265" s="7"/>
      <c r="B1265" s="123"/>
      <c r="C1265" s="124"/>
      <c r="D1265" s="124"/>
      <c r="E1265" s="124"/>
      <c r="F1265" s="124"/>
      <c r="G1265" s="124"/>
      <c r="H1265" s="124"/>
      <c r="I1265" s="124"/>
      <c r="J1265" s="124"/>
      <c r="K1265" s="124"/>
      <c r="L1265" s="124"/>
      <c r="M1265" s="124"/>
      <c r="N1265" s="124"/>
      <c r="O1265" s="124"/>
      <c r="P1265" s="124"/>
      <c r="Q1265" s="124"/>
      <c r="R1265" s="124"/>
      <c r="S1265" s="124"/>
      <c r="T1265" s="124"/>
      <c r="U1265" s="124"/>
      <c r="V1265" s="124"/>
      <c r="W1265" s="124"/>
      <c r="X1265" s="124"/>
      <c r="Y1265" s="124"/>
      <c r="Z1265" s="125"/>
      <c r="AA1265" s="127"/>
      <c r="AB1265" s="124"/>
      <c r="AC1265" s="124"/>
      <c r="AD1265" s="124"/>
      <c r="AE1265" s="124"/>
      <c r="AF1265" s="124"/>
      <c r="AG1265" s="124"/>
      <c r="AH1265" s="124"/>
      <c r="AI1265" s="125"/>
      <c r="AJ1265" s="127"/>
      <c r="AK1265" s="124"/>
      <c r="AL1265" s="124"/>
      <c r="AM1265" s="124"/>
      <c r="AN1265" s="124"/>
      <c r="AO1265" s="124"/>
      <c r="AP1265" s="124"/>
      <c r="AQ1265" s="124"/>
      <c r="AR1265" s="125"/>
      <c r="AS1265" s="127"/>
      <c r="AT1265" s="124"/>
      <c r="AU1265" s="124"/>
      <c r="AV1265" s="124"/>
      <c r="AW1265" s="124"/>
      <c r="AX1265" s="129"/>
      <c r="AY1265" s="2"/>
      <c r="AZ1265" s="2"/>
      <c r="BA1265" s="2"/>
      <c r="BB1265" s="55"/>
      <c r="BC1265" s="20"/>
      <c r="BE1265" s="2"/>
      <c r="BF1265" s="2"/>
      <c r="BG1265" s="2"/>
      <c r="BH1265" s="2"/>
      <c r="BI1265" s="2"/>
      <c r="BJ1265" s="2"/>
      <c r="BK1265" s="2"/>
      <c r="BL1265" s="2"/>
      <c r="BM1265" s="2"/>
      <c r="BN1265" s="2"/>
      <c r="BO1265" s="2"/>
      <c r="BP1265" s="2"/>
      <c r="BQ1265" s="2"/>
      <c r="BR1265" s="2"/>
      <c r="BS1265" s="2"/>
      <c r="BT1265" s="2"/>
      <c r="BU1265" s="2"/>
      <c r="BV1265" s="2"/>
      <c r="BW1265" s="2"/>
      <c r="BX1265" s="2"/>
      <c r="BY1265" s="2"/>
      <c r="BZ1265" s="2"/>
      <c r="CA1265" s="2"/>
      <c r="CB1265" s="2"/>
      <c r="CC1265" s="2"/>
      <c r="CD1265" s="2"/>
      <c r="CE1265" s="2"/>
      <c r="CF1265" s="2"/>
      <c r="CG1265" s="2"/>
      <c r="CH1265" s="2"/>
      <c r="CI1265" s="2"/>
      <c r="CJ1265" s="2"/>
      <c r="CK1265" s="2"/>
      <c r="CL1265" s="2"/>
      <c r="CM1265" s="2"/>
      <c r="CN1265" s="2"/>
      <c r="CO1265" s="2"/>
      <c r="CP1265" s="2"/>
      <c r="CQ1265" s="2"/>
      <c r="CR1265" s="2"/>
      <c r="CS1265" s="2"/>
      <c r="CT1265" s="2"/>
      <c r="CU1265" s="2"/>
      <c r="CV1265" s="2"/>
      <c r="CW1265" s="2"/>
      <c r="CX1265" s="2"/>
      <c r="CY1265" s="2"/>
      <c r="CZ1265" s="2"/>
      <c r="DA1265" s="2"/>
      <c r="DB1265" s="2"/>
      <c r="DC1265" s="2"/>
      <c r="DD1265" s="2"/>
      <c r="DE1265" s="2"/>
      <c r="DF1265" s="2"/>
      <c r="DG1265" s="2"/>
      <c r="DH1265" s="2"/>
      <c r="DI1265" s="2"/>
      <c r="DJ1265" s="2"/>
      <c r="DK1265" s="2"/>
      <c r="DL1265" s="2"/>
      <c r="DM1265" s="2"/>
      <c r="DN1265" s="2"/>
      <c r="DO1265" s="2"/>
      <c r="DP1265" s="2"/>
      <c r="DQ1265" s="2"/>
      <c r="DR1265" s="2"/>
      <c r="DS1265" s="2"/>
      <c r="DT1265" s="2"/>
      <c r="DU1265" s="2"/>
      <c r="DV1265" s="2"/>
      <c r="DW1265" s="2"/>
      <c r="DX1265" s="2"/>
      <c r="DY1265" s="2"/>
      <c r="DZ1265" s="2"/>
      <c r="EA1265" s="2"/>
      <c r="EB1265" s="2"/>
      <c r="EC1265" s="2"/>
      <c r="ED1265" s="2"/>
      <c r="EE1265" s="2"/>
      <c r="EF1265" s="2"/>
      <c r="EG1265" s="2"/>
      <c r="EH1265" s="2"/>
      <c r="EI1265" s="2"/>
      <c r="EJ1265" s="2"/>
      <c r="EK1265" s="2"/>
      <c r="EL1265" s="2"/>
      <c r="EM1265" s="2"/>
      <c r="EN1265" s="2"/>
      <c r="EO1265" s="2"/>
      <c r="EP1265" s="2"/>
      <c r="EQ1265" s="2"/>
      <c r="ER1265" s="2"/>
      <c r="ES1265" s="2"/>
      <c r="ET1265" s="2"/>
      <c r="EU1265" s="2"/>
      <c r="EV1265" s="2"/>
      <c r="EW1265" s="2"/>
      <c r="EX1265" s="2"/>
      <c r="EY1265" s="2"/>
      <c r="EZ1265" s="2"/>
      <c r="FA1265" s="2"/>
      <c r="FB1265" s="2"/>
      <c r="FC1265" s="2"/>
      <c r="FD1265" s="2"/>
      <c r="FE1265" s="2"/>
      <c r="FF1265" s="2"/>
      <c r="FG1265" s="2"/>
      <c r="FH1265" s="2"/>
      <c r="FI1265" s="2"/>
      <c r="FJ1265" s="2"/>
      <c r="FK1265" s="2"/>
      <c r="FL1265" s="2"/>
      <c r="FM1265" s="2"/>
      <c r="FN1265" s="2"/>
      <c r="FO1265" s="2"/>
      <c r="FP1265" s="2"/>
      <c r="FQ1265" s="2"/>
      <c r="FR1265" s="2"/>
      <c r="FS1265" s="2"/>
      <c r="FT1265" s="2"/>
      <c r="FU1265" s="2"/>
      <c r="FV1265" s="2"/>
      <c r="FW1265" s="2"/>
      <c r="FX1265" s="2"/>
      <c r="FY1265" s="2"/>
      <c r="FZ1265" s="2"/>
      <c r="GA1265" s="2"/>
      <c r="GB1265" s="2"/>
      <c r="GC1265" s="2"/>
      <c r="GD1265" s="2"/>
      <c r="GE1265" s="2"/>
      <c r="GF1265" s="2"/>
      <c r="GG1265" s="2"/>
      <c r="GH1265" s="2"/>
      <c r="GI1265" s="2"/>
      <c r="GJ1265" s="2"/>
      <c r="GK1265" s="2"/>
      <c r="GL1265" s="2"/>
      <c r="GM1265" s="2"/>
      <c r="GN1265" s="2"/>
      <c r="GO1265" s="2"/>
      <c r="GP1265" s="2"/>
      <c r="GQ1265" s="2"/>
      <c r="GR1265" s="2"/>
      <c r="GS1265" s="2"/>
      <c r="GT1265" s="2"/>
      <c r="GU1265" s="2"/>
      <c r="GV1265" s="2"/>
      <c r="GW1265" s="2"/>
      <c r="GX1265" s="2"/>
      <c r="GY1265" s="2"/>
      <c r="GZ1265" s="2"/>
      <c r="HA1265" s="2"/>
      <c r="HB1265" s="2"/>
      <c r="HC1265" s="2"/>
      <c r="HD1265" s="2"/>
      <c r="HE1265" s="2"/>
      <c r="HF1265" s="2"/>
      <c r="HG1265" s="2"/>
      <c r="HH1265" s="2"/>
      <c r="HI1265" s="2"/>
      <c r="HJ1265" s="2"/>
      <c r="HK1265" s="2"/>
      <c r="HL1265" s="2"/>
      <c r="HM1265" s="2"/>
      <c r="HN1265" s="2"/>
      <c r="HO1265" s="2"/>
      <c r="HP1265" s="2"/>
      <c r="HQ1265" s="2"/>
      <c r="HR1265" s="2"/>
      <c r="HS1265" s="2"/>
      <c r="HT1265" s="2"/>
      <c r="HU1265" s="2"/>
      <c r="HV1265" s="2"/>
      <c r="HW1265" s="2"/>
      <c r="HX1265" s="2"/>
      <c r="HY1265" s="2"/>
      <c r="HZ1265" s="2"/>
      <c r="IA1265" s="2"/>
      <c r="IB1265" s="2"/>
      <c r="IC1265" s="2"/>
      <c r="ID1265" s="2"/>
      <c r="IE1265" s="2"/>
      <c r="IF1265" s="2"/>
      <c r="IG1265" s="2"/>
      <c r="IH1265" s="2"/>
      <c r="II1265" s="2"/>
      <c r="IJ1265" s="2"/>
      <c r="IK1265" s="2"/>
      <c r="IL1265" s="2"/>
      <c r="IM1265" s="2"/>
      <c r="IN1265" s="2"/>
      <c r="IO1265" s="2"/>
      <c r="IP1265" s="2"/>
      <c r="IQ1265" s="2"/>
    </row>
    <row r="1266" spans="1:251" s="54" customFormat="1" ht="18.75" customHeight="1">
      <c r="A1266" s="7"/>
      <c r="B1266" s="21"/>
      <c r="C1266" s="92" t="s">
        <v>249</v>
      </c>
      <c r="D1266" s="93"/>
      <c r="E1266" s="93"/>
      <c r="F1266" s="93"/>
      <c r="G1266" s="93"/>
      <c r="H1266" s="93"/>
      <c r="I1266" s="93"/>
      <c r="J1266" s="93"/>
      <c r="K1266" s="93"/>
      <c r="L1266" s="93"/>
      <c r="M1266" s="93"/>
      <c r="N1266" s="93"/>
      <c r="O1266" s="93"/>
      <c r="P1266" s="93"/>
      <c r="Q1266" s="93"/>
      <c r="R1266" s="93"/>
      <c r="S1266" s="93"/>
      <c r="T1266" s="93"/>
      <c r="U1266" s="93"/>
      <c r="V1266" s="93"/>
      <c r="W1266" s="93"/>
      <c r="X1266" s="93"/>
      <c r="Y1266" s="93"/>
      <c r="Z1266" s="94"/>
      <c r="AA1266" s="95">
        <v>2845</v>
      </c>
      <c r="AB1266" s="96"/>
      <c r="AC1266" s="96"/>
      <c r="AD1266" s="96"/>
      <c r="AE1266" s="96"/>
      <c r="AF1266" s="96"/>
      <c r="AG1266" s="96"/>
      <c r="AH1266" s="96"/>
      <c r="AI1266" s="97"/>
      <c r="AJ1266" s="95">
        <v>3078</v>
      </c>
      <c r="AK1266" s="96"/>
      <c r="AL1266" s="96"/>
      <c r="AM1266" s="96"/>
      <c r="AN1266" s="96"/>
      <c r="AO1266" s="96"/>
      <c r="AP1266" s="96"/>
      <c r="AQ1266" s="96"/>
      <c r="AR1266" s="97"/>
      <c r="AS1266" s="98"/>
      <c r="AT1266" s="99"/>
      <c r="AU1266" s="99"/>
      <c r="AV1266" s="99"/>
      <c r="AW1266" s="99"/>
      <c r="AX1266" s="100"/>
      <c r="AY1266" s="2"/>
      <c r="AZ1266" s="2"/>
      <c r="BA1266" s="2"/>
      <c r="BB1266" s="2"/>
      <c r="BC1266" s="2"/>
      <c r="BD1266" s="2"/>
      <c r="BE1266" s="2"/>
      <c r="BF1266" s="2"/>
      <c r="BG1266" s="2"/>
      <c r="BH1266" s="2"/>
      <c r="BI1266" s="2"/>
      <c r="BJ1266" s="2"/>
      <c r="BK1266" s="2"/>
      <c r="BL1266" s="2"/>
      <c r="BM1266" s="2"/>
      <c r="BN1266" s="2"/>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c r="CV1266" s="2"/>
      <c r="CW1266" s="2"/>
      <c r="CX1266" s="2"/>
      <c r="CY1266" s="2"/>
      <c r="CZ1266" s="2"/>
      <c r="DA1266" s="2"/>
      <c r="DB1266" s="2"/>
      <c r="DC1266" s="2"/>
      <c r="DD1266" s="2"/>
      <c r="DE1266" s="2"/>
      <c r="DF1266" s="2"/>
      <c r="DG1266" s="2"/>
      <c r="DH1266" s="2"/>
      <c r="DI1266" s="2"/>
      <c r="DJ1266" s="2"/>
      <c r="DK1266" s="2"/>
      <c r="DL1266" s="2"/>
      <c r="DM1266" s="2"/>
      <c r="DN1266" s="2"/>
      <c r="DO1266" s="2"/>
      <c r="DP1266" s="2"/>
      <c r="DQ1266" s="2"/>
      <c r="DR1266" s="2"/>
      <c r="DS1266" s="2"/>
      <c r="DT1266" s="2"/>
      <c r="DU1266" s="2"/>
      <c r="DV1266" s="2"/>
      <c r="DW1266" s="2"/>
      <c r="DX1266" s="2"/>
      <c r="DY1266" s="2"/>
      <c r="DZ1266" s="2"/>
      <c r="EA1266" s="2"/>
      <c r="EB1266" s="2"/>
      <c r="EC1266" s="2"/>
      <c r="ED1266" s="2"/>
      <c r="EE1266" s="2"/>
      <c r="EF1266" s="2"/>
      <c r="EG1266" s="2"/>
      <c r="EH1266" s="2"/>
      <c r="EI1266" s="2"/>
      <c r="EJ1266" s="2"/>
      <c r="EK1266" s="2"/>
      <c r="EL1266" s="2"/>
      <c r="EM1266" s="2"/>
      <c r="EN1266" s="2"/>
      <c r="EO1266" s="2"/>
      <c r="EP1266" s="2"/>
      <c r="EQ1266" s="2"/>
      <c r="ER1266" s="2"/>
      <c r="ES1266" s="2"/>
      <c r="ET1266" s="2"/>
      <c r="EU1266" s="2"/>
      <c r="EV1266" s="2"/>
      <c r="EW1266" s="2"/>
      <c r="EX1266" s="2"/>
      <c r="EY1266" s="2"/>
      <c r="EZ1266" s="2"/>
      <c r="FA1266" s="2"/>
      <c r="FB1266" s="2"/>
      <c r="FC1266" s="2"/>
      <c r="FD1266" s="2"/>
      <c r="FE1266" s="2"/>
      <c r="FF1266" s="2"/>
      <c r="FG1266" s="2"/>
      <c r="FH1266" s="2"/>
      <c r="FI1266" s="2"/>
      <c r="FJ1266" s="2"/>
      <c r="FK1266" s="2"/>
      <c r="FL1266" s="2"/>
      <c r="FM1266" s="2"/>
      <c r="FN1266" s="2"/>
      <c r="FO1266" s="2"/>
      <c r="FP1266" s="2"/>
      <c r="FQ1266" s="2"/>
      <c r="FR1266" s="2"/>
      <c r="FS1266" s="2"/>
      <c r="FT1266" s="2"/>
      <c r="FU1266" s="2"/>
      <c r="FV1266" s="2"/>
      <c r="FW1266" s="2"/>
      <c r="FX1266" s="2"/>
      <c r="FY1266" s="2"/>
      <c r="FZ1266" s="2"/>
      <c r="GA1266" s="2"/>
      <c r="GB1266" s="2"/>
      <c r="GC1266" s="2"/>
      <c r="GD1266" s="2"/>
      <c r="GE1266" s="2"/>
      <c r="GF1266" s="2"/>
      <c r="GG1266" s="2"/>
      <c r="GH1266" s="2"/>
      <c r="GI1266" s="2"/>
      <c r="GJ1266" s="2"/>
      <c r="GK1266" s="2"/>
      <c r="GL1266" s="2"/>
      <c r="GM1266" s="2"/>
      <c r="GN1266" s="2"/>
      <c r="GO1266" s="2"/>
      <c r="GP1266" s="2"/>
      <c r="GQ1266" s="2"/>
      <c r="GR1266" s="2"/>
      <c r="GS1266" s="2"/>
      <c r="GT1266" s="2"/>
      <c r="GU1266" s="2"/>
      <c r="GV1266" s="2"/>
      <c r="GW1266" s="2"/>
      <c r="GX1266" s="2"/>
      <c r="GY1266" s="2"/>
      <c r="GZ1266" s="2"/>
      <c r="HA1266" s="2"/>
      <c r="HB1266" s="2"/>
      <c r="HC1266" s="2"/>
      <c r="HD1266" s="2"/>
      <c r="HE1266" s="2"/>
      <c r="HF1266" s="2"/>
      <c r="HG1266" s="2"/>
      <c r="HH1266" s="2"/>
      <c r="HI1266" s="2"/>
      <c r="HJ1266" s="2"/>
      <c r="HK1266" s="2"/>
      <c r="HL1266" s="2"/>
      <c r="HM1266" s="2"/>
      <c r="HN1266" s="2"/>
      <c r="HO1266" s="2"/>
      <c r="HP1266" s="2"/>
      <c r="HQ1266" s="2"/>
      <c r="HR1266" s="2"/>
      <c r="HS1266" s="2"/>
      <c r="HT1266" s="2"/>
      <c r="HU1266" s="2"/>
      <c r="HV1266" s="2"/>
      <c r="HW1266" s="2"/>
      <c r="HX1266" s="2"/>
      <c r="HY1266" s="2"/>
      <c r="HZ1266" s="2"/>
      <c r="IA1266" s="2"/>
      <c r="IB1266" s="2"/>
      <c r="IC1266" s="2"/>
      <c r="ID1266" s="2"/>
      <c r="IE1266" s="2"/>
      <c r="IF1266" s="2"/>
      <c r="IG1266" s="2"/>
      <c r="IH1266" s="2"/>
      <c r="II1266" s="2"/>
      <c r="IJ1266" s="2"/>
      <c r="IK1266" s="2"/>
      <c r="IL1266" s="2"/>
      <c r="IM1266" s="2"/>
      <c r="IN1266" s="2"/>
      <c r="IO1266" s="2"/>
      <c r="IP1266" s="2"/>
      <c r="IQ1266" s="2"/>
    </row>
    <row r="1267" spans="1:251" s="54" customFormat="1" ht="18.75" customHeight="1">
      <c r="A1267" s="7"/>
      <c r="B1267" s="21"/>
      <c r="C1267" s="92" t="s">
        <v>250</v>
      </c>
      <c r="D1267" s="93"/>
      <c r="E1267" s="93"/>
      <c r="F1267" s="93"/>
      <c r="G1267" s="93"/>
      <c r="H1267" s="93"/>
      <c r="I1267" s="93"/>
      <c r="J1267" s="93"/>
      <c r="K1267" s="93"/>
      <c r="L1267" s="93"/>
      <c r="M1267" s="93"/>
      <c r="N1267" s="93"/>
      <c r="O1267" s="93"/>
      <c r="P1267" s="93"/>
      <c r="Q1267" s="93"/>
      <c r="R1267" s="93"/>
      <c r="S1267" s="93"/>
      <c r="T1267" s="93"/>
      <c r="U1267" s="93"/>
      <c r="V1267" s="93"/>
      <c r="W1267" s="93"/>
      <c r="X1267" s="93"/>
      <c r="Y1267" s="93"/>
      <c r="Z1267" s="94"/>
      <c r="AA1267" s="95">
        <v>314</v>
      </c>
      <c r="AB1267" s="96"/>
      <c r="AC1267" s="96"/>
      <c r="AD1267" s="96"/>
      <c r="AE1267" s="96"/>
      <c r="AF1267" s="96"/>
      <c r="AG1267" s="96"/>
      <c r="AH1267" s="96"/>
      <c r="AI1267" s="97"/>
      <c r="AJ1267" s="95">
        <v>457</v>
      </c>
      <c r="AK1267" s="96"/>
      <c r="AL1267" s="96"/>
      <c r="AM1267" s="96"/>
      <c r="AN1267" s="96"/>
      <c r="AO1267" s="96"/>
      <c r="AP1267" s="96"/>
      <c r="AQ1267" s="96"/>
      <c r="AR1267" s="97"/>
      <c r="AS1267" s="98"/>
      <c r="AT1267" s="99"/>
      <c r="AU1267" s="99"/>
      <c r="AV1267" s="99"/>
      <c r="AW1267" s="99"/>
      <c r="AX1267" s="100"/>
      <c r="AY1267" s="2"/>
      <c r="AZ1267" s="2"/>
      <c r="BA1267" s="2"/>
      <c r="BB1267" s="2"/>
      <c r="BC1267" s="2"/>
      <c r="BD1267" s="2"/>
      <c r="BE1267" s="2"/>
      <c r="BF1267" s="2"/>
      <c r="BG1267" s="2"/>
      <c r="BH1267" s="2"/>
      <c r="BI1267" s="2"/>
      <c r="BJ1267" s="2"/>
      <c r="BK1267" s="2"/>
      <c r="BL1267" s="2"/>
      <c r="BM1267" s="2"/>
      <c r="BN1267" s="2"/>
      <c r="BO1267" s="2"/>
      <c r="BP1267" s="2"/>
      <c r="BQ1267" s="2"/>
      <c r="BR1267" s="2"/>
      <c r="BS1267" s="2"/>
      <c r="BT1267" s="2"/>
      <c r="BU1267" s="2"/>
      <c r="BV1267" s="2"/>
      <c r="BW1267" s="2"/>
      <c r="BX1267" s="2"/>
      <c r="BY1267" s="2"/>
      <c r="BZ1267" s="2"/>
      <c r="CA1267" s="2"/>
      <c r="CB1267" s="2"/>
      <c r="CC1267" s="2"/>
      <c r="CD1267" s="2"/>
      <c r="CE1267" s="2"/>
      <c r="CF1267" s="2"/>
      <c r="CG1267" s="2"/>
      <c r="CH1267" s="2"/>
      <c r="CI1267" s="2"/>
      <c r="CJ1267" s="2"/>
      <c r="CK1267" s="2"/>
      <c r="CL1267" s="2"/>
      <c r="CM1267" s="2"/>
      <c r="CN1267" s="2"/>
      <c r="CO1267" s="2"/>
      <c r="CP1267" s="2"/>
      <c r="CQ1267" s="2"/>
      <c r="CR1267" s="2"/>
      <c r="CS1267" s="2"/>
      <c r="CT1267" s="2"/>
      <c r="CU1267" s="2"/>
      <c r="CV1267" s="2"/>
      <c r="CW1267" s="2"/>
      <c r="CX1267" s="2"/>
      <c r="CY1267" s="2"/>
      <c r="CZ1267" s="2"/>
      <c r="DA1267" s="2"/>
      <c r="DB1267" s="2"/>
      <c r="DC1267" s="2"/>
      <c r="DD1267" s="2"/>
      <c r="DE1267" s="2"/>
      <c r="DF1267" s="2"/>
      <c r="DG1267" s="2"/>
      <c r="DH1267" s="2"/>
      <c r="DI1267" s="2"/>
      <c r="DJ1267" s="2"/>
      <c r="DK1267" s="2"/>
      <c r="DL1267" s="2"/>
      <c r="DM1267" s="2"/>
      <c r="DN1267" s="2"/>
      <c r="DO1267" s="2"/>
      <c r="DP1267" s="2"/>
      <c r="DQ1267" s="2"/>
      <c r="DR1267" s="2"/>
      <c r="DS1267" s="2"/>
      <c r="DT1267" s="2"/>
      <c r="DU1267" s="2"/>
      <c r="DV1267" s="2"/>
      <c r="DW1267" s="2"/>
      <c r="DX1267" s="2"/>
      <c r="DY1267" s="2"/>
      <c r="DZ1267" s="2"/>
      <c r="EA1267" s="2"/>
      <c r="EB1267" s="2"/>
      <c r="EC1267" s="2"/>
      <c r="ED1267" s="2"/>
      <c r="EE1267" s="2"/>
      <c r="EF1267" s="2"/>
      <c r="EG1267" s="2"/>
      <c r="EH1267" s="2"/>
      <c r="EI1267" s="2"/>
      <c r="EJ1267" s="2"/>
      <c r="EK1267" s="2"/>
      <c r="EL1267" s="2"/>
      <c r="EM1267" s="2"/>
      <c r="EN1267" s="2"/>
      <c r="EO1267" s="2"/>
      <c r="EP1267" s="2"/>
      <c r="EQ1267" s="2"/>
      <c r="ER1267" s="2"/>
      <c r="ES1267" s="2"/>
      <c r="ET1267" s="2"/>
      <c r="EU1267" s="2"/>
      <c r="EV1267" s="2"/>
      <c r="EW1267" s="2"/>
      <c r="EX1267" s="2"/>
      <c r="EY1267" s="2"/>
      <c r="EZ1267" s="2"/>
      <c r="FA1267" s="2"/>
      <c r="FB1267" s="2"/>
      <c r="FC1267" s="2"/>
      <c r="FD1267" s="2"/>
      <c r="FE1267" s="2"/>
      <c r="FF1267" s="2"/>
      <c r="FG1267" s="2"/>
      <c r="FH1267" s="2"/>
      <c r="FI1267" s="2"/>
      <c r="FJ1267" s="2"/>
      <c r="FK1267" s="2"/>
      <c r="FL1267" s="2"/>
      <c r="FM1267" s="2"/>
      <c r="FN1267" s="2"/>
      <c r="FO1267" s="2"/>
      <c r="FP1267" s="2"/>
      <c r="FQ1267" s="2"/>
      <c r="FR1267" s="2"/>
      <c r="FS1267" s="2"/>
      <c r="FT1267" s="2"/>
      <c r="FU1267" s="2"/>
      <c r="FV1267" s="2"/>
      <c r="FW1267" s="2"/>
      <c r="FX1267" s="2"/>
      <c r="FY1267" s="2"/>
      <c r="FZ1267" s="2"/>
      <c r="GA1267" s="2"/>
      <c r="GB1267" s="2"/>
      <c r="GC1267" s="2"/>
      <c r="GD1267" s="2"/>
      <c r="GE1267" s="2"/>
      <c r="GF1267" s="2"/>
      <c r="GG1267" s="2"/>
      <c r="GH1267" s="2"/>
      <c r="GI1267" s="2"/>
      <c r="GJ1267" s="2"/>
      <c r="GK1267" s="2"/>
      <c r="GL1267" s="2"/>
      <c r="GM1267" s="2"/>
      <c r="GN1267" s="2"/>
      <c r="GO1267" s="2"/>
      <c r="GP1267" s="2"/>
      <c r="GQ1267" s="2"/>
      <c r="GR1267" s="2"/>
      <c r="GS1267" s="2"/>
      <c r="GT1267" s="2"/>
      <c r="GU1267" s="2"/>
      <c r="GV1267" s="2"/>
      <c r="GW1267" s="2"/>
      <c r="GX1267" s="2"/>
      <c r="GY1267" s="2"/>
      <c r="GZ1267" s="2"/>
      <c r="HA1267" s="2"/>
      <c r="HB1267" s="2"/>
      <c r="HC1267" s="2"/>
      <c r="HD1267" s="2"/>
      <c r="HE1267" s="2"/>
      <c r="HF1267" s="2"/>
      <c r="HG1267" s="2"/>
      <c r="HH1267" s="2"/>
      <c r="HI1267" s="2"/>
      <c r="HJ1267" s="2"/>
      <c r="HK1267" s="2"/>
      <c r="HL1267" s="2"/>
      <c r="HM1267" s="2"/>
      <c r="HN1267" s="2"/>
      <c r="HO1267" s="2"/>
      <c r="HP1267" s="2"/>
      <c r="HQ1267" s="2"/>
      <c r="HR1267" s="2"/>
      <c r="HS1267" s="2"/>
      <c r="HT1267" s="2"/>
      <c r="HU1267" s="2"/>
      <c r="HV1267" s="2"/>
      <c r="HW1267" s="2"/>
      <c r="HX1267" s="2"/>
      <c r="HY1267" s="2"/>
      <c r="HZ1267" s="2"/>
      <c r="IA1267" s="2"/>
      <c r="IB1267" s="2"/>
      <c r="IC1267" s="2"/>
      <c r="ID1267" s="2"/>
      <c r="IE1267" s="2"/>
      <c r="IF1267" s="2"/>
      <c r="IG1267" s="2"/>
      <c r="IH1267" s="2"/>
      <c r="II1267" s="2"/>
      <c r="IJ1267" s="2"/>
      <c r="IK1267" s="2"/>
      <c r="IL1267" s="2"/>
      <c r="IM1267" s="2"/>
      <c r="IN1267" s="2"/>
      <c r="IO1267" s="2"/>
      <c r="IP1267" s="2"/>
      <c r="IQ1267" s="2"/>
    </row>
    <row r="1268" spans="1:251" s="54" customFormat="1" ht="18.75" customHeight="1">
      <c r="A1268" s="7"/>
      <c r="B1268" s="21"/>
      <c r="C1268" s="92" t="s">
        <v>251</v>
      </c>
      <c r="D1268" s="93"/>
      <c r="E1268" s="93"/>
      <c r="F1268" s="93"/>
      <c r="G1268" s="93"/>
      <c r="H1268" s="93"/>
      <c r="I1268" s="93"/>
      <c r="J1268" s="93"/>
      <c r="K1268" s="93"/>
      <c r="L1268" s="93"/>
      <c r="M1268" s="93"/>
      <c r="N1268" s="93"/>
      <c r="O1268" s="93"/>
      <c r="P1268" s="93"/>
      <c r="Q1268" s="93"/>
      <c r="R1268" s="93"/>
      <c r="S1268" s="93"/>
      <c r="T1268" s="93"/>
      <c r="U1268" s="93"/>
      <c r="V1268" s="93"/>
      <c r="W1268" s="93"/>
      <c r="X1268" s="93"/>
      <c r="Y1268" s="93"/>
      <c r="Z1268" s="94"/>
      <c r="AA1268" s="95">
        <v>44</v>
      </c>
      <c r="AB1268" s="96"/>
      <c r="AC1268" s="96"/>
      <c r="AD1268" s="96"/>
      <c r="AE1268" s="96"/>
      <c r="AF1268" s="96"/>
      <c r="AG1268" s="96"/>
      <c r="AH1268" s="96"/>
      <c r="AI1268" s="97"/>
      <c r="AJ1268" s="95">
        <v>74</v>
      </c>
      <c r="AK1268" s="96"/>
      <c r="AL1268" s="96"/>
      <c r="AM1268" s="96"/>
      <c r="AN1268" s="96"/>
      <c r="AO1268" s="96"/>
      <c r="AP1268" s="96"/>
      <c r="AQ1268" s="96"/>
      <c r="AR1268" s="97"/>
      <c r="AS1268" s="98"/>
      <c r="AT1268" s="99"/>
      <c r="AU1268" s="99"/>
      <c r="AV1268" s="99"/>
      <c r="AW1268" s="99"/>
      <c r="AX1268" s="100"/>
      <c r="AY1268" s="2"/>
      <c r="AZ1268" s="2"/>
      <c r="BA1268" s="2"/>
      <c r="BB1268" s="2"/>
      <c r="BC1268" s="2"/>
      <c r="BD1268" s="2"/>
      <c r="BE1268" s="2"/>
      <c r="BF1268" s="2"/>
      <c r="BG1268" s="2"/>
      <c r="BH1268" s="2"/>
      <c r="BI1268" s="2"/>
      <c r="BJ1268" s="2"/>
      <c r="BK1268" s="2"/>
      <c r="BL1268" s="2"/>
      <c r="BM1268" s="2"/>
      <c r="BN1268" s="2"/>
      <c r="BO1268" s="2"/>
      <c r="BP1268" s="2"/>
      <c r="BQ1268" s="2"/>
      <c r="BR1268" s="2"/>
      <c r="BS1268" s="2"/>
      <c r="BT1268" s="2"/>
      <c r="BU1268" s="2"/>
      <c r="BV1268" s="2"/>
      <c r="BW1268" s="2"/>
      <c r="BX1268" s="2"/>
      <c r="BY1268" s="2"/>
      <c r="BZ1268" s="2"/>
      <c r="CA1268" s="2"/>
      <c r="CB1268" s="2"/>
      <c r="CC1268" s="2"/>
      <c r="CD1268" s="2"/>
      <c r="CE1268" s="2"/>
      <c r="CF1268" s="2"/>
      <c r="CG1268" s="2"/>
      <c r="CH1268" s="2"/>
      <c r="CI1268" s="2"/>
      <c r="CJ1268" s="2"/>
      <c r="CK1268" s="2"/>
      <c r="CL1268" s="2"/>
      <c r="CM1268" s="2"/>
      <c r="CN1268" s="2"/>
      <c r="CO1268" s="2"/>
      <c r="CP1268" s="2"/>
      <c r="CQ1268" s="2"/>
      <c r="CR1268" s="2"/>
      <c r="CS1268" s="2"/>
      <c r="CT1268" s="2"/>
      <c r="CU1268" s="2"/>
      <c r="CV1268" s="2"/>
      <c r="CW1268" s="2"/>
      <c r="CX1268" s="2"/>
      <c r="CY1268" s="2"/>
      <c r="CZ1268" s="2"/>
      <c r="DA1268" s="2"/>
      <c r="DB1268" s="2"/>
      <c r="DC1268" s="2"/>
      <c r="DD1268" s="2"/>
      <c r="DE1268" s="2"/>
      <c r="DF1268" s="2"/>
      <c r="DG1268" s="2"/>
      <c r="DH1268" s="2"/>
      <c r="DI1268" s="2"/>
      <c r="DJ1268" s="2"/>
      <c r="DK1268" s="2"/>
      <c r="DL1268" s="2"/>
      <c r="DM1268" s="2"/>
      <c r="DN1268" s="2"/>
      <c r="DO1268" s="2"/>
      <c r="DP1268" s="2"/>
      <c r="DQ1268" s="2"/>
      <c r="DR1268" s="2"/>
      <c r="DS1268" s="2"/>
      <c r="DT1268" s="2"/>
      <c r="DU1268" s="2"/>
      <c r="DV1268" s="2"/>
      <c r="DW1268" s="2"/>
      <c r="DX1268" s="2"/>
      <c r="DY1268" s="2"/>
      <c r="DZ1268" s="2"/>
      <c r="EA1268" s="2"/>
      <c r="EB1268" s="2"/>
      <c r="EC1268" s="2"/>
      <c r="ED1268" s="2"/>
      <c r="EE1268" s="2"/>
      <c r="EF1268" s="2"/>
      <c r="EG1268" s="2"/>
      <c r="EH1268" s="2"/>
      <c r="EI1268" s="2"/>
      <c r="EJ1268" s="2"/>
      <c r="EK1268" s="2"/>
      <c r="EL1268" s="2"/>
      <c r="EM1268" s="2"/>
      <c r="EN1268" s="2"/>
      <c r="EO1268" s="2"/>
      <c r="EP1268" s="2"/>
      <c r="EQ1268" s="2"/>
      <c r="ER1268" s="2"/>
      <c r="ES1268" s="2"/>
      <c r="ET1268" s="2"/>
      <c r="EU1268" s="2"/>
      <c r="EV1268" s="2"/>
      <c r="EW1268" s="2"/>
      <c r="EX1268" s="2"/>
      <c r="EY1268" s="2"/>
      <c r="EZ1268" s="2"/>
      <c r="FA1268" s="2"/>
      <c r="FB1268" s="2"/>
      <c r="FC1268" s="2"/>
      <c r="FD1268" s="2"/>
      <c r="FE1268" s="2"/>
      <c r="FF1268" s="2"/>
      <c r="FG1268" s="2"/>
      <c r="FH1268" s="2"/>
      <c r="FI1268" s="2"/>
      <c r="FJ1268" s="2"/>
      <c r="FK1268" s="2"/>
      <c r="FL1268" s="2"/>
      <c r="FM1268" s="2"/>
      <c r="FN1268" s="2"/>
      <c r="FO1268" s="2"/>
      <c r="FP1268" s="2"/>
      <c r="FQ1268" s="2"/>
      <c r="FR1268" s="2"/>
      <c r="FS1268" s="2"/>
      <c r="FT1268" s="2"/>
      <c r="FU1268" s="2"/>
      <c r="FV1268" s="2"/>
      <c r="FW1268" s="2"/>
      <c r="FX1268" s="2"/>
      <c r="FY1268" s="2"/>
      <c r="FZ1268" s="2"/>
      <c r="GA1268" s="2"/>
      <c r="GB1268" s="2"/>
      <c r="GC1268" s="2"/>
      <c r="GD1268" s="2"/>
      <c r="GE1268" s="2"/>
      <c r="GF1268" s="2"/>
      <c r="GG1268" s="2"/>
      <c r="GH1268" s="2"/>
      <c r="GI1268" s="2"/>
      <c r="GJ1268" s="2"/>
      <c r="GK1268" s="2"/>
      <c r="GL1268" s="2"/>
      <c r="GM1268" s="2"/>
      <c r="GN1268" s="2"/>
      <c r="GO1268" s="2"/>
      <c r="GP1268" s="2"/>
      <c r="GQ1268" s="2"/>
      <c r="GR1268" s="2"/>
      <c r="GS1268" s="2"/>
      <c r="GT1268" s="2"/>
      <c r="GU1268" s="2"/>
      <c r="GV1268" s="2"/>
      <c r="GW1268" s="2"/>
      <c r="GX1268" s="2"/>
      <c r="GY1268" s="2"/>
      <c r="GZ1268" s="2"/>
      <c r="HA1268" s="2"/>
      <c r="HB1268" s="2"/>
      <c r="HC1268" s="2"/>
      <c r="HD1268" s="2"/>
      <c r="HE1268" s="2"/>
      <c r="HF1268" s="2"/>
      <c r="HG1268" s="2"/>
      <c r="HH1268" s="2"/>
      <c r="HI1268" s="2"/>
      <c r="HJ1268" s="2"/>
      <c r="HK1268" s="2"/>
      <c r="HL1268" s="2"/>
      <c r="HM1268" s="2"/>
      <c r="HN1268" s="2"/>
      <c r="HO1268" s="2"/>
      <c r="HP1268" s="2"/>
      <c r="HQ1268" s="2"/>
      <c r="HR1268" s="2"/>
      <c r="HS1268" s="2"/>
      <c r="HT1268" s="2"/>
      <c r="HU1268" s="2"/>
      <c r="HV1268" s="2"/>
      <c r="HW1268" s="2"/>
      <c r="HX1268" s="2"/>
      <c r="HY1268" s="2"/>
      <c r="HZ1268" s="2"/>
      <c r="IA1268" s="2"/>
      <c r="IB1268" s="2"/>
      <c r="IC1268" s="2"/>
      <c r="ID1268" s="2"/>
      <c r="IE1268" s="2"/>
      <c r="IF1268" s="2"/>
      <c r="IG1268" s="2"/>
      <c r="IH1268" s="2"/>
      <c r="II1268" s="2"/>
      <c r="IJ1268" s="2"/>
      <c r="IK1268" s="2"/>
      <c r="IL1268" s="2"/>
      <c r="IM1268" s="2"/>
      <c r="IN1268" s="2"/>
      <c r="IO1268" s="2"/>
      <c r="IP1268" s="2"/>
      <c r="IQ1268" s="2"/>
    </row>
    <row r="1269" spans="1:251" s="54" customFormat="1" ht="18.75" customHeight="1">
      <c r="A1269" s="7"/>
      <c r="B1269" s="21"/>
      <c r="C1269" s="92" t="s">
        <v>252</v>
      </c>
      <c r="D1269" s="93"/>
      <c r="E1269" s="93"/>
      <c r="F1269" s="93"/>
      <c r="G1269" s="93"/>
      <c r="H1269" s="93"/>
      <c r="I1269" s="93"/>
      <c r="J1269" s="93"/>
      <c r="K1269" s="93"/>
      <c r="L1269" s="93"/>
      <c r="M1269" s="93"/>
      <c r="N1269" s="93"/>
      <c r="O1269" s="93"/>
      <c r="P1269" s="93"/>
      <c r="Q1269" s="93"/>
      <c r="R1269" s="93"/>
      <c r="S1269" s="93"/>
      <c r="T1269" s="93"/>
      <c r="U1269" s="93"/>
      <c r="V1269" s="93"/>
      <c r="W1269" s="93"/>
      <c r="X1269" s="93"/>
      <c r="Y1269" s="93"/>
      <c r="Z1269" s="94"/>
      <c r="AA1269" s="95">
        <v>60</v>
      </c>
      <c r="AB1269" s="96"/>
      <c r="AC1269" s="96"/>
      <c r="AD1269" s="96"/>
      <c r="AE1269" s="96"/>
      <c r="AF1269" s="96"/>
      <c r="AG1269" s="96"/>
      <c r="AH1269" s="96"/>
      <c r="AI1269" s="97"/>
      <c r="AJ1269" s="95">
        <v>60</v>
      </c>
      <c r="AK1269" s="96"/>
      <c r="AL1269" s="96"/>
      <c r="AM1269" s="96"/>
      <c r="AN1269" s="96"/>
      <c r="AO1269" s="96"/>
      <c r="AP1269" s="96"/>
      <c r="AQ1269" s="96"/>
      <c r="AR1269" s="97"/>
      <c r="AS1269" s="98"/>
      <c r="AT1269" s="99"/>
      <c r="AU1269" s="99"/>
      <c r="AV1269" s="99"/>
      <c r="AW1269" s="99"/>
      <c r="AX1269" s="100"/>
      <c r="AY1269" s="2"/>
      <c r="AZ1269" s="2"/>
      <c r="BA1269" s="2"/>
      <c r="BB1269" s="2"/>
      <c r="BC1269" s="2"/>
      <c r="BD1269" s="2"/>
      <c r="BE1269" s="2"/>
      <c r="BF1269" s="2"/>
      <c r="BG1269" s="2"/>
      <c r="BH1269" s="2"/>
      <c r="BI1269" s="2"/>
      <c r="BJ1269" s="2"/>
      <c r="BK1269" s="2"/>
      <c r="BL1269" s="2"/>
      <c r="BM1269" s="2"/>
      <c r="BN1269" s="2"/>
      <c r="BO1269" s="2"/>
      <c r="BP1269" s="2"/>
      <c r="BQ1269" s="2"/>
      <c r="BR1269" s="2"/>
      <c r="BS1269" s="2"/>
      <c r="BT1269" s="2"/>
      <c r="BU1269" s="2"/>
      <c r="BV1269" s="2"/>
      <c r="BW1269" s="2"/>
      <c r="BX1269" s="2"/>
      <c r="BY1269" s="2"/>
      <c r="BZ1269" s="2"/>
      <c r="CA1269" s="2"/>
      <c r="CB1269" s="2"/>
      <c r="CC1269" s="2"/>
      <c r="CD1269" s="2"/>
      <c r="CE1269" s="2"/>
      <c r="CF1269" s="2"/>
      <c r="CG1269" s="2"/>
      <c r="CH1269" s="2"/>
      <c r="CI1269" s="2"/>
      <c r="CJ1269" s="2"/>
      <c r="CK1269" s="2"/>
      <c r="CL1269" s="2"/>
      <c r="CM1269" s="2"/>
      <c r="CN1269" s="2"/>
      <c r="CO1269" s="2"/>
      <c r="CP1269" s="2"/>
      <c r="CQ1269" s="2"/>
      <c r="CR1269" s="2"/>
      <c r="CS1269" s="2"/>
      <c r="CT1269" s="2"/>
      <c r="CU1269" s="2"/>
      <c r="CV1269" s="2"/>
      <c r="CW1269" s="2"/>
      <c r="CX1269" s="2"/>
      <c r="CY1269" s="2"/>
      <c r="CZ1269" s="2"/>
      <c r="DA1269" s="2"/>
      <c r="DB1269" s="2"/>
      <c r="DC1269" s="2"/>
      <c r="DD1269" s="2"/>
      <c r="DE1269" s="2"/>
      <c r="DF1269" s="2"/>
      <c r="DG1269" s="2"/>
      <c r="DH1269" s="2"/>
      <c r="DI1269" s="2"/>
      <c r="DJ1269" s="2"/>
      <c r="DK1269" s="2"/>
      <c r="DL1269" s="2"/>
      <c r="DM1269" s="2"/>
      <c r="DN1269" s="2"/>
      <c r="DO1269" s="2"/>
      <c r="DP1269" s="2"/>
      <c r="DQ1269" s="2"/>
      <c r="DR1269" s="2"/>
      <c r="DS1269" s="2"/>
      <c r="DT1269" s="2"/>
      <c r="DU1269" s="2"/>
      <c r="DV1269" s="2"/>
      <c r="DW1269" s="2"/>
      <c r="DX1269" s="2"/>
      <c r="DY1269" s="2"/>
      <c r="DZ1269" s="2"/>
      <c r="EA1269" s="2"/>
      <c r="EB1269" s="2"/>
      <c r="EC1269" s="2"/>
      <c r="ED1269" s="2"/>
      <c r="EE1269" s="2"/>
      <c r="EF1269" s="2"/>
      <c r="EG1269" s="2"/>
      <c r="EH1269" s="2"/>
      <c r="EI1269" s="2"/>
      <c r="EJ1269" s="2"/>
      <c r="EK1269" s="2"/>
      <c r="EL1269" s="2"/>
      <c r="EM1269" s="2"/>
      <c r="EN1269" s="2"/>
      <c r="EO1269" s="2"/>
      <c r="EP1269" s="2"/>
      <c r="EQ1269" s="2"/>
      <c r="ER1269" s="2"/>
      <c r="ES1269" s="2"/>
      <c r="ET1269" s="2"/>
      <c r="EU1269" s="2"/>
      <c r="EV1269" s="2"/>
      <c r="EW1269" s="2"/>
      <c r="EX1269" s="2"/>
      <c r="EY1269" s="2"/>
      <c r="EZ1269" s="2"/>
      <c r="FA1269" s="2"/>
      <c r="FB1269" s="2"/>
      <c r="FC1269" s="2"/>
      <c r="FD1269" s="2"/>
      <c r="FE1269" s="2"/>
      <c r="FF1269" s="2"/>
      <c r="FG1269" s="2"/>
      <c r="FH1269" s="2"/>
      <c r="FI1269" s="2"/>
      <c r="FJ1269" s="2"/>
      <c r="FK1269" s="2"/>
      <c r="FL1269" s="2"/>
      <c r="FM1269" s="2"/>
      <c r="FN1269" s="2"/>
      <c r="FO1269" s="2"/>
      <c r="FP1269" s="2"/>
      <c r="FQ1269" s="2"/>
      <c r="FR1269" s="2"/>
      <c r="FS1269" s="2"/>
      <c r="FT1269" s="2"/>
      <c r="FU1269" s="2"/>
      <c r="FV1269" s="2"/>
      <c r="FW1269" s="2"/>
      <c r="FX1269" s="2"/>
      <c r="FY1269" s="2"/>
      <c r="FZ1269" s="2"/>
      <c r="GA1269" s="2"/>
      <c r="GB1269" s="2"/>
      <c r="GC1269" s="2"/>
      <c r="GD1269" s="2"/>
      <c r="GE1269" s="2"/>
      <c r="GF1269" s="2"/>
      <c r="GG1269" s="2"/>
      <c r="GH1269" s="2"/>
      <c r="GI1269" s="2"/>
      <c r="GJ1269" s="2"/>
      <c r="GK1269" s="2"/>
      <c r="GL1269" s="2"/>
      <c r="GM1269" s="2"/>
      <c r="GN1269" s="2"/>
      <c r="GO1269" s="2"/>
      <c r="GP1269" s="2"/>
      <c r="GQ1269" s="2"/>
      <c r="GR1269" s="2"/>
      <c r="GS1269" s="2"/>
      <c r="GT1269" s="2"/>
      <c r="GU1269" s="2"/>
      <c r="GV1269" s="2"/>
      <c r="GW1269" s="2"/>
      <c r="GX1269" s="2"/>
      <c r="GY1269" s="2"/>
      <c r="GZ1269" s="2"/>
      <c r="HA1269" s="2"/>
      <c r="HB1269" s="2"/>
      <c r="HC1269" s="2"/>
      <c r="HD1269" s="2"/>
      <c r="HE1269" s="2"/>
      <c r="HF1269" s="2"/>
      <c r="HG1269" s="2"/>
      <c r="HH1269" s="2"/>
      <c r="HI1269" s="2"/>
      <c r="HJ1269" s="2"/>
      <c r="HK1269" s="2"/>
      <c r="HL1269" s="2"/>
      <c r="HM1269" s="2"/>
      <c r="HN1269" s="2"/>
      <c r="HO1269" s="2"/>
      <c r="HP1269" s="2"/>
      <c r="HQ1269" s="2"/>
      <c r="HR1269" s="2"/>
      <c r="HS1269" s="2"/>
      <c r="HT1269" s="2"/>
      <c r="HU1269" s="2"/>
      <c r="HV1269" s="2"/>
      <c r="HW1269" s="2"/>
      <c r="HX1269" s="2"/>
      <c r="HY1269" s="2"/>
      <c r="HZ1269" s="2"/>
      <c r="IA1269" s="2"/>
      <c r="IB1269" s="2"/>
      <c r="IC1269" s="2"/>
      <c r="ID1269" s="2"/>
      <c r="IE1269" s="2"/>
      <c r="IF1269" s="2"/>
      <c r="IG1269" s="2"/>
      <c r="IH1269" s="2"/>
      <c r="II1269" s="2"/>
      <c r="IJ1269" s="2"/>
      <c r="IK1269" s="2"/>
      <c r="IL1269" s="2"/>
      <c r="IM1269" s="2"/>
      <c r="IN1269" s="2"/>
      <c r="IO1269" s="2"/>
      <c r="IP1269" s="2"/>
      <c r="IQ1269" s="2"/>
    </row>
    <row r="1270" spans="1:251" s="54" customFormat="1" ht="18.75" customHeight="1" thickBot="1">
      <c r="A1270" s="14"/>
      <c r="B1270" s="101" t="s">
        <v>14</v>
      </c>
      <c r="C1270" s="102"/>
      <c r="D1270" s="102"/>
      <c r="E1270" s="102"/>
      <c r="F1270" s="102"/>
      <c r="G1270" s="102"/>
      <c r="H1270" s="102"/>
      <c r="I1270" s="102"/>
      <c r="J1270" s="102"/>
      <c r="K1270" s="102"/>
      <c r="L1270" s="102"/>
      <c r="M1270" s="102"/>
      <c r="N1270" s="102"/>
      <c r="O1270" s="102"/>
      <c r="P1270" s="102"/>
      <c r="Q1270" s="102"/>
      <c r="R1270" s="102"/>
      <c r="S1270" s="102"/>
      <c r="T1270" s="102"/>
      <c r="U1270" s="102"/>
      <c r="V1270" s="102"/>
      <c r="W1270" s="102"/>
      <c r="X1270" s="102"/>
      <c r="Y1270" s="102"/>
      <c r="Z1270" s="103"/>
      <c r="AA1270" s="104">
        <f>SUM($AA$1266:$AA$1269)</f>
        <v>3263</v>
      </c>
      <c r="AB1270" s="105"/>
      <c r="AC1270" s="105"/>
      <c r="AD1270" s="105"/>
      <c r="AE1270" s="105"/>
      <c r="AF1270" s="105"/>
      <c r="AG1270" s="105"/>
      <c r="AH1270" s="105"/>
      <c r="AI1270" s="106"/>
      <c r="AJ1270" s="104">
        <f>SUM($AJ$1266:$AJ$1269)</f>
        <v>3669</v>
      </c>
      <c r="AK1270" s="105"/>
      <c r="AL1270" s="105"/>
      <c r="AM1270" s="105"/>
      <c r="AN1270" s="105"/>
      <c r="AO1270" s="105"/>
      <c r="AP1270" s="105"/>
      <c r="AQ1270" s="105"/>
      <c r="AR1270" s="106"/>
      <c r="AS1270" s="107"/>
      <c r="AT1270" s="108"/>
      <c r="AU1270" s="108"/>
      <c r="AV1270" s="108"/>
      <c r="AW1270" s="108"/>
      <c r="AX1270" s="109"/>
      <c r="AY1270" s="2"/>
      <c r="AZ1270" s="2"/>
      <c r="BA1270" s="2"/>
      <c r="BB1270" s="2"/>
      <c r="BC1270" s="2"/>
      <c r="BD1270" s="2"/>
      <c r="BE1270" s="2"/>
      <c r="BF1270" s="2"/>
      <c r="BG1270" s="2"/>
      <c r="BH1270" s="2"/>
      <c r="BI1270" s="2"/>
      <c r="BJ1270" s="2"/>
      <c r="BK1270" s="2"/>
      <c r="BL1270" s="2"/>
      <c r="BM1270" s="2"/>
      <c r="BN1270" s="2"/>
      <c r="BO1270" s="2"/>
      <c r="BP1270" s="2"/>
      <c r="BQ1270" s="2"/>
      <c r="BR1270" s="2"/>
      <c r="BS1270" s="2"/>
      <c r="BT1270" s="2"/>
      <c r="BU1270" s="2"/>
      <c r="BV1270" s="2"/>
      <c r="BW1270" s="2"/>
      <c r="BX1270" s="2"/>
      <c r="BY1270" s="2"/>
      <c r="BZ1270" s="2"/>
      <c r="CA1270" s="2"/>
      <c r="CB1270" s="2"/>
      <c r="CC1270" s="2"/>
      <c r="CD1270" s="2"/>
      <c r="CE1270" s="2"/>
      <c r="CF1270" s="2"/>
      <c r="CG1270" s="2"/>
      <c r="CH1270" s="2"/>
      <c r="CI1270" s="2"/>
      <c r="CJ1270" s="2"/>
      <c r="CK1270" s="2"/>
      <c r="CL1270" s="2"/>
      <c r="CM1270" s="2"/>
      <c r="CN1270" s="2"/>
      <c r="CO1270" s="2"/>
      <c r="CP1270" s="2"/>
      <c r="CQ1270" s="2"/>
      <c r="CR1270" s="2"/>
      <c r="CS1270" s="2"/>
      <c r="CT1270" s="2"/>
      <c r="CU1270" s="2"/>
      <c r="CV1270" s="2"/>
      <c r="CW1270" s="2"/>
      <c r="CX1270" s="2"/>
      <c r="CY1270" s="2"/>
      <c r="CZ1270" s="2"/>
      <c r="DA1270" s="2"/>
      <c r="DB1270" s="2"/>
      <c r="DC1270" s="2"/>
      <c r="DD1270" s="2"/>
      <c r="DE1270" s="2"/>
      <c r="DF1270" s="2"/>
      <c r="DG1270" s="2"/>
      <c r="DH1270" s="2"/>
      <c r="DI1270" s="2"/>
      <c r="DJ1270" s="2"/>
      <c r="DK1270" s="2"/>
      <c r="DL1270" s="2"/>
      <c r="DM1270" s="2"/>
      <c r="DN1270" s="2"/>
      <c r="DO1270" s="2"/>
      <c r="DP1270" s="2"/>
      <c r="DQ1270" s="2"/>
      <c r="DR1270" s="2"/>
      <c r="DS1270" s="2"/>
      <c r="DT1270" s="2"/>
      <c r="DU1270" s="2"/>
      <c r="DV1270" s="2"/>
      <c r="DW1270" s="2"/>
      <c r="DX1270" s="2"/>
      <c r="DY1270" s="2"/>
      <c r="DZ1270" s="2"/>
      <c r="EA1270" s="2"/>
      <c r="EB1270" s="2"/>
      <c r="EC1270" s="2"/>
      <c r="ED1270" s="2"/>
      <c r="EE1270" s="2"/>
      <c r="EF1270" s="2"/>
      <c r="EG1270" s="2"/>
      <c r="EH1270" s="2"/>
      <c r="EI1270" s="2"/>
      <c r="EJ1270" s="2"/>
      <c r="EK1270" s="2"/>
      <c r="EL1270" s="2"/>
      <c r="EM1270" s="2"/>
      <c r="EN1270" s="2"/>
      <c r="EO1270" s="2"/>
      <c r="EP1270" s="2"/>
      <c r="EQ1270" s="2"/>
      <c r="ER1270" s="2"/>
      <c r="ES1270" s="2"/>
      <c r="ET1270" s="2"/>
      <c r="EU1270" s="2"/>
      <c r="EV1270" s="2"/>
      <c r="EW1270" s="2"/>
      <c r="EX1270" s="2"/>
      <c r="EY1270" s="2"/>
      <c r="EZ1270" s="2"/>
      <c r="FA1270" s="2"/>
      <c r="FB1270" s="2"/>
      <c r="FC1270" s="2"/>
      <c r="FD1270" s="2"/>
      <c r="FE1270" s="2"/>
      <c r="FF1270" s="2"/>
      <c r="FG1270" s="2"/>
      <c r="FH1270" s="2"/>
      <c r="FI1270" s="2"/>
      <c r="FJ1270" s="2"/>
      <c r="FK1270" s="2"/>
      <c r="FL1270" s="2"/>
      <c r="FM1270" s="2"/>
      <c r="FN1270" s="2"/>
      <c r="FO1270" s="2"/>
      <c r="FP1270" s="2"/>
      <c r="FQ1270" s="2"/>
      <c r="FR1270" s="2"/>
      <c r="FS1270" s="2"/>
      <c r="FT1270" s="2"/>
      <c r="FU1270" s="2"/>
      <c r="FV1270" s="2"/>
      <c r="FW1270" s="2"/>
      <c r="FX1270" s="2"/>
      <c r="FY1270" s="2"/>
      <c r="FZ1270" s="2"/>
      <c r="GA1270" s="2"/>
      <c r="GB1270" s="2"/>
      <c r="GC1270" s="2"/>
      <c r="GD1270" s="2"/>
      <c r="GE1270" s="2"/>
      <c r="GF1270" s="2"/>
      <c r="GG1270" s="2"/>
      <c r="GH1270" s="2"/>
      <c r="GI1270" s="2"/>
      <c r="GJ1270" s="2"/>
      <c r="GK1270" s="2"/>
      <c r="GL1270" s="2"/>
      <c r="GM1270" s="2"/>
      <c r="GN1270" s="2"/>
      <c r="GO1270" s="2"/>
      <c r="GP1270" s="2"/>
      <c r="GQ1270" s="2"/>
      <c r="GR1270" s="2"/>
      <c r="GS1270" s="2"/>
      <c r="GT1270" s="2"/>
      <c r="GU1270" s="2"/>
      <c r="GV1270" s="2"/>
      <c r="GW1270" s="2"/>
      <c r="GX1270" s="2"/>
      <c r="GY1270" s="2"/>
      <c r="GZ1270" s="2"/>
      <c r="HA1270" s="2"/>
      <c r="HB1270" s="2"/>
      <c r="HC1270" s="2"/>
      <c r="HD1270" s="2"/>
      <c r="HE1270" s="2"/>
      <c r="HF1270" s="2"/>
      <c r="HG1270" s="2"/>
      <c r="HH1270" s="2"/>
      <c r="HI1270" s="2"/>
      <c r="HJ1270" s="2"/>
      <c r="HK1270" s="2"/>
      <c r="HL1270" s="2"/>
      <c r="HM1270" s="2"/>
      <c r="HN1270" s="2"/>
      <c r="HO1270" s="2"/>
      <c r="HP1270" s="2"/>
      <c r="HQ1270" s="2"/>
      <c r="HR1270" s="2"/>
      <c r="HS1270" s="2"/>
      <c r="HT1270" s="2"/>
      <c r="HU1270" s="2"/>
      <c r="HV1270" s="2"/>
      <c r="HW1270" s="2"/>
      <c r="HX1270" s="2"/>
      <c r="HY1270" s="2"/>
      <c r="HZ1270" s="2"/>
      <c r="IA1270" s="2"/>
      <c r="IB1270" s="2"/>
      <c r="IC1270" s="2"/>
      <c r="ID1270" s="2"/>
      <c r="IE1270" s="2"/>
      <c r="IF1270" s="2"/>
      <c r="IG1270" s="2"/>
      <c r="IH1270" s="2"/>
      <c r="II1270" s="2"/>
      <c r="IJ1270" s="2"/>
      <c r="IK1270" s="2"/>
      <c r="IL1270" s="2"/>
      <c r="IM1270" s="2"/>
      <c r="IN1270" s="2"/>
      <c r="IO1270" s="2"/>
      <c r="IP1270" s="2"/>
      <c r="IQ1270" s="2"/>
    </row>
    <row r="1272" spans="1:251" ht="18.75">
      <c r="A1272" s="1" t="s">
        <v>0</v>
      </c>
      <c r="AW1272" s="3"/>
      <c r="AX1272" s="4"/>
      <c r="AY1272" s="3"/>
    </row>
    <row r="1274" spans="1:251" ht="18.75">
      <c r="B1274" s="110" t="s">
        <v>8</v>
      </c>
      <c r="C1274" s="111"/>
      <c r="D1274" s="111"/>
      <c r="E1274" s="111"/>
      <c r="F1274" s="111"/>
      <c r="G1274" s="111"/>
      <c r="H1274" s="111"/>
      <c r="I1274" s="111"/>
      <c r="J1274" s="111"/>
      <c r="K1274" s="111"/>
      <c r="L1274" s="111"/>
      <c r="M1274" s="111"/>
      <c r="N1274" s="111"/>
      <c r="O1274" s="111"/>
      <c r="P1274" s="111"/>
      <c r="Q1274" s="111"/>
      <c r="R1274" s="111"/>
      <c r="S1274" s="111"/>
      <c r="T1274" s="111"/>
      <c r="U1274" s="111"/>
      <c r="V1274" s="111"/>
      <c r="W1274" s="111"/>
      <c r="X1274" s="111"/>
      <c r="Y1274" s="111"/>
      <c r="Z1274" s="111"/>
      <c r="AA1274" s="111"/>
      <c r="AB1274" s="111"/>
      <c r="AC1274" s="111"/>
      <c r="AD1274" s="111"/>
      <c r="AE1274" s="111"/>
      <c r="AF1274" s="111"/>
      <c r="AG1274" s="111"/>
      <c r="AH1274" s="111"/>
      <c r="AI1274" s="111"/>
      <c r="AJ1274" s="111"/>
      <c r="AK1274" s="111"/>
      <c r="AL1274" s="111"/>
      <c r="AM1274" s="111"/>
      <c r="AN1274" s="111"/>
      <c r="AO1274" s="111"/>
      <c r="AP1274" s="111"/>
      <c r="AQ1274" s="111"/>
      <c r="AR1274" s="111"/>
      <c r="AS1274" s="111"/>
      <c r="AT1274" s="111"/>
      <c r="AU1274" s="111"/>
      <c r="AV1274" s="111"/>
      <c r="AW1274" s="111"/>
      <c r="AX1274" s="111"/>
    </row>
    <row r="1275" spans="1:251">
      <c r="Z1275" s="5"/>
      <c r="AD1275" s="5"/>
      <c r="AE1275" s="5"/>
      <c r="AF1275" s="5"/>
      <c r="AG1275" s="5"/>
      <c r="AH1275" s="5"/>
      <c r="AI1275" s="5"/>
      <c r="AO1275" s="5"/>
    </row>
    <row r="1276" spans="1:251" ht="13.5" thickBot="1">
      <c r="Z1276" s="5"/>
      <c r="AD1276" s="5"/>
      <c r="AE1276" s="5"/>
      <c r="AF1276" s="5"/>
      <c r="AG1276" s="5"/>
      <c r="AH1276" s="5"/>
      <c r="AI1276" s="5"/>
      <c r="AO1276" s="5"/>
      <c r="DI1276" s="24"/>
    </row>
    <row r="1277" spans="1:251" ht="24.75" customHeight="1" thickBot="1">
      <c r="B1277" s="112" t="s">
        <v>1</v>
      </c>
      <c r="C1277" s="113"/>
      <c r="D1277" s="113"/>
      <c r="E1277" s="113"/>
      <c r="F1277" s="113"/>
      <c r="G1277" s="113"/>
      <c r="H1277" s="114" t="s">
        <v>253</v>
      </c>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5"/>
      <c r="AL1277" s="115"/>
      <c r="AM1277" s="115"/>
      <c r="AN1277" s="115"/>
      <c r="AO1277" s="115"/>
      <c r="AP1277" s="115"/>
      <c r="AQ1277" s="115"/>
      <c r="AR1277" s="115"/>
      <c r="AS1277" s="115"/>
      <c r="AT1277" s="115"/>
      <c r="AU1277" s="115"/>
      <c r="AV1277" s="115"/>
      <c r="AW1277" s="115"/>
      <c r="AX1277" s="116"/>
      <c r="DI1277" s="24"/>
    </row>
    <row r="1278" spans="1:251" ht="14.25">
      <c r="B1278" s="6"/>
      <c r="C1278" s="6"/>
      <c r="D1278" s="6"/>
      <c r="E1278" s="6"/>
      <c r="F1278" s="6"/>
      <c r="G1278" s="6"/>
      <c r="H1278" s="7"/>
      <c r="I1278" s="7"/>
      <c r="J1278" s="7"/>
      <c r="K1278" s="7"/>
      <c r="L1278" s="8"/>
      <c r="M1278" s="8"/>
      <c r="N1278" s="8"/>
      <c r="O1278" s="8"/>
      <c r="P1278" s="7"/>
      <c r="Q1278" s="7"/>
      <c r="R1278" s="7"/>
      <c r="S1278" s="7"/>
      <c r="T1278" s="7"/>
      <c r="U1278" s="7"/>
      <c r="V1278" s="9"/>
      <c r="W1278" s="9"/>
      <c r="X1278" s="9"/>
      <c r="Y1278" s="9"/>
      <c r="Z1278" s="9"/>
      <c r="AA1278" s="9"/>
      <c r="AB1278" s="9"/>
      <c r="AC1278" s="9"/>
      <c r="AD1278" s="9"/>
      <c r="AE1278" s="9"/>
      <c r="AF1278" s="9"/>
      <c r="AG1278" s="9"/>
      <c r="AH1278" s="9"/>
      <c r="AI1278" s="9"/>
      <c r="AJ1278" s="9"/>
      <c r="AK1278" s="9"/>
      <c r="AL1278" s="9"/>
      <c r="AM1278" s="9"/>
      <c r="AN1278" s="9"/>
      <c r="AO1278" s="9"/>
      <c r="AP1278" s="9"/>
      <c r="AQ1278" s="9"/>
      <c r="AR1278" s="9"/>
      <c r="AS1278" s="9"/>
      <c r="AT1278" s="9"/>
      <c r="AU1278" s="9"/>
      <c r="AV1278" s="9"/>
      <c r="AW1278" s="9"/>
      <c r="AX1278" s="9"/>
      <c r="DI1278" s="24"/>
    </row>
    <row r="1279" spans="1:251" ht="15" thickBot="1">
      <c r="A1279" s="53"/>
      <c r="B1279" s="9" t="s">
        <v>2</v>
      </c>
      <c r="C1279" s="7"/>
      <c r="D1279" s="7"/>
      <c r="E1279" s="7"/>
      <c r="F1279" s="7"/>
      <c r="G1279" s="7"/>
      <c r="H1279" s="7"/>
      <c r="I1279" s="7"/>
      <c r="J1279" s="7"/>
      <c r="K1279" s="7"/>
      <c r="L1279" s="8"/>
      <c r="M1279" s="8"/>
      <c r="N1279" s="8"/>
      <c r="O1279" s="8"/>
      <c r="P1279" s="7"/>
      <c r="Q1279" s="7"/>
      <c r="R1279" s="7"/>
      <c r="S1279" s="7"/>
      <c r="T1279" s="7"/>
      <c r="U1279" s="7"/>
      <c r="V1279" s="9"/>
      <c r="W1279" s="9"/>
      <c r="X1279" s="9"/>
      <c r="Y1279" s="9"/>
      <c r="Z1279" s="9"/>
      <c r="AA1279" s="9"/>
      <c r="AB1279" s="9"/>
      <c r="AC1279" s="9"/>
      <c r="AD1279" s="9"/>
      <c r="AE1279" s="9"/>
      <c r="AF1279" s="9"/>
      <c r="AG1279" s="9"/>
      <c r="AH1279" s="9"/>
      <c r="AI1279" s="9"/>
      <c r="AJ1279" s="9"/>
      <c r="AK1279" s="9"/>
      <c r="AL1279" s="9"/>
      <c r="AM1279" s="9"/>
      <c r="AN1279" s="9"/>
      <c r="AO1279" s="9"/>
      <c r="AP1279" s="9"/>
      <c r="AQ1279" s="9"/>
      <c r="AR1279" s="9"/>
      <c r="AS1279" s="9"/>
      <c r="AT1279" s="9"/>
      <c r="AU1279" s="9"/>
      <c r="AV1279" s="9"/>
      <c r="AW1279" s="9"/>
      <c r="AX1279" s="9"/>
      <c r="DI1279" s="24"/>
    </row>
    <row r="1280" spans="1:251" ht="14.25">
      <c r="A1280" s="7"/>
      <c r="B1280" s="10"/>
      <c r="C1280" s="6"/>
      <c r="D1280" s="6"/>
      <c r="E1280" s="6"/>
      <c r="F1280" s="6"/>
      <c r="G1280" s="6"/>
      <c r="H1280" s="6"/>
      <c r="I1280" s="6"/>
      <c r="J1280" s="6"/>
      <c r="K1280" s="6"/>
      <c r="L1280" s="11"/>
      <c r="M1280" s="11"/>
      <c r="N1280" s="11"/>
      <c r="O1280" s="11"/>
      <c r="P1280" s="6"/>
      <c r="Q1280" s="6"/>
      <c r="R1280" s="6"/>
      <c r="S1280" s="6"/>
      <c r="T1280" s="6"/>
      <c r="U1280" s="6"/>
      <c r="V1280" s="12"/>
      <c r="W1280" s="12"/>
      <c r="X1280" s="12"/>
      <c r="Y1280" s="12"/>
      <c r="Z1280" s="12"/>
      <c r="AA1280" s="12"/>
      <c r="AB1280" s="12"/>
      <c r="AC1280" s="12"/>
      <c r="AD1280" s="12"/>
      <c r="AE1280" s="12"/>
      <c r="AF1280" s="12"/>
      <c r="AG1280" s="12"/>
      <c r="AH1280" s="12"/>
      <c r="AI1280" s="12"/>
      <c r="AJ1280" s="12"/>
      <c r="AK1280" s="12"/>
      <c r="AL1280" s="12"/>
      <c r="AM1280" s="12"/>
      <c r="AN1280" s="12"/>
      <c r="AO1280" s="12"/>
      <c r="AP1280" s="12"/>
      <c r="AQ1280" s="12"/>
      <c r="AR1280" s="12"/>
      <c r="AS1280" s="12"/>
      <c r="AT1280" s="12"/>
      <c r="AU1280" s="12"/>
      <c r="AV1280" s="12"/>
      <c r="AW1280" s="12"/>
      <c r="AX1280" s="13"/>
    </row>
    <row r="1281" spans="1:113" ht="12" customHeight="1">
      <c r="A1281" s="7"/>
      <c r="B1281" s="117" t="s">
        <v>254</v>
      </c>
      <c r="C1281" s="118"/>
      <c r="D1281" s="118"/>
      <c r="E1281" s="118"/>
      <c r="F1281" s="118"/>
      <c r="G1281" s="118"/>
      <c r="H1281" s="118"/>
      <c r="I1281" s="118"/>
      <c r="J1281" s="118"/>
      <c r="K1281" s="118"/>
      <c r="L1281" s="118"/>
      <c r="M1281" s="118"/>
      <c r="N1281" s="118"/>
      <c r="O1281" s="118"/>
      <c r="P1281" s="118"/>
      <c r="Q1281" s="118"/>
      <c r="R1281" s="118"/>
      <c r="S1281" s="118"/>
      <c r="T1281" s="118"/>
      <c r="U1281" s="118"/>
      <c r="V1281" s="118"/>
      <c r="W1281" s="118"/>
      <c r="X1281" s="118"/>
      <c r="Y1281" s="118"/>
      <c r="Z1281" s="118"/>
      <c r="AA1281" s="118"/>
      <c r="AB1281" s="118"/>
      <c r="AC1281" s="118"/>
      <c r="AD1281" s="118"/>
      <c r="AE1281" s="118"/>
      <c r="AF1281" s="118"/>
      <c r="AG1281" s="118"/>
      <c r="AH1281" s="118"/>
      <c r="AI1281" s="118"/>
      <c r="AJ1281" s="118"/>
      <c r="AK1281" s="118"/>
      <c r="AL1281" s="118"/>
      <c r="AM1281" s="118"/>
      <c r="AN1281" s="118"/>
      <c r="AO1281" s="118"/>
      <c r="AP1281" s="118"/>
      <c r="AQ1281" s="118"/>
      <c r="AR1281" s="118"/>
      <c r="AS1281" s="118"/>
      <c r="AT1281" s="118"/>
      <c r="AU1281" s="118"/>
      <c r="AV1281" s="118"/>
      <c r="AW1281" s="118"/>
      <c r="AX1281" s="119"/>
    </row>
    <row r="1282" spans="1:113" ht="12" customHeight="1">
      <c r="A1282" s="7"/>
      <c r="B1282" s="117"/>
      <c r="C1282" s="118"/>
      <c r="D1282" s="118"/>
      <c r="E1282" s="118"/>
      <c r="F1282" s="118"/>
      <c r="G1282" s="118"/>
      <c r="H1282" s="118"/>
      <c r="I1282" s="118"/>
      <c r="J1282" s="118"/>
      <c r="K1282" s="118"/>
      <c r="L1282" s="118"/>
      <c r="M1282" s="118"/>
      <c r="N1282" s="118"/>
      <c r="O1282" s="118"/>
      <c r="P1282" s="118"/>
      <c r="Q1282" s="118"/>
      <c r="R1282" s="118"/>
      <c r="S1282" s="118"/>
      <c r="T1282" s="118"/>
      <c r="U1282" s="118"/>
      <c r="V1282" s="118"/>
      <c r="W1282" s="118"/>
      <c r="X1282" s="118"/>
      <c r="Y1282" s="118"/>
      <c r="Z1282" s="118"/>
      <c r="AA1282" s="118"/>
      <c r="AB1282" s="118"/>
      <c r="AC1282" s="118"/>
      <c r="AD1282" s="118"/>
      <c r="AE1282" s="118"/>
      <c r="AF1282" s="118"/>
      <c r="AG1282" s="118"/>
      <c r="AH1282" s="118"/>
      <c r="AI1282" s="118"/>
      <c r="AJ1282" s="118"/>
      <c r="AK1282" s="118"/>
      <c r="AL1282" s="118"/>
      <c r="AM1282" s="118"/>
      <c r="AN1282" s="118"/>
      <c r="AO1282" s="118"/>
      <c r="AP1282" s="118"/>
      <c r="AQ1282" s="118"/>
      <c r="AR1282" s="118"/>
      <c r="AS1282" s="118"/>
      <c r="AT1282" s="118"/>
      <c r="AU1282" s="118"/>
      <c r="AV1282" s="118"/>
      <c r="AW1282" s="118"/>
      <c r="AX1282" s="119"/>
      <c r="BC1282" s="54"/>
    </row>
    <row r="1283" spans="1:113" ht="12" customHeight="1">
      <c r="A1283" s="7"/>
      <c r="B1283" s="117"/>
      <c r="C1283" s="118"/>
      <c r="D1283" s="118"/>
      <c r="E1283" s="118"/>
      <c r="F1283" s="118"/>
      <c r="G1283" s="118"/>
      <c r="H1283" s="118"/>
      <c r="I1283" s="118"/>
      <c r="J1283" s="118"/>
      <c r="K1283" s="118"/>
      <c r="L1283" s="118"/>
      <c r="M1283" s="118"/>
      <c r="N1283" s="118"/>
      <c r="O1283" s="118"/>
      <c r="P1283" s="118"/>
      <c r="Q1283" s="118"/>
      <c r="R1283" s="118"/>
      <c r="S1283" s="118"/>
      <c r="T1283" s="118"/>
      <c r="U1283" s="118"/>
      <c r="V1283" s="118"/>
      <c r="W1283" s="118"/>
      <c r="X1283" s="118"/>
      <c r="Y1283" s="118"/>
      <c r="Z1283" s="118"/>
      <c r="AA1283" s="118"/>
      <c r="AB1283" s="118"/>
      <c r="AC1283" s="118"/>
      <c r="AD1283" s="118"/>
      <c r="AE1283" s="118"/>
      <c r="AF1283" s="118"/>
      <c r="AG1283" s="118"/>
      <c r="AH1283" s="118"/>
      <c r="AI1283" s="118"/>
      <c r="AJ1283" s="118"/>
      <c r="AK1283" s="118"/>
      <c r="AL1283" s="118"/>
      <c r="AM1283" s="118"/>
      <c r="AN1283" s="118"/>
      <c r="AO1283" s="118"/>
      <c r="AP1283" s="118"/>
      <c r="AQ1283" s="118"/>
      <c r="AR1283" s="118"/>
      <c r="AS1283" s="118"/>
      <c r="AT1283" s="118"/>
      <c r="AU1283" s="118"/>
      <c r="AV1283" s="118"/>
      <c r="AW1283" s="118"/>
      <c r="AX1283" s="119"/>
    </row>
    <row r="1284" spans="1:113" ht="12" customHeight="1">
      <c r="A1284" s="7"/>
      <c r="B1284" s="117"/>
      <c r="C1284" s="118"/>
      <c r="D1284" s="118"/>
      <c r="E1284" s="118"/>
      <c r="F1284" s="118"/>
      <c r="G1284" s="118"/>
      <c r="H1284" s="118"/>
      <c r="I1284" s="118"/>
      <c r="J1284" s="118"/>
      <c r="K1284" s="118"/>
      <c r="L1284" s="118"/>
      <c r="M1284" s="118"/>
      <c r="N1284" s="118"/>
      <c r="O1284" s="118"/>
      <c r="P1284" s="118"/>
      <c r="Q1284" s="118"/>
      <c r="R1284" s="118"/>
      <c r="S1284" s="118"/>
      <c r="T1284" s="118"/>
      <c r="U1284" s="118"/>
      <c r="V1284" s="118"/>
      <c r="W1284" s="118"/>
      <c r="X1284" s="118"/>
      <c r="Y1284" s="118"/>
      <c r="Z1284" s="118"/>
      <c r="AA1284" s="118"/>
      <c r="AB1284" s="118"/>
      <c r="AC1284" s="118"/>
      <c r="AD1284" s="118"/>
      <c r="AE1284" s="118"/>
      <c r="AF1284" s="118"/>
      <c r="AG1284" s="118"/>
      <c r="AH1284" s="118"/>
      <c r="AI1284" s="118"/>
      <c r="AJ1284" s="118"/>
      <c r="AK1284" s="118"/>
      <c r="AL1284" s="118"/>
      <c r="AM1284" s="118"/>
      <c r="AN1284" s="118"/>
      <c r="AO1284" s="118"/>
      <c r="AP1284" s="118"/>
      <c r="AQ1284" s="118"/>
      <c r="AR1284" s="118"/>
      <c r="AS1284" s="118"/>
      <c r="AT1284" s="118"/>
      <c r="AU1284" s="118"/>
      <c r="AV1284" s="118"/>
      <c r="AW1284" s="118"/>
      <c r="AX1284" s="119"/>
    </row>
    <row r="1285" spans="1:113" ht="12" customHeight="1">
      <c r="A1285" s="7"/>
      <c r="B1285" s="117"/>
      <c r="C1285" s="118"/>
      <c r="D1285" s="118"/>
      <c r="E1285" s="118"/>
      <c r="F1285" s="118"/>
      <c r="G1285" s="118"/>
      <c r="H1285" s="118"/>
      <c r="I1285" s="118"/>
      <c r="J1285" s="118"/>
      <c r="K1285" s="118"/>
      <c r="L1285" s="118"/>
      <c r="M1285" s="118"/>
      <c r="N1285" s="118"/>
      <c r="O1285" s="118"/>
      <c r="P1285" s="118"/>
      <c r="Q1285" s="118"/>
      <c r="R1285" s="118"/>
      <c r="S1285" s="118"/>
      <c r="T1285" s="118"/>
      <c r="U1285" s="118"/>
      <c r="V1285" s="118"/>
      <c r="W1285" s="118"/>
      <c r="X1285" s="118"/>
      <c r="Y1285" s="118"/>
      <c r="Z1285" s="118"/>
      <c r="AA1285" s="118"/>
      <c r="AB1285" s="118"/>
      <c r="AC1285" s="118"/>
      <c r="AD1285" s="118"/>
      <c r="AE1285" s="118"/>
      <c r="AF1285" s="118"/>
      <c r="AG1285" s="118"/>
      <c r="AH1285" s="118"/>
      <c r="AI1285" s="118"/>
      <c r="AJ1285" s="118"/>
      <c r="AK1285" s="118"/>
      <c r="AL1285" s="118"/>
      <c r="AM1285" s="118"/>
      <c r="AN1285" s="118"/>
      <c r="AO1285" s="118"/>
      <c r="AP1285" s="118"/>
      <c r="AQ1285" s="118"/>
      <c r="AR1285" s="118"/>
      <c r="AS1285" s="118"/>
      <c r="AT1285" s="118"/>
      <c r="AU1285" s="118"/>
      <c r="AV1285" s="118"/>
      <c r="AW1285" s="118"/>
      <c r="AX1285" s="119"/>
    </row>
    <row r="1286" spans="1:113" ht="15" thickBot="1">
      <c r="A1286" s="14"/>
      <c r="B1286" s="15"/>
      <c r="C1286" s="16"/>
      <c r="D1286" s="16"/>
      <c r="E1286" s="16"/>
      <c r="F1286" s="16"/>
      <c r="G1286" s="16"/>
      <c r="H1286" s="16"/>
      <c r="I1286" s="16"/>
      <c r="J1286" s="16"/>
      <c r="K1286" s="16"/>
      <c r="L1286" s="16"/>
      <c r="M1286" s="16"/>
      <c r="N1286" s="16"/>
      <c r="O1286" s="16"/>
      <c r="P1286" s="16"/>
      <c r="Q1286" s="16"/>
      <c r="R1286" s="16"/>
      <c r="S1286" s="16"/>
      <c r="T1286" s="16"/>
      <c r="U1286" s="16"/>
      <c r="V1286" s="16"/>
      <c r="W1286" s="16"/>
      <c r="X1286" s="16"/>
      <c r="Y1286" s="16"/>
      <c r="Z1286" s="16"/>
      <c r="AA1286" s="16"/>
      <c r="AB1286" s="16"/>
      <c r="AC1286" s="16"/>
      <c r="AD1286" s="16"/>
      <c r="AE1286" s="16"/>
      <c r="AF1286" s="16"/>
      <c r="AG1286" s="16"/>
      <c r="AH1286" s="16"/>
      <c r="AI1286" s="16"/>
      <c r="AJ1286" s="16"/>
      <c r="AK1286" s="16"/>
      <c r="AL1286" s="16"/>
      <c r="AM1286" s="16"/>
      <c r="AN1286" s="16"/>
      <c r="AO1286" s="16"/>
      <c r="AP1286" s="16"/>
      <c r="AQ1286" s="16"/>
      <c r="AR1286" s="16"/>
      <c r="AS1286" s="16"/>
      <c r="AT1286" s="16"/>
      <c r="AU1286" s="16"/>
      <c r="AV1286" s="16"/>
      <c r="AW1286" s="16"/>
      <c r="AX1286" s="17"/>
    </row>
    <row r="1287" spans="1:113">
      <c r="B1287" s="18"/>
    </row>
    <row r="1288" spans="1:113" ht="15" thickBot="1">
      <c r="A1288" s="53"/>
      <c r="B1288" s="9" t="s">
        <v>3</v>
      </c>
      <c r="C1288" s="7"/>
      <c r="D1288" s="7"/>
      <c r="E1288" s="7"/>
      <c r="F1288" s="7"/>
      <c r="G1288" s="7"/>
      <c r="H1288" s="7"/>
      <c r="I1288" s="7"/>
      <c r="J1288" s="7"/>
      <c r="K1288" s="7"/>
      <c r="L1288" s="8"/>
      <c r="M1288" s="8"/>
      <c r="N1288" s="8"/>
      <c r="O1288" s="8"/>
      <c r="P1288" s="7"/>
      <c r="Q1288" s="7"/>
      <c r="R1288" s="7"/>
      <c r="S1288" s="7"/>
      <c r="T1288" s="7"/>
      <c r="U1288" s="7"/>
      <c r="V1288" s="9"/>
      <c r="W1288" s="9"/>
      <c r="X1288" s="9"/>
      <c r="Y1288" s="9"/>
      <c r="Z1288" s="9"/>
      <c r="AA1288" s="9"/>
      <c r="AB1288" s="9"/>
      <c r="AC1288" s="9"/>
      <c r="AD1288" s="9"/>
      <c r="AE1288" s="9"/>
      <c r="AF1288" s="9"/>
      <c r="AG1288" s="9"/>
      <c r="AH1288" s="9"/>
      <c r="AI1288" s="9"/>
      <c r="AJ1288" s="9"/>
      <c r="AK1288" s="9"/>
      <c r="AL1288" s="9"/>
      <c r="AM1288" s="9"/>
      <c r="AN1288" s="9"/>
      <c r="AO1288" s="9"/>
      <c r="AP1288" s="9"/>
      <c r="AQ1288" s="9"/>
      <c r="AR1288" s="9"/>
      <c r="AS1288" s="9"/>
      <c r="AT1288" s="9"/>
      <c r="AU1288" s="9"/>
      <c r="AV1288" s="9"/>
      <c r="AW1288" s="9"/>
      <c r="AX1288" s="9"/>
      <c r="DI1288" s="24"/>
    </row>
    <row r="1289" spans="1:113" ht="14.25">
      <c r="A1289" s="7"/>
      <c r="B1289" s="10"/>
      <c r="C1289" s="6"/>
      <c r="D1289" s="6"/>
      <c r="E1289" s="6"/>
      <c r="F1289" s="6"/>
      <c r="G1289" s="6"/>
      <c r="H1289" s="6"/>
      <c r="I1289" s="6"/>
      <c r="J1289" s="6"/>
      <c r="K1289" s="6"/>
      <c r="L1289" s="11"/>
      <c r="M1289" s="11"/>
      <c r="N1289" s="11"/>
      <c r="O1289" s="11"/>
      <c r="P1289" s="6"/>
      <c r="Q1289" s="6"/>
      <c r="R1289" s="6"/>
      <c r="S1289" s="6"/>
      <c r="T1289" s="6"/>
      <c r="U1289" s="6"/>
      <c r="V1289" s="12"/>
      <c r="W1289" s="12"/>
      <c r="X1289" s="12"/>
      <c r="Y1289" s="12"/>
      <c r="Z1289" s="12"/>
      <c r="AA1289" s="12"/>
      <c r="AB1289" s="12"/>
      <c r="AC1289" s="12"/>
      <c r="AD1289" s="12"/>
      <c r="AE1289" s="12"/>
      <c r="AF1289" s="12"/>
      <c r="AG1289" s="12"/>
      <c r="AH1289" s="12"/>
      <c r="AI1289" s="12"/>
      <c r="AJ1289" s="12"/>
      <c r="AK1289" s="12"/>
      <c r="AL1289" s="12"/>
      <c r="AM1289" s="12"/>
      <c r="AN1289" s="12"/>
      <c r="AO1289" s="12"/>
      <c r="AP1289" s="12"/>
      <c r="AQ1289" s="12"/>
      <c r="AR1289" s="12"/>
      <c r="AS1289" s="12"/>
      <c r="AT1289" s="12"/>
      <c r="AU1289" s="12"/>
      <c r="AV1289" s="12"/>
      <c r="AW1289" s="12"/>
      <c r="AX1289" s="13"/>
    </row>
    <row r="1290" spans="1:113" ht="12" customHeight="1">
      <c r="A1290" s="7"/>
      <c r="B1290" s="117" t="s">
        <v>255</v>
      </c>
      <c r="C1290" s="118"/>
      <c r="D1290" s="118"/>
      <c r="E1290" s="118"/>
      <c r="F1290" s="118"/>
      <c r="G1290" s="118"/>
      <c r="H1290" s="118"/>
      <c r="I1290" s="118"/>
      <c r="J1290" s="118"/>
      <c r="K1290" s="118"/>
      <c r="L1290" s="118"/>
      <c r="M1290" s="118"/>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8"/>
      <c r="AL1290" s="118"/>
      <c r="AM1290" s="118"/>
      <c r="AN1290" s="118"/>
      <c r="AO1290" s="118"/>
      <c r="AP1290" s="118"/>
      <c r="AQ1290" s="118"/>
      <c r="AR1290" s="118"/>
      <c r="AS1290" s="118"/>
      <c r="AT1290" s="118"/>
      <c r="AU1290" s="118"/>
      <c r="AV1290" s="118"/>
      <c r="AW1290" s="118"/>
      <c r="AX1290" s="119"/>
    </row>
    <row r="1291" spans="1:113" ht="12" customHeight="1">
      <c r="A1291" s="7"/>
      <c r="B1291" s="117"/>
      <c r="C1291" s="118"/>
      <c r="D1291" s="118"/>
      <c r="E1291" s="118"/>
      <c r="F1291" s="118"/>
      <c r="G1291" s="118"/>
      <c r="H1291" s="118"/>
      <c r="I1291" s="118"/>
      <c r="J1291" s="118"/>
      <c r="K1291" s="118"/>
      <c r="L1291" s="118"/>
      <c r="M1291" s="118"/>
      <c r="N1291" s="118"/>
      <c r="O1291" s="118"/>
      <c r="P1291" s="118"/>
      <c r="Q1291" s="118"/>
      <c r="R1291" s="118"/>
      <c r="S1291" s="118"/>
      <c r="T1291" s="118"/>
      <c r="U1291" s="118"/>
      <c r="V1291" s="118"/>
      <c r="W1291" s="118"/>
      <c r="X1291" s="118"/>
      <c r="Y1291" s="118"/>
      <c r="Z1291" s="118"/>
      <c r="AA1291" s="118"/>
      <c r="AB1291" s="118"/>
      <c r="AC1291" s="118"/>
      <c r="AD1291" s="118"/>
      <c r="AE1291" s="118"/>
      <c r="AF1291" s="118"/>
      <c r="AG1291" s="118"/>
      <c r="AH1291" s="118"/>
      <c r="AI1291" s="118"/>
      <c r="AJ1291" s="118"/>
      <c r="AK1291" s="118"/>
      <c r="AL1291" s="118"/>
      <c r="AM1291" s="118"/>
      <c r="AN1291" s="118"/>
      <c r="AO1291" s="118"/>
      <c r="AP1291" s="118"/>
      <c r="AQ1291" s="118"/>
      <c r="AR1291" s="118"/>
      <c r="AS1291" s="118"/>
      <c r="AT1291" s="118"/>
      <c r="AU1291" s="118"/>
      <c r="AV1291" s="118"/>
      <c r="AW1291" s="118"/>
      <c r="AX1291" s="119"/>
      <c r="BC1291" s="54"/>
    </row>
    <row r="1292" spans="1:113" ht="12" customHeight="1">
      <c r="A1292" s="7"/>
      <c r="B1292" s="117"/>
      <c r="C1292" s="118"/>
      <c r="D1292" s="118"/>
      <c r="E1292" s="118"/>
      <c r="F1292" s="118"/>
      <c r="G1292" s="118"/>
      <c r="H1292" s="118"/>
      <c r="I1292" s="118"/>
      <c r="J1292" s="118"/>
      <c r="K1292" s="118"/>
      <c r="L1292" s="118"/>
      <c r="M1292" s="118"/>
      <c r="N1292" s="118"/>
      <c r="O1292" s="118"/>
      <c r="P1292" s="118"/>
      <c r="Q1292" s="118"/>
      <c r="R1292" s="118"/>
      <c r="S1292" s="118"/>
      <c r="T1292" s="118"/>
      <c r="U1292" s="118"/>
      <c r="V1292" s="118"/>
      <c r="W1292" s="118"/>
      <c r="X1292" s="118"/>
      <c r="Y1292" s="118"/>
      <c r="Z1292" s="118"/>
      <c r="AA1292" s="118"/>
      <c r="AB1292" s="118"/>
      <c r="AC1292" s="118"/>
      <c r="AD1292" s="118"/>
      <c r="AE1292" s="118"/>
      <c r="AF1292" s="118"/>
      <c r="AG1292" s="118"/>
      <c r="AH1292" s="118"/>
      <c r="AI1292" s="118"/>
      <c r="AJ1292" s="118"/>
      <c r="AK1292" s="118"/>
      <c r="AL1292" s="118"/>
      <c r="AM1292" s="118"/>
      <c r="AN1292" s="118"/>
      <c r="AO1292" s="118"/>
      <c r="AP1292" s="118"/>
      <c r="AQ1292" s="118"/>
      <c r="AR1292" s="118"/>
      <c r="AS1292" s="118"/>
      <c r="AT1292" s="118"/>
      <c r="AU1292" s="118"/>
      <c r="AV1292" s="118"/>
      <c r="AW1292" s="118"/>
      <c r="AX1292" s="119"/>
    </row>
    <row r="1293" spans="1:113" ht="12" customHeight="1">
      <c r="A1293" s="7"/>
      <c r="B1293" s="117"/>
      <c r="C1293" s="118"/>
      <c r="D1293" s="118"/>
      <c r="E1293" s="118"/>
      <c r="F1293" s="118"/>
      <c r="G1293" s="118"/>
      <c r="H1293" s="118"/>
      <c r="I1293" s="118"/>
      <c r="J1293" s="118"/>
      <c r="K1293" s="118"/>
      <c r="L1293" s="118"/>
      <c r="M1293" s="118"/>
      <c r="N1293" s="118"/>
      <c r="O1293" s="118"/>
      <c r="P1293" s="118"/>
      <c r="Q1293" s="118"/>
      <c r="R1293" s="118"/>
      <c r="S1293" s="118"/>
      <c r="T1293" s="118"/>
      <c r="U1293" s="118"/>
      <c r="V1293" s="118"/>
      <c r="W1293" s="118"/>
      <c r="X1293" s="118"/>
      <c r="Y1293" s="118"/>
      <c r="Z1293" s="118"/>
      <c r="AA1293" s="118"/>
      <c r="AB1293" s="118"/>
      <c r="AC1293" s="118"/>
      <c r="AD1293" s="118"/>
      <c r="AE1293" s="118"/>
      <c r="AF1293" s="118"/>
      <c r="AG1293" s="118"/>
      <c r="AH1293" s="118"/>
      <c r="AI1293" s="118"/>
      <c r="AJ1293" s="118"/>
      <c r="AK1293" s="118"/>
      <c r="AL1293" s="118"/>
      <c r="AM1293" s="118"/>
      <c r="AN1293" s="118"/>
      <c r="AO1293" s="118"/>
      <c r="AP1293" s="118"/>
      <c r="AQ1293" s="118"/>
      <c r="AR1293" s="118"/>
      <c r="AS1293" s="118"/>
      <c r="AT1293" s="118"/>
      <c r="AU1293" s="118"/>
      <c r="AV1293" s="118"/>
      <c r="AW1293" s="118"/>
      <c r="AX1293" s="119"/>
    </row>
    <row r="1294" spans="1:113" ht="12" customHeight="1">
      <c r="A1294" s="7"/>
      <c r="B1294" s="117"/>
      <c r="C1294" s="118"/>
      <c r="D1294" s="118"/>
      <c r="E1294" s="118"/>
      <c r="F1294" s="118"/>
      <c r="G1294" s="118"/>
      <c r="H1294" s="118"/>
      <c r="I1294" s="118"/>
      <c r="J1294" s="118"/>
      <c r="K1294" s="118"/>
      <c r="L1294" s="118"/>
      <c r="M1294" s="118"/>
      <c r="N1294" s="118"/>
      <c r="O1294" s="118"/>
      <c r="P1294" s="118"/>
      <c r="Q1294" s="118"/>
      <c r="R1294" s="118"/>
      <c r="S1294" s="118"/>
      <c r="T1294" s="118"/>
      <c r="U1294" s="118"/>
      <c r="V1294" s="118"/>
      <c r="W1294" s="118"/>
      <c r="X1294" s="118"/>
      <c r="Y1294" s="118"/>
      <c r="Z1294" s="118"/>
      <c r="AA1294" s="118"/>
      <c r="AB1294" s="118"/>
      <c r="AC1294" s="118"/>
      <c r="AD1294" s="118"/>
      <c r="AE1294" s="118"/>
      <c r="AF1294" s="118"/>
      <c r="AG1294" s="118"/>
      <c r="AH1294" s="118"/>
      <c r="AI1294" s="118"/>
      <c r="AJ1294" s="118"/>
      <c r="AK1294" s="118"/>
      <c r="AL1294" s="118"/>
      <c r="AM1294" s="118"/>
      <c r="AN1294" s="118"/>
      <c r="AO1294" s="118"/>
      <c r="AP1294" s="118"/>
      <c r="AQ1294" s="118"/>
      <c r="AR1294" s="118"/>
      <c r="AS1294" s="118"/>
      <c r="AT1294" s="118"/>
      <c r="AU1294" s="118"/>
      <c r="AV1294" s="118"/>
      <c r="AW1294" s="118"/>
      <c r="AX1294" s="119"/>
    </row>
    <row r="1295" spans="1:113" ht="15" thickBot="1">
      <c r="A1295" s="14"/>
      <c r="B1295" s="15"/>
      <c r="C1295" s="16"/>
      <c r="D1295" s="16"/>
      <c r="E1295" s="16"/>
      <c r="F1295" s="16"/>
      <c r="G1295" s="16"/>
      <c r="H1295" s="16"/>
      <c r="I1295" s="16"/>
      <c r="J1295" s="16"/>
      <c r="K1295" s="16"/>
      <c r="L1295" s="16"/>
      <c r="M1295" s="16"/>
      <c r="N1295" s="16"/>
      <c r="O1295" s="16"/>
      <c r="P1295" s="16"/>
      <c r="Q1295" s="16"/>
      <c r="R1295" s="16"/>
      <c r="S1295" s="16"/>
      <c r="T1295" s="16"/>
      <c r="U1295" s="16"/>
      <c r="V1295" s="16"/>
      <c r="W1295" s="16"/>
      <c r="X1295" s="16"/>
      <c r="Y1295" s="16"/>
      <c r="Z1295" s="16"/>
      <c r="AA1295" s="16"/>
      <c r="AB1295" s="16"/>
      <c r="AC1295" s="16"/>
      <c r="AD1295" s="16"/>
      <c r="AE1295" s="16"/>
      <c r="AF1295" s="16"/>
      <c r="AG1295" s="16"/>
      <c r="AH1295" s="16"/>
      <c r="AI1295" s="16"/>
      <c r="AJ1295" s="16"/>
      <c r="AK1295" s="16"/>
      <c r="AL1295" s="16"/>
      <c r="AM1295" s="16"/>
      <c r="AN1295" s="16"/>
      <c r="AO1295" s="16"/>
      <c r="AP1295" s="16"/>
      <c r="AQ1295" s="16"/>
      <c r="AR1295" s="16"/>
      <c r="AS1295" s="16"/>
      <c r="AT1295" s="16"/>
      <c r="AU1295" s="16"/>
      <c r="AV1295" s="16"/>
      <c r="AW1295" s="16"/>
      <c r="AX1295" s="17"/>
    </row>
    <row r="1296" spans="1:113">
      <c r="B1296" s="18"/>
    </row>
    <row r="1297" spans="1:251" ht="14.25">
      <c r="B1297" s="9" t="s">
        <v>4</v>
      </c>
      <c r="C1297" s="7"/>
      <c r="D1297" s="7"/>
      <c r="E1297" s="7"/>
      <c r="F1297" s="7"/>
      <c r="G1297" s="7"/>
      <c r="H1297" s="7"/>
      <c r="I1297" s="7"/>
      <c r="J1297" s="7"/>
      <c r="K1297" s="7"/>
      <c r="L1297" s="8"/>
      <c r="M1297" s="8"/>
      <c r="N1297" s="8"/>
      <c r="O1297" s="8"/>
      <c r="P1297" s="7"/>
      <c r="Q1297" s="7"/>
      <c r="R1297" s="7"/>
      <c r="S1297" s="7"/>
      <c r="T1297" s="7"/>
      <c r="U1297" s="7"/>
      <c r="V1297" s="9"/>
      <c r="W1297" s="9"/>
      <c r="X1297" s="9"/>
      <c r="Y1297" s="9"/>
      <c r="Z1297" s="9"/>
      <c r="AA1297" s="9"/>
      <c r="AB1297" s="9"/>
      <c r="AC1297" s="9"/>
      <c r="AD1297" s="9"/>
      <c r="AE1297" s="9"/>
      <c r="AF1297" s="9"/>
      <c r="AG1297" s="9"/>
      <c r="AH1297" s="9"/>
      <c r="AI1297" s="9"/>
      <c r="AJ1297" s="9"/>
      <c r="AK1297" s="9"/>
      <c r="AL1297" s="9"/>
      <c r="AM1297" s="9"/>
      <c r="AN1297" s="9"/>
      <c r="AO1297" s="9"/>
      <c r="AP1297" s="9"/>
      <c r="AQ1297" s="9"/>
      <c r="AR1297" s="9"/>
      <c r="AS1297" s="9"/>
      <c r="AT1297" s="9"/>
      <c r="AU1297" s="9"/>
      <c r="AV1297" s="9"/>
      <c r="AW1297" s="9"/>
      <c r="AX1297" s="9"/>
    </row>
    <row r="1298" spans="1:251" ht="15" thickBot="1">
      <c r="B1298" s="7"/>
      <c r="C1298" s="7"/>
      <c r="D1298" s="7"/>
      <c r="E1298" s="7"/>
      <c r="F1298" s="7"/>
      <c r="G1298" s="7"/>
      <c r="H1298" s="7"/>
      <c r="I1298" s="7"/>
      <c r="J1298" s="7"/>
      <c r="K1298" s="7"/>
      <c r="L1298" s="8"/>
      <c r="M1298" s="8"/>
      <c r="N1298" s="8"/>
      <c r="O1298" s="8"/>
      <c r="P1298" s="7"/>
      <c r="Q1298" s="7"/>
      <c r="R1298" s="7"/>
      <c r="S1298" s="7"/>
      <c r="T1298" s="7"/>
      <c r="U1298" s="7"/>
      <c r="V1298" s="9"/>
      <c r="W1298" s="9"/>
      <c r="X1298" s="9"/>
      <c r="Y1298" s="9"/>
      <c r="Z1298" s="9"/>
      <c r="AA1298" s="9"/>
      <c r="AB1298" s="9"/>
      <c r="AC1298" s="9"/>
      <c r="AD1298" s="9"/>
      <c r="AE1298" s="9"/>
      <c r="AF1298" s="9"/>
      <c r="AG1298" s="9"/>
      <c r="AH1298" s="9"/>
      <c r="AI1298" s="9"/>
      <c r="AJ1298" s="9"/>
      <c r="AK1298" s="9"/>
      <c r="AL1298" s="9"/>
      <c r="AM1298" s="9"/>
      <c r="AN1298" s="9"/>
      <c r="AO1298" s="9"/>
      <c r="AP1298" s="9"/>
      <c r="AQ1298" s="9"/>
      <c r="AR1298" s="9"/>
      <c r="AS1298" s="9"/>
      <c r="AT1298" s="9"/>
      <c r="AU1298" s="9"/>
      <c r="AV1298" s="9"/>
      <c r="AW1298" s="9"/>
      <c r="AX1298" s="19" t="s">
        <v>5</v>
      </c>
    </row>
    <row r="1299" spans="1:251" s="54" customFormat="1" ht="13.5" customHeight="1">
      <c r="A1299" s="7"/>
      <c r="B1299" s="120" t="s">
        <v>6</v>
      </c>
      <c r="C1299" s="121"/>
      <c r="D1299" s="121"/>
      <c r="E1299" s="121"/>
      <c r="F1299" s="121"/>
      <c r="G1299" s="121"/>
      <c r="H1299" s="121"/>
      <c r="I1299" s="121"/>
      <c r="J1299" s="121"/>
      <c r="K1299" s="121"/>
      <c r="L1299" s="121"/>
      <c r="M1299" s="121"/>
      <c r="N1299" s="121"/>
      <c r="O1299" s="121"/>
      <c r="P1299" s="121"/>
      <c r="Q1299" s="121"/>
      <c r="R1299" s="121"/>
      <c r="S1299" s="121"/>
      <c r="T1299" s="121"/>
      <c r="U1299" s="121"/>
      <c r="V1299" s="121"/>
      <c r="W1299" s="121"/>
      <c r="X1299" s="121"/>
      <c r="Y1299" s="121"/>
      <c r="Z1299" s="122"/>
      <c r="AA1299" s="126" t="s">
        <v>12</v>
      </c>
      <c r="AB1299" s="121"/>
      <c r="AC1299" s="121"/>
      <c r="AD1299" s="121"/>
      <c r="AE1299" s="121"/>
      <c r="AF1299" s="121"/>
      <c r="AG1299" s="121"/>
      <c r="AH1299" s="121"/>
      <c r="AI1299" s="122"/>
      <c r="AJ1299" s="126" t="s">
        <v>13</v>
      </c>
      <c r="AK1299" s="121"/>
      <c r="AL1299" s="121"/>
      <c r="AM1299" s="121"/>
      <c r="AN1299" s="121"/>
      <c r="AO1299" s="121"/>
      <c r="AP1299" s="121"/>
      <c r="AQ1299" s="121"/>
      <c r="AR1299" s="122"/>
      <c r="AS1299" s="126" t="s">
        <v>7</v>
      </c>
      <c r="AT1299" s="121"/>
      <c r="AU1299" s="121"/>
      <c r="AV1299" s="121"/>
      <c r="AW1299" s="121"/>
      <c r="AX1299" s="128"/>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c r="IN1299" s="2"/>
      <c r="IO1299" s="2"/>
      <c r="IP1299" s="2"/>
      <c r="IQ1299" s="2"/>
    </row>
    <row r="1300" spans="1:251" s="54" customFormat="1" ht="13.5">
      <c r="A1300" s="7"/>
      <c r="B1300" s="123"/>
      <c r="C1300" s="124"/>
      <c r="D1300" s="124"/>
      <c r="E1300" s="124"/>
      <c r="F1300" s="124"/>
      <c r="G1300" s="124"/>
      <c r="H1300" s="124"/>
      <c r="I1300" s="124"/>
      <c r="J1300" s="124"/>
      <c r="K1300" s="124"/>
      <c r="L1300" s="124"/>
      <c r="M1300" s="124"/>
      <c r="N1300" s="124"/>
      <c r="O1300" s="124"/>
      <c r="P1300" s="124"/>
      <c r="Q1300" s="124"/>
      <c r="R1300" s="124"/>
      <c r="S1300" s="124"/>
      <c r="T1300" s="124"/>
      <c r="U1300" s="124"/>
      <c r="V1300" s="124"/>
      <c r="W1300" s="124"/>
      <c r="X1300" s="124"/>
      <c r="Y1300" s="124"/>
      <c r="Z1300" s="125"/>
      <c r="AA1300" s="127"/>
      <c r="AB1300" s="124"/>
      <c r="AC1300" s="124"/>
      <c r="AD1300" s="124"/>
      <c r="AE1300" s="124"/>
      <c r="AF1300" s="124"/>
      <c r="AG1300" s="124"/>
      <c r="AH1300" s="124"/>
      <c r="AI1300" s="125"/>
      <c r="AJ1300" s="127"/>
      <c r="AK1300" s="124"/>
      <c r="AL1300" s="124"/>
      <c r="AM1300" s="124"/>
      <c r="AN1300" s="124"/>
      <c r="AO1300" s="124"/>
      <c r="AP1300" s="124"/>
      <c r="AQ1300" s="124"/>
      <c r="AR1300" s="125"/>
      <c r="AS1300" s="127"/>
      <c r="AT1300" s="124"/>
      <c r="AU1300" s="124"/>
      <c r="AV1300" s="124"/>
      <c r="AW1300" s="124"/>
      <c r="AX1300" s="129"/>
      <c r="AY1300" s="2"/>
      <c r="AZ1300" s="2"/>
      <c r="BA1300" s="2"/>
      <c r="BB1300" s="55"/>
      <c r="BC1300" s="20"/>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c r="IN1300" s="2"/>
      <c r="IO1300" s="2"/>
      <c r="IP1300" s="2"/>
      <c r="IQ1300" s="2"/>
    </row>
    <row r="1301" spans="1:251" s="54" customFormat="1" ht="18.75" customHeight="1">
      <c r="A1301" s="7"/>
      <c r="B1301" s="21"/>
      <c r="C1301" s="92" t="s">
        <v>256</v>
      </c>
      <c r="D1301" s="93"/>
      <c r="E1301" s="93"/>
      <c r="F1301" s="93"/>
      <c r="G1301" s="93"/>
      <c r="H1301" s="93"/>
      <c r="I1301" s="93"/>
      <c r="J1301" s="93"/>
      <c r="K1301" s="93"/>
      <c r="L1301" s="93"/>
      <c r="M1301" s="93"/>
      <c r="N1301" s="93"/>
      <c r="O1301" s="93"/>
      <c r="P1301" s="93"/>
      <c r="Q1301" s="93"/>
      <c r="R1301" s="93"/>
      <c r="S1301" s="93"/>
      <c r="T1301" s="93"/>
      <c r="U1301" s="93"/>
      <c r="V1301" s="93"/>
      <c r="W1301" s="93"/>
      <c r="X1301" s="93"/>
      <c r="Y1301" s="93"/>
      <c r="Z1301" s="94"/>
      <c r="AA1301" s="95">
        <v>4056</v>
      </c>
      <c r="AB1301" s="96"/>
      <c r="AC1301" s="96"/>
      <c r="AD1301" s="96"/>
      <c r="AE1301" s="96"/>
      <c r="AF1301" s="96"/>
      <c r="AG1301" s="96"/>
      <c r="AH1301" s="96"/>
      <c r="AI1301" s="97"/>
      <c r="AJ1301" s="95">
        <v>3822</v>
      </c>
      <c r="AK1301" s="96"/>
      <c r="AL1301" s="96"/>
      <c r="AM1301" s="96"/>
      <c r="AN1301" s="96"/>
      <c r="AO1301" s="96"/>
      <c r="AP1301" s="96"/>
      <c r="AQ1301" s="96"/>
      <c r="AR1301" s="97"/>
      <c r="AS1301" s="98"/>
      <c r="AT1301" s="99"/>
      <c r="AU1301" s="99"/>
      <c r="AV1301" s="99"/>
      <c r="AW1301" s="99"/>
      <c r="AX1301" s="100"/>
      <c r="AY1301" s="2"/>
      <c r="AZ1301" s="2"/>
      <c r="BA1301" s="2"/>
      <c r="BB1301" s="2"/>
      <c r="BC1301" s="2"/>
      <c r="BD1301" s="2"/>
      <c r="BE1301" s="2"/>
      <c r="BF1301" s="2"/>
      <c r="BG1301" s="2"/>
      <c r="BH1301" s="2"/>
      <c r="BI1301" s="2"/>
      <c r="BJ1301" s="2"/>
      <c r="BK1301" s="2"/>
      <c r="BL1301" s="2"/>
      <c r="BM1301" s="2"/>
      <c r="BN1301" s="2"/>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c r="CV1301" s="2"/>
      <c r="CW1301" s="2"/>
      <c r="CX1301" s="2"/>
      <c r="CY1301" s="2"/>
      <c r="CZ1301" s="2"/>
      <c r="DA1301" s="2"/>
      <c r="DB1301" s="2"/>
      <c r="DC1301" s="2"/>
      <c r="DD1301" s="2"/>
      <c r="DE1301" s="2"/>
      <c r="DF1301" s="2"/>
      <c r="DG1301" s="2"/>
      <c r="DH1301" s="2"/>
      <c r="DI1301" s="2"/>
      <c r="DJ1301" s="2"/>
      <c r="DK1301" s="2"/>
      <c r="DL1301" s="2"/>
      <c r="DM1301" s="2"/>
      <c r="DN1301" s="2"/>
      <c r="DO1301" s="2"/>
      <c r="DP1301" s="2"/>
      <c r="DQ1301" s="2"/>
      <c r="DR1301" s="2"/>
      <c r="DS1301" s="2"/>
      <c r="DT1301" s="2"/>
      <c r="DU1301" s="2"/>
      <c r="DV1301" s="2"/>
      <c r="DW1301" s="2"/>
      <c r="DX1301" s="2"/>
      <c r="DY1301" s="2"/>
      <c r="DZ1301" s="2"/>
      <c r="EA1301" s="2"/>
      <c r="EB1301" s="2"/>
      <c r="EC1301" s="2"/>
      <c r="ED1301" s="2"/>
      <c r="EE1301" s="2"/>
      <c r="EF1301" s="2"/>
      <c r="EG1301" s="2"/>
      <c r="EH1301" s="2"/>
      <c r="EI1301" s="2"/>
      <c r="EJ1301" s="2"/>
      <c r="EK1301" s="2"/>
      <c r="EL1301" s="2"/>
      <c r="EM1301" s="2"/>
      <c r="EN1301" s="2"/>
      <c r="EO1301" s="2"/>
      <c r="EP1301" s="2"/>
      <c r="EQ1301" s="2"/>
      <c r="ER1301" s="2"/>
      <c r="ES1301" s="2"/>
      <c r="ET1301" s="2"/>
      <c r="EU1301" s="2"/>
      <c r="EV1301" s="2"/>
      <c r="EW1301" s="2"/>
      <c r="EX1301" s="2"/>
      <c r="EY1301" s="2"/>
      <c r="EZ1301" s="2"/>
      <c r="FA1301" s="2"/>
      <c r="FB1301" s="2"/>
      <c r="FC1301" s="2"/>
      <c r="FD1301" s="2"/>
      <c r="FE1301" s="2"/>
      <c r="FF1301" s="2"/>
      <c r="FG1301" s="2"/>
      <c r="FH1301" s="2"/>
      <c r="FI1301" s="2"/>
      <c r="FJ1301" s="2"/>
      <c r="FK1301" s="2"/>
      <c r="FL1301" s="2"/>
      <c r="FM1301" s="2"/>
      <c r="FN1301" s="2"/>
      <c r="FO1301" s="2"/>
      <c r="FP1301" s="2"/>
      <c r="FQ1301" s="2"/>
      <c r="FR1301" s="2"/>
      <c r="FS1301" s="2"/>
      <c r="FT1301" s="2"/>
      <c r="FU1301" s="2"/>
      <c r="FV1301" s="2"/>
      <c r="FW1301" s="2"/>
      <c r="FX1301" s="2"/>
      <c r="FY1301" s="2"/>
      <c r="FZ1301" s="2"/>
      <c r="GA1301" s="2"/>
      <c r="GB1301" s="2"/>
      <c r="GC1301" s="2"/>
      <c r="GD1301" s="2"/>
      <c r="GE1301" s="2"/>
      <c r="GF1301" s="2"/>
      <c r="GG1301" s="2"/>
      <c r="GH1301" s="2"/>
      <c r="GI1301" s="2"/>
      <c r="GJ1301" s="2"/>
      <c r="GK1301" s="2"/>
      <c r="GL1301" s="2"/>
      <c r="GM1301" s="2"/>
      <c r="GN1301" s="2"/>
      <c r="GO1301" s="2"/>
      <c r="GP1301" s="2"/>
      <c r="GQ1301" s="2"/>
      <c r="GR1301" s="2"/>
      <c r="GS1301" s="2"/>
      <c r="GT1301" s="2"/>
      <c r="GU1301" s="2"/>
      <c r="GV1301" s="2"/>
      <c r="GW1301" s="2"/>
      <c r="GX1301" s="2"/>
      <c r="GY1301" s="2"/>
      <c r="GZ1301" s="2"/>
      <c r="HA1301" s="2"/>
      <c r="HB1301" s="2"/>
      <c r="HC1301" s="2"/>
      <c r="HD1301" s="2"/>
      <c r="HE1301" s="2"/>
      <c r="HF1301" s="2"/>
      <c r="HG1301" s="2"/>
      <c r="HH1301" s="2"/>
      <c r="HI1301" s="2"/>
      <c r="HJ1301" s="2"/>
      <c r="HK1301" s="2"/>
      <c r="HL1301" s="2"/>
      <c r="HM1301" s="2"/>
      <c r="HN1301" s="2"/>
      <c r="HO1301" s="2"/>
      <c r="HP1301" s="2"/>
      <c r="HQ1301" s="2"/>
      <c r="HR1301" s="2"/>
      <c r="HS1301" s="2"/>
      <c r="HT1301" s="2"/>
      <c r="HU1301" s="2"/>
      <c r="HV1301" s="2"/>
      <c r="HW1301" s="2"/>
      <c r="HX1301" s="2"/>
      <c r="HY1301" s="2"/>
      <c r="HZ1301" s="2"/>
      <c r="IA1301" s="2"/>
      <c r="IB1301" s="2"/>
      <c r="IC1301" s="2"/>
      <c r="ID1301" s="2"/>
      <c r="IE1301" s="2"/>
      <c r="IF1301" s="2"/>
      <c r="IG1301" s="2"/>
      <c r="IH1301" s="2"/>
      <c r="II1301" s="2"/>
      <c r="IJ1301" s="2"/>
      <c r="IK1301" s="2"/>
      <c r="IL1301" s="2"/>
      <c r="IM1301" s="2"/>
      <c r="IN1301" s="2"/>
      <c r="IO1301" s="2"/>
      <c r="IP1301" s="2"/>
      <c r="IQ1301" s="2"/>
    </row>
    <row r="1302" spans="1:251" s="54" customFormat="1" ht="18.75" customHeight="1">
      <c r="A1302" s="7"/>
      <c r="B1302" s="21"/>
      <c r="C1302" s="92" t="s">
        <v>257</v>
      </c>
      <c r="D1302" s="93"/>
      <c r="E1302" s="93"/>
      <c r="F1302" s="93"/>
      <c r="G1302" s="93"/>
      <c r="H1302" s="93"/>
      <c r="I1302" s="93"/>
      <c r="J1302" s="93"/>
      <c r="K1302" s="93"/>
      <c r="L1302" s="93"/>
      <c r="M1302" s="93"/>
      <c r="N1302" s="93"/>
      <c r="O1302" s="93"/>
      <c r="P1302" s="93"/>
      <c r="Q1302" s="93"/>
      <c r="R1302" s="93"/>
      <c r="S1302" s="93"/>
      <c r="T1302" s="93"/>
      <c r="U1302" s="93"/>
      <c r="V1302" s="93"/>
      <c r="W1302" s="93"/>
      <c r="X1302" s="93"/>
      <c r="Y1302" s="93"/>
      <c r="Z1302" s="94"/>
      <c r="AA1302" s="95">
        <v>536</v>
      </c>
      <c r="AB1302" s="96"/>
      <c r="AC1302" s="96"/>
      <c r="AD1302" s="96"/>
      <c r="AE1302" s="96"/>
      <c r="AF1302" s="96"/>
      <c r="AG1302" s="96"/>
      <c r="AH1302" s="96"/>
      <c r="AI1302" s="97"/>
      <c r="AJ1302" s="95">
        <v>402</v>
      </c>
      <c r="AK1302" s="96"/>
      <c r="AL1302" s="96"/>
      <c r="AM1302" s="96"/>
      <c r="AN1302" s="96"/>
      <c r="AO1302" s="96"/>
      <c r="AP1302" s="96"/>
      <c r="AQ1302" s="96"/>
      <c r="AR1302" s="97"/>
      <c r="AS1302" s="98"/>
      <c r="AT1302" s="99"/>
      <c r="AU1302" s="99"/>
      <c r="AV1302" s="99"/>
      <c r="AW1302" s="99"/>
      <c r="AX1302" s="100"/>
      <c r="AY1302" s="2"/>
      <c r="AZ1302" s="2"/>
      <c r="BA1302" s="2"/>
      <c r="BB1302" s="2"/>
      <c r="BC1302" s="2"/>
      <c r="BD1302" s="2"/>
      <c r="BE1302" s="2"/>
      <c r="BF1302" s="2"/>
      <c r="BG1302" s="2"/>
      <c r="BH1302" s="2"/>
      <c r="BI1302" s="2"/>
      <c r="BJ1302" s="2"/>
      <c r="BK1302" s="2"/>
      <c r="BL1302" s="2"/>
      <c r="BM1302" s="2"/>
      <c r="BN1302" s="2"/>
      <c r="BO1302" s="2"/>
      <c r="BP1302" s="2"/>
      <c r="BQ1302" s="2"/>
      <c r="BR1302" s="2"/>
      <c r="BS1302" s="2"/>
      <c r="BT1302" s="2"/>
      <c r="BU1302" s="2"/>
      <c r="BV1302" s="2"/>
      <c r="BW1302" s="2"/>
      <c r="BX1302" s="2"/>
      <c r="BY1302" s="2"/>
      <c r="BZ1302" s="2"/>
      <c r="CA1302" s="2"/>
      <c r="CB1302" s="2"/>
      <c r="CC1302" s="2"/>
      <c r="CD1302" s="2"/>
      <c r="CE1302" s="2"/>
      <c r="CF1302" s="2"/>
      <c r="CG1302" s="2"/>
      <c r="CH1302" s="2"/>
      <c r="CI1302" s="2"/>
      <c r="CJ1302" s="2"/>
      <c r="CK1302" s="2"/>
      <c r="CL1302" s="2"/>
      <c r="CM1302" s="2"/>
      <c r="CN1302" s="2"/>
      <c r="CO1302" s="2"/>
      <c r="CP1302" s="2"/>
      <c r="CQ1302" s="2"/>
      <c r="CR1302" s="2"/>
      <c r="CS1302" s="2"/>
      <c r="CT1302" s="2"/>
      <c r="CU1302" s="2"/>
      <c r="CV1302" s="2"/>
      <c r="CW1302" s="2"/>
      <c r="CX1302" s="2"/>
      <c r="CY1302" s="2"/>
      <c r="CZ1302" s="2"/>
      <c r="DA1302" s="2"/>
      <c r="DB1302" s="2"/>
      <c r="DC1302" s="2"/>
      <c r="DD1302" s="2"/>
      <c r="DE1302" s="2"/>
      <c r="DF1302" s="2"/>
      <c r="DG1302" s="2"/>
      <c r="DH1302" s="2"/>
      <c r="DI1302" s="2"/>
      <c r="DJ1302" s="2"/>
      <c r="DK1302" s="2"/>
      <c r="DL1302" s="2"/>
      <c r="DM1302" s="2"/>
      <c r="DN1302" s="2"/>
      <c r="DO1302" s="2"/>
      <c r="DP1302" s="2"/>
      <c r="DQ1302" s="2"/>
      <c r="DR1302" s="2"/>
      <c r="DS1302" s="2"/>
      <c r="DT1302" s="2"/>
      <c r="DU1302" s="2"/>
      <c r="DV1302" s="2"/>
      <c r="DW1302" s="2"/>
      <c r="DX1302" s="2"/>
      <c r="DY1302" s="2"/>
      <c r="DZ1302" s="2"/>
      <c r="EA1302" s="2"/>
      <c r="EB1302" s="2"/>
      <c r="EC1302" s="2"/>
      <c r="ED1302" s="2"/>
      <c r="EE1302" s="2"/>
      <c r="EF1302" s="2"/>
      <c r="EG1302" s="2"/>
      <c r="EH1302" s="2"/>
      <c r="EI1302" s="2"/>
      <c r="EJ1302" s="2"/>
      <c r="EK1302" s="2"/>
      <c r="EL1302" s="2"/>
      <c r="EM1302" s="2"/>
      <c r="EN1302" s="2"/>
      <c r="EO1302" s="2"/>
      <c r="EP1302" s="2"/>
      <c r="EQ1302" s="2"/>
      <c r="ER1302" s="2"/>
      <c r="ES1302" s="2"/>
      <c r="ET1302" s="2"/>
      <c r="EU1302" s="2"/>
      <c r="EV1302" s="2"/>
      <c r="EW1302" s="2"/>
      <c r="EX1302" s="2"/>
      <c r="EY1302" s="2"/>
      <c r="EZ1302" s="2"/>
      <c r="FA1302" s="2"/>
      <c r="FB1302" s="2"/>
      <c r="FC1302" s="2"/>
      <c r="FD1302" s="2"/>
      <c r="FE1302" s="2"/>
      <c r="FF1302" s="2"/>
      <c r="FG1302" s="2"/>
      <c r="FH1302" s="2"/>
      <c r="FI1302" s="2"/>
      <c r="FJ1302" s="2"/>
      <c r="FK1302" s="2"/>
      <c r="FL1302" s="2"/>
      <c r="FM1302" s="2"/>
      <c r="FN1302" s="2"/>
      <c r="FO1302" s="2"/>
      <c r="FP1302" s="2"/>
      <c r="FQ1302" s="2"/>
      <c r="FR1302" s="2"/>
      <c r="FS1302" s="2"/>
      <c r="FT1302" s="2"/>
      <c r="FU1302" s="2"/>
      <c r="FV1302" s="2"/>
      <c r="FW1302" s="2"/>
      <c r="FX1302" s="2"/>
      <c r="FY1302" s="2"/>
      <c r="FZ1302" s="2"/>
      <c r="GA1302" s="2"/>
      <c r="GB1302" s="2"/>
      <c r="GC1302" s="2"/>
      <c r="GD1302" s="2"/>
      <c r="GE1302" s="2"/>
      <c r="GF1302" s="2"/>
      <c r="GG1302" s="2"/>
      <c r="GH1302" s="2"/>
      <c r="GI1302" s="2"/>
      <c r="GJ1302" s="2"/>
      <c r="GK1302" s="2"/>
      <c r="GL1302" s="2"/>
      <c r="GM1302" s="2"/>
      <c r="GN1302" s="2"/>
      <c r="GO1302" s="2"/>
      <c r="GP1302" s="2"/>
      <c r="GQ1302" s="2"/>
      <c r="GR1302" s="2"/>
      <c r="GS1302" s="2"/>
      <c r="GT1302" s="2"/>
      <c r="GU1302" s="2"/>
      <c r="GV1302" s="2"/>
      <c r="GW1302" s="2"/>
      <c r="GX1302" s="2"/>
      <c r="GY1302" s="2"/>
      <c r="GZ1302" s="2"/>
      <c r="HA1302" s="2"/>
      <c r="HB1302" s="2"/>
      <c r="HC1302" s="2"/>
      <c r="HD1302" s="2"/>
      <c r="HE1302" s="2"/>
      <c r="HF1302" s="2"/>
      <c r="HG1302" s="2"/>
      <c r="HH1302" s="2"/>
      <c r="HI1302" s="2"/>
      <c r="HJ1302" s="2"/>
      <c r="HK1302" s="2"/>
      <c r="HL1302" s="2"/>
      <c r="HM1302" s="2"/>
      <c r="HN1302" s="2"/>
      <c r="HO1302" s="2"/>
      <c r="HP1302" s="2"/>
      <c r="HQ1302" s="2"/>
      <c r="HR1302" s="2"/>
      <c r="HS1302" s="2"/>
      <c r="HT1302" s="2"/>
      <c r="HU1302" s="2"/>
      <c r="HV1302" s="2"/>
      <c r="HW1302" s="2"/>
      <c r="HX1302" s="2"/>
      <c r="HY1302" s="2"/>
      <c r="HZ1302" s="2"/>
      <c r="IA1302" s="2"/>
      <c r="IB1302" s="2"/>
      <c r="IC1302" s="2"/>
      <c r="ID1302" s="2"/>
      <c r="IE1302" s="2"/>
      <c r="IF1302" s="2"/>
      <c r="IG1302" s="2"/>
      <c r="IH1302" s="2"/>
      <c r="II1302" s="2"/>
      <c r="IJ1302" s="2"/>
      <c r="IK1302" s="2"/>
      <c r="IL1302" s="2"/>
      <c r="IM1302" s="2"/>
      <c r="IN1302" s="2"/>
      <c r="IO1302" s="2"/>
      <c r="IP1302" s="2"/>
      <c r="IQ1302" s="2"/>
    </row>
    <row r="1303" spans="1:251" s="54" customFormat="1" ht="18.75" customHeight="1">
      <c r="A1303" s="7"/>
      <c r="B1303" s="21"/>
      <c r="C1303" s="92" t="s">
        <v>258</v>
      </c>
      <c r="D1303" s="93"/>
      <c r="E1303" s="93"/>
      <c r="F1303" s="93"/>
      <c r="G1303" s="93"/>
      <c r="H1303" s="93"/>
      <c r="I1303" s="93"/>
      <c r="J1303" s="93"/>
      <c r="K1303" s="93"/>
      <c r="L1303" s="93"/>
      <c r="M1303" s="93"/>
      <c r="N1303" s="93"/>
      <c r="O1303" s="93"/>
      <c r="P1303" s="93"/>
      <c r="Q1303" s="93"/>
      <c r="R1303" s="93"/>
      <c r="S1303" s="93"/>
      <c r="T1303" s="93"/>
      <c r="U1303" s="93"/>
      <c r="V1303" s="93"/>
      <c r="W1303" s="93"/>
      <c r="X1303" s="93"/>
      <c r="Y1303" s="93"/>
      <c r="Z1303" s="94"/>
      <c r="AA1303" s="95">
        <v>348</v>
      </c>
      <c r="AB1303" s="96"/>
      <c r="AC1303" s="96"/>
      <c r="AD1303" s="96"/>
      <c r="AE1303" s="96"/>
      <c r="AF1303" s="96"/>
      <c r="AG1303" s="96"/>
      <c r="AH1303" s="96"/>
      <c r="AI1303" s="97"/>
      <c r="AJ1303" s="95">
        <v>348</v>
      </c>
      <c r="AK1303" s="96"/>
      <c r="AL1303" s="96"/>
      <c r="AM1303" s="96"/>
      <c r="AN1303" s="96"/>
      <c r="AO1303" s="96"/>
      <c r="AP1303" s="96"/>
      <c r="AQ1303" s="96"/>
      <c r="AR1303" s="97"/>
      <c r="AS1303" s="98"/>
      <c r="AT1303" s="99"/>
      <c r="AU1303" s="99"/>
      <c r="AV1303" s="99"/>
      <c r="AW1303" s="99"/>
      <c r="AX1303" s="100"/>
      <c r="AY1303" s="2"/>
      <c r="AZ1303" s="2"/>
      <c r="BA1303" s="2"/>
      <c r="BB1303" s="2"/>
      <c r="BC1303" s="2"/>
      <c r="BD1303" s="2"/>
      <c r="BE1303" s="2"/>
      <c r="BF1303" s="2"/>
      <c r="BG1303" s="2"/>
      <c r="BH1303" s="2"/>
      <c r="BI1303" s="2"/>
      <c r="BJ1303" s="2"/>
      <c r="BK1303" s="2"/>
      <c r="BL1303" s="2"/>
      <c r="BM1303" s="2"/>
      <c r="BN1303" s="2"/>
      <c r="BO1303" s="2"/>
      <c r="BP1303" s="2"/>
      <c r="BQ1303" s="2"/>
      <c r="BR1303" s="2"/>
      <c r="BS1303" s="2"/>
      <c r="BT1303" s="2"/>
      <c r="BU1303" s="2"/>
      <c r="BV1303" s="2"/>
      <c r="BW1303" s="2"/>
      <c r="BX1303" s="2"/>
      <c r="BY1303" s="2"/>
      <c r="BZ1303" s="2"/>
      <c r="CA1303" s="2"/>
      <c r="CB1303" s="2"/>
      <c r="CC1303" s="2"/>
      <c r="CD1303" s="2"/>
      <c r="CE1303" s="2"/>
      <c r="CF1303" s="2"/>
      <c r="CG1303" s="2"/>
      <c r="CH1303" s="2"/>
      <c r="CI1303" s="2"/>
      <c r="CJ1303" s="2"/>
      <c r="CK1303" s="2"/>
      <c r="CL1303" s="2"/>
      <c r="CM1303" s="2"/>
      <c r="CN1303" s="2"/>
      <c r="CO1303" s="2"/>
      <c r="CP1303" s="2"/>
      <c r="CQ1303" s="2"/>
      <c r="CR1303" s="2"/>
      <c r="CS1303" s="2"/>
      <c r="CT1303" s="2"/>
      <c r="CU1303" s="2"/>
      <c r="CV1303" s="2"/>
      <c r="CW1303" s="2"/>
      <c r="CX1303" s="2"/>
      <c r="CY1303" s="2"/>
      <c r="CZ1303" s="2"/>
      <c r="DA1303" s="2"/>
      <c r="DB1303" s="2"/>
      <c r="DC1303" s="2"/>
      <c r="DD1303" s="2"/>
      <c r="DE1303" s="2"/>
      <c r="DF1303" s="2"/>
      <c r="DG1303" s="2"/>
      <c r="DH1303" s="2"/>
      <c r="DI1303" s="2"/>
      <c r="DJ1303" s="2"/>
      <c r="DK1303" s="2"/>
      <c r="DL1303" s="2"/>
      <c r="DM1303" s="2"/>
      <c r="DN1303" s="2"/>
      <c r="DO1303" s="2"/>
      <c r="DP1303" s="2"/>
      <c r="DQ1303" s="2"/>
      <c r="DR1303" s="2"/>
      <c r="DS1303" s="2"/>
      <c r="DT1303" s="2"/>
      <c r="DU1303" s="2"/>
      <c r="DV1303" s="2"/>
      <c r="DW1303" s="2"/>
      <c r="DX1303" s="2"/>
      <c r="DY1303" s="2"/>
      <c r="DZ1303" s="2"/>
      <c r="EA1303" s="2"/>
      <c r="EB1303" s="2"/>
      <c r="EC1303" s="2"/>
      <c r="ED1303" s="2"/>
      <c r="EE1303" s="2"/>
      <c r="EF1303" s="2"/>
      <c r="EG1303" s="2"/>
      <c r="EH1303" s="2"/>
      <c r="EI1303" s="2"/>
      <c r="EJ1303" s="2"/>
      <c r="EK1303" s="2"/>
      <c r="EL1303" s="2"/>
      <c r="EM1303" s="2"/>
      <c r="EN1303" s="2"/>
      <c r="EO1303" s="2"/>
      <c r="EP1303" s="2"/>
      <c r="EQ1303" s="2"/>
      <c r="ER1303" s="2"/>
      <c r="ES1303" s="2"/>
      <c r="ET1303" s="2"/>
      <c r="EU1303" s="2"/>
      <c r="EV1303" s="2"/>
      <c r="EW1303" s="2"/>
      <c r="EX1303" s="2"/>
      <c r="EY1303" s="2"/>
      <c r="EZ1303" s="2"/>
      <c r="FA1303" s="2"/>
      <c r="FB1303" s="2"/>
      <c r="FC1303" s="2"/>
      <c r="FD1303" s="2"/>
      <c r="FE1303" s="2"/>
      <c r="FF1303" s="2"/>
      <c r="FG1303" s="2"/>
      <c r="FH1303" s="2"/>
      <c r="FI1303" s="2"/>
      <c r="FJ1303" s="2"/>
      <c r="FK1303" s="2"/>
      <c r="FL1303" s="2"/>
      <c r="FM1303" s="2"/>
      <c r="FN1303" s="2"/>
      <c r="FO1303" s="2"/>
      <c r="FP1303" s="2"/>
      <c r="FQ1303" s="2"/>
      <c r="FR1303" s="2"/>
      <c r="FS1303" s="2"/>
      <c r="FT1303" s="2"/>
      <c r="FU1303" s="2"/>
      <c r="FV1303" s="2"/>
      <c r="FW1303" s="2"/>
      <c r="FX1303" s="2"/>
      <c r="FY1303" s="2"/>
      <c r="FZ1303" s="2"/>
      <c r="GA1303" s="2"/>
      <c r="GB1303" s="2"/>
      <c r="GC1303" s="2"/>
      <c r="GD1303" s="2"/>
      <c r="GE1303" s="2"/>
      <c r="GF1303" s="2"/>
      <c r="GG1303" s="2"/>
      <c r="GH1303" s="2"/>
      <c r="GI1303" s="2"/>
      <c r="GJ1303" s="2"/>
      <c r="GK1303" s="2"/>
      <c r="GL1303" s="2"/>
      <c r="GM1303" s="2"/>
      <c r="GN1303" s="2"/>
      <c r="GO1303" s="2"/>
      <c r="GP1303" s="2"/>
      <c r="GQ1303" s="2"/>
      <c r="GR1303" s="2"/>
      <c r="GS1303" s="2"/>
      <c r="GT1303" s="2"/>
      <c r="GU1303" s="2"/>
      <c r="GV1303" s="2"/>
      <c r="GW1303" s="2"/>
      <c r="GX1303" s="2"/>
      <c r="GY1303" s="2"/>
      <c r="GZ1303" s="2"/>
      <c r="HA1303" s="2"/>
      <c r="HB1303" s="2"/>
      <c r="HC1303" s="2"/>
      <c r="HD1303" s="2"/>
      <c r="HE1303" s="2"/>
      <c r="HF1303" s="2"/>
      <c r="HG1303" s="2"/>
      <c r="HH1303" s="2"/>
      <c r="HI1303" s="2"/>
      <c r="HJ1303" s="2"/>
      <c r="HK1303" s="2"/>
      <c r="HL1303" s="2"/>
      <c r="HM1303" s="2"/>
      <c r="HN1303" s="2"/>
      <c r="HO1303" s="2"/>
      <c r="HP1303" s="2"/>
      <c r="HQ1303" s="2"/>
      <c r="HR1303" s="2"/>
      <c r="HS1303" s="2"/>
      <c r="HT1303" s="2"/>
      <c r="HU1303" s="2"/>
      <c r="HV1303" s="2"/>
      <c r="HW1303" s="2"/>
      <c r="HX1303" s="2"/>
      <c r="HY1303" s="2"/>
      <c r="HZ1303" s="2"/>
      <c r="IA1303" s="2"/>
      <c r="IB1303" s="2"/>
      <c r="IC1303" s="2"/>
      <c r="ID1303" s="2"/>
      <c r="IE1303" s="2"/>
      <c r="IF1303" s="2"/>
      <c r="IG1303" s="2"/>
      <c r="IH1303" s="2"/>
      <c r="II1303" s="2"/>
      <c r="IJ1303" s="2"/>
      <c r="IK1303" s="2"/>
      <c r="IL1303" s="2"/>
      <c r="IM1303" s="2"/>
      <c r="IN1303" s="2"/>
      <c r="IO1303" s="2"/>
      <c r="IP1303" s="2"/>
      <c r="IQ1303" s="2"/>
    </row>
    <row r="1304" spans="1:251" s="54" customFormat="1" ht="18.75" customHeight="1" thickBot="1">
      <c r="A1304" s="14"/>
      <c r="B1304" s="101" t="s">
        <v>14</v>
      </c>
      <c r="C1304" s="102"/>
      <c r="D1304" s="102"/>
      <c r="E1304" s="102"/>
      <c r="F1304" s="102"/>
      <c r="G1304" s="102"/>
      <c r="H1304" s="102"/>
      <c r="I1304" s="102"/>
      <c r="J1304" s="102"/>
      <c r="K1304" s="102"/>
      <c r="L1304" s="102"/>
      <c r="M1304" s="102"/>
      <c r="N1304" s="102"/>
      <c r="O1304" s="102"/>
      <c r="P1304" s="102"/>
      <c r="Q1304" s="102"/>
      <c r="R1304" s="102"/>
      <c r="S1304" s="102"/>
      <c r="T1304" s="102"/>
      <c r="U1304" s="102"/>
      <c r="V1304" s="102"/>
      <c r="W1304" s="102"/>
      <c r="X1304" s="102"/>
      <c r="Y1304" s="102"/>
      <c r="Z1304" s="103"/>
      <c r="AA1304" s="104">
        <f>SUM($AA$1301:$AA$1303)</f>
        <v>4940</v>
      </c>
      <c r="AB1304" s="105"/>
      <c r="AC1304" s="105"/>
      <c r="AD1304" s="105"/>
      <c r="AE1304" s="105"/>
      <c r="AF1304" s="105"/>
      <c r="AG1304" s="105"/>
      <c r="AH1304" s="105"/>
      <c r="AI1304" s="106"/>
      <c r="AJ1304" s="104">
        <f>SUM($AJ$1301:$AJ$1303)</f>
        <v>4572</v>
      </c>
      <c r="AK1304" s="105"/>
      <c r="AL1304" s="105"/>
      <c r="AM1304" s="105"/>
      <c r="AN1304" s="105"/>
      <c r="AO1304" s="105"/>
      <c r="AP1304" s="105"/>
      <c r="AQ1304" s="105"/>
      <c r="AR1304" s="106"/>
      <c r="AS1304" s="107"/>
      <c r="AT1304" s="108"/>
      <c r="AU1304" s="108"/>
      <c r="AV1304" s="108"/>
      <c r="AW1304" s="108"/>
      <c r="AX1304" s="109"/>
      <c r="AY1304" s="2"/>
      <c r="AZ1304" s="2"/>
      <c r="BA1304" s="2"/>
      <c r="BB1304" s="2"/>
      <c r="BC1304" s="2"/>
      <c r="BD1304" s="2"/>
      <c r="BE1304" s="2"/>
      <c r="BF1304" s="2"/>
      <c r="BG1304" s="2"/>
      <c r="BH1304" s="2"/>
      <c r="BI1304" s="2"/>
      <c r="BJ1304" s="2"/>
      <c r="BK1304" s="2"/>
      <c r="BL1304" s="2"/>
      <c r="BM1304" s="2"/>
      <c r="BN1304" s="2"/>
      <c r="BO1304" s="2"/>
      <c r="BP1304" s="2"/>
      <c r="BQ1304" s="2"/>
      <c r="BR1304" s="2"/>
      <c r="BS1304" s="2"/>
      <c r="BT1304" s="2"/>
      <c r="BU1304" s="2"/>
      <c r="BV1304" s="2"/>
      <c r="BW1304" s="2"/>
      <c r="BX1304" s="2"/>
      <c r="BY1304" s="2"/>
      <c r="BZ1304" s="2"/>
      <c r="CA1304" s="2"/>
      <c r="CB1304" s="2"/>
      <c r="CC1304" s="2"/>
      <c r="CD1304" s="2"/>
      <c r="CE1304" s="2"/>
      <c r="CF1304" s="2"/>
      <c r="CG1304" s="2"/>
      <c r="CH1304" s="2"/>
      <c r="CI1304" s="2"/>
      <c r="CJ1304" s="2"/>
      <c r="CK1304" s="2"/>
      <c r="CL1304" s="2"/>
      <c r="CM1304" s="2"/>
      <c r="CN1304" s="2"/>
      <c r="CO1304" s="2"/>
      <c r="CP1304" s="2"/>
      <c r="CQ1304" s="2"/>
      <c r="CR1304" s="2"/>
      <c r="CS1304" s="2"/>
      <c r="CT1304" s="2"/>
      <c r="CU1304" s="2"/>
      <c r="CV1304" s="2"/>
      <c r="CW1304" s="2"/>
      <c r="CX1304" s="2"/>
      <c r="CY1304" s="2"/>
      <c r="CZ1304" s="2"/>
      <c r="DA1304" s="2"/>
      <c r="DB1304" s="2"/>
      <c r="DC1304" s="2"/>
      <c r="DD1304" s="2"/>
      <c r="DE1304" s="2"/>
      <c r="DF1304" s="2"/>
      <c r="DG1304" s="2"/>
      <c r="DH1304" s="2"/>
      <c r="DI1304" s="2"/>
      <c r="DJ1304" s="2"/>
      <c r="DK1304" s="2"/>
      <c r="DL1304" s="2"/>
      <c r="DM1304" s="2"/>
      <c r="DN1304" s="2"/>
      <c r="DO1304" s="2"/>
      <c r="DP1304" s="2"/>
      <c r="DQ1304" s="2"/>
      <c r="DR1304" s="2"/>
      <c r="DS1304" s="2"/>
      <c r="DT1304" s="2"/>
      <c r="DU1304" s="2"/>
      <c r="DV1304" s="2"/>
      <c r="DW1304" s="2"/>
      <c r="DX1304" s="2"/>
      <c r="DY1304" s="2"/>
      <c r="DZ1304" s="2"/>
      <c r="EA1304" s="2"/>
      <c r="EB1304" s="2"/>
      <c r="EC1304" s="2"/>
      <c r="ED1304" s="2"/>
      <c r="EE1304" s="2"/>
      <c r="EF1304" s="2"/>
      <c r="EG1304" s="2"/>
      <c r="EH1304" s="2"/>
      <c r="EI1304" s="2"/>
      <c r="EJ1304" s="2"/>
      <c r="EK1304" s="2"/>
      <c r="EL1304" s="2"/>
      <c r="EM1304" s="2"/>
      <c r="EN1304" s="2"/>
      <c r="EO1304" s="2"/>
      <c r="EP1304" s="2"/>
      <c r="EQ1304" s="2"/>
      <c r="ER1304" s="2"/>
      <c r="ES1304" s="2"/>
      <c r="ET1304" s="2"/>
      <c r="EU1304" s="2"/>
      <c r="EV1304" s="2"/>
      <c r="EW1304" s="2"/>
      <c r="EX1304" s="2"/>
      <c r="EY1304" s="2"/>
      <c r="EZ1304" s="2"/>
      <c r="FA1304" s="2"/>
      <c r="FB1304" s="2"/>
      <c r="FC1304" s="2"/>
      <c r="FD1304" s="2"/>
      <c r="FE1304" s="2"/>
      <c r="FF1304" s="2"/>
      <c r="FG1304" s="2"/>
      <c r="FH1304" s="2"/>
      <c r="FI1304" s="2"/>
      <c r="FJ1304" s="2"/>
      <c r="FK1304" s="2"/>
      <c r="FL1304" s="2"/>
      <c r="FM1304" s="2"/>
      <c r="FN1304" s="2"/>
      <c r="FO1304" s="2"/>
      <c r="FP1304" s="2"/>
      <c r="FQ1304" s="2"/>
      <c r="FR1304" s="2"/>
      <c r="FS1304" s="2"/>
      <c r="FT1304" s="2"/>
      <c r="FU1304" s="2"/>
      <c r="FV1304" s="2"/>
      <c r="FW1304" s="2"/>
      <c r="FX1304" s="2"/>
      <c r="FY1304" s="2"/>
      <c r="FZ1304" s="2"/>
      <c r="GA1304" s="2"/>
      <c r="GB1304" s="2"/>
      <c r="GC1304" s="2"/>
      <c r="GD1304" s="2"/>
      <c r="GE1304" s="2"/>
      <c r="GF1304" s="2"/>
      <c r="GG1304" s="2"/>
      <c r="GH1304" s="2"/>
      <c r="GI1304" s="2"/>
      <c r="GJ1304" s="2"/>
      <c r="GK1304" s="2"/>
      <c r="GL1304" s="2"/>
      <c r="GM1304" s="2"/>
      <c r="GN1304" s="2"/>
      <c r="GO1304" s="2"/>
      <c r="GP1304" s="2"/>
      <c r="GQ1304" s="2"/>
      <c r="GR1304" s="2"/>
      <c r="GS1304" s="2"/>
      <c r="GT1304" s="2"/>
      <c r="GU1304" s="2"/>
      <c r="GV1304" s="2"/>
      <c r="GW1304" s="2"/>
      <c r="GX1304" s="2"/>
      <c r="GY1304" s="2"/>
      <c r="GZ1304" s="2"/>
      <c r="HA1304" s="2"/>
      <c r="HB1304" s="2"/>
      <c r="HC1304" s="2"/>
      <c r="HD1304" s="2"/>
      <c r="HE1304" s="2"/>
      <c r="HF1304" s="2"/>
      <c r="HG1304" s="2"/>
      <c r="HH1304" s="2"/>
      <c r="HI1304" s="2"/>
      <c r="HJ1304" s="2"/>
      <c r="HK1304" s="2"/>
      <c r="HL1304" s="2"/>
      <c r="HM1304" s="2"/>
      <c r="HN1304" s="2"/>
      <c r="HO1304" s="2"/>
      <c r="HP1304" s="2"/>
      <c r="HQ1304" s="2"/>
      <c r="HR1304" s="2"/>
      <c r="HS1304" s="2"/>
      <c r="HT1304" s="2"/>
      <c r="HU1304" s="2"/>
      <c r="HV1304" s="2"/>
      <c r="HW1304" s="2"/>
      <c r="HX1304" s="2"/>
      <c r="HY1304" s="2"/>
      <c r="HZ1304" s="2"/>
      <c r="IA1304" s="2"/>
      <c r="IB1304" s="2"/>
      <c r="IC1304" s="2"/>
      <c r="ID1304" s="2"/>
      <c r="IE1304" s="2"/>
      <c r="IF1304" s="2"/>
      <c r="IG1304" s="2"/>
      <c r="IH1304" s="2"/>
      <c r="II1304" s="2"/>
      <c r="IJ1304" s="2"/>
      <c r="IK1304" s="2"/>
      <c r="IL1304" s="2"/>
      <c r="IM1304" s="2"/>
      <c r="IN1304" s="2"/>
      <c r="IO1304" s="2"/>
      <c r="IP1304" s="2"/>
      <c r="IQ1304" s="2"/>
    </row>
    <row r="1306" spans="1:251" ht="18.75">
      <c r="A1306" s="1" t="s">
        <v>0</v>
      </c>
      <c r="AW1306" s="3"/>
      <c r="AX1306" s="4"/>
      <c r="AY1306" s="3"/>
    </row>
    <row r="1308" spans="1:251" ht="18.75">
      <c r="B1308" s="110" t="s">
        <v>8</v>
      </c>
      <c r="C1308" s="111"/>
      <c r="D1308" s="111"/>
      <c r="E1308" s="111"/>
      <c r="F1308" s="111"/>
      <c r="G1308" s="111"/>
      <c r="H1308" s="111"/>
      <c r="I1308" s="111"/>
      <c r="J1308" s="111"/>
      <c r="K1308" s="111"/>
      <c r="L1308" s="111"/>
      <c r="M1308" s="111"/>
      <c r="N1308" s="111"/>
      <c r="O1308" s="111"/>
      <c r="P1308" s="111"/>
      <c r="Q1308" s="111"/>
      <c r="R1308" s="111"/>
      <c r="S1308" s="111"/>
      <c r="T1308" s="111"/>
      <c r="U1308" s="111"/>
      <c r="V1308" s="111"/>
      <c r="W1308" s="111"/>
      <c r="X1308" s="111"/>
      <c r="Y1308" s="111"/>
      <c r="Z1308" s="111"/>
      <c r="AA1308" s="111"/>
      <c r="AB1308" s="111"/>
      <c r="AC1308" s="111"/>
      <c r="AD1308" s="111"/>
      <c r="AE1308" s="111"/>
      <c r="AF1308" s="111"/>
      <c r="AG1308" s="111"/>
      <c r="AH1308" s="111"/>
      <c r="AI1308" s="111"/>
      <c r="AJ1308" s="111"/>
      <c r="AK1308" s="111"/>
      <c r="AL1308" s="111"/>
      <c r="AM1308" s="111"/>
      <c r="AN1308" s="111"/>
      <c r="AO1308" s="111"/>
      <c r="AP1308" s="111"/>
      <c r="AQ1308" s="111"/>
      <c r="AR1308" s="111"/>
      <c r="AS1308" s="111"/>
      <c r="AT1308" s="111"/>
      <c r="AU1308" s="111"/>
      <c r="AV1308" s="111"/>
      <c r="AW1308" s="111"/>
      <c r="AX1308" s="111"/>
    </row>
    <row r="1309" spans="1:251">
      <c r="Z1309" s="5"/>
      <c r="AD1309" s="5"/>
      <c r="AE1309" s="5"/>
      <c r="AF1309" s="5"/>
      <c r="AG1309" s="5"/>
      <c r="AH1309" s="5"/>
      <c r="AI1309" s="5"/>
      <c r="AO1309" s="5"/>
    </row>
    <row r="1310" spans="1:251" ht="13.5" thickBot="1">
      <c r="Z1310" s="5"/>
      <c r="AD1310" s="5"/>
      <c r="AE1310" s="5"/>
      <c r="AF1310" s="5"/>
      <c r="AG1310" s="5"/>
      <c r="AH1310" s="5"/>
      <c r="AI1310" s="5"/>
      <c r="AO1310" s="5"/>
      <c r="DI1310" s="24"/>
    </row>
    <row r="1311" spans="1:251" ht="24.75" customHeight="1" thickBot="1">
      <c r="B1311" s="112" t="s">
        <v>1</v>
      </c>
      <c r="C1311" s="113"/>
      <c r="D1311" s="113"/>
      <c r="E1311" s="113"/>
      <c r="F1311" s="113"/>
      <c r="G1311" s="113"/>
      <c r="H1311" s="114" t="s">
        <v>259</v>
      </c>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5"/>
      <c r="AL1311" s="115"/>
      <c r="AM1311" s="115"/>
      <c r="AN1311" s="115"/>
      <c r="AO1311" s="115"/>
      <c r="AP1311" s="115"/>
      <c r="AQ1311" s="115"/>
      <c r="AR1311" s="115"/>
      <c r="AS1311" s="115"/>
      <c r="AT1311" s="115"/>
      <c r="AU1311" s="115"/>
      <c r="AV1311" s="115"/>
      <c r="AW1311" s="115"/>
      <c r="AX1311" s="116"/>
      <c r="DI1311" s="24"/>
    </row>
    <row r="1312" spans="1:251" ht="14.25">
      <c r="B1312" s="6"/>
      <c r="C1312" s="6"/>
      <c r="D1312" s="6"/>
      <c r="E1312" s="6"/>
      <c r="F1312" s="6"/>
      <c r="G1312" s="6"/>
      <c r="H1312" s="7"/>
      <c r="I1312" s="7"/>
      <c r="J1312" s="7"/>
      <c r="K1312" s="7"/>
      <c r="L1312" s="8"/>
      <c r="M1312" s="8"/>
      <c r="N1312" s="8"/>
      <c r="O1312" s="8"/>
      <c r="P1312" s="7"/>
      <c r="Q1312" s="7"/>
      <c r="R1312" s="7"/>
      <c r="S1312" s="7"/>
      <c r="T1312" s="7"/>
      <c r="U1312" s="7"/>
      <c r="V1312" s="9"/>
      <c r="W1312" s="9"/>
      <c r="X1312" s="9"/>
      <c r="Y1312" s="9"/>
      <c r="Z1312" s="9"/>
      <c r="AA1312" s="9"/>
      <c r="AB1312" s="9"/>
      <c r="AC1312" s="9"/>
      <c r="AD1312" s="9"/>
      <c r="AE1312" s="9"/>
      <c r="AF1312" s="9"/>
      <c r="AG1312" s="9"/>
      <c r="AH1312" s="9"/>
      <c r="AI1312" s="9"/>
      <c r="AJ1312" s="9"/>
      <c r="AK1312" s="9"/>
      <c r="AL1312" s="9"/>
      <c r="AM1312" s="9"/>
      <c r="AN1312" s="9"/>
      <c r="AO1312" s="9"/>
      <c r="AP1312" s="9"/>
      <c r="AQ1312" s="9"/>
      <c r="AR1312" s="9"/>
      <c r="AS1312" s="9"/>
      <c r="AT1312" s="9"/>
      <c r="AU1312" s="9"/>
      <c r="AV1312" s="9"/>
      <c r="AW1312" s="9"/>
      <c r="AX1312" s="9"/>
      <c r="DI1312" s="24"/>
    </row>
    <row r="1313" spans="1:113" ht="15" thickBot="1">
      <c r="A1313" s="53"/>
      <c r="B1313" s="9" t="s">
        <v>2</v>
      </c>
      <c r="C1313" s="7"/>
      <c r="D1313" s="7"/>
      <c r="E1313" s="7"/>
      <c r="F1313" s="7"/>
      <c r="G1313" s="7"/>
      <c r="H1313" s="7"/>
      <c r="I1313" s="7"/>
      <c r="J1313" s="7"/>
      <c r="K1313" s="7"/>
      <c r="L1313" s="8"/>
      <c r="M1313" s="8"/>
      <c r="N1313" s="8"/>
      <c r="O1313" s="8"/>
      <c r="P1313" s="7"/>
      <c r="Q1313" s="7"/>
      <c r="R1313" s="7"/>
      <c r="S1313" s="7"/>
      <c r="T1313" s="7"/>
      <c r="U1313" s="7"/>
      <c r="V1313" s="9"/>
      <c r="W1313" s="9"/>
      <c r="X1313" s="9"/>
      <c r="Y1313" s="9"/>
      <c r="Z1313" s="9"/>
      <c r="AA1313" s="9"/>
      <c r="AB1313" s="9"/>
      <c r="AC1313" s="9"/>
      <c r="AD1313" s="9"/>
      <c r="AE1313" s="9"/>
      <c r="AF1313" s="9"/>
      <c r="AG1313" s="9"/>
      <c r="AH1313" s="9"/>
      <c r="AI1313" s="9"/>
      <c r="AJ1313" s="9"/>
      <c r="AK1313" s="9"/>
      <c r="AL1313" s="9"/>
      <c r="AM1313" s="9"/>
      <c r="AN1313" s="9"/>
      <c r="AO1313" s="9"/>
      <c r="AP1313" s="9"/>
      <c r="AQ1313" s="9"/>
      <c r="AR1313" s="9"/>
      <c r="AS1313" s="9"/>
      <c r="AT1313" s="9"/>
      <c r="AU1313" s="9"/>
      <c r="AV1313" s="9"/>
      <c r="AW1313" s="9"/>
      <c r="AX1313" s="9"/>
      <c r="DI1313" s="24"/>
    </row>
    <row r="1314" spans="1:113" ht="14.25">
      <c r="A1314" s="7"/>
      <c r="B1314" s="10"/>
      <c r="C1314" s="6"/>
      <c r="D1314" s="6"/>
      <c r="E1314" s="6"/>
      <c r="F1314" s="6"/>
      <c r="G1314" s="6"/>
      <c r="H1314" s="6"/>
      <c r="I1314" s="6"/>
      <c r="J1314" s="6"/>
      <c r="K1314" s="6"/>
      <c r="L1314" s="11"/>
      <c r="M1314" s="11"/>
      <c r="N1314" s="11"/>
      <c r="O1314" s="11"/>
      <c r="P1314" s="6"/>
      <c r="Q1314" s="6"/>
      <c r="R1314" s="6"/>
      <c r="S1314" s="6"/>
      <c r="T1314" s="6"/>
      <c r="U1314" s="6"/>
      <c r="V1314" s="12"/>
      <c r="W1314" s="12"/>
      <c r="X1314" s="12"/>
      <c r="Y1314" s="12"/>
      <c r="Z1314" s="12"/>
      <c r="AA1314" s="12"/>
      <c r="AB1314" s="12"/>
      <c r="AC1314" s="12"/>
      <c r="AD1314" s="12"/>
      <c r="AE1314" s="12"/>
      <c r="AF1314" s="12"/>
      <c r="AG1314" s="12"/>
      <c r="AH1314" s="12"/>
      <c r="AI1314" s="12"/>
      <c r="AJ1314" s="12"/>
      <c r="AK1314" s="12"/>
      <c r="AL1314" s="12"/>
      <c r="AM1314" s="12"/>
      <c r="AN1314" s="12"/>
      <c r="AO1314" s="12"/>
      <c r="AP1314" s="12"/>
      <c r="AQ1314" s="12"/>
      <c r="AR1314" s="12"/>
      <c r="AS1314" s="12"/>
      <c r="AT1314" s="12"/>
      <c r="AU1314" s="12"/>
      <c r="AV1314" s="12"/>
      <c r="AW1314" s="12"/>
      <c r="AX1314" s="13"/>
    </row>
    <row r="1315" spans="1:113" ht="12" customHeight="1">
      <c r="A1315" s="7"/>
      <c r="B1315" s="117" t="s">
        <v>260</v>
      </c>
      <c r="C1315" s="118"/>
      <c r="D1315" s="118"/>
      <c r="E1315" s="118"/>
      <c r="F1315" s="118"/>
      <c r="G1315" s="118"/>
      <c r="H1315" s="118"/>
      <c r="I1315" s="118"/>
      <c r="J1315" s="118"/>
      <c r="K1315" s="118"/>
      <c r="L1315" s="118"/>
      <c r="M1315" s="118"/>
      <c r="N1315" s="118"/>
      <c r="O1315" s="118"/>
      <c r="P1315" s="118"/>
      <c r="Q1315" s="118"/>
      <c r="R1315" s="118"/>
      <c r="S1315" s="118"/>
      <c r="T1315" s="118"/>
      <c r="U1315" s="118"/>
      <c r="V1315" s="118"/>
      <c r="W1315" s="118"/>
      <c r="X1315" s="118"/>
      <c r="Y1315" s="118"/>
      <c r="Z1315" s="118"/>
      <c r="AA1315" s="118"/>
      <c r="AB1315" s="118"/>
      <c r="AC1315" s="118"/>
      <c r="AD1315" s="118"/>
      <c r="AE1315" s="118"/>
      <c r="AF1315" s="118"/>
      <c r="AG1315" s="118"/>
      <c r="AH1315" s="118"/>
      <c r="AI1315" s="118"/>
      <c r="AJ1315" s="118"/>
      <c r="AK1315" s="118"/>
      <c r="AL1315" s="118"/>
      <c r="AM1315" s="118"/>
      <c r="AN1315" s="118"/>
      <c r="AO1315" s="118"/>
      <c r="AP1315" s="118"/>
      <c r="AQ1315" s="118"/>
      <c r="AR1315" s="118"/>
      <c r="AS1315" s="118"/>
      <c r="AT1315" s="118"/>
      <c r="AU1315" s="118"/>
      <c r="AV1315" s="118"/>
      <c r="AW1315" s="118"/>
      <c r="AX1315" s="119"/>
    </row>
    <row r="1316" spans="1:113" ht="12" customHeight="1">
      <c r="A1316" s="7"/>
      <c r="B1316" s="117"/>
      <c r="C1316" s="118"/>
      <c r="D1316" s="118"/>
      <c r="E1316" s="118"/>
      <c r="F1316" s="118"/>
      <c r="G1316" s="118"/>
      <c r="H1316" s="118"/>
      <c r="I1316" s="118"/>
      <c r="J1316" s="118"/>
      <c r="K1316" s="118"/>
      <c r="L1316" s="118"/>
      <c r="M1316" s="118"/>
      <c r="N1316" s="118"/>
      <c r="O1316" s="118"/>
      <c r="P1316" s="118"/>
      <c r="Q1316" s="118"/>
      <c r="R1316" s="118"/>
      <c r="S1316" s="118"/>
      <c r="T1316" s="118"/>
      <c r="U1316" s="118"/>
      <c r="V1316" s="118"/>
      <c r="W1316" s="118"/>
      <c r="X1316" s="118"/>
      <c r="Y1316" s="118"/>
      <c r="Z1316" s="118"/>
      <c r="AA1316" s="118"/>
      <c r="AB1316" s="118"/>
      <c r="AC1316" s="118"/>
      <c r="AD1316" s="118"/>
      <c r="AE1316" s="118"/>
      <c r="AF1316" s="118"/>
      <c r="AG1316" s="118"/>
      <c r="AH1316" s="118"/>
      <c r="AI1316" s="118"/>
      <c r="AJ1316" s="118"/>
      <c r="AK1316" s="118"/>
      <c r="AL1316" s="118"/>
      <c r="AM1316" s="118"/>
      <c r="AN1316" s="118"/>
      <c r="AO1316" s="118"/>
      <c r="AP1316" s="118"/>
      <c r="AQ1316" s="118"/>
      <c r="AR1316" s="118"/>
      <c r="AS1316" s="118"/>
      <c r="AT1316" s="118"/>
      <c r="AU1316" s="118"/>
      <c r="AV1316" s="118"/>
      <c r="AW1316" s="118"/>
      <c r="AX1316" s="119"/>
      <c r="BC1316" s="54"/>
    </row>
    <row r="1317" spans="1:113" ht="12" customHeight="1">
      <c r="A1317" s="7"/>
      <c r="B1317" s="117"/>
      <c r="C1317" s="118"/>
      <c r="D1317" s="118"/>
      <c r="E1317" s="118"/>
      <c r="F1317" s="118"/>
      <c r="G1317" s="118"/>
      <c r="H1317" s="118"/>
      <c r="I1317" s="118"/>
      <c r="J1317" s="118"/>
      <c r="K1317" s="118"/>
      <c r="L1317" s="118"/>
      <c r="M1317" s="118"/>
      <c r="N1317" s="118"/>
      <c r="O1317" s="118"/>
      <c r="P1317" s="118"/>
      <c r="Q1317" s="118"/>
      <c r="R1317" s="118"/>
      <c r="S1317" s="118"/>
      <c r="T1317" s="118"/>
      <c r="U1317" s="118"/>
      <c r="V1317" s="118"/>
      <c r="W1317" s="118"/>
      <c r="X1317" s="118"/>
      <c r="Y1317" s="118"/>
      <c r="Z1317" s="118"/>
      <c r="AA1317" s="118"/>
      <c r="AB1317" s="118"/>
      <c r="AC1317" s="118"/>
      <c r="AD1317" s="118"/>
      <c r="AE1317" s="118"/>
      <c r="AF1317" s="118"/>
      <c r="AG1317" s="118"/>
      <c r="AH1317" s="118"/>
      <c r="AI1317" s="118"/>
      <c r="AJ1317" s="118"/>
      <c r="AK1317" s="118"/>
      <c r="AL1317" s="118"/>
      <c r="AM1317" s="118"/>
      <c r="AN1317" s="118"/>
      <c r="AO1317" s="118"/>
      <c r="AP1317" s="118"/>
      <c r="AQ1317" s="118"/>
      <c r="AR1317" s="118"/>
      <c r="AS1317" s="118"/>
      <c r="AT1317" s="118"/>
      <c r="AU1317" s="118"/>
      <c r="AV1317" s="118"/>
      <c r="AW1317" s="118"/>
      <c r="AX1317" s="119"/>
    </row>
    <row r="1318" spans="1:113" ht="12" customHeight="1">
      <c r="A1318" s="7"/>
      <c r="B1318" s="117"/>
      <c r="C1318" s="118"/>
      <c r="D1318" s="118"/>
      <c r="E1318" s="118"/>
      <c r="F1318" s="118"/>
      <c r="G1318" s="118"/>
      <c r="H1318" s="118"/>
      <c r="I1318" s="118"/>
      <c r="J1318" s="118"/>
      <c r="K1318" s="118"/>
      <c r="L1318" s="118"/>
      <c r="M1318" s="118"/>
      <c r="N1318" s="118"/>
      <c r="O1318" s="118"/>
      <c r="P1318" s="118"/>
      <c r="Q1318" s="118"/>
      <c r="R1318" s="118"/>
      <c r="S1318" s="118"/>
      <c r="T1318" s="118"/>
      <c r="U1318" s="118"/>
      <c r="V1318" s="118"/>
      <c r="W1318" s="118"/>
      <c r="X1318" s="118"/>
      <c r="Y1318" s="118"/>
      <c r="Z1318" s="118"/>
      <c r="AA1318" s="118"/>
      <c r="AB1318" s="118"/>
      <c r="AC1318" s="118"/>
      <c r="AD1318" s="118"/>
      <c r="AE1318" s="118"/>
      <c r="AF1318" s="118"/>
      <c r="AG1318" s="118"/>
      <c r="AH1318" s="118"/>
      <c r="AI1318" s="118"/>
      <c r="AJ1318" s="118"/>
      <c r="AK1318" s="118"/>
      <c r="AL1318" s="118"/>
      <c r="AM1318" s="118"/>
      <c r="AN1318" s="118"/>
      <c r="AO1318" s="118"/>
      <c r="AP1318" s="118"/>
      <c r="AQ1318" s="118"/>
      <c r="AR1318" s="118"/>
      <c r="AS1318" s="118"/>
      <c r="AT1318" s="118"/>
      <c r="AU1318" s="118"/>
      <c r="AV1318" s="118"/>
      <c r="AW1318" s="118"/>
      <c r="AX1318" s="119"/>
    </row>
    <row r="1319" spans="1:113" ht="12" customHeight="1">
      <c r="A1319" s="7"/>
      <c r="B1319" s="117"/>
      <c r="C1319" s="118"/>
      <c r="D1319" s="118"/>
      <c r="E1319" s="118"/>
      <c r="F1319" s="118"/>
      <c r="G1319" s="118"/>
      <c r="H1319" s="118"/>
      <c r="I1319" s="118"/>
      <c r="J1319" s="118"/>
      <c r="K1319" s="118"/>
      <c r="L1319" s="118"/>
      <c r="M1319" s="118"/>
      <c r="N1319" s="118"/>
      <c r="O1319" s="118"/>
      <c r="P1319" s="118"/>
      <c r="Q1319" s="118"/>
      <c r="R1319" s="118"/>
      <c r="S1319" s="118"/>
      <c r="T1319" s="118"/>
      <c r="U1319" s="118"/>
      <c r="V1319" s="118"/>
      <c r="W1319" s="118"/>
      <c r="X1319" s="118"/>
      <c r="Y1319" s="118"/>
      <c r="Z1319" s="118"/>
      <c r="AA1319" s="118"/>
      <c r="AB1319" s="118"/>
      <c r="AC1319" s="118"/>
      <c r="AD1319" s="118"/>
      <c r="AE1319" s="118"/>
      <c r="AF1319" s="118"/>
      <c r="AG1319" s="118"/>
      <c r="AH1319" s="118"/>
      <c r="AI1319" s="118"/>
      <c r="AJ1319" s="118"/>
      <c r="AK1319" s="118"/>
      <c r="AL1319" s="118"/>
      <c r="AM1319" s="118"/>
      <c r="AN1319" s="118"/>
      <c r="AO1319" s="118"/>
      <c r="AP1319" s="118"/>
      <c r="AQ1319" s="118"/>
      <c r="AR1319" s="118"/>
      <c r="AS1319" s="118"/>
      <c r="AT1319" s="118"/>
      <c r="AU1319" s="118"/>
      <c r="AV1319" s="118"/>
      <c r="AW1319" s="118"/>
      <c r="AX1319" s="119"/>
    </row>
    <row r="1320" spans="1:113" ht="15" thickBot="1">
      <c r="A1320" s="14"/>
      <c r="B1320" s="15"/>
      <c r="C1320" s="16"/>
      <c r="D1320" s="16"/>
      <c r="E1320" s="16"/>
      <c r="F1320" s="16"/>
      <c r="G1320" s="16"/>
      <c r="H1320" s="16"/>
      <c r="I1320" s="16"/>
      <c r="J1320" s="16"/>
      <c r="K1320" s="16"/>
      <c r="L1320" s="16"/>
      <c r="M1320" s="16"/>
      <c r="N1320" s="16"/>
      <c r="O1320" s="16"/>
      <c r="P1320" s="16"/>
      <c r="Q1320" s="16"/>
      <c r="R1320" s="16"/>
      <c r="S1320" s="16"/>
      <c r="T1320" s="16"/>
      <c r="U1320" s="16"/>
      <c r="V1320" s="16"/>
      <c r="W1320" s="16"/>
      <c r="X1320" s="16"/>
      <c r="Y1320" s="16"/>
      <c r="Z1320" s="16"/>
      <c r="AA1320" s="16"/>
      <c r="AB1320" s="16"/>
      <c r="AC1320" s="16"/>
      <c r="AD1320" s="16"/>
      <c r="AE1320" s="16"/>
      <c r="AF1320" s="16"/>
      <c r="AG1320" s="16"/>
      <c r="AH1320" s="16"/>
      <c r="AI1320" s="16"/>
      <c r="AJ1320" s="16"/>
      <c r="AK1320" s="16"/>
      <c r="AL1320" s="16"/>
      <c r="AM1320" s="16"/>
      <c r="AN1320" s="16"/>
      <c r="AO1320" s="16"/>
      <c r="AP1320" s="16"/>
      <c r="AQ1320" s="16"/>
      <c r="AR1320" s="16"/>
      <c r="AS1320" s="16"/>
      <c r="AT1320" s="16"/>
      <c r="AU1320" s="16"/>
      <c r="AV1320" s="16"/>
      <c r="AW1320" s="16"/>
      <c r="AX1320" s="17"/>
    </row>
    <row r="1321" spans="1:113">
      <c r="B1321" s="18"/>
    </row>
    <row r="1322" spans="1:113" ht="15" thickBot="1">
      <c r="A1322" s="53"/>
      <c r="B1322" s="9" t="s">
        <v>3</v>
      </c>
      <c r="C1322" s="7"/>
      <c r="D1322" s="7"/>
      <c r="E1322" s="7"/>
      <c r="F1322" s="7"/>
      <c r="G1322" s="7"/>
      <c r="H1322" s="7"/>
      <c r="I1322" s="7"/>
      <c r="J1322" s="7"/>
      <c r="K1322" s="7"/>
      <c r="L1322" s="8"/>
      <c r="M1322" s="8"/>
      <c r="N1322" s="8"/>
      <c r="O1322" s="8"/>
      <c r="P1322" s="7"/>
      <c r="Q1322" s="7"/>
      <c r="R1322" s="7"/>
      <c r="S1322" s="7"/>
      <c r="T1322" s="7"/>
      <c r="U1322" s="7"/>
      <c r="V1322" s="9"/>
      <c r="W1322" s="9"/>
      <c r="X1322" s="9"/>
      <c r="Y1322" s="9"/>
      <c r="Z1322" s="9"/>
      <c r="AA1322" s="9"/>
      <c r="AB1322" s="9"/>
      <c r="AC1322" s="9"/>
      <c r="AD1322" s="9"/>
      <c r="AE1322" s="9"/>
      <c r="AF1322" s="9"/>
      <c r="AG1322" s="9"/>
      <c r="AH1322" s="9"/>
      <c r="AI1322" s="9"/>
      <c r="AJ1322" s="9"/>
      <c r="AK1322" s="9"/>
      <c r="AL1322" s="9"/>
      <c r="AM1322" s="9"/>
      <c r="AN1322" s="9"/>
      <c r="AO1322" s="9"/>
      <c r="AP1322" s="9"/>
      <c r="AQ1322" s="9"/>
      <c r="AR1322" s="9"/>
      <c r="AS1322" s="9"/>
      <c r="AT1322" s="9"/>
      <c r="AU1322" s="9"/>
      <c r="AV1322" s="9"/>
      <c r="AW1322" s="9"/>
      <c r="AX1322" s="9"/>
      <c r="DI1322" s="24"/>
    </row>
    <row r="1323" spans="1:113" ht="14.25">
      <c r="A1323" s="7"/>
      <c r="B1323" s="10"/>
      <c r="C1323" s="6"/>
      <c r="D1323" s="6"/>
      <c r="E1323" s="6"/>
      <c r="F1323" s="6"/>
      <c r="G1323" s="6"/>
      <c r="H1323" s="6"/>
      <c r="I1323" s="6"/>
      <c r="J1323" s="6"/>
      <c r="K1323" s="6"/>
      <c r="L1323" s="11"/>
      <c r="M1323" s="11"/>
      <c r="N1323" s="11"/>
      <c r="O1323" s="11"/>
      <c r="P1323" s="6"/>
      <c r="Q1323" s="6"/>
      <c r="R1323" s="6"/>
      <c r="S1323" s="6"/>
      <c r="T1323" s="6"/>
      <c r="U1323" s="6"/>
      <c r="V1323" s="12"/>
      <c r="W1323" s="12"/>
      <c r="X1323" s="12"/>
      <c r="Y1323" s="12"/>
      <c r="Z1323" s="12"/>
      <c r="AA1323" s="12"/>
      <c r="AB1323" s="12"/>
      <c r="AC1323" s="12"/>
      <c r="AD1323" s="12"/>
      <c r="AE1323" s="12"/>
      <c r="AF1323" s="12"/>
      <c r="AG1323" s="12"/>
      <c r="AH1323" s="12"/>
      <c r="AI1323" s="12"/>
      <c r="AJ1323" s="12"/>
      <c r="AK1323" s="12"/>
      <c r="AL1323" s="12"/>
      <c r="AM1323" s="12"/>
      <c r="AN1323" s="12"/>
      <c r="AO1323" s="12"/>
      <c r="AP1323" s="12"/>
      <c r="AQ1323" s="12"/>
      <c r="AR1323" s="12"/>
      <c r="AS1323" s="12"/>
      <c r="AT1323" s="12"/>
      <c r="AU1323" s="12"/>
      <c r="AV1323" s="12"/>
      <c r="AW1323" s="12"/>
      <c r="AX1323" s="13"/>
    </row>
    <row r="1324" spans="1:113" ht="12" customHeight="1">
      <c r="A1324" s="7"/>
      <c r="B1324" s="117" t="s">
        <v>261</v>
      </c>
      <c r="C1324" s="118"/>
      <c r="D1324" s="118"/>
      <c r="E1324" s="118"/>
      <c r="F1324" s="118"/>
      <c r="G1324" s="118"/>
      <c r="H1324" s="118"/>
      <c r="I1324" s="118"/>
      <c r="J1324" s="118"/>
      <c r="K1324" s="118"/>
      <c r="L1324" s="118"/>
      <c r="M1324" s="118"/>
      <c r="N1324" s="118"/>
      <c r="O1324" s="118"/>
      <c r="P1324" s="118"/>
      <c r="Q1324" s="118"/>
      <c r="R1324" s="118"/>
      <c r="S1324" s="118"/>
      <c r="T1324" s="118"/>
      <c r="U1324" s="118"/>
      <c r="V1324" s="118"/>
      <c r="W1324" s="118"/>
      <c r="X1324" s="118"/>
      <c r="Y1324" s="118"/>
      <c r="Z1324" s="118"/>
      <c r="AA1324" s="118"/>
      <c r="AB1324" s="118"/>
      <c r="AC1324" s="118"/>
      <c r="AD1324" s="118"/>
      <c r="AE1324" s="118"/>
      <c r="AF1324" s="118"/>
      <c r="AG1324" s="118"/>
      <c r="AH1324" s="118"/>
      <c r="AI1324" s="118"/>
      <c r="AJ1324" s="118"/>
      <c r="AK1324" s="118"/>
      <c r="AL1324" s="118"/>
      <c r="AM1324" s="118"/>
      <c r="AN1324" s="118"/>
      <c r="AO1324" s="118"/>
      <c r="AP1324" s="118"/>
      <c r="AQ1324" s="118"/>
      <c r="AR1324" s="118"/>
      <c r="AS1324" s="118"/>
      <c r="AT1324" s="118"/>
      <c r="AU1324" s="118"/>
      <c r="AV1324" s="118"/>
      <c r="AW1324" s="118"/>
      <c r="AX1324" s="119"/>
    </row>
    <row r="1325" spans="1:113" ht="12" customHeight="1">
      <c r="A1325" s="7"/>
      <c r="B1325" s="117"/>
      <c r="C1325" s="118"/>
      <c r="D1325" s="118"/>
      <c r="E1325" s="118"/>
      <c r="F1325" s="118"/>
      <c r="G1325" s="118"/>
      <c r="H1325" s="118"/>
      <c r="I1325" s="118"/>
      <c r="J1325" s="118"/>
      <c r="K1325" s="118"/>
      <c r="L1325" s="118"/>
      <c r="M1325" s="118"/>
      <c r="N1325" s="118"/>
      <c r="O1325" s="118"/>
      <c r="P1325" s="118"/>
      <c r="Q1325" s="118"/>
      <c r="R1325" s="118"/>
      <c r="S1325" s="118"/>
      <c r="T1325" s="118"/>
      <c r="U1325" s="118"/>
      <c r="V1325" s="118"/>
      <c r="W1325" s="118"/>
      <c r="X1325" s="118"/>
      <c r="Y1325" s="118"/>
      <c r="Z1325" s="118"/>
      <c r="AA1325" s="118"/>
      <c r="AB1325" s="118"/>
      <c r="AC1325" s="118"/>
      <c r="AD1325" s="118"/>
      <c r="AE1325" s="118"/>
      <c r="AF1325" s="118"/>
      <c r="AG1325" s="118"/>
      <c r="AH1325" s="118"/>
      <c r="AI1325" s="118"/>
      <c r="AJ1325" s="118"/>
      <c r="AK1325" s="118"/>
      <c r="AL1325" s="118"/>
      <c r="AM1325" s="118"/>
      <c r="AN1325" s="118"/>
      <c r="AO1325" s="118"/>
      <c r="AP1325" s="118"/>
      <c r="AQ1325" s="118"/>
      <c r="AR1325" s="118"/>
      <c r="AS1325" s="118"/>
      <c r="AT1325" s="118"/>
      <c r="AU1325" s="118"/>
      <c r="AV1325" s="118"/>
      <c r="AW1325" s="118"/>
      <c r="AX1325" s="119"/>
      <c r="BC1325" s="54"/>
    </row>
    <row r="1326" spans="1:113" ht="12" customHeight="1">
      <c r="A1326" s="7"/>
      <c r="B1326" s="117"/>
      <c r="C1326" s="118"/>
      <c r="D1326" s="118"/>
      <c r="E1326" s="118"/>
      <c r="F1326" s="118"/>
      <c r="G1326" s="118"/>
      <c r="H1326" s="118"/>
      <c r="I1326" s="118"/>
      <c r="J1326" s="118"/>
      <c r="K1326" s="118"/>
      <c r="L1326" s="118"/>
      <c r="M1326" s="118"/>
      <c r="N1326" s="118"/>
      <c r="O1326" s="118"/>
      <c r="P1326" s="118"/>
      <c r="Q1326" s="118"/>
      <c r="R1326" s="118"/>
      <c r="S1326" s="118"/>
      <c r="T1326" s="118"/>
      <c r="U1326" s="118"/>
      <c r="V1326" s="118"/>
      <c r="W1326" s="118"/>
      <c r="X1326" s="118"/>
      <c r="Y1326" s="118"/>
      <c r="Z1326" s="118"/>
      <c r="AA1326" s="118"/>
      <c r="AB1326" s="118"/>
      <c r="AC1326" s="118"/>
      <c r="AD1326" s="118"/>
      <c r="AE1326" s="118"/>
      <c r="AF1326" s="118"/>
      <c r="AG1326" s="118"/>
      <c r="AH1326" s="118"/>
      <c r="AI1326" s="118"/>
      <c r="AJ1326" s="118"/>
      <c r="AK1326" s="118"/>
      <c r="AL1326" s="118"/>
      <c r="AM1326" s="118"/>
      <c r="AN1326" s="118"/>
      <c r="AO1326" s="118"/>
      <c r="AP1326" s="118"/>
      <c r="AQ1326" s="118"/>
      <c r="AR1326" s="118"/>
      <c r="AS1326" s="118"/>
      <c r="AT1326" s="118"/>
      <c r="AU1326" s="118"/>
      <c r="AV1326" s="118"/>
      <c r="AW1326" s="118"/>
      <c r="AX1326" s="119"/>
    </row>
    <row r="1327" spans="1:113" ht="12" customHeight="1">
      <c r="A1327" s="7"/>
      <c r="B1327" s="117"/>
      <c r="C1327" s="118"/>
      <c r="D1327" s="118"/>
      <c r="E1327" s="118"/>
      <c r="F1327" s="118"/>
      <c r="G1327" s="118"/>
      <c r="H1327" s="118"/>
      <c r="I1327" s="118"/>
      <c r="J1327" s="118"/>
      <c r="K1327" s="118"/>
      <c r="L1327" s="118"/>
      <c r="M1327" s="118"/>
      <c r="N1327" s="118"/>
      <c r="O1327" s="118"/>
      <c r="P1327" s="118"/>
      <c r="Q1327" s="118"/>
      <c r="R1327" s="118"/>
      <c r="S1327" s="118"/>
      <c r="T1327" s="118"/>
      <c r="U1327" s="118"/>
      <c r="V1327" s="118"/>
      <c r="W1327" s="118"/>
      <c r="X1327" s="118"/>
      <c r="Y1327" s="118"/>
      <c r="Z1327" s="118"/>
      <c r="AA1327" s="118"/>
      <c r="AB1327" s="118"/>
      <c r="AC1327" s="118"/>
      <c r="AD1327" s="118"/>
      <c r="AE1327" s="118"/>
      <c r="AF1327" s="118"/>
      <c r="AG1327" s="118"/>
      <c r="AH1327" s="118"/>
      <c r="AI1327" s="118"/>
      <c r="AJ1327" s="118"/>
      <c r="AK1327" s="118"/>
      <c r="AL1327" s="118"/>
      <c r="AM1327" s="118"/>
      <c r="AN1327" s="118"/>
      <c r="AO1327" s="118"/>
      <c r="AP1327" s="118"/>
      <c r="AQ1327" s="118"/>
      <c r="AR1327" s="118"/>
      <c r="AS1327" s="118"/>
      <c r="AT1327" s="118"/>
      <c r="AU1327" s="118"/>
      <c r="AV1327" s="118"/>
      <c r="AW1327" s="118"/>
      <c r="AX1327" s="119"/>
    </row>
    <row r="1328" spans="1:113" ht="12" customHeight="1">
      <c r="A1328" s="7"/>
      <c r="B1328" s="117"/>
      <c r="C1328" s="118"/>
      <c r="D1328" s="118"/>
      <c r="E1328" s="118"/>
      <c r="F1328" s="118"/>
      <c r="G1328" s="118"/>
      <c r="H1328" s="118"/>
      <c r="I1328" s="118"/>
      <c r="J1328" s="118"/>
      <c r="K1328" s="118"/>
      <c r="L1328" s="118"/>
      <c r="M1328" s="118"/>
      <c r="N1328" s="118"/>
      <c r="O1328" s="118"/>
      <c r="P1328" s="118"/>
      <c r="Q1328" s="118"/>
      <c r="R1328" s="118"/>
      <c r="S1328" s="118"/>
      <c r="T1328" s="118"/>
      <c r="U1328" s="118"/>
      <c r="V1328" s="118"/>
      <c r="W1328" s="118"/>
      <c r="X1328" s="118"/>
      <c r="Y1328" s="118"/>
      <c r="Z1328" s="118"/>
      <c r="AA1328" s="118"/>
      <c r="AB1328" s="118"/>
      <c r="AC1328" s="118"/>
      <c r="AD1328" s="118"/>
      <c r="AE1328" s="118"/>
      <c r="AF1328" s="118"/>
      <c r="AG1328" s="118"/>
      <c r="AH1328" s="118"/>
      <c r="AI1328" s="118"/>
      <c r="AJ1328" s="118"/>
      <c r="AK1328" s="118"/>
      <c r="AL1328" s="118"/>
      <c r="AM1328" s="118"/>
      <c r="AN1328" s="118"/>
      <c r="AO1328" s="118"/>
      <c r="AP1328" s="118"/>
      <c r="AQ1328" s="118"/>
      <c r="AR1328" s="118"/>
      <c r="AS1328" s="118"/>
      <c r="AT1328" s="118"/>
      <c r="AU1328" s="118"/>
      <c r="AV1328" s="118"/>
      <c r="AW1328" s="118"/>
      <c r="AX1328" s="119"/>
    </row>
    <row r="1329" spans="1:251" ht="15" thickBot="1">
      <c r="A1329" s="14"/>
      <c r="B1329" s="15"/>
      <c r="C1329" s="16"/>
      <c r="D1329" s="16"/>
      <c r="E1329" s="16"/>
      <c r="F1329" s="16"/>
      <c r="G1329" s="16"/>
      <c r="H1329" s="16"/>
      <c r="I1329" s="16"/>
      <c r="J1329" s="16"/>
      <c r="K1329" s="16"/>
      <c r="L1329" s="16"/>
      <c r="M1329" s="16"/>
      <c r="N1329" s="16"/>
      <c r="O1329" s="16"/>
      <c r="P1329" s="16"/>
      <c r="Q1329" s="16"/>
      <c r="R1329" s="16"/>
      <c r="S1329" s="16"/>
      <c r="T1329" s="16"/>
      <c r="U1329" s="16"/>
      <c r="V1329" s="16"/>
      <c r="W1329" s="16"/>
      <c r="X1329" s="16"/>
      <c r="Y1329" s="16"/>
      <c r="Z1329" s="16"/>
      <c r="AA1329" s="16"/>
      <c r="AB1329" s="16"/>
      <c r="AC1329" s="16"/>
      <c r="AD1329" s="16"/>
      <c r="AE1329" s="16"/>
      <c r="AF1329" s="16"/>
      <c r="AG1329" s="16"/>
      <c r="AH1329" s="16"/>
      <c r="AI1329" s="16"/>
      <c r="AJ1329" s="16"/>
      <c r="AK1329" s="16"/>
      <c r="AL1329" s="16"/>
      <c r="AM1329" s="16"/>
      <c r="AN1329" s="16"/>
      <c r="AO1329" s="16"/>
      <c r="AP1329" s="16"/>
      <c r="AQ1329" s="16"/>
      <c r="AR1329" s="16"/>
      <c r="AS1329" s="16"/>
      <c r="AT1329" s="16"/>
      <c r="AU1329" s="16"/>
      <c r="AV1329" s="16"/>
      <c r="AW1329" s="16"/>
      <c r="AX1329" s="17"/>
    </row>
    <row r="1330" spans="1:251">
      <c r="B1330" s="18"/>
    </row>
    <row r="1331" spans="1:251" ht="14.25">
      <c r="B1331" s="9" t="s">
        <v>4</v>
      </c>
      <c r="C1331" s="7"/>
      <c r="D1331" s="7"/>
      <c r="E1331" s="7"/>
      <c r="F1331" s="7"/>
      <c r="G1331" s="7"/>
      <c r="H1331" s="7"/>
      <c r="I1331" s="7"/>
      <c r="J1331" s="7"/>
      <c r="K1331" s="7"/>
      <c r="L1331" s="8"/>
      <c r="M1331" s="8"/>
      <c r="N1331" s="8"/>
      <c r="O1331" s="8"/>
      <c r="P1331" s="7"/>
      <c r="Q1331" s="7"/>
      <c r="R1331" s="7"/>
      <c r="S1331" s="7"/>
      <c r="T1331" s="7"/>
      <c r="U1331" s="7"/>
      <c r="V1331" s="9"/>
      <c r="W1331" s="9"/>
      <c r="X1331" s="9"/>
      <c r="Y1331" s="9"/>
      <c r="Z1331" s="9"/>
      <c r="AA1331" s="9"/>
      <c r="AB1331" s="9"/>
      <c r="AC1331" s="9"/>
      <c r="AD1331" s="9"/>
      <c r="AE1331" s="9"/>
      <c r="AF1331" s="9"/>
      <c r="AG1331" s="9"/>
      <c r="AH1331" s="9"/>
      <c r="AI1331" s="9"/>
      <c r="AJ1331" s="9"/>
      <c r="AK1331" s="9"/>
      <c r="AL1331" s="9"/>
      <c r="AM1331" s="9"/>
      <c r="AN1331" s="9"/>
      <c r="AO1331" s="9"/>
      <c r="AP1331" s="9"/>
      <c r="AQ1331" s="9"/>
      <c r="AR1331" s="9"/>
      <c r="AS1331" s="9"/>
      <c r="AT1331" s="9"/>
      <c r="AU1331" s="9"/>
      <c r="AV1331" s="9"/>
      <c r="AW1331" s="9"/>
      <c r="AX1331" s="9"/>
    </row>
    <row r="1332" spans="1:251" ht="15" thickBot="1">
      <c r="B1332" s="7"/>
      <c r="C1332" s="7"/>
      <c r="D1332" s="7"/>
      <c r="E1332" s="7"/>
      <c r="F1332" s="7"/>
      <c r="G1332" s="7"/>
      <c r="H1332" s="7"/>
      <c r="I1332" s="7"/>
      <c r="J1332" s="7"/>
      <c r="K1332" s="7"/>
      <c r="L1332" s="8"/>
      <c r="M1332" s="8"/>
      <c r="N1332" s="8"/>
      <c r="O1332" s="8"/>
      <c r="P1332" s="7"/>
      <c r="Q1332" s="7"/>
      <c r="R1332" s="7"/>
      <c r="S1332" s="7"/>
      <c r="T1332" s="7"/>
      <c r="U1332" s="7"/>
      <c r="V1332" s="9"/>
      <c r="W1332" s="9"/>
      <c r="X1332" s="9"/>
      <c r="Y1332" s="9"/>
      <c r="Z1332" s="9"/>
      <c r="AA1332" s="9"/>
      <c r="AB1332" s="9"/>
      <c r="AC1332" s="9"/>
      <c r="AD1332" s="9"/>
      <c r="AE1332" s="9"/>
      <c r="AF1332" s="9"/>
      <c r="AG1332" s="9"/>
      <c r="AH1332" s="9"/>
      <c r="AI1332" s="9"/>
      <c r="AJ1332" s="9"/>
      <c r="AK1332" s="9"/>
      <c r="AL1332" s="9"/>
      <c r="AM1332" s="9"/>
      <c r="AN1332" s="9"/>
      <c r="AO1332" s="9"/>
      <c r="AP1332" s="9"/>
      <c r="AQ1332" s="9"/>
      <c r="AR1332" s="9"/>
      <c r="AS1332" s="9"/>
      <c r="AT1332" s="9"/>
      <c r="AU1332" s="9"/>
      <c r="AV1332" s="9"/>
      <c r="AW1332" s="9"/>
      <c r="AX1332" s="19" t="s">
        <v>5</v>
      </c>
    </row>
    <row r="1333" spans="1:251" s="54" customFormat="1" ht="13.5" customHeight="1">
      <c r="A1333" s="7"/>
      <c r="B1333" s="120" t="s">
        <v>6</v>
      </c>
      <c r="C1333" s="121"/>
      <c r="D1333" s="121"/>
      <c r="E1333" s="121"/>
      <c r="F1333" s="121"/>
      <c r="G1333" s="121"/>
      <c r="H1333" s="121"/>
      <c r="I1333" s="121"/>
      <c r="J1333" s="121"/>
      <c r="K1333" s="121"/>
      <c r="L1333" s="121"/>
      <c r="M1333" s="121"/>
      <c r="N1333" s="121"/>
      <c r="O1333" s="121"/>
      <c r="P1333" s="121"/>
      <c r="Q1333" s="121"/>
      <c r="R1333" s="121"/>
      <c r="S1333" s="121"/>
      <c r="T1333" s="121"/>
      <c r="U1333" s="121"/>
      <c r="V1333" s="121"/>
      <c r="W1333" s="121"/>
      <c r="X1333" s="121"/>
      <c r="Y1333" s="121"/>
      <c r="Z1333" s="122"/>
      <c r="AA1333" s="126" t="s">
        <v>12</v>
      </c>
      <c r="AB1333" s="121"/>
      <c r="AC1333" s="121"/>
      <c r="AD1333" s="121"/>
      <c r="AE1333" s="121"/>
      <c r="AF1333" s="121"/>
      <c r="AG1333" s="121"/>
      <c r="AH1333" s="121"/>
      <c r="AI1333" s="122"/>
      <c r="AJ1333" s="126" t="s">
        <v>13</v>
      </c>
      <c r="AK1333" s="121"/>
      <c r="AL1333" s="121"/>
      <c r="AM1333" s="121"/>
      <c r="AN1333" s="121"/>
      <c r="AO1333" s="121"/>
      <c r="AP1333" s="121"/>
      <c r="AQ1333" s="121"/>
      <c r="AR1333" s="122"/>
      <c r="AS1333" s="126" t="s">
        <v>7</v>
      </c>
      <c r="AT1333" s="121"/>
      <c r="AU1333" s="121"/>
      <c r="AV1333" s="121"/>
      <c r="AW1333" s="121"/>
      <c r="AX1333" s="128"/>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c r="FP1333" s="2"/>
      <c r="FQ1333" s="2"/>
      <c r="FR1333" s="2"/>
      <c r="FS1333" s="2"/>
      <c r="FT1333" s="2"/>
      <c r="FU1333" s="2"/>
      <c r="FV1333" s="2"/>
      <c r="FW1333" s="2"/>
      <c r="FX1333" s="2"/>
      <c r="FY1333" s="2"/>
      <c r="FZ1333" s="2"/>
      <c r="GA1333" s="2"/>
      <c r="GB1333" s="2"/>
      <c r="GC1333" s="2"/>
      <c r="GD1333" s="2"/>
      <c r="GE1333" s="2"/>
      <c r="GF1333" s="2"/>
      <c r="GG1333" s="2"/>
      <c r="GH1333" s="2"/>
      <c r="GI1333" s="2"/>
      <c r="GJ1333" s="2"/>
      <c r="GK1333" s="2"/>
      <c r="GL1333" s="2"/>
      <c r="GM1333" s="2"/>
      <c r="GN1333" s="2"/>
      <c r="GO1333" s="2"/>
      <c r="GP1333" s="2"/>
      <c r="GQ1333" s="2"/>
      <c r="GR1333" s="2"/>
      <c r="GS1333" s="2"/>
      <c r="GT1333" s="2"/>
      <c r="GU1333" s="2"/>
      <c r="GV1333" s="2"/>
      <c r="GW1333" s="2"/>
      <c r="GX1333" s="2"/>
      <c r="GY1333" s="2"/>
      <c r="GZ1333" s="2"/>
      <c r="HA1333" s="2"/>
      <c r="HB1333" s="2"/>
      <c r="HC1333" s="2"/>
      <c r="HD1333" s="2"/>
      <c r="HE1333" s="2"/>
      <c r="HF1333" s="2"/>
      <c r="HG1333" s="2"/>
      <c r="HH1333" s="2"/>
      <c r="HI1333" s="2"/>
      <c r="HJ1333" s="2"/>
      <c r="HK1333" s="2"/>
      <c r="HL1333" s="2"/>
      <c r="HM1333" s="2"/>
      <c r="HN1333" s="2"/>
      <c r="HO1333" s="2"/>
      <c r="HP1333" s="2"/>
      <c r="HQ1333" s="2"/>
      <c r="HR1333" s="2"/>
      <c r="HS1333" s="2"/>
      <c r="HT1333" s="2"/>
      <c r="HU1333" s="2"/>
      <c r="HV1333" s="2"/>
      <c r="HW1333" s="2"/>
      <c r="HX1333" s="2"/>
      <c r="HY1333" s="2"/>
      <c r="HZ1333" s="2"/>
      <c r="IA1333" s="2"/>
      <c r="IB1333" s="2"/>
      <c r="IC1333" s="2"/>
      <c r="ID1333" s="2"/>
      <c r="IE1333" s="2"/>
      <c r="IF1333" s="2"/>
      <c r="IG1333" s="2"/>
      <c r="IH1333" s="2"/>
      <c r="II1333" s="2"/>
      <c r="IJ1333" s="2"/>
      <c r="IK1333" s="2"/>
      <c r="IL1333" s="2"/>
      <c r="IM1333" s="2"/>
      <c r="IN1333" s="2"/>
      <c r="IO1333" s="2"/>
      <c r="IP1333" s="2"/>
      <c r="IQ1333" s="2"/>
    </row>
    <row r="1334" spans="1:251" s="54" customFormat="1" ht="13.5">
      <c r="A1334" s="7"/>
      <c r="B1334" s="123"/>
      <c r="C1334" s="124"/>
      <c r="D1334" s="124"/>
      <c r="E1334" s="124"/>
      <c r="F1334" s="124"/>
      <c r="G1334" s="124"/>
      <c r="H1334" s="124"/>
      <c r="I1334" s="124"/>
      <c r="J1334" s="124"/>
      <c r="K1334" s="124"/>
      <c r="L1334" s="124"/>
      <c r="M1334" s="124"/>
      <c r="N1334" s="124"/>
      <c r="O1334" s="124"/>
      <c r="P1334" s="124"/>
      <c r="Q1334" s="124"/>
      <c r="R1334" s="124"/>
      <c r="S1334" s="124"/>
      <c r="T1334" s="124"/>
      <c r="U1334" s="124"/>
      <c r="V1334" s="124"/>
      <c r="W1334" s="124"/>
      <c r="X1334" s="124"/>
      <c r="Y1334" s="124"/>
      <c r="Z1334" s="125"/>
      <c r="AA1334" s="127"/>
      <c r="AB1334" s="124"/>
      <c r="AC1334" s="124"/>
      <c r="AD1334" s="124"/>
      <c r="AE1334" s="124"/>
      <c r="AF1334" s="124"/>
      <c r="AG1334" s="124"/>
      <c r="AH1334" s="124"/>
      <c r="AI1334" s="125"/>
      <c r="AJ1334" s="127"/>
      <c r="AK1334" s="124"/>
      <c r="AL1334" s="124"/>
      <c r="AM1334" s="124"/>
      <c r="AN1334" s="124"/>
      <c r="AO1334" s="124"/>
      <c r="AP1334" s="124"/>
      <c r="AQ1334" s="124"/>
      <c r="AR1334" s="125"/>
      <c r="AS1334" s="127"/>
      <c r="AT1334" s="124"/>
      <c r="AU1334" s="124"/>
      <c r="AV1334" s="124"/>
      <c r="AW1334" s="124"/>
      <c r="AX1334" s="129"/>
      <c r="AY1334" s="2"/>
      <c r="AZ1334" s="2"/>
      <c r="BA1334" s="2"/>
      <c r="BB1334" s="55"/>
      <c r="BC1334" s="20"/>
      <c r="BE1334" s="2"/>
      <c r="BF1334" s="2"/>
      <c r="BG1334" s="2"/>
      <c r="BH1334" s="2"/>
      <c r="BI1334" s="2"/>
      <c r="BJ1334" s="2"/>
      <c r="BK1334" s="2"/>
      <c r="BL1334" s="2"/>
      <c r="BM1334" s="2"/>
      <c r="BN1334" s="2"/>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c r="CP1334" s="2"/>
      <c r="CQ1334" s="2"/>
      <c r="CR1334" s="2"/>
      <c r="CS1334" s="2"/>
      <c r="CT1334" s="2"/>
      <c r="CU1334" s="2"/>
      <c r="CV1334" s="2"/>
      <c r="CW1334" s="2"/>
      <c r="CX1334" s="2"/>
      <c r="CY1334" s="2"/>
      <c r="CZ1334" s="2"/>
      <c r="DA1334" s="2"/>
      <c r="DB1334" s="2"/>
      <c r="DC1334" s="2"/>
      <c r="DD1334" s="2"/>
      <c r="DE1334" s="2"/>
      <c r="DF1334" s="2"/>
      <c r="DG1334" s="2"/>
      <c r="DH1334" s="2"/>
      <c r="DI1334" s="2"/>
      <c r="DJ1334" s="2"/>
      <c r="DK1334" s="2"/>
      <c r="DL1334" s="2"/>
      <c r="DM1334" s="2"/>
      <c r="DN1334" s="2"/>
      <c r="DO1334" s="2"/>
      <c r="DP1334" s="2"/>
      <c r="DQ1334" s="2"/>
      <c r="DR1334" s="2"/>
      <c r="DS1334" s="2"/>
      <c r="DT1334" s="2"/>
      <c r="DU1334" s="2"/>
      <c r="DV1334" s="2"/>
      <c r="DW1334" s="2"/>
      <c r="DX1334" s="2"/>
      <c r="DY1334" s="2"/>
      <c r="DZ1334" s="2"/>
      <c r="EA1334" s="2"/>
      <c r="EB1334" s="2"/>
      <c r="EC1334" s="2"/>
      <c r="ED1334" s="2"/>
      <c r="EE1334" s="2"/>
      <c r="EF1334" s="2"/>
      <c r="EG1334" s="2"/>
      <c r="EH1334" s="2"/>
      <c r="EI1334" s="2"/>
      <c r="EJ1334" s="2"/>
      <c r="EK1334" s="2"/>
      <c r="EL1334" s="2"/>
      <c r="EM1334" s="2"/>
      <c r="EN1334" s="2"/>
      <c r="EO1334" s="2"/>
      <c r="EP1334" s="2"/>
      <c r="EQ1334" s="2"/>
      <c r="ER1334" s="2"/>
      <c r="ES1334" s="2"/>
      <c r="ET1334" s="2"/>
      <c r="EU1334" s="2"/>
      <c r="EV1334" s="2"/>
      <c r="EW1334" s="2"/>
      <c r="EX1334" s="2"/>
      <c r="EY1334" s="2"/>
      <c r="EZ1334" s="2"/>
      <c r="FA1334" s="2"/>
      <c r="FB1334" s="2"/>
      <c r="FC1334" s="2"/>
      <c r="FD1334" s="2"/>
      <c r="FE1334" s="2"/>
      <c r="FF1334" s="2"/>
      <c r="FG1334" s="2"/>
      <c r="FH1334" s="2"/>
      <c r="FI1334" s="2"/>
      <c r="FJ1334" s="2"/>
      <c r="FK1334" s="2"/>
      <c r="FL1334" s="2"/>
      <c r="FM1334" s="2"/>
      <c r="FN1334" s="2"/>
      <c r="FO1334" s="2"/>
      <c r="FP1334" s="2"/>
      <c r="FQ1334" s="2"/>
      <c r="FR1334" s="2"/>
      <c r="FS1334" s="2"/>
      <c r="FT1334" s="2"/>
      <c r="FU1334" s="2"/>
      <c r="FV1334" s="2"/>
      <c r="FW1334" s="2"/>
      <c r="FX1334" s="2"/>
      <c r="FY1334" s="2"/>
      <c r="FZ1334" s="2"/>
      <c r="GA1334" s="2"/>
      <c r="GB1334" s="2"/>
      <c r="GC1334" s="2"/>
      <c r="GD1334" s="2"/>
      <c r="GE1334" s="2"/>
      <c r="GF1334" s="2"/>
      <c r="GG1334" s="2"/>
      <c r="GH1334" s="2"/>
      <c r="GI1334" s="2"/>
      <c r="GJ1334" s="2"/>
      <c r="GK1334" s="2"/>
      <c r="GL1334" s="2"/>
      <c r="GM1334" s="2"/>
      <c r="GN1334" s="2"/>
      <c r="GO1334" s="2"/>
      <c r="GP1334" s="2"/>
      <c r="GQ1334" s="2"/>
      <c r="GR1334" s="2"/>
      <c r="GS1334" s="2"/>
      <c r="GT1334" s="2"/>
      <c r="GU1334" s="2"/>
      <c r="GV1334" s="2"/>
      <c r="GW1334" s="2"/>
      <c r="GX1334" s="2"/>
      <c r="GY1334" s="2"/>
      <c r="GZ1334" s="2"/>
      <c r="HA1334" s="2"/>
      <c r="HB1334" s="2"/>
      <c r="HC1334" s="2"/>
      <c r="HD1334" s="2"/>
      <c r="HE1334" s="2"/>
      <c r="HF1334" s="2"/>
      <c r="HG1334" s="2"/>
      <c r="HH1334" s="2"/>
      <c r="HI1334" s="2"/>
      <c r="HJ1334" s="2"/>
      <c r="HK1334" s="2"/>
      <c r="HL1334" s="2"/>
      <c r="HM1334" s="2"/>
      <c r="HN1334" s="2"/>
      <c r="HO1334" s="2"/>
      <c r="HP1334" s="2"/>
      <c r="HQ1334" s="2"/>
      <c r="HR1334" s="2"/>
      <c r="HS1334" s="2"/>
      <c r="HT1334" s="2"/>
      <c r="HU1334" s="2"/>
      <c r="HV1334" s="2"/>
      <c r="HW1334" s="2"/>
      <c r="HX1334" s="2"/>
      <c r="HY1334" s="2"/>
      <c r="HZ1334" s="2"/>
      <c r="IA1334" s="2"/>
      <c r="IB1334" s="2"/>
      <c r="IC1334" s="2"/>
      <c r="ID1334" s="2"/>
      <c r="IE1334" s="2"/>
      <c r="IF1334" s="2"/>
      <c r="IG1334" s="2"/>
      <c r="IH1334" s="2"/>
      <c r="II1334" s="2"/>
      <c r="IJ1334" s="2"/>
      <c r="IK1334" s="2"/>
      <c r="IL1334" s="2"/>
      <c r="IM1334" s="2"/>
      <c r="IN1334" s="2"/>
      <c r="IO1334" s="2"/>
      <c r="IP1334" s="2"/>
      <c r="IQ1334" s="2"/>
    </row>
    <row r="1335" spans="1:251" s="54" customFormat="1" ht="18.75" customHeight="1">
      <c r="A1335" s="7"/>
      <c r="B1335" s="21"/>
      <c r="C1335" s="92" t="s">
        <v>262</v>
      </c>
      <c r="D1335" s="93"/>
      <c r="E1335" s="93"/>
      <c r="F1335" s="93"/>
      <c r="G1335" s="93"/>
      <c r="H1335" s="93"/>
      <c r="I1335" s="93"/>
      <c r="J1335" s="93"/>
      <c r="K1335" s="93"/>
      <c r="L1335" s="93"/>
      <c r="M1335" s="93"/>
      <c r="N1335" s="93"/>
      <c r="O1335" s="93"/>
      <c r="P1335" s="93"/>
      <c r="Q1335" s="93"/>
      <c r="R1335" s="93"/>
      <c r="S1335" s="93"/>
      <c r="T1335" s="93"/>
      <c r="U1335" s="93"/>
      <c r="V1335" s="93"/>
      <c r="W1335" s="93"/>
      <c r="X1335" s="93"/>
      <c r="Y1335" s="93"/>
      <c r="Z1335" s="94"/>
      <c r="AA1335" s="95">
        <v>292</v>
      </c>
      <c r="AB1335" s="96"/>
      <c r="AC1335" s="96"/>
      <c r="AD1335" s="96"/>
      <c r="AE1335" s="96"/>
      <c r="AF1335" s="96"/>
      <c r="AG1335" s="96"/>
      <c r="AH1335" s="96"/>
      <c r="AI1335" s="97"/>
      <c r="AJ1335" s="95">
        <v>292</v>
      </c>
      <c r="AK1335" s="96"/>
      <c r="AL1335" s="96"/>
      <c r="AM1335" s="96"/>
      <c r="AN1335" s="96"/>
      <c r="AO1335" s="96"/>
      <c r="AP1335" s="96"/>
      <c r="AQ1335" s="96"/>
      <c r="AR1335" s="97"/>
      <c r="AS1335" s="98"/>
      <c r="AT1335" s="99"/>
      <c r="AU1335" s="99"/>
      <c r="AV1335" s="99"/>
      <c r="AW1335" s="99"/>
      <c r="AX1335" s="100"/>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c r="CV1335" s="2"/>
      <c r="CW1335" s="2"/>
      <c r="CX1335" s="2"/>
      <c r="CY1335" s="2"/>
      <c r="CZ1335" s="2"/>
      <c r="DA1335" s="2"/>
      <c r="DB1335" s="2"/>
      <c r="DC1335" s="2"/>
      <c r="DD1335" s="2"/>
      <c r="DE1335" s="2"/>
      <c r="DF1335" s="2"/>
      <c r="DG1335" s="2"/>
      <c r="DH1335" s="2"/>
      <c r="DI1335" s="2"/>
      <c r="DJ1335" s="2"/>
      <c r="DK1335" s="2"/>
      <c r="DL1335" s="2"/>
      <c r="DM1335" s="2"/>
      <c r="DN1335" s="2"/>
      <c r="DO1335" s="2"/>
      <c r="DP1335" s="2"/>
      <c r="DQ1335" s="2"/>
      <c r="DR1335" s="2"/>
      <c r="DS1335" s="2"/>
      <c r="DT1335" s="2"/>
      <c r="DU1335" s="2"/>
      <c r="DV1335" s="2"/>
      <c r="DW1335" s="2"/>
      <c r="DX1335" s="2"/>
      <c r="DY1335" s="2"/>
      <c r="DZ1335" s="2"/>
      <c r="EA1335" s="2"/>
      <c r="EB1335" s="2"/>
      <c r="EC1335" s="2"/>
      <c r="ED1335" s="2"/>
      <c r="EE1335" s="2"/>
      <c r="EF1335" s="2"/>
      <c r="EG1335" s="2"/>
      <c r="EH1335" s="2"/>
      <c r="EI1335" s="2"/>
      <c r="EJ1335" s="2"/>
      <c r="EK1335" s="2"/>
      <c r="EL1335" s="2"/>
      <c r="EM1335" s="2"/>
      <c r="EN1335" s="2"/>
      <c r="EO1335" s="2"/>
      <c r="EP1335" s="2"/>
      <c r="EQ1335" s="2"/>
      <c r="ER1335" s="2"/>
      <c r="ES1335" s="2"/>
      <c r="ET1335" s="2"/>
      <c r="EU1335" s="2"/>
      <c r="EV1335" s="2"/>
      <c r="EW1335" s="2"/>
      <c r="EX1335" s="2"/>
      <c r="EY1335" s="2"/>
      <c r="EZ1335" s="2"/>
      <c r="FA1335" s="2"/>
      <c r="FB1335" s="2"/>
      <c r="FC1335" s="2"/>
      <c r="FD1335" s="2"/>
      <c r="FE1335" s="2"/>
      <c r="FF1335" s="2"/>
      <c r="FG1335" s="2"/>
      <c r="FH1335" s="2"/>
      <c r="FI1335" s="2"/>
      <c r="FJ1335" s="2"/>
      <c r="FK1335" s="2"/>
      <c r="FL1335" s="2"/>
      <c r="FM1335" s="2"/>
      <c r="FN1335" s="2"/>
      <c r="FO1335" s="2"/>
      <c r="FP1335" s="2"/>
      <c r="FQ1335" s="2"/>
      <c r="FR1335" s="2"/>
      <c r="FS1335" s="2"/>
      <c r="FT1335" s="2"/>
      <c r="FU1335" s="2"/>
      <c r="FV1335" s="2"/>
      <c r="FW1335" s="2"/>
      <c r="FX1335" s="2"/>
      <c r="FY1335" s="2"/>
      <c r="FZ1335" s="2"/>
      <c r="GA1335" s="2"/>
      <c r="GB1335" s="2"/>
      <c r="GC1335" s="2"/>
      <c r="GD1335" s="2"/>
      <c r="GE1335" s="2"/>
      <c r="GF1335" s="2"/>
      <c r="GG1335" s="2"/>
      <c r="GH1335" s="2"/>
      <c r="GI1335" s="2"/>
      <c r="GJ1335" s="2"/>
      <c r="GK1335" s="2"/>
      <c r="GL1335" s="2"/>
      <c r="GM1335" s="2"/>
      <c r="GN1335" s="2"/>
      <c r="GO1335" s="2"/>
      <c r="GP1335" s="2"/>
      <c r="GQ1335" s="2"/>
      <c r="GR1335" s="2"/>
      <c r="GS1335" s="2"/>
      <c r="GT1335" s="2"/>
      <c r="GU1335" s="2"/>
      <c r="GV1335" s="2"/>
      <c r="GW1335" s="2"/>
      <c r="GX1335" s="2"/>
      <c r="GY1335" s="2"/>
      <c r="GZ1335" s="2"/>
      <c r="HA1335" s="2"/>
      <c r="HB1335" s="2"/>
      <c r="HC1335" s="2"/>
      <c r="HD1335" s="2"/>
      <c r="HE1335" s="2"/>
      <c r="HF1335" s="2"/>
      <c r="HG1335" s="2"/>
      <c r="HH1335" s="2"/>
      <c r="HI1335" s="2"/>
      <c r="HJ1335" s="2"/>
      <c r="HK1335" s="2"/>
      <c r="HL1335" s="2"/>
      <c r="HM1335" s="2"/>
      <c r="HN1335" s="2"/>
      <c r="HO1335" s="2"/>
      <c r="HP1335" s="2"/>
      <c r="HQ1335" s="2"/>
      <c r="HR1335" s="2"/>
      <c r="HS1335" s="2"/>
      <c r="HT1335" s="2"/>
      <c r="HU1335" s="2"/>
      <c r="HV1335" s="2"/>
      <c r="HW1335" s="2"/>
      <c r="HX1335" s="2"/>
      <c r="HY1335" s="2"/>
      <c r="HZ1335" s="2"/>
      <c r="IA1335" s="2"/>
      <c r="IB1335" s="2"/>
      <c r="IC1335" s="2"/>
      <c r="ID1335" s="2"/>
      <c r="IE1335" s="2"/>
      <c r="IF1335" s="2"/>
      <c r="IG1335" s="2"/>
      <c r="IH1335" s="2"/>
      <c r="II1335" s="2"/>
      <c r="IJ1335" s="2"/>
      <c r="IK1335" s="2"/>
      <c r="IL1335" s="2"/>
      <c r="IM1335" s="2"/>
      <c r="IN1335" s="2"/>
      <c r="IO1335" s="2"/>
      <c r="IP1335" s="2"/>
      <c r="IQ1335" s="2"/>
    </row>
    <row r="1336" spans="1:251" s="54" customFormat="1" ht="18.75" customHeight="1">
      <c r="A1336" s="7"/>
      <c r="B1336" s="21"/>
      <c r="C1336" s="92" t="s">
        <v>263</v>
      </c>
      <c r="D1336" s="93"/>
      <c r="E1336" s="93"/>
      <c r="F1336" s="93"/>
      <c r="G1336" s="93"/>
      <c r="H1336" s="93"/>
      <c r="I1336" s="93"/>
      <c r="J1336" s="93"/>
      <c r="K1336" s="93"/>
      <c r="L1336" s="93"/>
      <c r="M1336" s="93"/>
      <c r="N1336" s="93"/>
      <c r="O1336" s="93"/>
      <c r="P1336" s="93"/>
      <c r="Q1336" s="93"/>
      <c r="R1336" s="93"/>
      <c r="S1336" s="93"/>
      <c r="T1336" s="93"/>
      <c r="U1336" s="93"/>
      <c r="V1336" s="93"/>
      <c r="W1336" s="93"/>
      <c r="X1336" s="93"/>
      <c r="Y1336" s="93"/>
      <c r="Z1336" s="94"/>
      <c r="AA1336" s="95">
        <v>203</v>
      </c>
      <c r="AB1336" s="96"/>
      <c r="AC1336" s="96"/>
      <c r="AD1336" s="96"/>
      <c r="AE1336" s="96"/>
      <c r="AF1336" s="96"/>
      <c r="AG1336" s="96"/>
      <c r="AH1336" s="96"/>
      <c r="AI1336" s="97"/>
      <c r="AJ1336" s="95">
        <v>275</v>
      </c>
      <c r="AK1336" s="96"/>
      <c r="AL1336" s="96"/>
      <c r="AM1336" s="96"/>
      <c r="AN1336" s="96"/>
      <c r="AO1336" s="96"/>
      <c r="AP1336" s="96"/>
      <c r="AQ1336" s="96"/>
      <c r="AR1336" s="97"/>
      <c r="AS1336" s="98"/>
      <c r="AT1336" s="99"/>
      <c r="AU1336" s="99"/>
      <c r="AV1336" s="99"/>
      <c r="AW1336" s="99"/>
      <c r="AX1336" s="100"/>
      <c r="AY1336" s="2"/>
      <c r="AZ1336" s="2"/>
      <c r="BA1336" s="2"/>
      <c r="BB1336" s="2"/>
      <c r="BC1336" s="2"/>
      <c r="BD1336" s="2"/>
      <c r="BE1336" s="2"/>
      <c r="BF1336" s="2"/>
      <c r="BG1336" s="2"/>
      <c r="BH1336" s="2"/>
      <c r="BI1336" s="2"/>
      <c r="BJ1336" s="2"/>
      <c r="BK1336" s="2"/>
      <c r="BL1336" s="2"/>
      <c r="BM1336" s="2"/>
      <c r="BN1336" s="2"/>
      <c r="BO1336" s="2"/>
      <c r="BP1336" s="2"/>
      <c r="BQ1336" s="2"/>
      <c r="BR1336" s="2"/>
      <c r="BS1336" s="2"/>
      <c r="BT1336" s="2"/>
      <c r="BU1336" s="2"/>
      <c r="BV1336" s="2"/>
      <c r="BW1336" s="2"/>
      <c r="BX1336" s="2"/>
      <c r="BY1336" s="2"/>
      <c r="BZ1336" s="2"/>
      <c r="CA1336" s="2"/>
      <c r="CB1336" s="2"/>
      <c r="CC1336" s="2"/>
      <c r="CD1336" s="2"/>
      <c r="CE1336" s="2"/>
      <c r="CF1336" s="2"/>
      <c r="CG1336" s="2"/>
      <c r="CH1336" s="2"/>
      <c r="CI1336" s="2"/>
      <c r="CJ1336" s="2"/>
      <c r="CK1336" s="2"/>
      <c r="CL1336" s="2"/>
      <c r="CM1336" s="2"/>
      <c r="CN1336" s="2"/>
      <c r="CO1336" s="2"/>
      <c r="CP1336" s="2"/>
      <c r="CQ1336" s="2"/>
      <c r="CR1336" s="2"/>
      <c r="CS1336" s="2"/>
      <c r="CT1336" s="2"/>
      <c r="CU1336" s="2"/>
      <c r="CV1336" s="2"/>
      <c r="CW1336" s="2"/>
      <c r="CX1336" s="2"/>
      <c r="CY1336" s="2"/>
      <c r="CZ1336" s="2"/>
      <c r="DA1336" s="2"/>
      <c r="DB1336" s="2"/>
      <c r="DC1336" s="2"/>
      <c r="DD1336" s="2"/>
      <c r="DE1336" s="2"/>
      <c r="DF1336" s="2"/>
      <c r="DG1336" s="2"/>
      <c r="DH1336" s="2"/>
      <c r="DI1336" s="2"/>
      <c r="DJ1336" s="2"/>
      <c r="DK1336" s="2"/>
      <c r="DL1336" s="2"/>
      <c r="DM1336" s="2"/>
      <c r="DN1336" s="2"/>
      <c r="DO1336" s="2"/>
      <c r="DP1336" s="2"/>
      <c r="DQ1336" s="2"/>
      <c r="DR1336" s="2"/>
      <c r="DS1336" s="2"/>
      <c r="DT1336" s="2"/>
      <c r="DU1336" s="2"/>
      <c r="DV1336" s="2"/>
      <c r="DW1336" s="2"/>
      <c r="DX1336" s="2"/>
      <c r="DY1336" s="2"/>
      <c r="DZ1336" s="2"/>
      <c r="EA1336" s="2"/>
      <c r="EB1336" s="2"/>
      <c r="EC1336" s="2"/>
      <c r="ED1336" s="2"/>
      <c r="EE1336" s="2"/>
      <c r="EF1336" s="2"/>
      <c r="EG1336" s="2"/>
      <c r="EH1336" s="2"/>
      <c r="EI1336" s="2"/>
      <c r="EJ1336" s="2"/>
      <c r="EK1336" s="2"/>
      <c r="EL1336" s="2"/>
      <c r="EM1336" s="2"/>
      <c r="EN1336" s="2"/>
      <c r="EO1336" s="2"/>
      <c r="EP1336" s="2"/>
      <c r="EQ1336" s="2"/>
      <c r="ER1336" s="2"/>
      <c r="ES1336" s="2"/>
      <c r="ET1336" s="2"/>
      <c r="EU1336" s="2"/>
      <c r="EV1336" s="2"/>
      <c r="EW1336" s="2"/>
      <c r="EX1336" s="2"/>
      <c r="EY1336" s="2"/>
      <c r="EZ1336" s="2"/>
      <c r="FA1336" s="2"/>
      <c r="FB1336" s="2"/>
      <c r="FC1336" s="2"/>
      <c r="FD1336" s="2"/>
      <c r="FE1336" s="2"/>
      <c r="FF1336" s="2"/>
      <c r="FG1336" s="2"/>
      <c r="FH1336" s="2"/>
      <c r="FI1336" s="2"/>
      <c r="FJ1336" s="2"/>
      <c r="FK1336" s="2"/>
      <c r="FL1336" s="2"/>
      <c r="FM1336" s="2"/>
      <c r="FN1336" s="2"/>
      <c r="FO1336" s="2"/>
      <c r="FP1336" s="2"/>
      <c r="FQ1336" s="2"/>
      <c r="FR1336" s="2"/>
      <c r="FS1336" s="2"/>
      <c r="FT1336" s="2"/>
      <c r="FU1336" s="2"/>
      <c r="FV1336" s="2"/>
      <c r="FW1336" s="2"/>
      <c r="FX1336" s="2"/>
      <c r="FY1336" s="2"/>
      <c r="FZ1336" s="2"/>
      <c r="GA1336" s="2"/>
      <c r="GB1336" s="2"/>
      <c r="GC1336" s="2"/>
      <c r="GD1336" s="2"/>
      <c r="GE1336" s="2"/>
      <c r="GF1336" s="2"/>
      <c r="GG1336" s="2"/>
      <c r="GH1336" s="2"/>
      <c r="GI1336" s="2"/>
      <c r="GJ1336" s="2"/>
      <c r="GK1336" s="2"/>
      <c r="GL1336" s="2"/>
      <c r="GM1336" s="2"/>
      <c r="GN1336" s="2"/>
      <c r="GO1336" s="2"/>
      <c r="GP1336" s="2"/>
      <c r="GQ1336" s="2"/>
      <c r="GR1336" s="2"/>
      <c r="GS1336" s="2"/>
      <c r="GT1336" s="2"/>
      <c r="GU1336" s="2"/>
      <c r="GV1336" s="2"/>
      <c r="GW1336" s="2"/>
      <c r="GX1336" s="2"/>
      <c r="GY1336" s="2"/>
      <c r="GZ1336" s="2"/>
      <c r="HA1336" s="2"/>
      <c r="HB1336" s="2"/>
      <c r="HC1336" s="2"/>
      <c r="HD1336" s="2"/>
      <c r="HE1336" s="2"/>
      <c r="HF1336" s="2"/>
      <c r="HG1336" s="2"/>
      <c r="HH1336" s="2"/>
      <c r="HI1336" s="2"/>
      <c r="HJ1336" s="2"/>
      <c r="HK1336" s="2"/>
      <c r="HL1336" s="2"/>
      <c r="HM1336" s="2"/>
      <c r="HN1336" s="2"/>
      <c r="HO1336" s="2"/>
      <c r="HP1336" s="2"/>
      <c r="HQ1336" s="2"/>
      <c r="HR1336" s="2"/>
      <c r="HS1336" s="2"/>
      <c r="HT1336" s="2"/>
      <c r="HU1336" s="2"/>
      <c r="HV1336" s="2"/>
      <c r="HW1336" s="2"/>
      <c r="HX1336" s="2"/>
      <c r="HY1336" s="2"/>
      <c r="HZ1336" s="2"/>
      <c r="IA1336" s="2"/>
      <c r="IB1336" s="2"/>
      <c r="IC1336" s="2"/>
      <c r="ID1336" s="2"/>
      <c r="IE1336" s="2"/>
      <c r="IF1336" s="2"/>
      <c r="IG1336" s="2"/>
      <c r="IH1336" s="2"/>
      <c r="II1336" s="2"/>
      <c r="IJ1336" s="2"/>
      <c r="IK1336" s="2"/>
      <c r="IL1336" s="2"/>
      <c r="IM1336" s="2"/>
      <c r="IN1336" s="2"/>
      <c r="IO1336" s="2"/>
      <c r="IP1336" s="2"/>
      <c r="IQ1336" s="2"/>
    </row>
    <row r="1337" spans="1:251" s="54" customFormat="1" ht="18.75" customHeight="1">
      <c r="A1337" s="7"/>
      <c r="B1337" s="21"/>
      <c r="C1337" s="92" t="s">
        <v>264</v>
      </c>
      <c r="D1337" s="93"/>
      <c r="E1337" s="93"/>
      <c r="F1337" s="93"/>
      <c r="G1337" s="93"/>
      <c r="H1337" s="93"/>
      <c r="I1337" s="93"/>
      <c r="J1337" s="93"/>
      <c r="K1337" s="93"/>
      <c r="L1337" s="93"/>
      <c r="M1337" s="93"/>
      <c r="N1337" s="93"/>
      <c r="O1337" s="93"/>
      <c r="P1337" s="93"/>
      <c r="Q1337" s="93"/>
      <c r="R1337" s="93"/>
      <c r="S1337" s="93"/>
      <c r="T1337" s="93"/>
      <c r="U1337" s="93"/>
      <c r="V1337" s="93"/>
      <c r="W1337" s="93"/>
      <c r="X1337" s="93"/>
      <c r="Y1337" s="93"/>
      <c r="Z1337" s="94"/>
      <c r="AA1337" s="95">
        <v>216</v>
      </c>
      <c r="AB1337" s="96"/>
      <c r="AC1337" s="96"/>
      <c r="AD1337" s="96"/>
      <c r="AE1337" s="96"/>
      <c r="AF1337" s="96"/>
      <c r="AG1337" s="96"/>
      <c r="AH1337" s="96"/>
      <c r="AI1337" s="97"/>
      <c r="AJ1337" s="95">
        <v>147</v>
      </c>
      <c r="AK1337" s="96"/>
      <c r="AL1337" s="96"/>
      <c r="AM1337" s="96"/>
      <c r="AN1337" s="96"/>
      <c r="AO1337" s="96"/>
      <c r="AP1337" s="96"/>
      <c r="AQ1337" s="96"/>
      <c r="AR1337" s="97"/>
      <c r="AS1337" s="98"/>
      <c r="AT1337" s="99"/>
      <c r="AU1337" s="99"/>
      <c r="AV1337" s="99"/>
      <c r="AW1337" s="99"/>
      <c r="AX1337" s="100"/>
      <c r="AY1337" s="2"/>
      <c r="AZ1337" s="2"/>
      <c r="BA1337" s="2"/>
      <c r="BB1337" s="2"/>
      <c r="BC1337" s="2"/>
      <c r="BD1337" s="2"/>
      <c r="BE1337" s="2"/>
      <c r="BF1337" s="2"/>
      <c r="BG1337" s="2"/>
      <c r="BH1337" s="2"/>
      <c r="BI1337" s="2"/>
      <c r="BJ1337" s="2"/>
      <c r="BK1337" s="2"/>
      <c r="BL1337" s="2"/>
      <c r="BM1337" s="2"/>
      <c r="BN1337" s="2"/>
      <c r="BO1337" s="2"/>
      <c r="BP1337" s="2"/>
      <c r="BQ1337" s="2"/>
      <c r="BR1337" s="2"/>
      <c r="BS1337" s="2"/>
      <c r="BT1337" s="2"/>
      <c r="BU1337" s="2"/>
      <c r="BV1337" s="2"/>
      <c r="BW1337" s="2"/>
      <c r="BX1337" s="2"/>
      <c r="BY1337" s="2"/>
      <c r="BZ1337" s="2"/>
      <c r="CA1337" s="2"/>
      <c r="CB1337" s="2"/>
      <c r="CC1337" s="2"/>
      <c r="CD1337" s="2"/>
      <c r="CE1337" s="2"/>
      <c r="CF1337" s="2"/>
      <c r="CG1337" s="2"/>
      <c r="CH1337" s="2"/>
      <c r="CI1337" s="2"/>
      <c r="CJ1337" s="2"/>
      <c r="CK1337" s="2"/>
      <c r="CL1337" s="2"/>
      <c r="CM1337" s="2"/>
      <c r="CN1337" s="2"/>
      <c r="CO1337" s="2"/>
      <c r="CP1337" s="2"/>
      <c r="CQ1337" s="2"/>
      <c r="CR1337" s="2"/>
      <c r="CS1337" s="2"/>
      <c r="CT1337" s="2"/>
      <c r="CU1337" s="2"/>
      <c r="CV1337" s="2"/>
      <c r="CW1337" s="2"/>
      <c r="CX1337" s="2"/>
      <c r="CY1337" s="2"/>
      <c r="CZ1337" s="2"/>
      <c r="DA1337" s="2"/>
      <c r="DB1337" s="2"/>
      <c r="DC1337" s="2"/>
      <c r="DD1337" s="2"/>
      <c r="DE1337" s="2"/>
      <c r="DF1337" s="2"/>
      <c r="DG1337" s="2"/>
      <c r="DH1337" s="2"/>
      <c r="DI1337" s="2"/>
      <c r="DJ1337" s="2"/>
      <c r="DK1337" s="2"/>
      <c r="DL1337" s="2"/>
      <c r="DM1337" s="2"/>
      <c r="DN1337" s="2"/>
      <c r="DO1337" s="2"/>
      <c r="DP1337" s="2"/>
      <c r="DQ1337" s="2"/>
      <c r="DR1337" s="2"/>
      <c r="DS1337" s="2"/>
      <c r="DT1337" s="2"/>
      <c r="DU1337" s="2"/>
      <c r="DV1337" s="2"/>
      <c r="DW1337" s="2"/>
      <c r="DX1337" s="2"/>
      <c r="DY1337" s="2"/>
      <c r="DZ1337" s="2"/>
      <c r="EA1337" s="2"/>
      <c r="EB1337" s="2"/>
      <c r="EC1337" s="2"/>
      <c r="ED1337" s="2"/>
      <c r="EE1337" s="2"/>
      <c r="EF1337" s="2"/>
      <c r="EG1337" s="2"/>
      <c r="EH1337" s="2"/>
      <c r="EI1337" s="2"/>
      <c r="EJ1337" s="2"/>
      <c r="EK1337" s="2"/>
      <c r="EL1337" s="2"/>
      <c r="EM1337" s="2"/>
      <c r="EN1337" s="2"/>
      <c r="EO1337" s="2"/>
      <c r="EP1337" s="2"/>
      <c r="EQ1337" s="2"/>
      <c r="ER1337" s="2"/>
      <c r="ES1337" s="2"/>
      <c r="ET1337" s="2"/>
      <c r="EU1337" s="2"/>
      <c r="EV1337" s="2"/>
      <c r="EW1337" s="2"/>
      <c r="EX1337" s="2"/>
      <c r="EY1337" s="2"/>
      <c r="EZ1337" s="2"/>
      <c r="FA1337" s="2"/>
      <c r="FB1337" s="2"/>
      <c r="FC1337" s="2"/>
      <c r="FD1337" s="2"/>
      <c r="FE1337" s="2"/>
      <c r="FF1337" s="2"/>
      <c r="FG1337" s="2"/>
      <c r="FH1337" s="2"/>
      <c r="FI1337" s="2"/>
      <c r="FJ1337" s="2"/>
      <c r="FK1337" s="2"/>
      <c r="FL1337" s="2"/>
      <c r="FM1337" s="2"/>
      <c r="FN1337" s="2"/>
      <c r="FO1337" s="2"/>
      <c r="FP1337" s="2"/>
      <c r="FQ1337" s="2"/>
      <c r="FR1337" s="2"/>
      <c r="FS1337" s="2"/>
      <c r="FT1337" s="2"/>
      <c r="FU1337" s="2"/>
      <c r="FV1337" s="2"/>
      <c r="FW1337" s="2"/>
      <c r="FX1337" s="2"/>
      <c r="FY1337" s="2"/>
      <c r="FZ1337" s="2"/>
      <c r="GA1337" s="2"/>
      <c r="GB1337" s="2"/>
      <c r="GC1337" s="2"/>
      <c r="GD1337" s="2"/>
      <c r="GE1337" s="2"/>
      <c r="GF1337" s="2"/>
      <c r="GG1337" s="2"/>
      <c r="GH1337" s="2"/>
      <c r="GI1337" s="2"/>
      <c r="GJ1337" s="2"/>
      <c r="GK1337" s="2"/>
      <c r="GL1337" s="2"/>
      <c r="GM1337" s="2"/>
      <c r="GN1337" s="2"/>
      <c r="GO1337" s="2"/>
      <c r="GP1337" s="2"/>
      <c r="GQ1337" s="2"/>
      <c r="GR1337" s="2"/>
      <c r="GS1337" s="2"/>
      <c r="GT1337" s="2"/>
      <c r="GU1337" s="2"/>
      <c r="GV1337" s="2"/>
      <c r="GW1337" s="2"/>
      <c r="GX1337" s="2"/>
      <c r="GY1337" s="2"/>
      <c r="GZ1337" s="2"/>
      <c r="HA1337" s="2"/>
      <c r="HB1337" s="2"/>
      <c r="HC1337" s="2"/>
      <c r="HD1337" s="2"/>
      <c r="HE1337" s="2"/>
      <c r="HF1337" s="2"/>
      <c r="HG1337" s="2"/>
      <c r="HH1337" s="2"/>
      <c r="HI1337" s="2"/>
      <c r="HJ1337" s="2"/>
      <c r="HK1337" s="2"/>
      <c r="HL1337" s="2"/>
      <c r="HM1337" s="2"/>
      <c r="HN1337" s="2"/>
      <c r="HO1337" s="2"/>
      <c r="HP1337" s="2"/>
      <c r="HQ1337" s="2"/>
      <c r="HR1337" s="2"/>
      <c r="HS1337" s="2"/>
      <c r="HT1337" s="2"/>
      <c r="HU1337" s="2"/>
      <c r="HV1337" s="2"/>
      <c r="HW1337" s="2"/>
      <c r="HX1337" s="2"/>
      <c r="HY1337" s="2"/>
      <c r="HZ1337" s="2"/>
      <c r="IA1337" s="2"/>
      <c r="IB1337" s="2"/>
      <c r="IC1337" s="2"/>
      <c r="ID1337" s="2"/>
      <c r="IE1337" s="2"/>
      <c r="IF1337" s="2"/>
      <c r="IG1337" s="2"/>
      <c r="IH1337" s="2"/>
      <c r="II1337" s="2"/>
      <c r="IJ1337" s="2"/>
      <c r="IK1337" s="2"/>
      <c r="IL1337" s="2"/>
      <c r="IM1337" s="2"/>
      <c r="IN1337" s="2"/>
      <c r="IO1337" s="2"/>
      <c r="IP1337" s="2"/>
      <c r="IQ1337" s="2"/>
    </row>
    <row r="1338" spans="1:251" s="54" customFormat="1" ht="18.75" customHeight="1" thickBot="1">
      <c r="A1338" s="14"/>
      <c r="B1338" s="101" t="s">
        <v>14</v>
      </c>
      <c r="C1338" s="102"/>
      <c r="D1338" s="102"/>
      <c r="E1338" s="102"/>
      <c r="F1338" s="102"/>
      <c r="G1338" s="102"/>
      <c r="H1338" s="102"/>
      <c r="I1338" s="102"/>
      <c r="J1338" s="102"/>
      <c r="K1338" s="102"/>
      <c r="L1338" s="102"/>
      <c r="M1338" s="102"/>
      <c r="N1338" s="102"/>
      <c r="O1338" s="102"/>
      <c r="P1338" s="102"/>
      <c r="Q1338" s="102"/>
      <c r="R1338" s="102"/>
      <c r="S1338" s="102"/>
      <c r="T1338" s="102"/>
      <c r="U1338" s="102"/>
      <c r="V1338" s="102"/>
      <c r="W1338" s="102"/>
      <c r="X1338" s="102"/>
      <c r="Y1338" s="102"/>
      <c r="Z1338" s="103"/>
      <c r="AA1338" s="104">
        <f>SUM($AA$1335:$AA$1337)</f>
        <v>711</v>
      </c>
      <c r="AB1338" s="105"/>
      <c r="AC1338" s="105"/>
      <c r="AD1338" s="105"/>
      <c r="AE1338" s="105"/>
      <c r="AF1338" s="105"/>
      <c r="AG1338" s="105"/>
      <c r="AH1338" s="105"/>
      <c r="AI1338" s="106"/>
      <c r="AJ1338" s="104">
        <f>SUM($AJ$1335:$AJ$1337)</f>
        <v>714</v>
      </c>
      <c r="AK1338" s="105"/>
      <c r="AL1338" s="105"/>
      <c r="AM1338" s="105"/>
      <c r="AN1338" s="105"/>
      <c r="AO1338" s="105"/>
      <c r="AP1338" s="105"/>
      <c r="AQ1338" s="105"/>
      <c r="AR1338" s="106"/>
      <c r="AS1338" s="107"/>
      <c r="AT1338" s="108"/>
      <c r="AU1338" s="108"/>
      <c r="AV1338" s="108"/>
      <c r="AW1338" s="108"/>
      <c r="AX1338" s="109"/>
      <c r="AY1338" s="2"/>
      <c r="AZ1338" s="2"/>
      <c r="BA1338" s="2"/>
      <c r="BB1338" s="2"/>
      <c r="BC1338" s="2"/>
      <c r="BD1338" s="2"/>
      <c r="BE1338" s="2"/>
      <c r="BF1338" s="2"/>
      <c r="BG1338" s="2"/>
      <c r="BH1338" s="2"/>
      <c r="BI1338" s="2"/>
      <c r="BJ1338" s="2"/>
      <c r="BK1338" s="2"/>
      <c r="BL1338" s="2"/>
      <c r="BM1338" s="2"/>
      <c r="BN1338" s="2"/>
      <c r="BO1338" s="2"/>
      <c r="BP1338" s="2"/>
      <c r="BQ1338" s="2"/>
      <c r="BR1338" s="2"/>
      <c r="BS1338" s="2"/>
      <c r="BT1338" s="2"/>
      <c r="BU1338" s="2"/>
      <c r="BV1338" s="2"/>
      <c r="BW1338" s="2"/>
      <c r="BX1338" s="2"/>
      <c r="BY1338" s="2"/>
      <c r="BZ1338" s="2"/>
      <c r="CA1338" s="2"/>
      <c r="CB1338" s="2"/>
      <c r="CC1338" s="2"/>
      <c r="CD1338" s="2"/>
      <c r="CE1338" s="2"/>
      <c r="CF1338" s="2"/>
      <c r="CG1338" s="2"/>
      <c r="CH1338" s="2"/>
      <c r="CI1338" s="2"/>
      <c r="CJ1338" s="2"/>
      <c r="CK1338" s="2"/>
      <c r="CL1338" s="2"/>
      <c r="CM1338" s="2"/>
      <c r="CN1338" s="2"/>
      <c r="CO1338" s="2"/>
      <c r="CP1338" s="2"/>
      <c r="CQ1338" s="2"/>
      <c r="CR1338" s="2"/>
      <c r="CS1338" s="2"/>
      <c r="CT1338" s="2"/>
      <c r="CU1338" s="2"/>
      <c r="CV1338" s="2"/>
      <c r="CW1338" s="2"/>
      <c r="CX1338" s="2"/>
      <c r="CY1338" s="2"/>
      <c r="CZ1338" s="2"/>
      <c r="DA1338" s="2"/>
      <c r="DB1338" s="2"/>
      <c r="DC1338" s="2"/>
      <c r="DD1338" s="2"/>
      <c r="DE1338" s="2"/>
      <c r="DF1338" s="2"/>
      <c r="DG1338" s="2"/>
      <c r="DH1338" s="2"/>
      <c r="DI1338" s="2"/>
      <c r="DJ1338" s="2"/>
      <c r="DK1338" s="2"/>
      <c r="DL1338" s="2"/>
      <c r="DM1338" s="2"/>
      <c r="DN1338" s="2"/>
      <c r="DO1338" s="2"/>
      <c r="DP1338" s="2"/>
      <c r="DQ1338" s="2"/>
      <c r="DR1338" s="2"/>
      <c r="DS1338" s="2"/>
      <c r="DT1338" s="2"/>
      <c r="DU1338" s="2"/>
      <c r="DV1338" s="2"/>
      <c r="DW1338" s="2"/>
      <c r="DX1338" s="2"/>
      <c r="DY1338" s="2"/>
      <c r="DZ1338" s="2"/>
      <c r="EA1338" s="2"/>
      <c r="EB1338" s="2"/>
      <c r="EC1338" s="2"/>
      <c r="ED1338" s="2"/>
      <c r="EE1338" s="2"/>
      <c r="EF1338" s="2"/>
      <c r="EG1338" s="2"/>
      <c r="EH1338" s="2"/>
      <c r="EI1338" s="2"/>
      <c r="EJ1338" s="2"/>
      <c r="EK1338" s="2"/>
      <c r="EL1338" s="2"/>
      <c r="EM1338" s="2"/>
      <c r="EN1338" s="2"/>
      <c r="EO1338" s="2"/>
      <c r="EP1338" s="2"/>
      <c r="EQ1338" s="2"/>
      <c r="ER1338" s="2"/>
      <c r="ES1338" s="2"/>
      <c r="ET1338" s="2"/>
      <c r="EU1338" s="2"/>
      <c r="EV1338" s="2"/>
      <c r="EW1338" s="2"/>
      <c r="EX1338" s="2"/>
      <c r="EY1338" s="2"/>
      <c r="EZ1338" s="2"/>
      <c r="FA1338" s="2"/>
      <c r="FB1338" s="2"/>
      <c r="FC1338" s="2"/>
      <c r="FD1338" s="2"/>
      <c r="FE1338" s="2"/>
      <c r="FF1338" s="2"/>
      <c r="FG1338" s="2"/>
      <c r="FH1338" s="2"/>
      <c r="FI1338" s="2"/>
      <c r="FJ1338" s="2"/>
      <c r="FK1338" s="2"/>
      <c r="FL1338" s="2"/>
      <c r="FM1338" s="2"/>
      <c r="FN1338" s="2"/>
      <c r="FO1338" s="2"/>
      <c r="FP1338" s="2"/>
      <c r="FQ1338" s="2"/>
      <c r="FR1338" s="2"/>
      <c r="FS1338" s="2"/>
      <c r="FT1338" s="2"/>
      <c r="FU1338" s="2"/>
      <c r="FV1338" s="2"/>
      <c r="FW1338" s="2"/>
      <c r="FX1338" s="2"/>
      <c r="FY1338" s="2"/>
      <c r="FZ1338" s="2"/>
      <c r="GA1338" s="2"/>
      <c r="GB1338" s="2"/>
      <c r="GC1338" s="2"/>
      <c r="GD1338" s="2"/>
      <c r="GE1338" s="2"/>
      <c r="GF1338" s="2"/>
      <c r="GG1338" s="2"/>
      <c r="GH1338" s="2"/>
      <c r="GI1338" s="2"/>
      <c r="GJ1338" s="2"/>
      <c r="GK1338" s="2"/>
      <c r="GL1338" s="2"/>
      <c r="GM1338" s="2"/>
      <c r="GN1338" s="2"/>
      <c r="GO1338" s="2"/>
      <c r="GP1338" s="2"/>
      <c r="GQ1338" s="2"/>
      <c r="GR1338" s="2"/>
      <c r="GS1338" s="2"/>
      <c r="GT1338" s="2"/>
      <c r="GU1338" s="2"/>
      <c r="GV1338" s="2"/>
      <c r="GW1338" s="2"/>
      <c r="GX1338" s="2"/>
      <c r="GY1338" s="2"/>
      <c r="GZ1338" s="2"/>
      <c r="HA1338" s="2"/>
      <c r="HB1338" s="2"/>
      <c r="HC1338" s="2"/>
      <c r="HD1338" s="2"/>
      <c r="HE1338" s="2"/>
      <c r="HF1338" s="2"/>
      <c r="HG1338" s="2"/>
      <c r="HH1338" s="2"/>
      <c r="HI1338" s="2"/>
      <c r="HJ1338" s="2"/>
      <c r="HK1338" s="2"/>
      <c r="HL1338" s="2"/>
      <c r="HM1338" s="2"/>
      <c r="HN1338" s="2"/>
      <c r="HO1338" s="2"/>
      <c r="HP1338" s="2"/>
      <c r="HQ1338" s="2"/>
      <c r="HR1338" s="2"/>
      <c r="HS1338" s="2"/>
      <c r="HT1338" s="2"/>
      <c r="HU1338" s="2"/>
      <c r="HV1338" s="2"/>
      <c r="HW1338" s="2"/>
      <c r="HX1338" s="2"/>
      <c r="HY1338" s="2"/>
      <c r="HZ1338" s="2"/>
      <c r="IA1338" s="2"/>
      <c r="IB1338" s="2"/>
      <c r="IC1338" s="2"/>
      <c r="ID1338" s="2"/>
      <c r="IE1338" s="2"/>
      <c r="IF1338" s="2"/>
      <c r="IG1338" s="2"/>
      <c r="IH1338" s="2"/>
      <c r="II1338" s="2"/>
      <c r="IJ1338" s="2"/>
      <c r="IK1338" s="2"/>
      <c r="IL1338" s="2"/>
      <c r="IM1338" s="2"/>
      <c r="IN1338" s="2"/>
      <c r="IO1338" s="2"/>
      <c r="IP1338" s="2"/>
      <c r="IQ1338" s="2"/>
    </row>
    <row r="1340" spans="1:251" ht="18.75">
      <c r="A1340" s="1" t="s">
        <v>0</v>
      </c>
      <c r="AW1340" s="3"/>
      <c r="AX1340" s="4"/>
      <c r="AY1340" s="3"/>
    </row>
    <row r="1342" spans="1:251" ht="18.75">
      <c r="B1342" s="110" t="s">
        <v>8</v>
      </c>
      <c r="C1342" s="111"/>
      <c r="D1342" s="111"/>
      <c r="E1342" s="111"/>
      <c r="F1342" s="111"/>
      <c r="G1342" s="111"/>
      <c r="H1342" s="111"/>
      <c r="I1342" s="111"/>
      <c r="J1342" s="111"/>
      <c r="K1342" s="111"/>
      <c r="L1342" s="111"/>
      <c r="M1342" s="111"/>
      <c r="N1342" s="111"/>
      <c r="O1342" s="111"/>
      <c r="P1342" s="111"/>
      <c r="Q1342" s="111"/>
      <c r="R1342" s="111"/>
      <c r="S1342" s="111"/>
      <c r="T1342" s="111"/>
      <c r="U1342" s="111"/>
      <c r="V1342" s="111"/>
      <c r="W1342" s="111"/>
      <c r="X1342" s="111"/>
      <c r="Y1342" s="111"/>
      <c r="Z1342" s="111"/>
      <c r="AA1342" s="111"/>
      <c r="AB1342" s="111"/>
      <c r="AC1342" s="111"/>
      <c r="AD1342" s="111"/>
      <c r="AE1342" s="111"/>
      <c r="AF1342" s="111"/>
      <c r="AG1342" s="111"/>
      <c r="AH1342" s="111"/>
      <c r="AI1342" s="111"/>
      <c r="AJ1342" s="111"/>
      <c r="AK1342" s="111"/>
      <c r="AL1342" s="111"/>
      <c r="AM1342" s="111"/>
      <c r="AN1342" s="111"/>
      <c r="AO1342" s="111"/>
      <c r="AP1342" s="111"/>
      <c r="AQ1342" s="111"/>
      <c r="AR1342" s="111"/>
      <c r="AS1342" s="111"/>
      <c r="AT1342" s="111"/>
      <c r="AU1342" s="111"/>
      <c r="AV1342" s="111"/>
      <c r="AW1342" s="111"/>
      <c r="AX1342" s="111"/>
    </row>
    <row r="1343" spans="1:251">
      <c r="Z1343" s="5"/>
      <c r="AD1343" s="5"/>
      <c r="AE1343" s="5"/>
      <c r="AF1343" s="5"/>
      <c r="AG1343" s="5"/>
      <c r="AH1343" s="5"/>
      <c r="AI1343" s="5"/>
      <c r="AO1343" s="5"/>
    </row>
    <row r="1344" spans="1:251" ht="13.5" thickBot="1">
      <c r="Z1344" s="5"/>
      <c r="AD1344" s="5"/>
      <c r="AE1344" s="5"/>
      <c r="AF1344" s="5"/>
      <c r="AG1344" s="5"/>
      <c r="AH1344" s="5"/>
      <c r="AI1344" s="5"/>
      <c r="AO1344" s="5"/>
      <c r="DI1344" s="24"/>
    </row>
    <row r="1345" spans="1:113" ht="24.75" customHeight="1" thickBot="1">
      <c r="B1345" s="112" t="s">
        <v>1</v>
      </c>
      <c r="C1345" s="113"/>
      <c r="D1345" s="113"/>
      <c r="E1345" s="113"/>
      <c r="F1345" s="113"/>
      <c r="G1345" s="113"/>
      <c r="H1345" s="114" t="s">
        <v>265</v>
      </c>
      <c r="I1345" s="115"/>
      <c r="J1345" s="115"/>
      <c r="K1345" s="115"/>
      <c r="L1345" s="115"/>
      <c r="M1345" s="115"/>
      <c r="N1345" s="115"/>
      <c r="O1345" s="115"/>
      <c r="P1345" s="115"/>
      <c r="Q1345" s="115"/>
      <c r="R1345" s="115"/>
      <c r="S1345" s="115"/>
      <c r="T1345" s="115"/>
      <c r="U1345" s="115"/>
      <c r="V1345" s="115"/>
      <c r="W1345" s="115"/>
      <c r="X1345" s="115"/>
      <c r="Y1345" s="115"/>
      <c r="Z1345" s="115"/>
      <c r="AA1345" s="115"/>
      <c r="AB1345" s="115"/>
      <c r="AC1345" s="115"/>
      <c r="AD1345" s="115"/>
      <c r="AE1345" s="115"/>
      <c r="AF1345" s="115"/>
      <c r="AG1345" s="115"/>
      <c r="AH1345" s="115"/>
      <c r="AI1345" s="115"/>
      <c r="AJ1345" s="115"/>
      <c r="AK1345" s="115"/>
      <c r="AL1345" s="115"/>
      <c r="AM1345" s="115"/>
      <c r="AN1345" s="115"/>
      <c r="AO1345" s="115"/>
      <c r="AP1345" s="115"/>
      <c r="AQ1345" s="115"/>
      <c r="AR1345" s="115"/>
      <c r="AS1345" s="115"/>
      <c r="AT1345" s="115"/>
      <c r="AU1345" s="115"/>
      <c r="AV1345" s="115"/>
      <c r="AW1345" s="115"/>
      <c r="AX1345" s="116"/>
      <c r="DI1345" s="24"/>
    </row>
    <row r="1346" spans="1:113" ht="14.25">
      <c r="B1346" s="6"/>
      <c r="C1346" s="6"/>
      <c r="D1346" s="6"/>
      <c r="E1346" s="6"/>
      <c r="F1346" s="6"/>
      <c r="G1346" s="6"/>
      <c r="H1346" s="7"/>
      <c r="I1346" s="7"/>
      <c r="J1346" s="7"/>
      <c r="K1346" s="7"/>
      <c r="L1346" s="8"/>
      <c r="M1346" s="8"/>
      <c r="N1346" s="8"/>
      <c r="O1346" s="8"/>
      <c r="P1346" s="7"/>
      <c r="Q1346" s="7"/>
      <c r="R1346" s="7"/>
      <c r="S1346" s="7"/>
      <c r="T1346" s="7"/>
      <c r="U1346" s="7"/>
      <c r="V1346" s="9"/>
      <c r="W1346" s="9"/>
      <c r="X1346" s="9"/>
      <c r="Y1346" s="9"/>
      <c r="Z1346" s="9"/>
      <c r="AA1346" s="9"/>
      <c r="AB1346" s="9"/>
      <c r="AC1346" s="9"/>
      <c r="AD1346" s="9"/>
      <c r="AE1346" s="9"/>
      <c r="AF1346" s="9"/>
      <c r="AG1346" s="9"/>
      <c r="AH1346" s="9"/>
      <c r="AI1346" s="9"/>
      <c r="AJ1346" s="9"/>
      <c r="AK1346" s="9"/>
      <c r="AL1346" s="9"/>
      <c r="AM1346" s="9"/>
      <c r="AN1346" s="9"/>
      <c r="AO1346" s="9"/>
      <c r="AP1346" s="9"/>
      <c r="AQ1346" s="9"/>
      <c r="AR1346" s="9"/>
      <c r="AS1346" s="9"/>
      <c r="AT1346" s="9"/>
      <c r="AU1346" s="9"/>
      <c r="AV1346" s="9"/>
      <c r="AW1346" s="9"/>
      <c r="AX1346" s="9"/>
      <c r="DI1346" s="24"/>
    </row>
    <row r="1347" spans="1:113" ht="15" thickBot="1">
      <c r="A1347" s="53"/>
      <c r="B1347" s="9" t="s">
        <v>2</v>
      </c>
      <c r="C1347" s="7"/>
      <c r="D1347" s="7"/>
      <c r="E1347" s="7"/>
      <c r="F1347" s="7"/>
      <c r="G1347" s="7"/>
      <c r="H1347" s="7"/>
      <c r="I1347" s="7"/>
      <c r="J1347" s="7"/>
      <c r="K1347" s="7"/>
      <c r="L1347" s="8"/>
      <c r="M1347" s="8"/>
      <c r="N1347" s="8"/>
      <c r="O1347" s="8"/>
      <c r="P1347" s="7"/>
      <c r="Q1347" s="7"/>
      <c r="R1347" s="7"/>
      <c r="S1347" s="7"/>
      <c r="T1347" s="7"/>
      <c r="U1347" s="7"/>
      <c r="V1347" s="9"/>
      <c r="W1347" s="9"/>
      <c r="X1347" s="9"/>
      <c r="Y1347" s="9"/>
      <c r="Z1347" s="9"/>
      <c r="AA1347" s="9"/>
      <c r="AB1347" s="9"/>
      <c r="AC1347" s="9"/>
      <c r="AD1347" s="9"/>
      <c r="AE1347" s="9"/>
      <c r="AF1347" s="9"/>
      <c r="AG1347" s="9"/>
      <c r="AH1347" s="9"/>
      <c r="AI1347" s="9"/>
      <c r="AJ1347" s="9"/>
      <c r="AK1347" s="9"/>
      <c r="AL1347" s="9"/>
      <c r="AM1347" s="9"/>
      <c r="AN1347" s="9"/>
      <c r="AO1347" s="9"/>
      <c r="AP1347" s="9"/>
      <c r="AQ1347" s="9"/>
      <c r="AR1347" s="9"/>
      <c r="AS1347" s="9"/>
      <c r="AT1347" s="9"/>
      <c r="AU1347" s="9"/>
      <c r="AV1347" s="9"/>
      <c r="AW1347" s="9"/>
      <c r="AX1347" s="9"/>
      <c r="DI1347" s="24"/>
    </row>
    <row r="1348" spans="1:113" ht="14.25">
      <c r="A1348" s="7"/>
      <c r="B1348" s="10"/>
      <c r="C1348" s="6"/>
      <c r="D1348" s="6"/>
      <c r="E1348" s="6"/>
      <c r="F1348" s="6"/>
      <c r="G1348" s="6"/>
      <c r="H1348" s="6"/>
      <c r="I1348" s="6"/>
      <c r="J1348" s="6"/>
      <c r="K1348" s="6"/>
      <c r="L1348" s="11"/>
      <c r="M1348" s="11"/>
      <c r="N1348" s="11"/>
      <c r="O1348" s="11"/>
      <c r="P1348" s="6"/>
      <c r="Q1348" s="6"/>
      <c r="R1348" s="6"/>
      <c r="S1348" s="6"/>
      <c r="T1348" s="6"/>
      <c r="U1348" s="6"/>
      <c r="V1348" s="12"/>
      <c r="W1348" s="12"/>
      <c r="X1348" s="12"/>
      <c r="Y1348" s="12"/>
      <c r="Z1348" s="12"/>
      <c r="AA1348" s="12"/>
      <c r="AB1348" s="12"/>
      <c r="AC1348" s="12"/>
      <c r="AD1348" s="12"/>
      <c r="AE1348" s="12"/>
      <c r="AF1348" s="12"/>
      <c r="AG1348" s="12"/>
      <c r="AH1348" s="12"/>
      <c r="AI1348" s="12"/>
      <c r="AJ1348" s="12"/>
      <c r="AK1348" s="12"/>
      <c r="AL1348" s="12"/>
      <c r="AM1348" s="12"/>
      <c r="AN1348" s="12"/>
      <c r="AO1348" s="12"/>
      <c r="AP1348" s="12"/>
      <c r="AQ1348" s="12"/>
      <c r="AR1348" s="12"/>
      <c r="AS1348" s="12"/>
      <c r="AT1348" s="12"/>
      <c r="AU1348" s="12"/>
      <c r="AV1348" s="12"/>
      <c r="AW1348" s="12"/>
      <c r="AX1348" s="13"/>
    </row>
    <row r="1349" spans="1:113" ht="12" customHeight="1">
      <c r="A1349" s="7"/>
      <c r="B1349" s="117" t="s">
        <v>266</v>
      </c>
      <c r="C1349" s="118"/>
      <c r="D1349" s="118"/>
      <c r="E1349" s="118"/>
      <c r="F1349" s="118"/>
      <c r="G1349" s="118"/>
      <c r="H1349" s="118"/>
      <c r="I1349" s="118"/>
      <c r="J1349" s="118"/>
      <c r="K1349" s="118"/>
      <c r="L1349" s="118"/>
      <c r="M1349" s="118"/>
      <c r="N1349" s="118"/>
      <c r="O1349" s="118"/>
      <c r="P1349" s="118"/>
      <c r="Q1349" s="118"/>
      <c r="R1349" s="118"/>
      <c r="S1349" s="118"/>
      <c r="T1349" s="118"/>
      <c r="U1349" s="118"/>
      <c r="V1349" s="118"/>
      <c r="W1349" s="118"/>
      <c r="X1349" s="118"/>
      <c r="Y1349" s="118"/>
      <c r="Z1349" s="118"/>
      <c r="AA1349" s="118"/>
      <c r="AB1349" s="118"/>
      <c r="AC1349" s="118"/>
      <c r="AD1349" s="118"/>
      <c r="AE1349" s="118"/>
      <c r="AF1349" s="118"/>
      <c r="AG1349" s="118"/>
      <c r="AH1349" s="118"/>
      <c r="AI1349" s="118"/>
      <c r="AJ1349" s="118"/>
      <c r="AK1349" s="118"/>
      <c r="AL1349" s="118"/>
      <c r="AM1349" s="118"/>
      <c r="AN1349" s="118"/>
      <c r="AO1349" s="118"/>
      <c r="AP1349" s="118"/>
      <c r="AQ1349" s="118"/>
      <c r="AR1349" s="118"/>
      <c r="AS1349" s="118"/>
      <c r="AT1349" s="118"/>
      <c r="AU1349" s="118"/>
      <c r="AV1349" s="118"/>
      <c r="AW1349" s="118"/>
      <c r="AX1349" s="119"/>
    </row>
    <row r="1350" spans="1:113" ht="12" customHeight="1">
      <c r="A1350" s="7"/>
      <c r="B1350" s="117"/>
      <c r="C1350" s="118"/>
      <c r="D1350" s="118"/>
      <c r="E1350" s="118"/>
      <c r="F1350" s="118"/>
      <c r="G1350" s="118"/>
      <c r="H1350" s="118"/>
      <c r="I1350" s="118"/>
      <c r="J1350" s="118"/>
      <c r="K1350" s="118"/>
      <c r="L1350" s="118"/>
      <c r="M1350" s="118"/>
      <c r="N1350" s="118"/>
      <c r="O1350" s="118"/>
      <c r="P1350" s="118"/>
      <c r="Q1350" s="118"/>
      <c r="R1350" s="118"/>
      <c r="S1350" s="118"/>
      <c r="T1350" s="118"/>
      <c r="U1350" s="118"/>
      <c r="V1350" s="118"/>
      <c r="W1350" s="118"/>
      <c r="X1350" s="118"/>
      <c r="Y1350" s="118"/>
      <c r="Z1350" s="118"/>
      <c r="AA1350" s="118"/>
      <c r="AB1350" s="118"/>
      <c r="AC1350" s="118"/>
      <c r="AD1350" s="118"/>
      <c r="AE1350" s="118"/>
      <c r="AF1350" s="118"/>
      <c r="AG1350" s="118"/>
      <c r="AH1350" s="118"/>
      <c r="AI1350" s="118"/>
      <c r="AJ1350" s="118"/>
      <c r="AK1350" s="118"/>
      <c r="AL1350" s="118"/>
      <c r="AM1350" s="118"/>
      <c r="AN1350" s="118"/>
      <c r="AO1350" s="118"/>
      <c r="AP1350" s="118"/>
      <c r="AQ1350" s="118"/>
      <c r="AR1350" s="118"/>
      <c r="AS1350" s="118"/>
      <c r="AT1350" s="118"/>
      <c r="AU1350" s="118"/>
      <c r="AV1350" s="118"/>
      <c r="AW1350" s="118"/>
      <c r="AX1350" s="119"/>
      <c r="BC1350" s="54"/>
    </row>
    <row r="1351" spans="1:113" ht="12" customHeight="1">
      <c r="A1351" s="7"/>
      <c r="B1351" s="117"/>
      <c r="C1351" s="118"/>
      <c r="D1351" s="118"/>
      <c r="E1351" s="118"/>
      <c r="F1351" s="118"/>
      <c r="G1351" s="118"/>
      <c r="H1351" s="118"/>
      <c r="I1351" s="118"/>
      <c r="J1351" s="118"/>
      <c r="K1351" s="118"/>
      <c r="L1351" s="118"/>
      <c r="M1351" s="118"/>
      <c r="N1351" s="118"/>
      <c r="O1351" s="118"/>
      <c r="P1351" s="118"/>
      <c r="Q1351" s="118"/>
      <c r="R1351" s="118"/>
      <c r="S1351" s="118"/>
      <c r="T1351" s="118"/>
      <c r="U1351" s="118"/>
      <c r="V1351" s="118"/>
      <c r="W1351" s="118"/>
      <c r="X1351" s="118"/>
      <c r="Y1351" s="118"/>
      <c r="Z1351" s="118"/>
      <c r="AA1351" s="118"/>
      <c r="AB1351" s="118"/>
      <c r="AC1351" s="118"/>
      <c r="AD1351" s="118"/>
      <c r="AE1351" s="118"/>
      <c r="AF1351" s="118"/>
      <c r="AG1351" s="118"/>
      <c r="AH1351" s="118"/>
      <c r="AI1351" s="118"/>
      <c r="AJ1351" s="118"/>
      <c r="AK1351" s="118"/>
      <c r="AL1351" s="118"/>
      <c r="AM1351" s="118"/>
      <c r="AN1351" s="118"/>
      <c r="AO1351" s="118"/>
      <c r="AP1351" s="118"/>
      <c r="AQ1351" s="118"/>
      <c r="AR1351" s="118"/>
      <c r="AS1351" s="118"/>
      <c r="AT1351" s="118"/>
      <c r="AU1351" s="118"/>
      <c r="AV1351" s="118"/>
      <c r="AW1351" s="118"/>
      <c r="AX1351" s="119"/>
    </row>
    <row r="1352" spans="1:113" ht="12" customHeight="1">
      <c r="A1352" s="7"/>
      <c r="B1352" s="117"/>
      <c r="C1352" s="118"/>
      <c r="D1352" s="118"/>
      <c r="E1352" s="118"/>
      <c r="F1352" s="118"/>
      <c r="G1352" s="118"/>
      <c r="H1352" s="118"/>
      <c r="I1352" s="118"/>
      <c r="J1352" s="118"/>
      <c r="K1352" s="118"/>
      <c r="L1352" s="118"/>
      <c r="M1352" s="118"/>
      <c r="N1352" s="118"/>
      <c r="O1352" s="118"/>
      <c r="P1352" s="118"/>
      <c r="Q1352" s="118"/>
      <c r="R1352" s="118"/>
      <c r="S1352" s="118"/>
      <c r="T1352" s="118"/>
      <c r="U1352" s="118"/>
      <c r="V1352" s="118"/>
      <c r="W1352" s="118"/>
      <c r="X1352" s="118"/>
      <c r="Y1352" s="118"/>
      <c r="Z1352" s="118"/>
      <c r="AA1352" s="118"/>
      <c r="AB1352" s="118"/>
      <c r="AC1352" s="118"/>
      <c r="AD1352" s="118"/>
      <c r="AE1352" s="118"/>
      <c r="AF1352" s="118"/>
      <c r="AG1352" s="118"/>
      <c r="AH1352" s="118"/>
      <c r="AI1352" s="118"/>
      <c r="AJ1352" s="118"/>
      <c r="AK1352" s="118"/>
      <c r="AL1352" s="118"/>
      <c r="AM1352" s="118"/>
      <c r="AN1352" s="118"/>
      <c r="AO1352" s="118"/>
      <c r="AP1352" s="118"/>
      <c r="AQ1352" s="118"/>
      <c r="AR1352" s="118"/>
      <c r="AS1352" s="118"/>
      <c r="AT1352" s="118"/>
      <c r="AU1352" s="118"/>
      <c r="AV1352" s="118"/>
      <c r="AW1352" s="118"/>
      <c r="AX1352" s="119"/>
    </row>
    <row r="1353" spans="1:113" ht="12" customHeight="1">
      <c r="A1353" s="7"/>
      <c r="B1353" s="117"/>
      <c r="C1353" s="118"/>
      <c r="D1353" s="118"/>
      <c r="E1353" s="118"/>
      <c r="F1353" s="118"/>
      <c r="G1353" s="118"/>
      <c r="H1353" s="118"/>
      <c r="I1353" s="118"/>
      <c r="J1353" s="118"/>
      <c r="K1353" s="118"/>
      <c r="L1353" s="118"/>
      <c r="M1353" s="118"/>
      <c r="N1353" s="118"/>
      <c r="O1353" s="118"/>
      <c r="P1353" s="118"/>
      <c r="Q1353" s="118"/>
      <c r="R1353" s="118"/>
      <c r="S1353" s="118"/>
      <c r="T1353" s="118"/>
      <c r="U1353" s="118"/>
      <c r="V1353" s="118"/>
      <c r="W1353" s="118"/>
      <c r="X1353" s="118"/>
      <c r="Y1353" s="118"/>
      <c r="Z1353" s="118"/>
      <c r="AA1353" s="118"/>
      <c r="AB1353" s="118"/>
      <c r="AC1353" s="118"/>
      <c r="AD1353" s="118"/>
      <c r="AE1353" s="118"/>
      <c r="AF1353" s="118"/>
      <c r="AG1353" s="118"/>
      <c r="AH1353" s="118"/>
      <c r="AI1353" s="118"/>
      <c r="AJ1353" s="118"/>
      <c r="AK1353" s="118"/>
      <c r="AL1353" s="118"/>
      <c r="AM1353" s="118"/>
      <c r="AN1353" s="118"/>
      <c r="AO1353" s="118"/>
      <c r="AP1353" s="118"/>
      <c r="AQ1353" s="118"/>
      <c r="AR1353" s="118"/>
      <c r="AS1353" s="118"/>
      <c r="AT1353" s="118"/>
      <c r="AU1353" s="118"/>
      <c r="AV1353" s="118"/>
      <c r="AW1353" s="118"/>
      <c r="AX1353" s="119"/>
    </row>
    <row r="1354" spans="1:113" ht="15" thickBot="1">
      <c r="A1354" s="14"/>
      <c r="B1354" s="15"/>
      <c r="C1354" s="16"/>
      <c r="D1354" s="16"/>
      <c r="E1354" s="16"/>
      <c r="F1354" s="16"/>
      <c r="G1354" s="16"/>
      <c r="H1354" s="16"/>
      <c r="I1354" s="16"/>
      <c r="J1354" s="16"/>
      <c r="K1354" s="16"/>
      <c r="L1354" s="16"/>
      <c r="M1354" s="16"/>
      <c r="N1354" s="16"/>
      <c r="O1354" s="16"/>
      <c r="P1354" s="16"/>
      <c r="Q1354" s="16"/>
      <c r="R1354" s="16"/>
      <c r="S1354" s="16"/>
      <c r="T1354" s="16"/>
      <c r="U1354" s="16"/>
      <c r="V1354" s="16"/>
      <c r="W1354" s="16"/>
      <c r="X1354" s="16"/>
      <c r="Y1354" s="16"/>
      <c r="Z1354" s="16"/>
      <c r="AA1354" s="16"/>
      <c r="AB1354" s="16"/>
      <c r="AC1354" s="16"/>
      <c r="AD1354" s="16"/>
      <c r="AE1354" s="16"/>
      <c r="AF1354" s="16"/>
      <c r="AG1354" s="16"/>
      <c r="AH1354" s="16"/>
      <c r="AI1354" s="16"/>
      <c r="AJ1354" s="16"/>
      <c r="AK1354" s="16"/>
      <c r="AL1354" s="16"/>
      <c r="AM1354" s="16"/>
      <c r="AN1354" s="16"/>
      <c r="AO1354" s="16"/>
      <c r="AP1354" s="16"/>
      <c r="AQ1354" s="16"/>
      <c r="AR1354" s="16"/>
      <c r="AS1354" s="16"/>
      <c r="AT1354" s="16"/>
      <c r="AU1354" s="16"/>
      <c r="AV1354" s="16"/>
      <c r="AW1354" s="16"/>
      <c r="AX1354" s="17"/>
    </row>
    <row r="1355" spans="1:113">
      <c r="B1355" s="18"/>
    </row>
    <row r="1356" spans="1:113" ht="15" thickBot="1">
      <c r="A1356" s="53"/>
      <c r="B1356" s="9" t="s">
        <v>3</v>
      </c>
      <c r="C1356" s="7"/>
      <c r="D1356" s="7"/>
      <c r="E1356" s="7"/>
      <c r="F1356" s="7"/>
      <c r="G1356" s="7"/>
      <c r="H1356" s="7"/>
      <c r="I1356" s="7"/>
      <c r="J1356" s="7"/>
      <c r="K1356" s="7"/>
      <c r="L1356" s="8"/>
      <c r="M1356" s="8"/>
      <c r="N1356" s="8"/>
      <c r="O1356" s="8"/>
      <c r="P1356" s="7"/>
      <c r="Q1356" s="7"/>
      <c r="R1356" s="7"/>
      <c r="S1356" s="7"/>
      <c r="T1356" s="7"/>
      <c r="U1356" s="7"/>
      <c r="V1356" s="9"/>
      <c r="W1356" s="9"/>
      <c r="X1356" s="9"/>
      <c r="Y1356" s="9"/>
      <c r="Z1356" s="9"/>
      <c r="AA1356" s="9"/>
      <c r="AB1356" s="9"/>
      <c r="AC1356" s="9"/>
      <c r="AD1356" s="9"/>
      <c r="AE1356" s="9"/>
      <c r="AF1356" s="9"/>
      <c r="AG1356" s="9"/>
      <c r="AH1356" s="9"/>
      <c r="AI1356" s="9"/>
      <c r="AJ1356" s="9"/>
      <c r="AK1356" s="9"/>
      <c r="AL1356" s="9"/>
      <c r="AM1356" s="9"/>
      <c r="AN1356" s="9"/>
      <c r="AO1356" s="9"/>
      <c r="AP1356" s="9"/>
      <c r="AQ1356" s="9"/>
      <c r="AR1356" s="9"/>
      <c r="AS1356" s="9"/>
      <c r="AT1356" s="9"/>
      <c r="AU1356" s="9"/>
      <c r="AV1356" s="9"/>
      <c r="AW1356" s="9"/>
      <c r="AX1356" s="9"/>
      <c r="DI1356" s="24"/>
    </row>
    <row r="1357" spans="1:113" ht="14.25">
      <c r="A1357" s="7"/>
      <c r="B1357" s="10"/>
      <c r="C1357" s="6"/>
      <c r="D1357" s="6"/>
      <c r="E1357" s="6"/>
      <c r="F1357" s="6"/>
      <c r="G1357" s="6"/>
      <c r="H1357" s="6"/>
      <c r="I1357" s="6"/>
      <c r="J1357" s="6"/>
      <c r="K1357" s="6"/>
      <c r="L1357" s="11"/>
      <c r="M1357" s="11"/>
      <c r="N1357" s="11"/>
      <c r="O1357" s="11"/>
      <c r="P1357" s="6"/>
      <c r="Q1357" s="6"/>
      <c r="R1357" s="6"/>
      <c r="S1357" s="6"/>
      <c r="T1357" s="6"/>
      <c r="U1357" s="6"/>
      <c r="V1357" s="12"/>
      <c r="W1357" s="12"/>
      <c r="X1357" s="12"/>
      <c r="Y1357" s="12"/>
      <c r="Z1357" s="12"/>
      <c r="AA1357" s="12"/>
      <c r="AB1357" s="12"/>
      <c r="AC1357" s="12"/>
      <c r="AD1357" s="12"/>
      <c r="AE1357" s="12"/>
      <c r="AF1357" s="12"/>
      <c r="AG1357" s="12"/>
      <c r="AH1357" s="12"/>
      <c r="AI1357" s="12"/>
      <c r="AJ1357" s="12"/>
      <c r="AK1357" s="12"/>
      <c r="AL1357" s="12"/>
      <c r="AM1357" s="12"/>
      <c r="AN1357" s="12"/>
      <c r="AO1357" s="12"/>
      <c r="AP1357" s="12"/>
      <c r="AQ1357" s="12"/>
      <c r="AR1357" s="12"/>
      <c r="AS1357" s="12"/>
      <c r="AT1357" s="12"/>
      <c r="AU1357" s="12"/>
      <c r="AV1357" s="12"/>
      <c r="AW1357" s="12"/>
      <c r="AX1357" s="13"/>
    </row>
    <row r="1358" spans="1:113" ht="12" customHeight="1">
      <c r="A1358" s="7"/>
      <c r="B1358" s="117" t="s">
        <v>267</v>
      </c>
      <c r="C1358" s="118"/>
      <c r="D1358" s="118"/>
      <c r="E1358" s="118"/>
      <c r="F1358" s="118"/>
      <c r="G1358" s="118"/>
      <c r="H1358" s="118"/>
      <c r="I1358" s="118"/>
      <c r="J1358" s="118"/>
      <c r="K1358" s="118"/>
      <c r="L1358" s="118"/>
      <c r="M1358" s="118"/>
      <c r="N1358" s="118"/>
      <c r="O1358" s="118"/>
      <c r="P1358" s="118"/>
      <c r="Q1358" s="118"/>
      <c r="R1358" s="118"/>
      <c r="S1358" s="118"/>
      <c r="T1358" s="118"/>
      <c r="U1358" s="118"/>
      <c r="V1358" s="118"/>
      <c r="W1358" s="118"/>
      <c r="X1358" s="118"/>
      <c r="Y1358" s="118"/>
      <c r="Z1358" s="118"/>
      <c r="AA1358" s="118"/>
      <c r="AB1358" s="118"/>
      <c r="AC1358" s="118"/>
      <c r="AD1358" s="118"/>
      <c r="AE1358" s="118"/>
      <c r="AF1358" s="118"/>
      <c r="AG1358" s="118"/>
      <c r="AH1358" s="118"/>
      <c r="AI1358" s="118"/>
      <c r="AJ1358" s="118"/>
      <c r="AK1358" s="118"/>
      <c r="AL1358" s="118"/>
      <c r="AM1358" s="118"/>
      <c r="AN1358" s="118"/>
      <c r="AO1358" s="118"/>
      <c r="AP1358" s="118"/>
      <c r="AQ1358" s="118"/>
      <c r="AR1358" s="118"/>
      <c r="AS1358" s="118"/>
      <c r="AT1358" s="118"/>
      <c r="AU1358" s="118"/>
      <c r="AV1358" s="118"/>
      <c r="AW1358" s="118"/>
      <c r="AX1358" s="119"/>
    </row>
    <row r="1359" spans="1:113" ht="12" customHeight="1">
      <c r="A1359" s="7"/>
      <c r="B1359" s="117"/>
      <c r="C1359" s="118"/>
      <c r="D1359" s="118"/>
      <c r="E1359" s="118"/>
      <c r="F1359" s="118"/>
      <c r="G1359" s="118"/>
      <c r="H1359" s="118"/>
      <c r="I1359" s="118"/>
      <c r="J1359" s="118"/>
      <c r="K1359" s="118"/>
      <c r="L1359" s="118"/>
      <c r="M1359" s="118"/>
      <c r="N1359" s="118"/>
      <c r="O1359" s="118"/>
      <c r="P1359" s="118"/>
      <c r="Q1359" s="118"/>
      <c r="R1359" s="118"/>
      <c r="S1359" s="118"/>
      <c r="T1359" s="118"/>
      <c r="U1359" s="118"/>
      <c r="V1359" s="118"/>
      <c r="W1359" s="118"/>
      <c r="X1359" s="118"/>
      <c r="Y1359" s="118"/>
      <c r="Z1359" s="118"/>
      <c r="AA1359" s="118"/>
      <c r="AB1359" s="118"/>
      <c r="AC1359" s="118"/>
      <c r="AD1359" s="118"/>
      <c r="AE1359" s="118"/>
      <c r="AF1359" s="118"/>
      <c r="AG1359" s="118"/>
      <c r="AH1359" s="118"/>
      <c r="AI1359" s="118"/>
      <c r="AJ1359" s="118"/>
      <c r="AK1359" s="118"/>
      <c r="AL1359" s="118"/>
      <c r="AM1359" s="118"/>
      <c r="AN1359" s="118"/>
      <c r="AO1359" s="118"/>
      <c r="AP1359" s="118"/>
      <c r="AQ1359" s="118"/>
      <c r="AR1359" s="118"/>
      <c r="AS1359" s="118"/>
      <c r="AT1359" s="118"/>
      <c r="AU1359" s="118"/>
      <c r="AV1359" s="118"/>
      <c r="AW1359" s="118"/>
      <c r="AX1359" s="119"/>
      <c r="BC1359" s="54"/>
    </row>
    <row r="1360" spans="1:113" ht="12" customHeight="1">
      <c r="A1360" s="7"/>
      <c r="B1360" s="117"/>
      <c r="C1360" s="118"/>
      <c r="D1360" s="118"/>
      <c r="E1360" s="118"/>
      <c r="F1360" s="118"/>
      <c r="G1360" s="118"/>
      <c r="H1360" s="118"/>
      <c r="I1360" s="118"/>
      <c r="J1360" s="118"/>
      <c r="K1360" s="118"/>
      <c r="L1360" s="118"/>
      <c r="M1360" s="118"/>
      <c r="N1360" s="118"/>
      <c r="O1360" s="118"/>
      <c r="P1360" s="118"/>
      <c r="Q1360" s="118"/>
      <c r="R1360" s="118"/>
      <c r="S1360" s="118"/>
      <c r="T1360" s="118"/>
      <c r="U1360" s="118"/>
      <c r="V1360" s="118"/>
      <c r="W1360" s="118"/>
      <c r="X1360" s="118"/>
      <c r="Y1360" s="118"/>
      <c r="Z1360" s="118"/>
      <c r="AA1360" s="118"/>
      <c r="AB1360" s="118"/>
      <c r="AC1360" s="118"/>
      <c r="AD1360" s="118"/>
      <c r="AE1360" s="118"/>
      <c r="AF1360" s="118"/>
      <c r="AG1360" s="118"/>
      <c r="AH1360" s="118"/>
      <c r="AI1360" s="118"/>
      <c r="AJ1360" s="118"/>
      <c r="AK1360" s="118"/>
      <c r="AL1360" s="118"/>
      <c r="AM1360" s="118"/>
      <c r="AN1360" s="118"/>
      <c r="AO1360" s="118"/>
      <c r="AP1360" s="118"/>
      <c r="AQ1360" s="118"/>
      <c r="AR1360" s="118"/>
      <c r="AS1360" s="118"/>
      <c r="AT1360" s="118"/>
      <c r="AU1360" s="118"/>
      <c r="AV1360" s="118"/>
      <c r="AW1360" s="118"/>
      <c r="AX1360" s="119"/>
    </row>
    <row r="1361" spans="1:251" ht="12" customHeight="1">
      <c r="A1361" s="7"/>
      <c r="B1361" s="117"/>
      <c r="C1361" s="118"/>
      <c r="D1361" s="118"/>
      <c r="E1361" s="118"/>
      <c r="F1361" s="118"/>
      <c r="G1361" s="118"/>
      <c r="H1361" s="118"/>
      <c r="I1361" s="118"/>
      <c r="J1361" s="118"/>
      <c r="K1361" s="118"/>
      <c r="L1361" s="118"/>
      <c r="M1361" s="118"/>
      <c r="N1361" s="118"/>
      <c r="O1361" s="118"/>
      <c r="P1361" s="118"/>
      <c r="Q1361" s="118"/>
      <c r="R1361" s="118"/>
      <c r="S1361" s="118"/>
      <c r="T1361" s="118"/>
      <c r="U1361" s="118"/>
      <c r="V1361" s="118"/>
      <c r="W1361" s="118"/>
      <c r="X1361" s="118"/>
      <c r="Y1361" s="118"/>
      <c r="Z1361" s="118"/>
      <c r="AA1361" s="118"/>
      <c r="AB1361" s="118"/>
      <c r="AC1361" s="118"/>
      <c r="AD1361" s="118"/>
      <c r="AE1361" s="118"/>
      <c r="AF1361" s="118"/>
      <c r="AG1361" s="118"/>
      <c r="AH1361" s="118"/>
      <c r="AI1361" s="118"/>
      <c r="AJ1361" s="118"/>
      <c r="AK1361" s="118"/>
      <c r="AL1361" s="118"/>
      <c r="AM1361" s="118"/>
      <c r="AN1361" s="118"/>
      <c r="AO1361" s="118"/>
      <c r="AP1361" s="118"/>
      <c r="AQ1361" s="118"/>
      <c r="AR1361" s="118"/>
      <c r="AS1361" s="118"/>
      <c r="AT1361" s="118"/>
      <c r="AU1361" s="118"/>
      <c r="AV1361" s="118"/>
      <c r="AW1361" s="118"/>
      <c r="AX1361" s="119"/>
    </row>
    <row r="1362" spans="1:251" ht="12" customHeight="1">
      <c r="A1362" s="7"/>
      <c r="B1362" s="117"/>
      <c r="C1362" s="118"/>
      <c r="D1362" s="118"/>
      <c r="E1362" s="118"/>
      <c r="F1362" s="118"/>
      <c r="G1362" s="118"/>
      <c r="H1362" s="118"/>
      <c r="I1362" s="118"/>
      <c r="J1362" s="118"/>
      <c r="K1362" s="118"/>
      <c r="L1362" s="118"/>
      <c r="M1362" s="118"/>
      <c r="N1362" s="118"/>
      <c r="O1362" s="118"/>
      <c r="P1362" s="118"/>
      <c r="Q1362" s="118"/>
      <c r="R1362" s="118"/>
      <c r="S1362" s="118"/>
      <c r="T1362" s="118"/>
      <c r="U1362" s="118"/>
      <c r="V1362" s="118"/>
      <c r="W1362" s="118"/>
      <c r="X1362" s="118"/>
      <c r="Y1362" s="118"/>
      <c r="Z1362" s="118"/>
      <c r="AA1362" s="118"/>
      <c r="AB1362" s="118"/>
      <c r="AC1362" s="118"/>
      <c r="AD1362" s="118"/>
      <c r="AE1362" s="118"/>
      <c r="AF1362" s="118"/>
      <c r="AG1362" s="118"/>
      <c r="AH1362" s="118"/>
      <c r="AI1362" s="118"/>
      <c r="AJ1362" s="118"/>
      <c r="AK1362" s="118"/>
      <c r="AL1362" s="118"/>
      <c r="AM1362" s="118"/>
      <c r="AN1362" s="118"/>
      <c r="AO1362" s="118"/>
      <c r="AP1362" s="118"/>
      <c r="AQ1362" s="118"/>
      <c r="AR1362" s="118"/>
      <c r="AS1362" s="118"/>
      <c r="AT1362" s="118"/>
      <c r="AU1362" s="118"/>
      <c r="AV1362" s="118"/>
      <c r="AW1362" s="118"/>
      <c r="AX1362" s="119"/>
    </row>
    <row r="1363" spans="1:251" ht="15" thickBot="1">
      <c r="A1363" s="14"/>
      <c r="B1363" s="15"/>
      <c r="C1363" s="16"/>
      <c r="D1363" s="16"/>
      <c r="E1363" s="16"/>
      <c r="F1363" s="16"/>
      <c r="G1363" s="16"/>
      <c r="H1363" s="16"/>
      <c r="I1363" s="16"/>
      <c r="J1363" s="16"/>
      <c r="K1363" s="16"/>
      <c r="L1363" s="16"/>
      <c r="M1363" s="16"/>
      <c r="N1363" s="16"/>
      <c r="O1363" s="16"/>
      <c r="P1363" s="16"/>
      <c r="Q1363" s="16"/>
      <c r="R1363" s="16"/>
      <c r="S1363" s="16"/>
      <c r="T1363" s="16"/>
      <c r="U1363" s="16"/>
      <c r="V1363" s="16"/>
      <c r="W1363" s="16"/>
      <c r="X1363" s="16"/>
      <c r="Y1363" s="16"/>
      <c r="Z1363" s="16"/>
      <c r="AA1363" s="16"/>
      <c r="AB1363" s="16"/>
      <c r="AC1363" s="16"/>
      <c r="AD1363" s="16"/>
      <c r="AE1363" s="16"/>
      <c r="AF1363" s="16"/>
      <c r="AG1363" s="16"/>
      <c r="AH1363" s="16"/>
      <c r="AI1363" s="16"/>
      <c r="AJ1363" s="16"/>
      <c r="AK1363" s="16"/>
      <c r="AL1363" s="16"/>
      <c r="AM1363" s="16"/>
      <c r="AN1363" s="16"/>
      <c r="AO1363" s="16"/>
      <c r="AP1363" s="16"/>
      <c r="AQ1363" s="16"/>
      <c r="AR1363" s="16"/>
      <c r="AS1363" s="16"/>
      <c r="AT1363" s="16"/>
      <c r="AU1363" s="16"/>
      <c r="AV1363" s="16"/>
      <c r="AW1363" s="16"/>
      <c r="AX1363" s="17"/>
    </row>
    <row r="1364" spans="1:251">
      <c r="B1364" s="18"/>
    </row>
    <row r="1365" spans="1:251" ht="14.25">
      <c r="B1365" s="9" t="s">
        <v>4</v>
      </c>
      <c r="C1365" s="7"/>
      <c r="D1365" s="7"/>
      <c r="E1365" s="7"/>
      <c r="F1365" s="7"/>
      <c r="G1365" s="7"/>
      <c r="H1365" s="7"/>
      <c r="I1365" s="7"/>
      <c r="J1365" s="7"/>
      <c r="K1365" s="7"/>
      <c r="L1365" s="8"/>
      <c r="M1365" s="8"/>
      <c r="N1365" s="8"/>
      <c r="O1365" s="8"/>
      <c r="P1365" s="7"/>
      <c r="Q1365" s="7"/>
      <c r="R1365" s="7"/>
      <c r="S1365" s="7"/>
      <c r="T1365" s="7"/>
      <c r="U1365" s="7"/>
      <c r="V1365" s="9"/>
      <c r="W1365" s="9"/>
      <c r="X1365" s="9"/>
      <c r="Y1365" s="9"/>
      <c r="Z1365" s="9"/>
      <c r="AA1365" s="9"/>
      <c r="AB1365" s="9"/>
      <c r="AC1365" s="9"/>
      <c r="AD1365" s="9"/>
      <c r="AE1365" s="9"/>
      <c r="AF1365" s="9"/>
      <c r="AG1365" s="9"/>
      <c r="AH1365" s="9"/>
      <c r="AI1365" s="9"/>
      <c r="AJ1365" s="9"/>
      <c r="AK1365" s="9"/>
      <c r="AL1365" s="9"/>
      <c r="AM1365" s="9"/>
      <c r="AN1365" s="9"/>
      <c r="AO1365" s="9"/>
      <c r="AP1365" s="9"/>
      <c r="AQ1365" s="9"/>
      <c r="AR1365" s="9"/>
      <c r="AS1365" s="9"/>
      <c r="AT1365" s="9"/>
      <c r="AU1365" s="9"/>
      <c r="AV1365" s="9"/>
      <c r="AW1365" s="9"/>
      <c r="AX1365" s="9"/>
    </row>
    <row r="1366" spans="1:251" ht="15" thickBot="1">
      <c r="B1366" s="7"/>
      <c r="C1366" s="7"/>
      <c r="D1366" s="7"/>
      <c r="E1366" s="7"/>
      <c r="F1366" s="7"/>
      <c r="G1366" s="7"/>
      <c r="H1366" s="7"/>
      <c r="I1366" s="7"/>
      <c r="J1366" s="7"/>
      <c r="K1366" s="7"/>
      <c r="L1366" s="8"/>
      <c r="M1366" s="8"/>
      <c r="N1366" s="8"/>
      <c r="O1366" s="8"/>
      <c r="P1366" s="7"/>
      <c r="Q1366" s="7"/>
      <c r="R1366" s="7"/>
      <c r="S1366" s="7"/>
      <c r="T1366" s="7"/>
      <c r="U1366" s="7"/>
      <c r="V1366" s="9"/>
      <c r="W1366" s="9"/>
      <c r="X1366" s="9"/>
      <c r="Y1366" s="9"/>
      <c r="Z1366" s="9"/>
      <c r="AA1366" s="9"/>
      <c r="AB1366" s="9"/>
      <c r="AC1366" s="9"/>
      <c r="AD1366" s="9"/>
      <c r="AE1366" s="9"/>
      <c r="AF1366" s="9"/>
      <c r="AG1366" s="9"/>
      <c r="AH1366" s="9"/>
      <c r="AI1366" s="9"/>
      <c r="AJ1366" s="9"/>
      <c r="AK1366" s="9"/>
      <c r="AL1366" s="9"/>
      <c r="AM1366" s="9"/>
      <c r="AN1366" s="9"/>
      <c r="AO1366" s="9"/>
      <c r="AP1366" s="9"/>
      <c r="AQ1366" s="9"/>
      <c r="AR1366" s="9"/>
      <c r="AS1366" s="9"/>
      <c r="AT1366" s="9"/>
      <c r="AU1366" s="9"/>
      <c r="AV1366" s="9"/>
      <c r="AW1366" s="9"/>
      <c r="AX1366" s="19" t="s">
        <v>5</v>
      </c>
    </row>
    <row r="1367" spans="1:251" s="54" customFormat="1" ht="13.5" customHeight="1">
      <c r="A1367" s="7"/>
      <c r="B1367" s="120" t="s">
        <v>6</v>
      </c>
      <c r="C1367" s="121"/>
      <c r="D1367" s="121"/>
      <c r="E1367" s="121"/>
      <c r="F1367" s="121"/>
      <c r="G1367" s="121"/>
      <c r="H1367" s="121"/>
      <c r="I1367" s="121"/>
      <c r="J1367" s="121"/>
      <c r="K1367" s="121"/>
      <c r="L1367" s="121"/>
      <c r="M1367" s="121"/>
      <c r="N1367" s="121"/>
      <c r="O1367" s="121"/>
      <c r="P1367" s="121"/>
      <c r="Q1367" s="121"/>
      <c r="R1367" s="121"/>
      <c r="S1367" s="121"/>
      <c r="T1367" s="121"/>
      <c r="U1367" s="121"/>
      <c r="V1367" s="121"/>
      <c r="W1367" s="121"/>
      <c r="X1367" s="121"/>
      <c r="Y1367" s="121"/>
      <c r="Z1367" s="122"/>
      <c r="AA1367" s="126" t="s">
        <v>12</v>
      </c>
      <c r="AB1367" s="121"/>
      <c r="AC1367" s="121"/>
      <c r="AD1367" s="121"/>
      <c r="AE1367" s="121"/>
      <c r="AF1367" s="121"/>
      <c r="AG1367" s="121"/>
      <c r="AH1367" s="121"/>
      <c r="AI1367" s="122"/>
      <c r="AJ1367" s="126" t="s">
        <v>13</v>
      </c>
      <c r="AK1367" s="121"/>
      <c r="AL1367" s="121"/>
      <c r="AM1367" s="121"/>
      <c r="AN1367" s="121"/>
      <c r="AO1367" s="121"/>
      <c r="AP1367" s="121"/>
      <c r="AQ1367" s="121"/>
      <c r="AR1367" s="122"/>
      <c r="AS1367" s="126" t="s">
        <v>7</v>
      </c>
      <c r="AT1367" s="121"/>
      <c r="AU1367" s="121"/>
      <c r="AV1367" s="121"/>
      <c r="AW1367" s="121"/>
      <c r="AX1367" s="128"/>
      <c r="AY1367" s="2"/>
      <c r="AZ1367" s="2"/>
      <c r="BA1367" s="2"/>
      <c r="BB1367" s="2"/>
      <c r="BC1367" s="2"/>
      <c r="BD1367" s="2"/>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c r="FP1367" s="2"/>
      <c r="FQ1367" s="2"/>
      <c r="FR1367" s="2"/>
      <c r="FS1367" s="2"/>
      <c r="FT1367" s="2"/>
      <c r="FU1367" s="2"/>
      <c r="FV1367" s="2"/>
      <c r="FW1367" s="2"/>
      <c r="FX1367" s="2"/>
      <c r="FY1367" s="2"/>
      <c r="FZ1367" s="2"/>
      <c r="GA1367" s="2"/>
      <c r="GB1367" s="2"/>
      <c r="GC1367" s="2"/>
      <c r="GD1367" s="2"/>
      <c r="GE1367" s="2"/>
      <c r="GF1367" s="2"/>
      <c r="GG1367" s="2"/>
      <c r="GH1367" s="2"/>
      <c r="GI1367" s="2"/>
      <c r="GJ1367" s="2"/>
      <c r="GK1367" s="2"/>
      <c r="GL1367" s="2"/>
      <c r="GM1367" s="2"/>
      <c r="GN1367" s="2"/>
      <c r="GO1367" s="2"/>
      <c r="GP1367" s="2"/>
      <c r="GQ1367" s="2"/>
      <c r="GR1367" s="2"/>
      <c r="GS1367" s="2"/>
      <c r="GT1367" s="2"/>
      <c r="GU1367" s="2"/>
      <c r="GV1367" s="2"/>
      <c r="GW1367" s="2"/>
      <c r="GX1367" s="2"/>
      <c r="GY1367" s="2"/>
      <c r="GZ1367" s="2"/>
      <c r="HA1367" s="2"/>
      <c r="HB1367" s="2"/>
      <c r="HC1367" s="2"/>
      <c r="HD1367" s="2"/>
      <c r="HE1367" s="2"/>
      <c r="HF1367" s="2"/>
      <c r="HG1367" s="2"/>
      <c r="HH1367" s="2"/>
      <c r="HI1367" s="2"/>
      <c r="HJ1367" s="2"/>
      <c r="HK1367" s="2"/>
      <c r="HL1367" s="2"/>
      <c r="HM1367" s="2"/>
      <c r="HN1367" s="2"/>
      <c r="HO1367" s="2"/>
      <c r="HP1367" s="2"/>
      <c r="HQ1367" s="2"/>
      <c r="HR1367" s="2"/>
      <c r="HS1367" s="2"/>
      <c r="HT1367" s="2"/>
      <c r="HU1367" s="2"/>
      <c r="HV1367" s="2"/>
      <c r="HW1367" s="2"/>
      <c r="HX1367" s="2"/>
      <c r="HY1367" s="2"/>
      <c r="HZ1367" s="2"/>
      <c r="IA1367" s="2"/>
      <c r="IB1367" s="2"/>
      <c r="IC1367" s="2"/>
      <c r="ID1367" s="2"/>
      <c r="IE1367" s="2"/>
      <c r="IF1367" s="2"/>
      <c r="IG1367" s="2"/>
      <c r="IH1367" s="2"/>
      <c r="II1367" s="2"/>
      <c r="IJ1367" s="2"/>
      <c r="IK1367" s="2"/>
      <c r="IL1367" s="2"/>
      <c r="IM1367" s="2"/>
      <c r="IN1367" s="2"/>
      <c r="IO1367" s="2"/>
      <c r="IP1367" s="2"/>
      <c r="IQ1367" s="2"/>
    </row>
    <row r="1368" spans="1:251" s="54" customFormat="1" ht="13.5">
      <c r="A1368" s="7"/>
      <c r="B1368" s="123"/>
      <c r="C1368" s="124"/>
      <c r="D1368" s="124"/>
      <c r="E1368" s="124"/>
      <c r="F1368" s="124"/>
      <c r="G1368" s="124"/>
      <c r="H1368" s="124"/>
      <c r="I1368" s="124"/>
      <c r="J1368" s="124"/>
      <c r="K1368" s="124"/>
      <c r="L1368" s="124"/>
      <c r="M1368" s="124"/>
      <c r="N1368" s="124"/>
      <c r="O1368" s="124"/>
      <c r="P1368" s="124"/>
      <c r="Q1368" s="124"/>
      <c r="R1368" s="124"/>
      <c r="S1368" s="124"/>
      <c r="T1368" s="124"/>
      <c r="U1368" s="124"/>
      <c r="V1368" s="124"/>
      <c r="W1368" s="124"/>
      <c r="X1368" s="124"/>
      <c r="Y1368" s="124"/>
      <c r="Z1368" s="125"/>
      <c r="AA1368" s="127"/>
      <c r="AB1368" s="124"/>
      <c r="AC1368" s="124"/>
      <c r="AD1368" s="124"/>
      <c r="AE1368" s="124"/>
      <c r="AF1368" s="124"/>
      <c r="AG1368" s="124"/>
      <c r="AH1368" s="124"/>
      <c r="AI1368" s="125"/>
      <c r="AJ1368" s="127"/>
      <c r="AK1368" s="124"/>
      <c r="AL1368" s="124"/>
      <c r="AM1368" s="124"/>
      <c r="AN1368" s="124"/>
      <c r="AO1368" s="124"/>
      <c r="AP1368" s="124"/>
      <c r="AQ1368" s="124"/>
      <c r="AR1368" s="125"/>
      <c r="AS1368" s="127"/>
      <c r="AT1368" s="124"/>
      <c r="AU1368" s="124"/>
      <c r="AV1368" s="124"/>
      <c r="AW1368" s="124"/>
      <c r="AX1368" s="129"/>
      <c r="AY1368" s="2"/>
      <c r="AZ1368" s="2"/>
      <c r="BA1368" s="2"/>
      <c r="BB1368" s="55"/>
      <c r="BC1368" s="20"/>
      <c r="BE1368" s="2"/>
      <c r="BF1368" s="2"/>
      <c r="BG1368" s="2"/>
      <c r="BH1368" s="2"/>
      <c r="BI1368" s="2"/>
      <c r="BJ1368" s="2"/>
      <c r="BK1368" s="2"/>
      <c r="BL1368" s="2"/>
      <c r="BM1368" s="2"/>
      <c r="BN1368" s="2"/>
      <c r="BO1368" s="2"/>
      <c r="BP1368" s="2"/>
      <c r="BQ1368" s="2"/>
      <c r="BR1368" s="2"/>
      <c r="BS1368" s="2"/>
      <c r="BT1368" s="2"/>
      <c r="BU1368" s="2"/>
      <c r="BV1368" s="2"/>
      <c r="BW1368" s="2"/>
      <c r="BX1368" s="2"/>
      <c r="BY1368" s="2"/>
      <c r="BZ1368" s="2"/>
      <c r="CA1368" s="2"/>
      <c r="CB1368" s="2"/>
      <c r="CC1368" s="2"/>
      <c r="CD1368" s="2"/>
      <c r="CE1368" s="2"/>
      <c r="CF1368" s="2"/>
      <c r="CG1368" s="2"/>
      <c r="CH1368" s="2"/>
      <c r="CI1368" s="2"/>
      <c r="CJ1368" s="2"/>
      <c r="CK1368" s="2"/>
      <c r="CL1368" s="2"/>
      <c r="CM1368" s="2"/>
      <c r="CN1368" s="2"/>
      <c r="CO1368" s="2"/>
      <c r="CP1368" s="2"/>
      <c r="CQ1368" s="2"/>
      <c r="CR1368" s="2"/>
      <c r="CS1368" s="2"/>
      <c r="CT1368" s="2"/>
      <c r="CU1368" s="2"/>
      <c r="CV1368" s="2"/>
      <c r="CW1368" s="2"/>
      <c r="CX1368" s="2"/>
      <c r="CY1368" s="2"/>
      <c r="CZ1368" s="2"/>
      <c r="DA1368" s="2"/>
      <c r="DB1368" s="2"/>
      <c r="DC1368" s="2"/>
      <c r="DD1368" s="2"/>
      <c r="DE1368" s="2"/>
      <c r="DF1368" s="2"/>
      <c r="DG1368" s="2"/>
      <c r="DH1368" s="2"/>
      <c r="DI1368" s="2"/>
      <c r="DJ1368" s="2"/>
      <c r="DK1368" s="2"/>
      <c r="DL1368" s="2"/>
      <c r="DM1368" s="2"/>
      <c r="DN1368" s="2"/>
      <c r="DO1368" s="2"/>
      <c r="DP1368" s="2"/>
      <c r="DQ1368" s="2"/>
      <c r="DR1368" s="2"/>
      <c r="DS1368" s="2"/>
      <c r="DT1368" s="2"/>
      <c r="DU1368" s="2"/>
      <c r="DV1368" s="2"/>
      <c r="DW1368" s="2"/>
      <c r="DX1368" s="2"/>
      <c r="DY1368" s="2"/>
      <c r="DZ1368" s="2"/>
      <c r="EA1368" s="2"/>
      <c r="EB1368" s="2"/>
      <c r="EC1368" s="2"/>
      <c r="ED1368" s="2"/>
      <c r="EE1368" s="2"/>
      <c r="EF1368" s="2"/>
      <c r="EG1368" s="2"/>
      <c r="EH1368" s="2"/>
      <c r="EI1368" s="2"/>
      <c r="EJ1368" s="2"/>
      <c r="EK1368" s="2"/>
      <c r="EL1368" s="2"/>
      <c r="EM1368" s="2"/>
      <c r="EN1368" s="2"/>
      <c r="EO1368" s="2"/>
      <c r="EP1368" s="2"/>
      <c r="EQ1368" s="2"/>
      <c r="ER1368" s="2"/>
      <c r="ES1368" s="2"/>
      <c r="ET1368" s="2"/>
      <c r="EU1368" s="2"/>
      <c r="EV1368" s="2"/>
      <c r="EW1368" s="2"/>
      <c r="EX1368" s="2"/>
      <c r="EY1368" s="2"/>
      <c r="EZ1368" s="2"/>
      <c r="FA1368" s="2"/>
      <c r="FB1368" s="2"/>
      <c r="FC1368" s="2"/>
      <c r="FD1368" s="2"/>
      <c r="FE1368" s="2"/>
      <c r="FF1368" s="2"/>
      <c r="FG1368" s="2"/>
      <c r="FH1368" s="2"/>
      <c r="FI1368" s="2"/>
      <c r="FJ1368" s="2"/>
      <c r="FK1368" s="2"/>
      <c r="FL1368" s="2"/>
      <c r="FM1368" s="2"/>
      <c r="FN1368" s="2"/>
      <c r="FO1368" s="2"/>
      <c r="FP1368" s="2"/>
      <c r="FQ1368" s="2"/>
      <c r="FR1368" s="2"/>
      <c r="FS1368" s="2"/>
      <c r="FT1368" s="2"/>
      <c r="FU1368" s="2"/>
      <c r="FV1368" s="2"/>
      <c r="FW1368" s="2"/>
      <c r="FX1368" s="2"/>
      <c r="FY1368" s="2"/>
      <c r="FZ1368" s="2"/>
      <c r="GA1368" s="2"/>
      <c r="GB1368" s="2"/>
      <c r="GC1368" s="2"/>
      <c r="GD1368" s="2"/>
      <c r="GE1368" s="2"/>
      <c r="GF1368" s="2"/>
      <c r="GG1368" s="2"/>
      <c r="GH1368" s="2"/>
      <c r="GI1368" s="2"/>
      <c r="GJ1368" s="2"/>
      <c r="GK1368" s="2"/>
      <c r="GL1368" s="2"/>
      <c r="GM1368" s="2"/>
      <c r="GN1368" s="2"/>
      <c r="GO1368" s="2"/>
      <c r="GP1368" s="2"/>
      <c r="GQ1368" s="2"/>
      <c r="GR1368" s="2"/>
      <c r="GS1368" s="2"/>
      <c r="GT1368" s="2"/>
      <c r="GU1368" s="2"/>
      <c r="GV1368" s="2"/>
      <c r="GW1368" s="2"/>
      <c r="GX1368" s="2"/>
      <c r="GY1368" s="2"/>
      <c r="GZ1368" s="2"/>
      <c r="HA1368" s="2"/>
      <c r="HB1368" s="2"/>
      <c r="HC1368" s="2"/>
      <c r="HD1368" s="2"/>
      <c r="HE1368" s="2"/>
      <c r="HF1368" s="2"/>
      <c r="HG1368" s="2"/>
      <c r="HH1368" s="2"/>
      <c r="HI1368" s="2"/>
      <c r="HJ1368" s="2"/>
      <c r="HK1368" s="2"/>
      <c r="HL1368" s="2"/>
      <c r="HM1368" s="2"/>
      <c r="HN1368" s="2"/>
      <c r="HO1368" s="2"/>
      <c r="HP1368" s="2"/>
      <c r="HQ1368" s="2"/>
      <c r="HR1368" s="2"/>
      <c r="HS1368" s="2"/>
      <c r="HT1368" s="2"/>
      <c r="HU1368" s="2"/>
      <c r="HV1368" s="2"/>
      <c r="HW1368" s="2"/>
      <c r="HX1368" s="2"/>
      <c r="HY1368" s="2"/>
      <c r="HZ1368" s="2"/>
      <c r="IA1368" s="2"/>
      <c r="IB1368" s="2"/>
      <c r="IC1368" s="2"/>
      <c r="ID1368" s="2"/>
      <c r="IE1368" s="2"/>
      <c r="IF1368" s="2"/>
      <c r="IG1368" s="2"/>
      <c r="IH1368" s="2"/>
      <c r="II1368" s="2"/>
      <c r="IJ1368" s="2"/>
      <c r="IK1368" s="2"/>
      <c r="IL1368" s="2"/>
      <c r="IM1368" s="2"/>
      <c r="IN1368" s="2"/>
      <c r="IO1368" s="2"/>
      <c r="IP1368" s="2"/>
      <c r="IQ1368" s="2"/>
    </row>
    <row r="1369" spans="1:251" s="54" customFormat="1" ht="18.75" customHeight="1">
      <c r="A1369" s="7"/>
      <c r="B1369" s="21"/>
      <c r="C1369" s="92" t="s">
        <v>268</v>
      </c>
      <c r="D1369" s="93"/>
      <c r="E1369" s="93"/>
      <c r="F1369" s="93"/>
      <c r="G1369" s="93"/>
      <c r="H1369" s="93"/>
      <c r="I1369" s="93"/>
      <c r="J1369" s="93"/>
      <c r="K1369" s="93"/>
      <c r="L1369" s="93"/>
      <c r="M1369" s="93"/>
      <c r="N1369" s="93"/>
      <c r="O1369" s="93"/>
      <c r="P1369" s="93"/>
      <c r="Q1369" s="93"/>
      <c r="R1369" s="93"/>
      <c r="S1369" s="93"/>
      <c r="T1369" s="93"/>
      <c r="U1369" s="93"/>
      <c r="V1369" s="93"/>
      <c r="W1369" s="93"/>
      <c r="X1369" s="93"/>
      <c r="Y1369" s="93"/>
      <c r="Z1369" s="94"/>
      <c r="AA1369" s="95">
        <v>620</v>
      </c>
      <c r="AB1369" s="96"/>
      <c r="AC1369" s="96"/>
      <c r="AD1369" s="96"/>
      <c r="AE1369" s="96"/>
      <c r="AF1369" s="96"/>
      <c r="AG1369" s="96"/>
      <c r="AH1369" s="96"/>
      <c r="AI1369" s="97"/>
      <c r="AJ1369" s="95">
        <v>395</v>
      </c>
      <c r="AK1369" s="96"/>
      <c r="AL1369" s="96"/>
      <c r="AM1369" s="96"/>
      <c r="AN1369" s="96"/>
      <c r="AO1369" s="96"/>
      <c r="AP1369" s="96"/>
      <c r="AQ1369" s="96"/>
      <c r="AR1369" s="97"/>
      <c r="AS1369" s="98"/>
      <c r="AT1369" s="99"/>
      <c r="AU1369" s="99"/>
      <c r="AV1369" s="99"/>
      <c r="AW1369" s="99"/>
      <c r="AX1369" s="100"/>
      <c r="AY1369" s="2"/>
      <c r="AZ1369" s="2"/>
      <c r="BA1369" s="2"/>
      <c r="BB1369" s="2"/>
      <c r="BC1369" s="2"/>
      <c r="BD1369" s="2"/>
      <c r="BE1369" s="2"/>
      <c r="BF1369" s="2"/>
      <c r="BG1369" s="2"/>
      <c r="BH1369" s="2"/>
      <c r="BI1369" s="2"/>
      <c r="BJ1369" s="2"/>
      <c r="BK1369" s="2"/>
      <c r="BL1369" s="2"/>
      <c r="BM1369" s="2"/>
      <c r="BN1369" s="2"/>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c r="CV1369" s="2"/>
      <c r="CW1369" s="2"/>
      <c r="CX1369" s="2"/>
      <c r="CY1369" s="2"/>
      <c r="CZ1369" s="2"/>
      <c r="DA1369" s="2"/>
      <c r="DB1369" s="2"/>
      <c r="DC1369" s="2"/>
      <c r="DD1369" s="2"/>
      <c r="DE1369" s="2"/>
      <c r="DF1369" s="2"/>
      <c r="DG1369" s="2"/>
      <c r="DH1369" s="2"/>
      <c r="DI1369" s="2"/>
      <c r="DJ1369" s="2"/>
      <c r="DK1369" s="2"/>
      <c r="DL1369" s="2"/>
      <c r="DM1369" s="2"/>
      <c r="DN1369" s="2"/>
      <c r="DO1369" s="2"/>
      <c r="DP1369" s="2"/>
      <c r="DQ1369" s="2"/>
      <c r="DR1369" s="2"/>
      <c r="DS1369" s="2"/>
      <c r="DT1369" s="2"/>
      <c r="DU1369" s="2"/>
      <c r="DV1369" s="2"/>
      <c r="DW1369" s="2"/>
      <c r="DX1369" s="2"/>
      <c r="DY1369" s="2"/>
      <c r="DZ1369" s="2"/>
      <c r="EA1369" s="2"/>
      <c r="EB1369" s="2"/>
      <c r="EC1369" s="2"/>
      <c r="ED1369" s="2"/>
      <c r="EE1369" s="2"/>
      <c r="EF1369" s="2"/>
      <c r="EG1369" s="2"/>
      <c r="EH1369" s="2"/>
      <c r="EI1369" s="2"/>
      <c r="EJ1369" s="2"/>
      <c r="EK1369" s="2"/>
      <c r="EL1369" s="2"/>
      <c r="EM1369" s="2"/>
      <c r="EN1369" s="2"/>
      <c r="EO1369" s="2"/>
      <c r="EP1369" s="2"/>
      <c r="EQ1369" s="2"/>
      <c r="ER1369" s="2"/>
      <c r="ES1369" s="2"/>
      <c r="ET1369" s="2"/>
      <c r="EU1369" s="2"/>
      <c r="EV1369" s="2"/>
      <c r="EW1369" s="2"/>
      <c r="EX1369" s="2"/>
      <c r="EY1369" s="2"/>
      <c r="EZ1369" s="2"/>
      <c r="FA1369" s="2"/>
      <c r="FB1369" s="2"/>
      <c r="FC1369" s="2"/>
      <c r="FD1369" s="2"/>
      <c r="FE1369" s="2"/>
      <c r="FF1369" s="2"/>
      <c r="FG1369" s="2"/>
      <c r="FH1369" s="2"/>
      <c r="FI1369" s="2"/>
      <c r="FJ1369" s="2"/>
      <c r="FK1369" s="2"/>
      <c r="FL1369" s="2"/>
      <c r="FM1369" s="2"/>
      <c r="FN1369" s="2"/>
      <c r="FO1369" s="2"/>
      <c r="FP1369" s="2"/>
      <c r="FQ1369" s="2"/>
      <c r="FR1369" s="2"/>
      <c r="FS1369" s="2"/>
      <c r="FT1369" s="2"/>
      <c r="FU1369" s="2"/>
      <c r="FV1369" s="2"/>
      <c r="FW1369" s="2"/>
      <c r="FX1369" s="2"/>
      <c r="FY1369" s="2"/>
      <c r="FZ1369" s="2"/>
      <c r="GA1369" s="2"/>
      <c r="GB1369" s="2"/>
      <c r="GC1369" s="2"/>
      <c r="GD1369" s="2"/>
      <c r="GE1369" s="2"/>
      <c r="GF1369" s="2"/>
      <c r="GG1369" s="2"/>
      <c r="GH1369" s="2"/>
      <c r="GI1369" s="2"/>
      <c r="GJ1369" s="2"/>
      <c r="GK1369" s="2"/>
      <c r="GL1369" s="2"/>
      <c r="GM1369" s="2"/>
      <c r="GN1369" s="2"/>
      <c r="GO1369" s="2"/>
      <c r="GP1369" s="2"/>
      <c r="GQ1369" s="2"/>
      <c r="GR1369" s="2"/>
      <c r="GS1369" s="2"/>
      <c r="GT1369" s="2"/>
      <c r="GU1369" s="2"/>
      <c r="GV1369" s="2"/>
      <c r="GW1369" s="2"/>
      <c r="GX1369" s="2"/>
      <c r="GY1369" s="2"/>
      <c r="GZ1369" s="2"/>
      <c r="HA1369" s="2"/>
      <c r="HB1369" s="2"/>
      <c r="HC1369" s="2"/>
      <c r="HD1369" s="2"/>
      <c r="HE1369" s="2"/>
      <c r="HF1369" s="2"/>
      <c r="HG1369" s="2"/>
      <c r="HH1369" s="2"/>
      <c r="HI1369" s="2"/>
      <c r="HJ1369" s="2"/>
      <c r="HK1369" s="2"/>
      <c r="HL1369" s="2"/>
      <c r="HM1369" s="2"/>
      <c r="HN1369" s="2"/>
      <c r="HO1369" s="2"/>
      <c r="HP1369" s="2"/>
      <c r="HQ1369" s="2"/>
      <c r="HR1369" s="2"/>
      <c r="HS1369" s="2"/>
      <c r="HT1369" s="2"/>
      <c r="HU1369" s="2"/>
      <c r="HV1369" s="2"/>
      <c r="HW1369" s="2"/>
      <c r="HX1369" s="2"/>
      <c r="HY1369" s="2"/>
      <c r="HZ1369" s="2"/>
      <c r="IA1369" s="2"/>
      <c r="IB1369" s="2"/>
      <c r="IC1369" s="2"/>
      <c r="ID1369" s="2"/>
      <c r="IE1369" s="2"/>
      <c r="IF1369" s="2"/>
      <c r="IG1369" s="2"/>
      <c r="IH1369" s="2"/>
      <c r="II1369" s="2"/>
      <c r="IJ1369" s="2"/>
      <c r="IK1369" s="2"/>
      <c r="IL1369" s="2"/>
      <c r="IM1369" s="2"/>
      <c r="IN1369" s="2"/>
      <c r="IO1369" s="2"/>
      <c r="IP1369" s="2"/>
      <c r="IQ1369" s="2"/>
    </row>
    <row r="1370" spans="1:251" s="54" customFormat="1" ht="18.75" customHeight="1">
      <c r="A1370" s="7"/>
      <c r="B1370" s="21"/>
      <c r="C1370" s="92" t="s">
        <v>269</v>
      </c>
      <c r="D1370" s="93"/>
      <c r="E1370" s="93"/>
      <c r="F1370" s="93"/>
      <c r="G1370" s="93"/>
      <c r="H1370" s="93"/>
      <c r="I1370" s="93"/>
      <c r="J1370" s="93"/>
      <c r="K1370" s="93"/>
      <c r="L1370" s="93"/>
      <c r="M1370" s="93"/>
      <c r="N1370" s="93"/>
      <c r="O1370" s="93"/>
      <c r="P1370" s="93"/>
      <c r="Q1370" s="93"/>
      <c r="R1370" s="93"/>
      <c r="S1370" s="93"/>
      <c r="T1370" s="93"/>
      <c r="U1370" s="93"/>
      <c r="V1370" s="93"/>
      <c r="W1370" s="93"/>
      <c r="X1370" s="93"/>
      <c r="Y1370" s="93"/>
      <c r="Z1370" s="94"/>
      <c r="AA1370" s="95">
        <v>345</v>
      </c>
      <c r="AB1370" s="96"/>
      <c r="AC1370" s="96"/>
      <c r="AD1370" s="96"/>
      <c r="AE1370" s="96"/>
      <c r="AF1370" s="96"/>
      <c r="AG1370" s="96"/>
      <c r="AH1370" s="96"/>
      <c r="AI1370" s="97"/>
      <c r="AJ1370" s="95">
        <v>345</v>
      </c>
      <c r="AK1370" s="96"/>
      <c r="AL1370" s="96"/>
      <c r="AM1370" s="96"/>
      <c r="AN1370" s="96"/>
      <c r="AO1370" s="96"/>
      <c r="AP1370" s="96"/>
      <c r="AQ1370" s="96"/>
      <c r="AR1370" s="97"/>
      <c r="AS1370" s="98"/>
      <c r="AT1370" s="99"/>
      <c r="AU1370" s="99"/>
      <c r="AV1370" s="99"/>
      <c r="AW1370" s="99"/>
      <c r="AX1370" s="100"/>
      <c r="AY1370" s="2"/>
      <c r="AZ1370" s="2"/>
      <c r="BA1370" s="2"/>
      <c r="BB1370" s="2"/>
      <c r="BC1370" s="2"/>
      <c r="BD1370" s="2"/>
      <c r="BE1370" s="2"/>
      <c r="BF1370" s="2"/>
      <c r="BG1370" s="2"/>
      <c r="BH1370" s="2"/>
      <c r="BI1370" s="2"/>
      <c r="BJ1370" s="2"/>
      <c r="BK1370" s="2"/>
      <c r="BL1370" s="2"/>
      <c r="BM1370" s="2"/>
      <c r="BN1370" s="2"/>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c r="CV1370" s="2"/>
      <c r="CW1370" s="2"/>
      <c r="CX1370" s="2"/>
      <c r="CY1370" s="2"/>
      <c r="CZ1370" s="2"/>
      <c r="DA1370" s="2"/>
      <c r="DB1370" s="2"/>
      <c r="DC1370" s="2"/>
      <c r="DD1370" s="2"/>
      <c r="DE1370" s="2"/>
      <c r="DF1370" s="2"/>
      <c r="DG1370" s="2"/>
      <c r="DH1370" s="2"/>
      <c r="DI1370" s="2"/>
      <c r="DJ1370" s="2"/>
      <c r="DK1370" s="2"/>
      <c r="DL1370" s="2"/>
      <c r="DM1370" s="2"/>
      <c r="DN1370" s="2"/>
      <c r="DO1370" s="2"/>
      <c r="DP1370" s="2"/>
      <c r="DQ1370" s="2"/>
      <c r="DR1370" s="2"/>
      <c r="DS1370" s="2"/>
      <c r="DT1370" s="2"/>
      <c r="DU1370" s="2"/>
      <c r="DV1370" s="2"/>
      <c r="DW1370" s="2"/>
      <c r="DX1370" s="2"/>
      <c r="DY1370" s="2"/>
      <c r="DZ1370" s="2"/>
      <c r="EA1370" s="2"/>
      <c r="EB1370" s="2"/>
      <c r="EC1370" s="2"/>
      <c r="ED1370" s="2"/>
      <c r="EE1370" s="2"/>
      <c r="EF1370" s="2"/>
      <c r="EG1370" s="2"/>
      <c r="EH1370" s="2"/>
      <c r="EI1370" s="2"/>
      <c r="EJ1370" s="2"/>
      <c r="EK1370" s="2"/>
      <c r="EL1370" s="2"/>
      <c r="EM1370" s="2"/>
      <c r="EN1370" s="2"/>
      <c r="EO1370" s="2"/>
      <c r="EP1370" s="2"/>
      <c r="EQ1370" s="2"/>
      <c r="ER1370" s="2"/>
      <c r="ES1370" s="2"/>
      <c r="ET1370" s="2"/>
      <c r="EU1370" s="2"/>
      <c r="EV1370" s="2"/>
      <c r="EW1370" s="2"/>
      <c r="EX1370" s="2"/>
      <c r="EY1370" s="2"/>
      <c r="EZ1370" s="2"/>
      <c r="FA1370" s="2"/>
      <c r="FB1370" s="2"/>
      <c r="FC1370" s="2"/>
      <c r="FD1370" s="2"/>
      <c r="FE1370" s="2"/>
      <c r="FF1370" s="2"/>
      <c r="FG1370" s="2"/>
      <c r="FH1370" s="2"/>
      <c r="FI1370" s="2"/>
      <c r="FJ1370" s="2"/>
      <c r="FK1370" s="2"/>
      <c r="FL1370" s="2"/>
      <c r="FM1370" s="2"/>
      <c r="FN1370" s="2"/>
      <c r="FO1370" s="2"/>
      <c r="FP1370" s="2"/>
      <c r="FQ1370" s="2"/>
      <c r="FR1370" s="2"/>
      <c r="FS1370" s="2"/>
      <c r="FT1370" s="2"/>
      <c r="FU1370" s="2"/>
      <c r="FV1370" s="2"/>
      <c r="FW1370" s="2"/>
      <c r="FX1370" s="2"/>
      <c r="FY1370" s="2"/>
      <c r="FZ1370" s="2"/>
      <c r="GA1370" s="2"/>
      <c r="GB1370" s="2"/>
      <c r="GC1370" s="2"/>
      <c r="GD1370" s="2"/>
      <c r="GE1370" s="2"/>
      <c r="GF1370" s="2"/>
      <c r="GG1370" s="2"/>
      <c r="GH1370" s="2"/>
      <c r="GI1370" s="2"/>
      <c r="GJ1370" s="2"/>
      <c r="GK1370" s="2"/>
      <c r="GL1370" s="2"/>
      <c r="GM1370" s="2"/>
      <c r="GN1370" s="2"/>
      <c r="GO1370" s="2"/>
      <c r="GP1370" s="2"/>
      <c r="GQ1370" s="2"/>
      <c r="GR1370" s="2"/>
      <c r="GS1370" s="2"/>
      <c r="GT1370" s="2"/>
      <c r="GU1370" s="2"/>
      <c r="GV1370" s="2"/>
      <c r="GW1370" s="2"/>
      <c r="GX1370" s="2"/>
      <c r="GY1370" s="2"/>
      <c r="GZ1370" s="2"/>
      <c r="HA1370" s="2"/>
      <c r="HB1370" s="2"/>
      <c r="HC1370" s="2"/>
      <c r="HD1370" s="2"/>
      <c r="HE1370" s="2"/>
      <c r="HF1370" s="2"/>
      <c r="HG1370" s="2"/>
      <c r="HH1370" s="2"/>
      <c r="HI1370" s="2"/>
      <c r="HJ1370" s="2"/>
      <c r="HK1370" s="2"/>
      <c r="HL1370" s="2"/>
      <c r="HM1370" s="2"/>
      <c r="HN1370" s="2"/>
      <c r="HO1370" s="2"/>
      <c r="HP1370" s="2"/>
      <c r="HQ1370" s="2"/>
      <c r="HR1370" s="2"/>
      <c r="HS1370" s="2"/>
      <c r="HT1370" s="2"/>
      <c r="HU1370" s="2"/>
      <c r="HV1370" s="2"/>
      <c r="HW1370" s="2"/>
      <c r="HX1370" s="2"/>
      <c r="HY1370" s="2"/>
      <c r="HZ1370" s="2"/>
      <c r="IA1370" s="2"/>
      <c r="IB1370" s="2"/>
      <c r="IC1370" s="2"/>
      <c r="ID1370" s="2"/>
      <c r="IE1370" s="2"/>
      <c r="IF1370" s="2"/>
      <c r="IG1370" s="2"/>
      <c r="IH1370" s="2"/>
      <c r="II1370" s="2"/>
      <c r="IJ1370" s="2"/>
      <c r="IK1370" s="2"/>
      <c r="IL1370" s="2"/>
      <c r="IM1370" s="2"/>
      <c r="IN1370" s="2"/>
      <c r="IO1370" s="2"/>
      <c r="IP1370" s="2"/>
      <c r="IQ1370" s="2"/>
    </row>
    <row r="1371" spans="1:251" s="54" customFormat="1" ht="18.75" customHeight="1">
      <c r="A1371" s="7"/>
      <c r="B1371" s="21"/>
      <c r="C1371" s="92" t="s">
        <v>270</v>
      </c>
      <c r="D1371" s="93"/>
      <c r="E1371" s="93"/>
      <c r="F1371" s="93"/>
      <c r="G1371" s="93"/>
      <c r="H1371" s="93"/>
      <c r="I1371" s="93"/>
      <c r="J1371" s="93"/>
      <c r="K1371" s="93"/>
      <c r="L1371" s="93"/>
      <c r="M1371" s="93"/>
      <c r="N1371" s="93"/>
      <c r="O1371" s="93"/>
      <c r="P1371" s="93"/>
      <c r="Q1371" s="93"/>
      <c r="R1371" s="93"/>
      <c r="S1371" s="93"/>
      <c r="T1371" s="93"/>
      <c r="U1371" s="93"/>
      <c r="V1371" s="93"/>
      <c r="W1371" s="93"/>
      <c r="X1371" s="93"/>
      <c r="Y1371" s="93"/>
      <c r="Z1371" s="94"/>
      <c r="AA1371" s="95">
        <v>340</v>
      </c>
      <c r="AB1371" s="96"/>
      <c r="AC1371" s="96"/>
      <c r="AD1371" s="96"/>
      <c r="AE1371" s="96"/>
      <c r="AF1371" s="96"/>
      <c r="AG1371" s="96"/>
      <c r="AH1371" s="96"/>
      <c r="AI1371" s="97"/>
      <c r="AJ1371" s="95">
        <v>340</v>
      </c>
      <c r="AK1371" s="96"/>
      <c r="AL1371" s="96"/>
      <c r="AM1371" s="96"/>
      <c r="AN1371" s="96"/>
      <c r="AO1371" s="96"/>
      <c r="AP1371" s="96"/>
      <c r="AQ1371" s="96"/>
      <c r="AR1371" s="97"/>
      <c r="AS1371" s="98"/>
      <c r="AT1371" s="99"/>
      <c r="AU1371" s="99"/>
      <c r="AV1371" s="99"/>
      <c r="AW1371" s="99"/>
      <c r="AX1371" s="100"/>
      <c r="AY1371" s="2"/>
      <c r="AZ1371" s="2"/>
      <c r="BA1371" s="2"/>
      <c r="BB1371" s="2"/>
      <c r="BC1371" s="2"/>
      <c r="BD1371" s="2"/>
      <c r="BE1371" s="2"/>
      <c r="BF1371" s="2"/>
      <c r="BG1371" s="2"/>
      <c r="BH1371" s="2"/>
      <c r="BI1371" s="2"/>
      <c r="BJ1371" s="2"/>
      <c r="BK1371" s="2"/>
      <c r="BL1371" s="2"/>
      <c r="BM1371" s="2"/>
      <c r="BN1371" s="2"/>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c r="CV1371" s="2"/>
      <c r="CW1371" s="2"/>
      <c r="CX1371" s="2"/>
      <c r="CY1371" s="2"/>
      <c r="CZ1371" s="2"/>
      <c r="DA1371" s="2"/>
      <c r="DB1371" s="2"/>
      <c r="DC1371" s="2"/>
      <c r="DD1371" s="2"/>
      <c r="DE1371" s="2"/>
      <c r="DF1371" s="2"/>
      <c r="DG1371" s="2"/>
      <c r="DH1371" s="2"/>
      <c r="DI1371" s="2"/>
      <c r="DJ1371" s="2"/>
      <c r="DK1371" s="2"/>
      <c r="DL1371" s="2"/>
      <c r="DM1371" s="2"/>
      <c r="DN1371" s="2"/>
      <c r="DO1371" s="2"/>
      <c r="DP1371" s="2"/>
      <c r="DQ1371" s="2"/>
      <c r="DR1371" s="2"/>
      <c r="DS1371" s="2"/>
      <c r="DT1371" s="2"/>
      <c r="DU1371" s="2"/>
      <c r="DV1371" s="2"/>
      <c r="DW1371" s="2"/>
      <c r="DX1371" s="2"/>
      <c r="DY1371" s="2"/>
      <c r="DZ1371" s="2"/>
      <c r="EA1371" s="2"/>
      <c r="EB1371" s="2"/>
      <c r="EC1371" s="2"/>
      <c r="ED1371" s="2"/>
      <c r="EE1371" s="2"/>
      <c r="EF1371" s="2"/>
      <c r="EG1371" s="2"/>
      <c r="EH1371" s="2"/>
      <c r="EI1371" s="2"/>
      <c r="EJ1371" s="2"/>
      <c r="EK1371" s="2"/>
      <c r="EL1371" s="2"/>
      <c r="EM1371" s="2"/>
      <c r="EN1371" s="2"/>
      <c r="EO1371" s="2"/>
      <c r="EP1371" s="2"/>
      <c r="EQ1371" s="2"/>
      <c r="ER1371" s="2"/>
      <c r="ES1371" s="2"/>
      <c r="ET1371" s="2"/>
      <c r="EU1371" s="2"/>
      <c r="EV1371" s="2"/>
      <c r="EW1371" s="2"/>
      <c r="EX1371" s="2"/>
      <c r="EY1371" s="2"/>
      <c r="EZ1371" s="2"/>
      <c r="FA1371" s="2"/>
      <c r="FB1371" s="2"/>
      <c r="FC1371" s="2"/>
      <c r="FD1371" s="2"/>
      <c r="FE1371" s="2"/>
      <c r="FF1371" s="2"/>
      <c r="FG1371" s="2"/>
      <c r="FH1371" s="2"/>
      <c r="FI1371" s="2"/>
      <c r="FJ1371" s="2"/>
      <c r="FK1371" s="2"/>
      <c r="FL1371" s="2"/>
      <c r="FM1371" s="2"/>
      <c r="FN1371" s="2"/>
      <c r="FO1371" s="2"/>
      <c r="FP1371" s="2"/>
      <c r="FQ1371" s="2"/>
      <c r="FR1371" s="2"/>
      <c r="FS1371" s="2"/>
      <c r="FT1371" s="2"/>
      <c r="FU1371" s="2"/>
      <c r="FV1371" s="2"/>
      <c r="FW1371" s="2"/>
      <c r="FX1371" s="2"/>
      <c r="FY1371" s="2"/>
      <c r="FZ1371" s="2"/>
      <c r="GA1371" s="2"/>
      <c r="GB1371" s="2"/>
      <c r="GC1371" s="2"/>
      <c r="GD1371" s="2"/>
      <c r="GE1371" s="2"/>
      <c r="GF1371" s="2"/>
      <c r="GG1371" s="2"/>
      <c r="GH1371" s="2"/>
      <c r="GI1371" s="2"/>
      <c r="GJ1371" s="2"/>
      <c r="GK1371" s="2"/>
      <c r="GL1371" s="2"/>
      <c r="GM1371" s="2"/>
      <c r="GN1371" s="2"/>
      <c r="GO1371" s="2"/>
      <c r="GP1371" s="2"/>
      <c r="GQ1371" s="2"/>
      <c r="GR1371" s="2"/>
      <c r="GS1371" s="2"/>
      <c r="GT1371" s="2"/>
      <c r="GU1371" s="2"/>
      <c r="GV1371" s="2"/>
      <c r="GW1371" s="2"/>
      <c r="GX1371" s="2"/>
      <c r="GY1371" s="2"/>
      <c r="GZ1371" s="2"/>
      <c r="HA1371" s="2"/>
      <c r="HB1371" s="2"/>
      <c r="HC1371" s="2"/>
      <c r="HD1371" s="2"/>
      <c r="HE1371" s="2"/>
      <c r="HF1371" s="2"/>
      <c r="HG1371" s="2"/>
      <c r="HH1371" s="2"/>
      <c r="HI1371" s="2"/>
      <c r="HJ1371" s="2"/>
      <c r="HK1371" s="2"/>
      <c r="HL1371" s="2"/>
      <c r="HM1371" s="2"/>
      <c r="HN1371" s="2"/>
      <c r="HO1371" s="2"/>
      <c r="HP1371" s="2"/>
      <c r="HQ1371" s="2"/>
      <c r="HR1371" s="2"/>
      <c r="HS1371" s="2"/>
      <c r="HT1371" s="2"/>
      <c r="HU1371" s="2"/>
      <c r="HV1371" s="2"/>
      <c r="HW1371" s="2"/>
      <c r="HX1371" s="2"/>
      <c r="HY1371" s="2"/>
      <c r="HZ1371" s="2"/>
      <c r="IA1371" s="2"/>
      <c r="IB1371" s="2"/>
      <c r="IC1371" s="2"/>
      <c r="ID1371" s="2"/>
      <c r="IE1371" s="2"/>
      <c r="IF1371" s="2"/>
      <c r="IG1371" s="2"/>
      <c r="IH1371" s="2"/>
      <c r="II1371" s="2"/>
      <c r="IJ1371" s="2"/>
      <c r="IK1371" s="2"/>
      <c r="IL1371" s="2"/>
      <c r="IM1371" s="2"/>
      <c r="IN1371" s="2"/>
      <c r="IO1371" s="2"/>
      <c r="IP1371" s="2"/>
      <c r="IQ1371" s="2"/>
    </row>
    <row r="1372" spans="1:251" s="54" customFormat="1" ht="18.75" customHeight="1">
      <c r="A1372" s="7"/>
      <c r="B1372" s="21"/>
      <c r="C1372" s="92" t="s">
        <v>271</v>
      </c>
      <c r="D1372" s="93"/>
      <c r="E1372" s="93"/>
      <c r="F1372" s="93"/>
      <c r="G1372" s="93"/>
      <c r="H1372" s="93"/>
      <c r="I1372" s="93"/>
      <c r="J1372" s="93"/>
      <c r="K1372" s="93"/>
      <c r="L1372" s="93"/>
      <c r="M1372" s="93"/>
      <c r="N1372" s="93"/>
      <c r="O1372" s="93"/>
      <c r="P1372" s="93"/>
      <c r="Q1372" s="93"/>
      <c r="R1372" s="93"/>
      <c r="S1372" s="93"/>
      <c r="T1372" s="93"/>
      <c r="U1372" s="93"/>
      <c r="V1372" s="93"/>
      <c r="W1372" s="93"/>
      <c r="X1372" s="93"/>
      <c r="Y1372" s="93"/>
      <c r="Z1372" s="94"/>
      <c r="AA1372" s="95">
        <v>4</v>
      </c>
      <c r="AB1372" s="96"/>
      <c r="AC1372" s="96"/>
      <c r="AD1372" s="96"/>
      <c r="AE1372" s="96"/>
      <c r="AF1372" s="96"/>
      <c r="AG1372" s="96"/>
      <c r="AH1372" s="96"/>
      <c r="AI1372" s="97"/>
      <c r="AJ1372" s="95">
        <v>21</v>
      </c>
      <c r="AK1372" s="96"/>
      <c r="AL1372" s="96"/>
      <c r="AM1372" s="96"/>
      <c r="AN1372" s="96"/>
      <c r="AO1372" s="96"/>
      <c r="AP1372" s="96"/>
      <c r="AQ1372" s="96"/>
      <c r="AR1372" s="97"/>
      <c r="AS1372" s="98"/>
      <c r="AT1372" s="99"/>
      <c r="AU1372" s="99"/>
      <c r="AV1372" s="99"/>
      <c r="AW1372" s="99"/>
      <c r="AX1372" s="100"/>
      <c r="AY1372" s="2"/>
      <c r="AZ1372" s="2"/>
      <c r="BA1372" s="2"/>
      <c r="BB1372" s="2"/>
      <c r="BC1372" s="2"/>
      <c r="BD1372" s="2"/>
      <c r="BE1372" s="2"/>
      <c r="BF1372" s="2"/>
      <c r="BG1372" s="2"/>
      <c r="BH1372" s="2"/>
      <c r="BI1372" s="2"/>
      <c r="BJ1372" s="2"/>
      <c r="BK1372" s="2"/>
      <c r="BL1372" s="2"/>
      <c r="BM1372" s="2"/>
      <c r="BN1372" s="2"/>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c r="CV1372" s="2"/>
      <c r="CW1372" s="2"/>
      <c r="CX1372" s="2"/>
      <c r="CY1372" s="2"/>
      <c r="CZ1372" s="2"/>
      <c r="DA1372" s="2"/>
      <c r="DB1372" s="2"/>
      <c r="DC1372" s="2"/>
      <c r="DD1372" s="2"/>
      <c r="DE1372" s="2"/>
      <c r="DF1372" s="2"/>
      <c r="DG1372" s="2"/>
      <c r="DH1372" s="2"/>
      <c r="DI1372" s="2"/>
      <c r="DJ1372" s="2"/>
      <c r="DK1372" s="2"/>
      <c r="DL1372" s="2"/>
      <c r="DM1372" s="2"/>
      <c r="DN1372" s="2"/>
      <c r="DO1372" s="2"/>
      <c r="DP1372" s="2"/>
      <c r="DQ1372" s="2"/>
      <c r="DR1372" s="2"/>
      <c r="DS1372" s="2"/>
      <c r="DT1372" s="2"/>
      <c r="DU1372" s="2"/>
      <c r="DV1372" s="2"/>
      <c r="DW1372" s="2"/>
      <c r="DX1372" s="2"/>
      <c r="DY1372" s="2"/>
      <c r="DZ1372" s="2"/>
      <c r="EA1372" s="2"/>
      <c r="EB1372" s="2"/>
      <c r="EC1372" s="2"/>
      <c r="ED1372" s="2"/>
      <c r="EE1372" s="2"/>
      <c r="EF1372" s="2"/>
      <c r="EG1372" s="2"/>
      <c r="EH1372" s="2"/>
      <c r="EI1372" s="2"/>
      <c r="EJ1372" s="2"/>
      <c r="EK1372" s="2"/>
      <c r="EL1372" s="2"/>
      <c r="EM1372" s="2"/>
      <c r="EN1372" s="2"/>
      <c r="EO1372" s="2"/>
      <c r="EP1372" s="2"/>
      <c r="EQ1372" s="2"/>
      <c r="ER1372" s="2"/>
      <c r="ES1372" s="2"/>
      <c r="ET1372" s="2"/>
      <c r="EU1372" s="2"/>
      <c r="EV1372" s="2"/>
      <c r="EW1372" s="2"/>
      <c r="EX1372" s="2"/>
      <c r="EY1372" s="2"/>
      <c r="EZ1372" s="2"/>
      <c r="FA1372" s="2"/>
      <c r="FB1372" s="2"/>
      <c r="FC1372" s="2"/>
      <c r="FD1372" s="2"/>
      <c r="FE1372" s="2"/>
      <c r="FF1372" s="2"/>
      <c r="FG1372" s="2"/>
      <c r="FH1372" s="2"/>
      <c r="FI1372" s="2"/>
      <c r="FJ1372" s="2"/>
      <c r="FK1372" s="2"/>
      <c r="FL1372" s="2"/>
      <c r="FM1372" s="2"/>
      <c r="FN1372" s="2"/>
      <c r="FO1372" s="2"/>
      <c r="FP1372" s="2"/>
      <c r="FQ1372" s="2"/>
      <c r="FR1372" s="2"/>
      <c r="FS1372" s="2"/>
      <c r="FT1372" s="2"/>
      <c r="FU1372" s="2"/>
      <c r="FV1372" s="2"/>
      <c r="FW1372" s="2"/>
      <c r="FX1372" s="2"/>
      <c r="FY1372" s="2"/>
      <c r="FZ1372" s="2"/>
      <c r="GA1372" s="2"/>
      <c r="GB1372" s="2"/>
      <c r="GC1372" s="2"/>
      <c r="GD1372" s="2"/>
      <c r="GE1372" s="2"/>
      <c r="GF1372" s="2"/>
      <c r="GG1372" s="2"/>
      <c r="GH1372" s="2"/>
      <c r="GI1372" s="2"/>
      <c r="GJ1372" s="2"/>
      <c r="GK1372" s="2"/>
      <c r="GL1372" s="2"/>
      <c r="GM1372" s="2"/>
      <c r="GN1372" s="2"/>
      <c r="GO1372" s="2"/>
      <c r="GP1372" s="2"/>
      <c r="GQ1372" s="2"/>
      <c r="GR1372" s="2"/>
      <c r="GS1372" s="2"/>
      <c r="GT1372" s="2"/>
      <c r="GU1372" s="2"/>
      <c r="GV1372" s="2"/>
      <c r="GW1372" s="2"/>
      <c r="GX1372" s="2"/>
      <c r="GY1372" s="2"/>
      <c r="GZ1372" s="2"/>
      <c r="HA1372" s="2"/>
      <c r="HB1372" s="2"/>
      <c r="HC1372" s="2"/>
      <c r="HD1372" s="2"/>
      <c r="HE1372" s="2"/>
      <c r="HF1372" s="2"/>
      <c r="HG1372" s="2"/>
      <c r="HH1372" s="2"/>
      <c r="HI1372" s="2"/>
      <c r="HJ1372" s="2"/>
      <c r="HK1372" s="2"/>
      <c r="HL1372" s="2"/>
      <c r="HM1372" s="2"/>
      <c r="HN1372" s="2"/>
      <c r="HO1372" s="2"/>
      <c r="HP1372" s="2"/>
      <c r="HQ1372" s="2"/>
      <c r="HR1372" s="2"/>
      <c r="HS1372" s="2"/>
      <c r="HT1372" s="2"/>
      <c r="HU1372" s="2"/>
      <c r="HV1372" s="2"/>
      <c r="HW1372" s="2"/>
      <c r="HX1372" s="2"/>
      <c r="HY1372" s="2"/>
      <c r="HZ1372" s="2"/>
      <c r="IA1372" s="2"/>
      <c r="IB1372" s="2"/>
      <c r="IC1372" s="2"/>
      <c r="ID1372" s="2"/>
      <c r="IE1372" s="2"/>
      <c r="IF1372" s="2"/>
      <c r="IG1372" s="2"/>
      <c r="IH1372" s="2"/>
      <c r="II1372" s="2"/>
      <c r="IJ1372" s="2"/>
      <c r="IK1372" s="2"/>
      <c r="IL1372" s="2"/>
      <c r="IM1372" s="2"/>
      <c r="IN1372" s="2"/>
      <c r="IO1372" s="2"/>
      <c r="IP1372" s="2"/>
      <c r="IQ1372" s="2"/>
    </row>
    <row r="1373" spans="1:251" s="54" customFormat="1" ht="18.75" customHeight="1" thickBot="1">
      <c r="A1373" s="14"/>
      <c r="B1373" s="101" t="s">
        <v>14</v>
      </c>
      <c r="C1373" s="102"/>
      <c r="D1373" s="102"/>
      <c r="E1373" s="102"/>
      <c r="F1373" s="102"/>
      <c r="G1373" s="102"/>
      <c r="H1373" s="102"/>
      <c r="I1373" s="102"/>
      <c r="J1373" s="102"/>
      <c r="K1373" s="102"/>
      <c r="L1373" s="102"/>
      <c r="M1373" s="102"/>
      <c r="N1373" s="102"/>
      <c r="O1373" s="102"/>
      <c r="P1373" s="102"/>
      <c r="Q1373" s="102"/>
      <c r="R1373" s="102"/>
      <c r="S1373" s="102"/>
      <c r="T1373" s="102"/>
      <c r="U1373" s="102"/>
      <c r="V1373" s="102"/>
      <c r="W1373" s="102"/>
      <c r="X1373" s="102"/>
      <c r="Y1373" s="102"/>
      <c r="Z1373" s="103"/>
      <c r="AA1373" s="104">
        <f>SUM($AA$1369:$AA$1372)</f>
        <v>1309</v>
      </c>
      <c r="AB1373" s="105"/>
      <c r="AC1373" s="105"/>
      <c r="AD1373" s="105"/>
      <c r="AE1373" s="105"/>
      <c r="AF1373" s="105"/>
      <c r="AG1373" s="105"/>
      <c r="AH1373" s="105"/>
      <c r="AI1373" s="106"/>
      <c r="AJ1373" s="104">
        <f>SUM($AJ$1369:$AJ$1372)</f>
        <v>1101</v>
      </c>
      <c r="AK1373" s="105"/>
      <c r="AL1373" s="105"/>
      <c r="AM1373" s="105"/>
      <c r="AN1373" s="105"/>
      <c r="AO1373" s="105"/>
      <c r="AP1373" s="105"/>
      <c r="AQ1373" s="105"/>
      <c r="AR1373" s="106"/>
      <c r="AS1373" s="107"/>
      <c r="AT1373" s="108"/>
      <c r="AU1373" s="108"/>
      <c r="AV1373" s="108"/>
      <c r="AW1373" s="108"/>
      <c r="AX1373" s="109"/>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c r="FP1373" s="2"/>
      <c r="FQ1373" s="2"/>
      <c r="FR1373" s="2"/>
      <c r="FS1373" s="2"/>
      <c r="FT1373" s="2"/>
      <c r="FU1373" s="2"/>
      <c r="FV1373" s="2"/>
      <c r="FW1373" s="2"/>
      <c r="FX1373" s="2"/>
      <c r="FY1373" s="2"/>
      <c r="FZ1373" s="2"/>
      <c r="GA1373" s="2"/>
      <c r="GB1373" s="2"/>
      <c r="GC1373" s="2"/>
      <c r="GD1373" s="2"/>
      <c r="GE1373" s="2"/>
      <c r="GF1373" s="2"/>
      <c r="GG1373" s="2"/>
      <c r="GH1373" s="2"/>
      <c r="GI1373" s="2"/>
      <c r="GJ1373" s="2"/>
      <c r="GK1373" s="2"/>
      <c r="GL1373" s="2"/>
      <c r="GM1373" s="2"/>
      <c r="GN1373" s="2"/>
      <c r="GO1373" s="2"/>
      <c r="GP1373" s="2"/>
      <c r="GQ1373" s="2"/>
      <c r="GR1373" s="2"/>
      <c r="GS1373" s="2"/>
      <c r="GT1373" s="2"/>
      <c r="GU1373" s="2"/>
      <c r="GV1373" s="2"/>
      <c r="GW1373" s="2"/>
      <c r="GX1373" s="2"/>
      <c r="GY1373" s="2"/>
      <c r="GZ1373" s="2"/>
      <c r="HA1373" s="2"/>
      <c r="HB1373" s="2"/>
      <c r="HC1373" s="2"/>
      <c r="HD1373" s="2"/>
      <c r="HE1373" s="2"/>
      <c r="HF1373" s="2"/>
      <c r="HG1373" s="2"/>
      <c r="HH1373" s="2"/>
      <c r="HI1373" s="2"/>
      <c r="HJ1373" s="2"/>
      <c r="HK1373" s="2"/>
      <c r="HL1373" s="2"/>
      <c r="HM1373" s="2"/>
      <c r="HN1373" s="2"/>
      <c r="HO1373" s="2"/>
      <c r="HP1373" s="2"/>
      <c r="HQ1373" s="2"/>
      <c r="HR1373" s="2"/>
      <c r="HS1373" s="2"/>
      <c r="HT1373" s="2"/>
      <c r="HU1373" s="2"/>
      <c r="HV1373" s="2"/>
      <c r="HW1373" s="2"/>
      <c r="HX1373" s="2"/>
      <c r="HY1373" s="2"/>
      <c r="HZ1373" s="2"/>
      <c r="IA1373" s="2"/>
      <c r="IB1373" s="2"/>
      <c r="IC1373" s="2"/>
      <c r="ID1373" s="2"/>
      <c r="IE1373" s="2"/>
      <c r="IF1373" s="2"/>
      <c r="IG1373" s="2"/>
      <c r="IH1373" s="2"/>
      <c r="II1373" s="2"/>
      <c r="IJ1373" s="2"/>
      <c r="IK1373" s="2"/>
      <c r="IL1373" s="2"/>
      <c r="IM1373" s="2"/>
      <c r="IN1373" s="2"/>
      <c r="IO1373" s="2"/>
      <c r="IP1373" s="2"/>
      <c r="IQ1373" s="2"/>
    </row>
    <row r="1375" spans="1:251" ht="18.75">
      <c r="A1375" s="1" t="s">
        <v>0</v>
      </c>
      <c r="AW1375" s="3"/>
      <c r="AX1375" s="4"/>
      <c r="AY1375" s="3"/>
    </row>
    <row r="1377" spans="1:113" ht="18.75">
      <c r="B1377" s="110" t="s">
        <v>8</v>
      </c>
      <c r="C1377" s="111"/>
      <c r="D1377" s="111"/>
      <c r="E1377" s="111"/>
      <c r="F1377" s="111"/>
      <c r="G1377" s="111"/>
      <c r="H1377" s="111"/>
      <c r="I1377" s="111"/>
      <c r="J1377" s="111"/>
      <c r="K1377" s="111"/>
      <c r="L1377" s="111"/>
      <c r="M1377" s="111"/>
      <c r="N1377" s="111"/>
      <c r="O1377" s="111"/>
      <c r="P1377" s="111"/>
      <c r="Q1377" s="111"/>
      <c r="R1377" s="111"/>
      <c r="S1377" s="111"/>
      <c r="T1377" s="111"/>
      <c r="U1377" s="111"/>
      <c r="V1377" s="111"/>
      <c r="W1377" s="111"/>
      <c r="X1377" s="111"/>
      <c r="Y1377" s="111"/>
      <c r="Z1377" s="111"/>
      <c r="AA1377" s="111"/>
      <c r="AB1377" s="111"/>
      <c r="AC1377" s="111"/>
      <c r="AD1377" s="111"/>
      <c r="AE1377" s="111"/>
      <c r="AF1377" s="111"/>
      <c r="AG1377" s="111"/>
      <c r="AH1377" s="111"/>
      <c r="AI1377" s="111"/>
      <c r="AJ1377" s="111"/>
      <c r="AK1377" s="111"/>
      <c r="AL1377" s="111"/>
      <c r="AM1377" s="111"/>
      <c r="AN1377" s="111"/>
      <c r="AO1377" s="111"/>
      <c r="AP1377" s="111"/>
      <c r="AQ1377" s="111"/>
      <c r="AR1377" s="111"/>
      <c r="AS1377" s="111"/>
      <c r="AT1377" s="111"/>
      <c r="AU1377" s="111"/>
      <c r="AV1377" s="111"/>
      <c r="AW1377" s="111"/>
      <c r="AX1377" s="111"/>
    </row>
    <row r="1378" spans="1:113">
      <c r="Z1378" s="5"/>
      <c r="AD1378" s="5"/>
      <c r="AE1378" s="5"/>
      <c r="AF1378" s="5"/>
      <c r="AG1378" s="5"/>
      <c r="AH1378" s="5"/>
      <c r="AI1378" s="5"/>
      <c r="AO1378" s="5"/>
    </row>
    <row r="1379" spans="1:113" ht="13.5" thickBot="1">
      <c r="Z1379" s="5"/>
      <c r="AD1379" s="5"/>
      <c r="AE1379" s="5"/>
      <c r="AF1379" s="5"/>
      <c r="AG1379" s="5"/>
      <c r="AH1379" s="5"/>
      <c r="AI1379" s="5"/>
      <c r="AO1379" s="5"/>
      <c r="DI1379" s="24"/>
    </row>
    <row r="1380" spans="1:113" ht="24.75" customHeight="1" thickBot="1">
      <c r="B1380" s="112" t="s">
        <v>1</v>
      </c>
      <c r="C1380" s="113"/>
      <c r="D1380" s="113"/>
      <c r="E1380" s="113"/>
      <c r="F1380" s="113"/>
      <c r="G1380" s="113"/>
      <c r="H1380" s="114" t="s">
        <v>272</v>
      </c>
      <c r="I1380" s="115"/>
      <c r="J1380" s="115"/>
      <c r="K1380" s="115"/>
      <c r="L1380" s="115"/>
      <c r="M1380" s="115"/>
      <c r="N1380" s="115"/>
      <c r="O1380" s="115"/>
      <c r="P1380" s="115"/>
      <c r="Q1380" s="115"/>
      <c r="R1380" s="115"/>
      <c r="S1380" s="115"/>
      <c r="T1380" s="115"/>
      <c r="U1380" s="115"/>
      <c r="V1380" s="115"/>
      <c r="W1380" s="115"/>
      <c r="X1380" s="115"/>
      <c r="Y1380" s="115"/>
      <c r="Z1380" s="115"/>
      <c r="AA1380" s="115"/>
      <c r="AB1380" s="115"/>
      <c r="AC1380" s="115"/>
      <c r="AD1380" s="115"/>
      <c r="AE1380" s="115"/>
      <c r="AF1380" s="115"/>
      <c r="AG1380" s="115"/>
      <c r="AH1380" s="115"/>
      <c r="AI1380" s="115"/>
      <c r="AJ1380" s="115"/>
      <c r="AK1380" s="115"/>
      <c r="AL1380" s="115"/>
      <c r="AM1380" s="115"/>
      <c r="AN1380" s="115"/>
      <c r="AO1380" s="115"/>
      <c r="AP1380" s="115"/>
      <c r="AQ1380" s="115"/>
      <c r="AR1380" s="115"/>
      <c r="AS1380" s="115"/>
      <c r="AT1380" s="115"/>
      <c r="AU1380" s="115"/>
      <c r="AV1380" s="115"/>
      <c r="AW1380" s="115"/>
      <c r="AX1380" s="116"/>
      <c r="DI1380" s="24"/>
    </row>
    <row r="1381" spans="1:113" ht="14.25">
      <c r="B1381" s="6"/>
      <c r="C1381" s="6"/>
      <c r="D1381" s="6"/>
      <c r="E1381" s="6"/>
      <c r="F1381" s="6"/>
      <c r="G1381" s="6"/>
      <c r="H1381" s="7"/>
      <c r="I1381" s="7"/>
      <c r="J1381" s="7"/>
      <c r="K1381" s="7"/>
      <c r="L1381" s="8"/>
      <c r="M1381" s="8"/>
      <c r="N1381" s="8"/>
      <c r="O1381" s="8"/>
      <c r="P1381" s="7"/>
      <c r="Q1381" s="7"/>
      <c r="R1381" s="7"/>
      <c r="S1381" s="7"/>
      <c r="T1381" s="7"/>
      <c r="U1381" s="7"/>
      <c r="V1381" s="9"/>
      <c r="W1381" s="9"/>
      <c r="X1381" s="9"/>
      <c r="Y1381" s="9"/>
      <c r="Z1381" s="9"/>
      <c r="AA1381" s="9"/>
      <c r="AB1381" s="9"/>
      <c r="AC1381" s="9"/>
      <c r="AD1381" s="9"/>
      <c r="AE1381" s="9"/>
      <c r="AF1381" s="9"/>
      <c r="AG1381" s="9"/>
      <c r="AH1381" s="9"/>
      <c r="AI1381" s="9"/>
      <c r="AJ1381" s="9"/>
      <c r="AK1381" s="9"/>
      <c r="AL1381" s="9"/>
      <c r="AM1381" s="9"/>
      <c r="AN1381" s="9"/>
      <c r="AO1381" s="9"/>
      <c r="AP1381" s="9"/>
      <c r="AQ1381" s="9"/>
      <c r="AR1381" s="9"/>
      <c r="AS1381" s="9"/>
      <c r="AT1381" s="9"/>
      <c r="AU1381" s="9"/>
      <c r="AV1381" s="9"/>
      <c r="AW1381" s="9"/>
      <c r="AX1381" s="9"/>
      <c r="DI1381" s="24"/>
    </row>
    <row r="1382" spans="1:113" ht="15" thickBot="1">
      <c r="A1382" s="53"/>
      <c r="B1382" s="9" t="s">
        <v>2</v>
      </c>
      <c r="C1382" s="7"/>
      <c r="D1382" s="7"/>
      <c r="E1382" s="7"/>
      <c r="F1382" s="7"/>
      <c r="G1382" s="7"/>
      <c r="H1382" s="7"/>
      <c r="I1382" s="7"/>
      <c r="J1382" s="7"/>
      <c r="K1382" s="7"/>
      <c r="L1382" s="8"/>
      <c r="M1382" s="8"/>
      <c r="N1382" s="8"/>
      <c r="O1382" s="8"/>
      <c r="P1382" s="7"/>
      <c r="Q1382" s="7"/>
      <c r="R1382" s="7"/>
      <c r="S1382" s="7"/>
      <c r="T1382" s="7"/>
      <c r="U1382" s="7"/>
      <c r="V1382" s="9"/>
      <c r="W1382" s="9"/>
      <c r="X1382" s="9"/>
      <c r="Y1382" s="9"/>
      <c r="Z1382" s="9"/>
      <c r="AA1382" s="9"/>
      <c r="AB1382" s="9"/>
      <c r="AC1382" s="9"/>
      <c r="AD1382" s="9"/>
      <c r="AE1382" s="9"/>
      <c r="AF1382" s="9"/>
      <c r="AG1382" s="9"/>
      <c r="AH1382" s="9"/>
      <c r="AI1382" s="9"/>
      <c r="AJ1382" s="9"/>
      <c r="AK1382" s="9"/>
      <c r="AL1382" s="9"/>
      <c r="AM1382" s="9"/>
      <c r="AN1382" s="9"/>
      <c r="AO1382" s="9"/>
      <c r="AP1382" s="9"/>
      <c r="AQ1382" s="9"/>
      <c r="AR1382" s="9"/>
      <c r="AS1382" s="9"/>
      <c r="AT1382" s="9"/>
      <c r="AU1382" s="9"/>
      <c r="AV1382" s="9"/>
      <c r="AW1382" s="9"/>
      <c r="AX1382" s="9"/>
      <c r="DI1382" s="24"/>
    </row>
    <row r="1383" spans="1:113" ht="14.25">
      <c r="A1383" s="7"/>
      <c r="B1383" s="10"/>
      <c r="C1383" s="6"/>
      <c r="D1383" s="6"/>
      <c r="E1383" s="6"/>
      <c r="F1383" s="6"/>
      <c r="G1383" s="6"/>
      <c r="H1383" s="6"/>
      <c r="I1383" s="6"/>
      <c r="J1383" s="6"/>
      <c r="K1383" s="6"/>
      <c r="L1383" s="11"/>
      <c r="M1383" s="11"/>
      <c r="N1383" s="11"/>
      <c r="O1383" s="11"/>
      <c r="P1383" s="6"/>
      <c r="Q1383" s="6"/>
      <c r="R1383" s="6"/>
      <c r="S1383" s="6"/>
      <c r="T1383" s="6"/>
      <c r="U1383" s="6"/>
      <c r="V1383" s="12"/>
      <c r="W1383" s="12"/>
      <c r="X1383" s="12"/>
      <c r="Y1383" s="12"/>
      <c r="Z1383" s="12"/>
      <c r="AA1383" s="12"/>
      <c r="AB1383" s="12"/>
      <c r="AC1383" s="12"/>
      <c r="AD1383" s="12"/>
      <c r="AE1383" s="12"/>
      <c r="AF1383" s="12"/>
      <c r="AG1383" s="12"/>
      <c r="AH1383" s="12"/>
      <c r="AI1383" s="12"/>
      <c r="AJ1383" s="12"/>
      <c r="AK1383" s="12"/>
      <c r="AL1383" s="12"/>
      <c r="AM1383" s="12"/>
      <c r="AN1383" s="12"/>
      <c r="AO1383" s="12"/>
      <c r="AP1383" s="12"/>
      <c r="AQ1383" s="12"/>
      <c r="AR1383" s="12"/>
      <c r="AS1383" s="12"/>
      <c r="AT1383" s="12"/>
      <c r="AU1383" s="12"/>
      <c r="AV1383" s="12"/>
      <c r="AW1383" s="12"/>
      <c r="AX1383" s="13"/>
    </row>
    <row r="1384" spans="1:113" ht="12" customHeight="1">
      <c r="A1384" s="7"/>
      <c r="B1384" s="117" t="s">
        <v>273</v>
      </c>
      <c r="C1384" s="118"/>
      <c r="D1384" s="118"/>
      <c r="E1384" s="118"/>
      <c r="F1384" s="118"/>
      <c r="G1384" s="118"/>
      <c r="H1384" s="118"/>
      <c r="I1384" s="118"/>
      <c r="J1384" s="118"/>
      <c r="K1384" s="118"/>
      <c r="L1384" s="118"/>
      <c r="M1384" s="118"/>
      <c r="N1384" s="118"/>
      <c r="O1384" s="118"/>
      <c r="P1384" s="118"/>
      <c r="Q1384" s="118"/>
      <c r="R1384" s="118"/>
      <c r="S1384" s="118"/>
      <c r="T1384" s="118"/>
      <c r="U1384" s="118"/>
      <c r="V1384" s="118"/>
      <c r="W1384" s="118"/>
      <c r="X1384" s="118"/>
      <c r="Y1384" s="118"/>
      <c r="Z1384" s="118"/>
      <c r="AA1384" s="118"/>
      <c r="AB1384" s="118"/>
      <c r="AC1384" s="118"/>
      <c r="AD1384" s="118"/>
      <c r="AE1384" s="118"/>
      <c r="AF1384" s="118"/>
      <c r="AG1384" s="118"/>
      <c r="AH1384" s="118"/>
      <c r="AI1384" s="118"/>
      <c r="AJ1384" s="118"/>
      <c r="AK1384" s="118"/>
      <c r="AL1384" s="118"/>
      <c r="AM1384" s="118"/>
      <c r="AN1384" s="118"/>
      <c r="AO1384" s="118"/>
      <c r="AP1384" s="118"/>
      <c r="AQ1384" s="118"/>
      <c r="AR1384" s="118"/>
      <c r="AS1384" s="118"/>
      <c r="AT1384" s="118"/>
      <c r="AU1384" s="118"/>
      <c r="AV1384" s="118"/>
      <c r="AW1384" s="118"/>
      <c r="AX1384" s="119"/>
    </row>
    <row r="1385" spans="1:113" ht="12" customHeight="1">
      <c r="A1385" s="7"/>
      <c r="B1385" s="117"/>
      <c r="C1385" s="118"/>
      <c r="D1385" s="118"/>
      <c r="E1385" s="118"/>
      <c r="F1385" s="118"/>
      <c r="G1385" s="118"/>
      <c r="H1385" s="118"/>
      <c r="I1385" s="118"/>
      <c r="J1385" s="118"/>
      <c r="K1385" s="118"/>
      <c r="L1385" s="118"/>
      <c r="M1385" s="118"/>
      <c r="N1385" s="118"/>
      <c r="O1385" s="118"/>
      <c r="P1385" s="118"/>
      <c r="Q1385" s="118"/>
      <c r="R1385" s="118"/>
      <c r="S1385" s="118"/>
      <c r="T1385" s="118"/>
      <c r="U1385" s="118"/>
      <c r="V1385" s="118"/>
      <c r="W1385" s="118"/>
      <c r="X1385" s="118"/>
      <c r="Y1385" s="118"/>
      <c r="Z1385" s="118"/>
      <c r="AA1385" s="118"/>
      <c r="AB1385" s="118"/>
      <c r="AC1385" s="118"/>
      <c r="AD1385" s="118"/>
      <c r="AE1385" s="118"/>
      <c r="AF1385" s="118"/>
      <c r="AG1385" s="118"/>
      <c r="AH1385" s="118"/>
      <c r="AI1385" s="118"/>
      <c r="AJ1385" s="118"/>
      <c r="AK1385" s="118"/>
      <c r="AL1385" s="118"/>
      <c r="AM1385" s="118"/>
      <c r="AN1385" s="118"/>
      <c r="AO1385" s="118"/>
      <c r="AP1385" s="118"/>
      <c r="AQ1385" s="118"/>
      <c r="AR1385" s="118"/>
      <c r="AS1385" s="118"/>
      <c r="AT1385" s="118"/>
      <c r="AU1385" s="118"/>
      <c r="AV1385" s="118"/>
      <c r="AW1385" s="118"/>
      <c r="AX1385" s="119"/>
      <c r="BC1385" s="54"/>
    </row>
    <row r="1386" spans="1:113" ht="12" customHeight="1">
      <c r="A1386" s="7"/>
      <c r="B1386" s="117"/>
      <c r="C1386" s="118"/>
      <c r="D1386" s="118"/>
      <c r="E1386" s="118"/>
      <c r="F1386" s="118"/>
      <c r="G1386" s="118"/>
      <c r="H1386" s="118"/>
      <c r="I1386" s="118"/>
      <c r="J1386" s="118"/>
      <c r="K1386" s="118"/>
      <c r="L1386" s="118"/>
      <c r="M1386" s="118"/>
      <c r="N1386" s="118"/>
      <c r="O1386" s="118"/>
      <c r="P1386" s="118"/>
      <c r="Q1386" s="118"/>
      <c r="R1386" s="118"/>
      <c r="S1386" s="118"/>
      <c r="T1386" s="118"/>
      <c r="U1386" s="118"/>
      <c r="V1386" s="118"/>
      <c r="W1386" s="118"/>
      <c r="X1386" s="118"/>
      <c r="Y1386" s="118"/>
      <c r="Z1386" s="118"/>
      <c r="AA1386" s="118"/>
      <c r="AB1386" s="118"/>
      <c r="AC1386" s="118"/>
      <c r="AD1386" s="118"/>
      <c r="AE1386" s="118"/>
      <c r="AF1386" s="118"/>
      <c r="AG1386" s="118"/>
      <c r="AH1386" s="118"/>
      <c r="AI1386" s="118"/>
      <c r="AJ1386" s="118"/>
      <c r="AK1386" s="118"/>
      <c r="AL1386" s="118"/>
      <c r="AM1386" s="118"/>
      <c r="AN1386" s="118"/>
      <c r="AO1386" s="118"/>
      <c r="AP1386" s="118"/>
      <c r="AQ1386" s="118"/>
      <c r="AR1386" s="118"/>
      <c r="AS1386" s="118"/>
      <c r="AT1386" s="118"/>
      <c r="AU1386" s="118"/>
      <c r="AV1386" s="118"/>
      <c r="AW1386" s="118"/>
      <c r="AX1386" s="119"/>
    </row>
    <row r="1387" spans="1:113" ht="12" customHeight="1">
      <c r="A1387" s="7"/>
      <c r="B1387" s="117"/>
      <c r="C1387" s="118"/>
      <c r="D1387" s="118"/>
      <c r="E1387" s="118"/>
      <c r="F1387" s="118"/>
      <c r="G1387" s="118"/>
      <c r="H1387" s="118"/>
      <c r="I1387" s="118"/>
      <c r="J1387" s="118"/>
      <c r="K1387" s="118"/>
      <c r="L1387" s="118"/>
      <c r="M1387" s="118"/>
      <c r="N1387" s="118"/>
      <c r="O1387" s="118"/>
      <c r="P1387" s="118"/>
      <c r="Q1387" s="118"/>
      <c r="R1387" s="118"/>
      <c r="S1387" s="118"/>
      <c r="T1387" s="118"/>
      <c r="U1387" s="118"/>
      <c r="V1387" s="118"/>
      <c r="W1387" s="118"/>
      <c r="X1387" s="118"/>
      <c r="Y1387" s="118"/>
      <c r="Z1387" s="118"/>
      <c r="AA1387" s="118"/>
      <c r="AB1387" s="118"/>
      <c r="AC1387" s="118"/>
      <c r="AD1387" s="118"/>
      <c r="AE1387" s="118"/>
      <c r="AF1387" s="118"/>
      <c r="AG1387" s="118"/>
      <c r="AH1387" s="118"/>
      <c r="AI1387" s="118"/>
      <c r="AJ1387" s="118"/>
      <c r="AK1387" s="118"/>
      <c r="AL1387" s="118"/>
      <c r="AM1387" s="118"/>
      <c r="AN1387" s="118"/>
      <c r="AO1387" s="118"/>
      <c r="AP1387" s="118"/>
      <c r="AQ1387" s="118"/>
      <c r="AR1387" s="118"/>
      <c r="AS1387" s="118"/>
      <c r="AT1387" s="118"/>
      <c r="AU1387" s="118"/>
      <c r="AV1387" s="118"/>
      <c r="AW1387" s="118"/>
      <c r="AX1387" s="119"/>
    </row>
    <row r="1388" spans="1:113" ht="12" customHeight="1">
      <c r="A1388" s="7"/>
      <c r="B1388" s="117"/>
      <c r="C1388" s="118"/>
      <c r="D1388" s="118"/>
      <c r="E1388" s="118"/>
      <c r="F1388" s="118"/>
      <c r="G1388" s="118"/>
      <c r="H1388" s="118"/>
      <c r="I1388" s="118"/>
      <c r="J1388" s="118"/>
      <c r="K1388" s="118"/>
      <c r="L1388" s="118"/>
      <c r="M1388" s="118"/>
      <c r="N1388" s="118"/>
      <c r="O1388" s="118"/>
      <c r="P1388" s="118"/>
      <c r="Q1388" s="118"/>
      <c r="R1388" s="118"/>
      <c r="S1388" s="118"/>
      <c r="T1388" s="118"/>
      <c r="U1388" s="118"/>
      <c r="V1388" s="118"/>
      <c r="W1388" s="118"/>
      <c r="X1388" s="118"/>
      <c r="Y1388" s="118"/>
      <c r="Z1388" s="118"/>
      <c r="AA1388" s="118"/>
      <c r="AB1388" s="118"/>
      <c r="AC1388" s="118"/>
      <c r="AD1388" s="118"/>
      <c r="AE1388" s="118"/>
      <c r="AF1388" s="118"/>
      <c r="AG1388" s="118"/>
      <c r="AH1388" s="118"/>
      <c r="AI1388" s="118"/>
      <c r="AJ1388" s="118"/>
      <c r="AK1388" s="118"/>
      <c r="AL1388" s="118"/>
      <c r="AM1388" s="118"/>
      <c r="AN1388" s="118"/>
      <c r="AO1388" s="118"/>
      <c r="AP1388" s="118"/>
      <c r="AQ1388" s="118"/>
      <c r="AR1388" s="118"/>
      <c r="AS1388" s="118"/>
      <c r="AT1388" s="118"/>
      <c r="AU1388" s="118"/>
      <c r="AV1388" s="118"/>
      <c r="AW1388" s="118"/>
      <c r="AX1388" s="119"/>
    </row>
    <row r="1389" spans="1:113" ht="15" thickBot="1">
      <c r="A1389" s="14"/>
      <c r="B1389" s="15"/>
      <c r="C1389" s="16"/>
      <c r="D1389" s="16"/>
      <c r="E1389" s="16"/>
      <c r="F1389" s="16"/>
      <c r="G1389" s="16"/>
      <c r="H1389" s="16"/>
      <c r="I1389" s="16"/>
      <c r="J1389" s="16"/>
      <c r="K1389" s="16"/>
      <c r="L1389" s="16"/>
      <c r="M1389" s="16"/>
      <c r="N1389" s="16"/>
      <c r="O1389" s="16"/>
      <c r="P1389" s="16"/>
      <c r="Q1389" s="16"/>
      <c r="R1389" s="16"/>
      <c r="S1389" s="16"/>
      <c r="T1389" s="16"/>
      <c r="U1389" s="16"/>
      <c r="V1389" s="16"/>
      <c r="W1389" s="16"/>
      <c r="X1389" s="16"/>
      <c r="Y1389" s="16"/>
      <c r="Z1389" s="16"/>
      <c r="AA1389" s="16"/>
      <c r="AB1389" s="16"/>
      <c r="AC1389" s="16"/>
      <c r="AD1389" s="16"/>
      <c r="AE1389" s="16"/>
      <c r="AF1389" s="16"/>
      <c r="AG1389" s="16"/>
      <c r="AH1389" s="16"/>
      <c r="AI1389" s="16"/>
      <c r="AJ1389" s="16"/>
      <c r="AK1389" s="16"/>
      <c r="AL1389" s="16"/>
      <c r="AM1389" s="16"/>
      <c r="AN1389" s="16"/>
      <c r="AO1389" s="16"/>
      <c r="AP1389" s="16"/>
      <c r="AQ1389" s="16"/>
      <c r="AR1389" s="16"/>
      <c r="AS1389" s="16"/>
      <c r="AT1389" s="16"/>
      <c r="AU1389" s="16"/>
      <c r="AV1389" s="16"/>
      <c r="AW1389" s="16"/>
      <c r="AX1389" s="17"/>
    </row>
    <row r="1390" spans="1:113">
      <c r="B1390" s="18"/>
    </row>
    <row r="1391" spans="1:113" ht="15" thickBot="1">
      <c r="A1391" s="53"/>
      <c r="B1391" s="9" t="s">
        <v>3</v>
      </c>
      <c r="C1391" s="7"/>
      <c r="D1391" s="7"/>
      <c r="E1391" s="7"/>
      <c r="F1391" s="7"/>
      <c r="G1391" s="7"/>
      <c r="H1391" s="7"/>
      <c r="I1391" s="7"/>
      <c r="J1391" s="7"/>
      <c r="K1391" s="7"/>
      <c r="L1391" s="8"/>
      <c r="M1391" s="8"/>
      <c r="N1391" s="8"/>
      <c r="O1391" s="8"/>
      <c r="P1391" s="7"/>
      <c r="Q1391" s="7"/>
      <c r="R1391" s="7"/>
      <c r="S1391" s="7"/>
      <c r="T1391" s="7"/>
      <c r="U1391" s="7"/>
      <c r="V1391" s="9"/>
      <c r="W1391" s="9"/>
      <c r="X1391" s="9"/>
      <c r="Y1391" s="9"/>
      <c r="Z1391" s="9"/>
      <c r="AA1391" s="9"/>
      <c r="AB1391" s="9"/>
      <c r="AC1391" s="9"/>
      <c r="AD1391" s="9"/>
      <c r="AE1391" s="9"/>
      <c r="AF1391" s="9"/>
      <c r="AG1391" s="9"/>
      <c r="AH1391" s="9"/>
      <c r="AI1391" s="9"/>
      <c r="AJ1391" s="9"/>
      <c r="AK1391" s="9"/>
      <c r="AL1391" s="9"/>
      <c r="AM1391" s="9"/>
      <c r="AN1391" s="9"/>
      <c r="AO1391" s="9"/>
      <c r="AP1391" s="9"/>
      <c r="AQ1391" s="9"/>
      <c r="AR1391" s="9"/>
      <c r="AS1391" s="9"/>
      <c r="AT1391" s="9"/>
      <c r="AU1391" s="9"/>
      <c r="AV1391" s="9"/>
      <c r="AW1391" s="9"/>
      <c r="AX1391" s="9"/>
      <c r="DI1391" s="24"/>
    </row>
    <row r="1392" spans="1:113" ht="14.25">
      <c r="A1392" s="7"/>
      <c r="B1392" s="10"/>
      <c r="C1392" s="6"/>
      <c r="D1392" s="6"/>
      <c r="E1392" s="6"/>
      <c r="F1392" s="6"/>
      <c r="G1392" s="6"/>
      <c r="H1392" s="6"/>
      <c r="I1392" s="6"/>
      <c r="J1392" s="6"/>
      <c r="K1392" s="6"/>
      <c r="L1392" s="11"/>
      <c r="M1392" s="11"/>
      <c r="N1392" s="11"/>
      <c r="O1392" s="11"/>
      <c r="P1392" s="6"/>
      <c r="Q1392" s="6"/>
      <c r="R1392" s="6"/>
      <c r="S1392" s="6"/>
      <c r="T1392" s="6"/>
      <c r="U1392" s="6"/>
      <c r="V1392" s="12"/>
      <c r="W1392" s="12"/>
      <c r="X1392" s="12"/>
      <c r="Y1392" s="12"/>
      <c r="Z1392" s="12"/>
      <c r="AA1392" s="12"/>
      <c r="AB1392" s="12"/>
      <c r="AC1392" s="12"/>
      <c r="AD1392" s="12"/>
      <c r="AE1392" s="12"/>
      <c r="AF1392" s="12"/>
      <c r="AG1392" s="12"/>
      <c r="AH1392" s="12"/>
      <c r="AI1392" s="12"/>
      <c r="AJ1392" s="12"/>
      <c r="AK1392" s="12"/>
      <c r="AL1392" s="12"/>
      <c r="AM1392" s="12"/>
      <c r="AN1392" s="12"/>
      <c r="AO1392" s="12"/>
      <c r="AP1392" s="12"/>
      <c r="AQ1392" s="12"/>
      <c r="AR1392" s="12"/>
      <c r="AS1392" s="12"/>
      <c r="AT1392" s="12"/>
      <c r="AU1392" s="12"/>
      <c r="AV1392" s="12"/>
      <c r="AW1392" s="12"/>
      <c r="AX1392" s="13"/>
    </row>
    <row r="1393" spans="1:251" ht="12" customHeight="1">
      <c r="A1393" s="7"/>
      <c r="B1393" s="117" t="s">
        <v>274</v>
      </c>
      <c r="C1393" s="118"/>
      <c r="D1393" s="118"/>
      <c r="E1393" s="118"/>
      <c r="F1393" s="118"/>
      <c r="G1393" s="118"/>
      <c r="H1393" s="118"/>
      <c r="I1393" s="118"/>
      <c r="J1393" s="118"/>
      <c r="K1393" s="118"/>
      <c r="L1393" s="118"/>
      <c r="M1393" s="118"/>
      <c r="N1393" s="118"/>
      <c r="O1393" s="118"/>
      <c r="P1393" s="118"/>
      <c r="Q1393" s="118"/>
      <c r="R1393" s="118"/>
      <c r="S1393" s="118"/>
      <c r="T1393" s="118"/>
      <c r="U1393" s="118"/>
      <c r="V1393" s="118"/>
      <c r="W1393" s="118"/>
      <c r="X1393" s="118"/>
      <c r="Y1393" s="118"/>
      <c r="Z1393" s="118"/>
      <c r="AA1393" s="118"/>
      <c r="AB1393" s="118"/>
      <c r="AC1393" s="118"/>
      <c r="AD1393" s="118"/>
      <c r="AE1393" s="118"/>
      <c r="AF1393" s="118"/>
      <c r="AG1393" s="118"/>
      <c r="AH1393" s="118"/>
      <c r="AI1393" s="118"/>
      <c r="AJ1393" s="118"/>
      <c r="AK1393" s="118"/>
      <c r="AL1393" s="118"/>
      <c r="AM1393" s="118"/>
      <c r="AN1393" s="118"/>
      <c r="AO1393" s="118"/>
      <c r="AP1393" s="118"/>
      <c r="AQ1393" s="118"/>
      <c r="AR1393" s="118"/>
      <c r="AS1393" s="118"/>
      <c r="AT1393" s="118"/>
      <c r="AU1393" s="118"/>
      <c r="AV1393" s="118"/>
      <c r="AW1393" s="118"/>
      <c r="AX1393" s="119"/>
    </row>
    <row r="1394" spans="1:251" ht="12" customHeight="1">
      <c r="A1394" s="7"/>
      <c r="B1394" s="117"/>
      <c r="C1394" s="118"/>
      <c r="D1394" s="118"/>
      <c r="E1394" s="118"/>
      <c r="F1394" s="118"/>
      <c r="G1394" s="118"/>
      <c r="H1394" s="118"/>
      <c r="I1394" s="118"/>
      <c r="J1394" s="118"/>
      <c r="K1394" s="118"/>
      <c r="L1394" s="118"/>
      <c r="M1394" s="118"/>
      <c r="N1394" s="118"/>
      <c r="O1394" s="118"/>
      <c r="P1394" s="118"/>
      <c r="Q1394" s="118"/>
      <c r="R1394" s="118"/>
      <c r="S1394" s="118"/>
      <c r="T1394" s="118"/>
      <c r="U1394" s="118"/>
      <c r="V1394" s="118"/>
      <c r="W1394" s="118"/>
      <c r="X1394" s="118"/>
      <c r="Y1394" s="118"/>
      <c r="Z1394" s="118"/>
      <c r="AA1394" s="118"/>
      <c r="AB1394" s="118"/>
      <c r="AC1394" s="118"/>
      <c r="AD1394" s="118"/>
      <c r="AE1394" s="118"/>
      <c r="AF1394" s="118"/>
      <c r="AG1394" s="118"/>
      <c r="AH1394" s="118"/>
      <c r="AI1394" s="118"/>
      <c r="AJ1394" s="118"/>
      <c r="AK1394" s="118"/>
      <c r="AL1394" s="118"/>
      <c r="AM1394" s="118"/>
      <c r="AN1394" s="118"/>
      <c r="AO1394" s="118"/>
      <c r="AP1394" s="118"/>
      <c r="AQ1394" s="118"/>
      <c r="AR1394" s="118"/>
      <c r="AS1394" s="118"/>
      <c r="AT1394" s="118"/>
      <c r="AU1394" s="118"/>
      <c r="AV1394" s="118"/>
      <c r="AW1394" s="118"/>
      <c r="AX1394" s="119"/>
      <c r="BC1394" s="54"/>
    </row>
    <row r="1395" spans="1:251" ht="12" customHeight="1">
      <c r="A1395" s="7"/>
      <c r="B1395" s="117"/>
      <c r="C1395" s="118"/>
      <c r="D1395" s="118"/>
      <c r="E1395" s="118"/>
      <c r="F1395" s="118"/>
      <c r="G1395" s="118"/>
      <c r="H1395" s="118"/>
      <c r="I1395" s="118"/>
      <c r="J1395" s="118"/>
      <c r="K1395" s="118"/>
      <c r="L1395" s="118"/>
      <c r="M1395" s="118"/>
      <c r="N1395" s="118"/>
      <c r="O1395" s="118"/>
      <c r="P1395" s="118"/>
      <c r="Q1395" s="118"/>
      <c r="R1395" s="118"/>
      <c r="S1395" s="118"/>
      <c r="T1395" s="118"/>
      <c r="U1395" s="118"/>
      <c r="V1395" s="118"/>
      <c r="W1395" s="118"/>
      <c r="X1395" s="118"/>
      <c r="Y1395" s="118"/>
      <c r="Z1395" s="118"/>
      <c r="AA1395" s="118"/>
      <c r="AB1395" s="118"/>
      <c r="AC1395" s="118"/>
      <c r="AD1395" s="118"/>
      <c r="AE1395" s="118"/>
      <c r="AF1395" s="118"/>
      <c r="AG1395" s="118"/>
      <c r="AH1395" s="118"/>
      <c r="AI1395" s="118"/>
      <c r="AJ1395" s="118"/>
      <c r="AK1395" s="118"/>
      <c r="AL1395" s="118"/>
      <c r="AM1395" s="118"/>
      <c r="AN1395" s="118"/>
      <c r="AO1395" s="118"/>
      <c r="AP1395" s="118"/>
      <c r="AQ1395" s="118"/>
      <c r="AR1395" s="118"/>
      <c r="AS1395" s="118"/>
      <c r="AT1395" s="118"/>
      <c r="AU1395" s="118"/>
      <c r="AV1395" s="118"/>
      <c r="AW1395" s="118"/>
      <c r="AX1395" s="119"/>
    </row>
    <row r="1396" spans="1:251" ht="12" customHeight="1">
      <c r="A1396" s="7"/>
      <c r="B1396" s="117"/>
      <c r="C1396" s="118"/>
      <c r="D1396" s="118"/>
      <c r="E1396" s="118"/>
      <c r="F1396" s="118"/>
      <c r="G1396" s="118"/>
      <c r="H1396" s="118"/>
      <c r="I1396" s="118"/>
      <c r="J1396" s="118"/>
      <c r="K1396" s="118"/>
      <c r="L1396" s="118"/>
      <c r="M1396" s="118"/>
      <c r="N1396" s="118"/>
      <c r="O1396" s="118"/>
      <c r="P1396" s="118"/>
      <c r="Q1396" s="118"/>
      <c r="R1396" s="118"/>
      <c r="S1396" s="118"/>
      <c r="T1396" s="118"/>
      <c r="U1396" s="118"/>
      <c r="V1396" s="118"/>
      <c r="W1396" s="118"/>
      <c r="X1396" s="118"/>
      <c r="Y1396" s="118"/>
      <c r="Z1396" s="118"/>
      <c r="AA1396" s="118"/>
      <c r="AB1396" s="118"/>
      <c r="AC1396" s="118"/>
      <c r="AD1396" s="118"/>
      <c r="AE1396" s="118"/>
      <c r="AF1396" s="118"/>
      <c r="AG1396" s="118"/>
      <c r="AH1396" s="118"/>
      <c r="AI1396" s="118"/>
      <c r="AJ1396" s="118"/>
      <c r="AK1396" s="118"/>
      <c r="AL1396" s="118"/>
      <c r="AM1396" s="118"/>
      <c r="AN1396" s="118"/>
      <c r="AO1396" s="118"/>
      <c r="AP1396" s="118"/>
      <c r="AQ1396" s="118"/>
      <c r="AR1396" s="118"/>
      <c r="AS1396" s="118"/>
      <c r="AT1396" s="118"/>
      <c r="AU1396" s="118"/>
      <c r="AV1396" s="118"/>
      <c r="AW1396" s="118"/>
      <c r="AX1396" s="119"/>
    </row>
    <row r="1397" spans="1:251" ht="12" customHeight="1">
      <c r="A1397" s="7"/>
      <c r="B1397" s="117"/>
      <c r="C1397" s="118"/>
      <c r="D1397" s="118"/>
      <c r="E1397" s="118"/>
      <c r="F1397" s="118"/>
      <c r="G1397" s="118"/>
      <c r="H1397" s="118"/>
      <c r="I1397" s="118"/>
      <c r="J1397" s="118"/>
      <c r="K1397" s="118"/>
      <c r="L1397" s="118"/>
      <c r="M1397" s="118"/>
      <c r="N1397" s="118"/>
      <c r="O1397" s="118"/>
      <c r="P1397" s="118"/>
      <c r="Q1397" s="118"/>
      <c r="R1397" s="118"/>
      <c r="S1397" s="118"/>
      <c r="T1397" s="118"/>
      <c r="U1397" s="118"/>
      <c r="V1397" s="118"/>
      <c r="W1397" s="118"/>
      <c r="X1397" s="118"/>
      <c r="Y1397" s="118"/>
      <c r="Z1397" s="118"/>
      <c r="AA1397" s="118"/>
      <c r="AB1397" s="118"/>
      <c r="AC1397" s="118"/>
      <c r="AD1397" s="118"/>
      <c r="AE1397" s="118"/>
      <c r="AF1397" s="118"/>
      <c r="AG1397" s="118"/>
      <c r="AH1397" s="118"/>
      <c r="AI1397" s="118"/>
      <c r="AJ1397" s="118"/>
      <c r="AK1397" s="118"/>
      <c r="AL1397" s="118"/>
      <c r="AM1397" s="118"/>
      <c r="AN1397" s="118"/>
      <c r="AO1397" s="118"/>
      <c r="AP1397" s="118"/>
      <c r="AQ1397" s="118"/>
      <c r="AR1397" s="118"/>
      <c r="AS1397" s="118"/>
      <c r="AT1397" s="118"/>
      <c r="AU1397" s="118"/>
      <c r="AV1397" s="118"/>
      <c r="AW1397" s="118"/>
      <c r="AX1397" s="119"/>
    </row>
    <row r="1398" spans="1:251" ht="15" thickBot="1">
      <c r="A1398" s="14"/>
      <c r="B1398" s="15"/>
      <c r="C1398" s="16"/>
      <c r="D1398" s="16"/>
      <c r="E1398" s="16"/>
      <c r="F1398" s="16"/>
      <c r="G1398" s="16"/>
      <c r="H1398" s="16"/>
      <c r="I1398" s="16"/>
      <c r="J1398" s="16"/>
      <c r="K1398" s="16"/>
      <c r="L1398" s="16"/>
      <c r="M1398" s="16"/>
      <c r="N1398" s="16"/>
      <c r="O1398" s="16"/>
      <c r="P1398" s="16"/>
      <c r="Q1398" s="16"/>
      <c r="R1398" s="16"/>
      <c r="S1398" s="16"/>
      <c r="T1398" s="16"/>
      <c r="U1398" s="16"/>
      <c r="V1398" s="16"/>
      <c r="W1398" s="16"/>
      <c r="X1398" s="16"/>
      <c r="Y1398" s="16"/>
      <c r="Z1398" s="16"/>
      <c r="AA1398" s="16"/>
      <c r="AB1398" s="16"/>
      <c r="AC1398" s="16"/>
      <c r="AD1398" s="16"/>
      <c r="AE1398" s="16"/>
      <c r="AF1398" s="16"/>
      <c r="AG1398" s="16"/>
      <c r="AH1398" s="16"/>
      <c r="AI1398" s="16"/>
      <c r="AJ1398" s="16"/>
      <c r="AK1398" s="16"/>
      <c r="AL1398" s="16"/>
      <c r="AM1398" s="16"/>
      <c r="AN1398" s="16"/>
      <c r="AO1398" s="16"/>
      <c r="AP1398" s="16"/>
      <c r="AQ1398" s="16"/>
      <c r="AR1398" s="16"/>
      <c r="AS1398" s="16"/>
      <c r="AT1398" s="16"/>
      <c r="AU1398" s="16"/>
      <c r="AV1398" s="16"/>
      <c r="AW1398" s="16"/>
      <c r="AX1398" s="17"/>
    </row>
    <row r="1399" spans="1:251">
      <c r="B1399" s="18"/>
    </row>
    <row r="1400" spans="1:251" ht="14.25">
      <c r="B1400" s="9" t="s">
        <v>4</v>
      </c>
      <c r="C1400" s="7"/>
      <c r="D1400" s="7"/>
      <c r="E1400" s="7"/>
      <c r="F1400" s="7"/>
      <c r="G1400" s="7"/>
      <c r="H1400" s="7"/>
      <c r="I1400" s="7"/>
      <c r="J1400" s="7"/>
      <c r="K1400" s="7"/>
      <c r="L1400" s="8"/>
      <c r="M1400" s="8"/>
      <c r="N1400" s="8"/>
      <c r="O1400" s="8"/>
      <c r="P1400" s="7"/>
      <c r="Q1400" s="7"/>
      <c r="R1400" s="7"/>
      <c r="S1400" s="7"/>
      <c r="T1400" s="7"/>
      <c r="U1400" s="7"/>
      <c r="V1400" s="9"/>
      <c r="W1400" s="9"/>
      <c r="X1400" s="9"/>
      <c r="Y1400" s="9"/>
      <c r="Z1400" s="9"/>
      <c r="AA1400" s="9"/>
      <c r="AB1400" s="9"/>
      <c r="AC1400" s="9"/>
      <c r="AD1400" s="9"/>
      <c r="AE1400" s="9"/>
      <c r="AF1400" s="9"/>
      <c r="AG1400" s="9"/>
      <c r="AH1400" s="9"/>
      <c r="AI1400" s="9"/>
      <c r="AJ1400" s="9"/>
      <c r="AK1400" s="9"/>
      <c r="AL1400" s="9"/>
      <c r="AM1400" s="9"/>
      <c r="AN1400" s="9"/>
      <c r="AO1400" s="9"/>
      <c r="AP1400" s="9"/>
      <c r="AQ1400" s="9"/>
      <c r="AR1400" s="9"/>
      <c r="AS1400" s="9"/>
      <c r="AT1400" s="9"/>
      <c r="AU1400" s="9"/>
      <c r="AV1400" s="9"/>
      <c r="AW1400" s="9"/>
      <c r="AX1400" s="9"/>
    </row>
    <row r="1401" spans="1:251" ht="15" thickBot="1">
      <c r="B1401" s="7"/>
      <c r="C1401" s="7"/>
      <c r="D1401" s="7"/>
      <c r="E1401" s="7"/>
      <c r="F1401" s="7"/>
      <c r="G1401" s="7"/>
      <c r="H1401" s="7"/>
      <c r="I1401" s="7"/>
      <c r="J1401" s="7"/>
      <c r="K1401" s="7"/>
      <c r="L1401" s="8"/>
      <c r="M1401" s="8"/>
      <c r="N1401" s="8"/>
      <c r="O1401" s="8"/>
      <c r="P1401" s="7"/>
      <c r="Q1401" s="7"/>
      <c r="R1401" s="7"/>
      <c r="S1401" s="7"/>
      <c r="T1401" s="7"/>
      <c r="U1401" s="7"/>
      <c r="V1401" s="9"/>
      <c r="W1401" s="9"/>
      <c r="X1401" s="9"/>
      <c r="Y1401" s="9"/>
      <c r="Z1401" s="9"/>
      <c r="AA1401" s="9"/>
      <c r="AB1401" s="9"/>
      <c r="AC1401" s="9"/>
      <c r="AD1401" s="9"/>
      <c r="AE1401" s="9"/>
      <c r="AF1401" s="9"/>
      <c r="AG1401" s="9"/>
      <c r="AH1401" s="9"/>
      <c r="AI1401" s="9"/>
      <c r="AJ1401" s="9"/>
      <c r="AK1401" s="9"/>
      <c r="AL1401" s="9"/>
      <c r="AM1401" s="9"/>
      <c r="AN1401" s="9"/>
      <c r="AO1401" s="9"/>
      <c r="AP1401" s="9"/>
      <c r="AQ1401" s="9"/>
      <c r="AR1401" s="9"/>
      <c r="AS1401" s="9"/>
      <c r="AT1401" s="9"/>
      <c r="AU1401" s="9"/>
      <c r="AV1401" s="9"/>
      <c r="AW1401" s="9"/>
      <c r="AX1401" s="19" t="s">
        <v>5</v>
      </c>
    </row>
    <row r="1402" spans="1:251" s="54" customFormat="1" ht="13.5" customHeight="1">
      <c r="A1402" s="7"/>
      <c r="B1402" s="120" t="s">
        <v>6</v>
      </c>
      <c r="C1402" s="121"/>
      <c r="D1402" s="121"/>
      <c r="E1402" s="121"/>
      <c r="F1402" s="121"/>
      <c r="G1402" s="121"/>
      <c r="H1402" s="121"/>
      <c r="I1402" s="121"/>
      <c r="J1402" s="121"/>
      <c r="K1402" s="121"/>
      <c r="L1402" s="121"/>
      <c r="M1402" s="121"/>
      <c r="N1402" s="121"/>
      <c r="O1402" s="121"/>
      <c r="P1402" s="121"/>
      <c r="Q1402" s="121"/>
      <c r="R1402" s="121"/>
      <c r="S1402" s="121"/>
      <c r="T1402" s="121"/>
      <c r="U1402" s="121"/>
      <c r="V1402" s="121"/>
      <c r="W1402" s="121"/>
      <c r="X1402" s="121"/>
      <c r="Y1402" s="121"/>
      <c r="Z1402" s="122"/>
      <c r="AA1402" s="126" t="s">
        <v>12</v>
      </c>
      <c r="AB1402" s="121"/>
      <c r="AC1402" s="121"/>
      <c r="AD1402" s="121"/>
      <c r="AE1402" s="121"/>
      <c r="AF1402" s="121"/>
      <c r="AG1402" s="121"/>
      <c r="AH1402" s="121"/>
      <c r="AI1402" s="122"/>
      <c r="AJ1402" s="126" t="s">
        <v>13</v>
      </c>
      <c r="AK1402" s="121"/>
      <c r="AL1402" s="121"/>
      <c r="AM1402" s="121"/>
      <c r="AN1402" s="121"/>
      <c r="AO1402" s="121"/>
      <c r="AP1402" s="121"/>
      <c r="AQ1402" s="121"/>
      <c r="AR1402" s="122"/>
      <c r="AS1402" s="126" t="s">
        <v>7</v>
      </c>
      <c r="AT1402" s="121"/>
      <c r="AU1402" s="121"/>
      <c r="AV1402" s="121"/>
      <c r="AW1402" s="121"/>
      <c r="AX1402" s="128"/>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c r="FP1402" s="2"/>
      <c r="FQ1402" s="2"/>
      <c r="FR1402" s="2"/>
      <c r="FS1402" s="2"/>
      <c r="FT1402" s="2"/>
      <c r="FU1402" s="2"/>
      <c r="FV1402" s="2"/>
      <c r="FW1402" s="2"/>
      <c r="FX1402" s="2"/>
      <c r="FY1402" s="2"/>
      <c r="FZ1402" s="2"/>
      <c r="GA1402" s="2"/>
      <c r="GB1402" s="2"/>
      <c r="GC1402" s="2"/>
      <c r="GD1402" s="2"/>
      <c r="GE1402" s="2"/>
      <c r="GF1402" s="2"/>
      <c r="GG1402" s="2"/>
      <c r="GH1402" s="2"/>
      <c r="GI1402" s="2"/>
      <c r="GJ1402" s="2"/>
      <c r="GK1402" s="2"/>
      <c r="GL1402" s="2"/>
      <c r="GM1402" s="2"/>
      <c r="GN1402" s="2"/>
      <c r="GO1402" s="2"/>
      <c r="GP1402" s="2"/>
      <c r="GQ1402" s="2"/>
      <c r="GR1402" s="2"/>
      <c r="GS1402" s="2"/>
      <c r="GT1402" s="2"/>
      <c r="GU1402" s="2"/>
      <c r="GV1402" s="2"/>
      <c r="GW1402" s="2"/>
      <c r="GX1402" s="2"/>
      <c r="GY1402" s="2"/>
      <c r="GZ1402" s="2"/>
      <c r="HA1402" s="2"/>
      <c r="HB1402" s="2"/>
      <c r="HC1402" s="2"/>
      <c r="HD1402" s="2"/>
      <c r="HE1402" s="2"/>
      <c r="HF1402" s="2"/>
      <c r="HG1402" s="2"/>
      <c r="HH1402" s="2"/>
      <c r="HI1402" s="2"/>
      <c r="HJ1402" s="2"/>
      <c r="HK1402" s="2"/>
      <c r="HL1402" s="2"/>
      <c r="HM1402" s="2"/>
      <c r="HN1402" s="2"/>
      <c r="HO1402" s="2"/>
      <c r="HP1402" s="2"/>
      <c r="HQ1402" s="2"/>
      <c r="HR1402" s="2"/>
      <c r="HS1402" s="2"/>
      <c r="HT1402" s="2"/>
      <c r="HU1402" s="2"/>
      <c r="HV1402" s="2"/>
      <c r="HW1402" s="2"/>
      <c r="HX1402" s="2"/>
      <c r="HY1402" s="2"/>
      <c r="HZ1402" s="2"/>
      <c r="IA1402" s="2"/>
      <c r="IB1402" s="2"/>
      <c r="IC1402" s="2"/>
      <c r="ID1402" s="2"/>
      <c r="IE1402" s="2"/>
      <c r="IF1402" s="2"/>
      <c r="IG1402" s="2"/>
      <c r="IH1402" s="2"/>
      <c r="II1402" s="2"/>
      <c r="IJ1402" s="2"/>
      <c r="IK1402" s="2"/>
      <c r="IL1402" s="2"/>
      <c r="IM1402" s="2"/>
      <c r="IN1402" s="2"/>
      <c r="IO1402" s="2"/>
      <c r="IP1402" s="2"/>
      <c r="IQ1402" s="2"/>
    </row>
    <row r="1403" spans="1:251" s="54" customFormat="1" ht="13.5">
      <c r="A1403" s="7"/>
      <c r="B1403" s="123"/>
      <c r="C1403" s="124"/>
      <c r="D1403" s="124"/>
      <c r="E1403" s="124"/>
      <c r="F1403" s="124"/>
      <c r="G1403" s="124"/>
      <c r="H1403" s="124"/>
      <c r="I1403" s="124"/>
      <c r="J1403" s="124"/>
      <c r="K1403" s="124"/>
      <c r="L1403" s="124"/>
      <c r="M1403" s="124"/>
      <c r="N1403" s="124"/>
      <c r="O1403" s="124"/>
      <c r="P1403" s="124"/>
      <c r="Q1403" s="124"/>
      <c r="R1403" s="124"/>
      <c r="S1403" s="124"/>
      <c r="T1403" s="124"/>
      <c r="U1403" s="124"/>
      <c r="V1403" s="124"/>
      <c r="W1403" s="124"/>
      <c r="X1403" s="124"/>
      <c r="Y1403" s="124"/>
      <c r="Z1403" s="125"/>
      <c r="AA1403" s="127"/>
      <c r="AB1403" s="124"/>
      <c r="AC1403" s="124"/>
      <c r="AD1403" s="124"/>
      <c r="AE1403" s="124"/>
      <c r="AF1403" s="124"/>
      <c r="AG1403" s="124"/>
      <c r="AH1403" s="124"/>
      <c r="AI1403" s="125"/>
      <c r="AJ1403" s="127"/>
      <c r="AK1403" s="124"/>
      <c r="AL1403" s="124"/>
      <c r="AM1403" s="124"/>
      <c r="AN1403" s="124"/>
      <c r="AO1403" s="124"/>
      <c r="AP1403" s="124"/>
      <c r="AQ1403" s="124"/>
      <c r="AR1403" s="125"/>
      <c r="AS1403" s="127"/>
      <c r="AT1403" s="124"/>
      <c r="AU1403" s="124"/>
      <c r="AV1403" s="124"/>
      <c r="AW1403" s="124"/>
      <c r="AX1403" s="129"/>
      <c r="AY1403" s="2"/>
      <c r="AZ1403" s="2"/>
      <c r="BA1403" s="2"/>
      <c r="BB1403" s="55"/>
      <c r="BC1403" s="20"/>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54" customFormat="1" ht="18.75" customHeight="1">
      <c r="A1404" s="7"/>
      <c r="B1404" s="21"/>
      <c r="C1404" s="92" t="s">
        <v>275</v>
      </c>
      <c r="D1404" s="93"/>
      <c r="E1404" s="93"/>
      <c r="F1404" s="93"/>
      <c r="G1404" s="93"/>
      <c r="H1404" s="93"/>
      <c r="I1404" s="93"/>
      <c r="J1404" s="93"/>
      <c r="K1404" s="93"/>
      <c r="L1404" s="93"/>
      <c r="M1404" s="93"/>
      <c r="N1404" s="93"/>
      <c r="O1404" s="93"/>
      <c r="P1404" s="93"/>
      <c r="Q1404" s="93"/>
      <c r="R1404" s="93"/>
      <c r="S1404" s="93"/>
      <c r="T1404" s="93"/>
      <c r="U1404" s="93"/>
      <c r="V1404" s="93"/>
      <c r="W1404" s="93"/>
      <c r="X1404" s="93"/>
      <c r="Y1404" s="93"/>
      <c r="Z1404" s="94"/>
      <c r="AA1404" s="95">
        <v>1400</v>
      </c>
      <c r="AB1404" s="96"/>
      <c r="AC1404" s="96"/>
      <c r="AD1404" s="96"/>
      <c r="AE1404" s="96"/>
      <c r="AF1404" s="96"/>
      <c r="AG1404" s="96"/>
      <c r="AH1404" s="96"/>
      <c r="AI1404" s="97"/>
      <c r="AJ1404" s="95">
        <v>1600</v>
      </c>
      <c r="AK1404" s="96"/>
      <c r="AL1404" s="96"/>
      <c r="AM1404" s="96"/>
      <c r="AN1404" s="96"/>
      <c r="AO1404" s="96"/>
      <c r="AP1404" s="96"/>
      <c r="AQ1404" s="96"/>
      <c r="AR1404" s="97"/>
      <c r="AS1404" s="98"/>
      <c r="AT1404" s="99"/>
      <c r="AU1404" s="99"/>
      <c r="AV1404" s="99"/>
      <c r="AW1404" s="99"/>
      <c r="AX1404" s="100"/>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5" spans="1:251" s="54" customFormat="1" ht="18.75" customHeight="1">
      <c r="A1405" s="7"/>
      <c r="B1405" s="21"/>
      <c r="C1405" s="92" t="s">
        <v>276</v>
      </c>
      <c r="D1405" s="93"/>
      <c r="E1405" s="93"/>
      <c r="F1405" s="93"/>
      <c r="G1405" s="93"/>
      <c r="H1405" s="93"/>
      <c r="I1405" s="93"/>
      <c r="J1405" s="93"/>
      <c r="K1405" s="93"/>
      <c r="L1405" s="93"/>
      <c r="M1405" s="93"/>
      <c r="N1405" s="93"/>
      <c r="O1405" s="93"/>
      <c r="P1405" s="93"/>
      <c r="Q1405" s="93"/>
      <c r="R1405" s="93"/>
      <c r="S1405" s="93"/>
      <c r="T1405" s="93"/>
      <c r="U1405" s="93"/>
      <c r="V1405" s="93"/>
      <c r="W1405" s="93"/>
      <c r="X1405" s="93"/>
      <c r="Y1405" s="93"/>
      <c r="Z1405" s="94"/>
      <c r="AA1405" s="95">
        <v>500</v>
      </c>
      <c r="AB1405" s="96"/>
      <c r="AC1405" s="96"/>
      <c r="AD1405" s="96"/>
      <c r="AE1405" s="96"/>
      <c r="AF1405" s="96"/>
      <c r="AG1405" s="96"/>
      <c r="AH1405" s="96"/>
      <c r="AI1405" s="97"/>
      <c r="AJ1405" s="95">
        <v>600</v>
      </c>
      <c r="AK1405" s="96"/>
      <c r="AL1405" s="96"/>
      <c r="AM1405" s="96"/>
      <c r="AN1405" s="96"/>
      <c r="AO1405" s="96"/>
      <c r="AP1405" s="96"/>
      <c r="AQ1405" s="96"/>
      <c r="AR1405" s="97"/>
      <c r="AS1405" s="98"/>
      <c r="AT1405" s="99"/>
      <c r="AU1405" s="99"/>
      <c r="AV1405" s="99"/>
      <c r="AW1405" s="99"/>
      <c r="AX1405" s="100"/>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c r="FP1405" s="2"/>
      <c r="FQ1405" s="2"/>
      <c r="FR1405" s="2"/>
      <c r="FS1405" s="2"/>
      <c r="FT1405" s="2"/>
      <c r="FU1405" s="2"/>
      <c r="FV1405" s="2"/>
      <c r="FW1405" s="2"/>
      <c r="FX1405" s="2"/>
      <c r="FY1405" s="2"/>
      <c r="FZ1405" s="2"/>
      <c r="GA1405" s="2"/>
      <c r="GB1405" s="2"/>
      <c r="GC1405" s="2"/>
      <c r="GD1405" s="2"/>
      <c r="GE1405" s="2"/>
      <c r="GF1405" s="2"/>
      <c r="GG1405" s="2"/>
      <c r="GH1405" s="2"/>
      <c r="GI1405" s="2"/>
      <c r="GJ1405" s="2"/>
      <c r="GK1405" s="2"/>
      <c r="GL1405" s="2"/>
      <c r="GM1405" s="2"/>
      <c r="GN1405" s="2"/>
      <c r="GO1405" s="2"/>
      <c r="GP1405" s="2"/>
      <c r="GQ1405" s="2"/>
      <c r="GR1405" s="2"/>
      <c r="GS1405" s="2"/>
      <c r="GT1405" s="2"/>
      <c r="GU1405" s="2"/>
      <c r="GV1405" s="2"/>
      <c r="GW1405" s="2"/>
      <c r="GX1405" s="2"/>
      <c r="GY1405" s="2"/>
      <c r="GZ1405" s="2"/>
      <c r="HA1405" s="2"/>
      <c r="HB1405" s="2"/>
      <c r="HC1405" s="2"/>
      <c r="HD1405" s="2"/>
      <c r="HE1405" s="2"/>
      <c r="HF1405" s="2"/>
      <c r="HG1405" s="2"/>
      <c r="HH1405" s="2"/>
      <c r="HI1405" s="2"/>
      <c r="HJ1405" s="2"/>
      <c r="HK1405" s="2"/>
      <c r="HL1405" s="2"/>
      <c r="HM1405" s="2"/>
      <c r="HN1405" s="2"/>
      <c r="HO1405" s="2"/>
      <c r="HP1405" s="2"/>
      <c r="HQ1405" s="2"/>
      <c r="HR1405" s="2"/>
      <c r="HS1405" s="2"/>
      <c r="HT1405" s="2"/>
      <c r="HU1405" s="2"/>
      <c r="HV1405" s="2"/>
      <c r="HW1405" s="2"/>
      <c r="HX1405" s="2"/>
      <c r="HY1405" s="2"/>
      <c r="HZ1405" s="2"/>
      <c r="IA1405" s="2"/>
      <c r="IB1405" s="2"/>
      <c r="IC1405" s="2"/>
      <c r="ID1405" s="2"/>
      <c r="IE1405" s="2"/>
      <c r="IF1405" s="2"/>
      <c r="IG1405" s="2"/>
      <c r="IH1405" s="2"/>
      <c r="II1405" s="2"/>
      <c r="IJ1405" s="2"/>
      <c r="IK1405" s="2"/>
      <c r="IL1405" s="2"/>
      <c r="IM1405" s="2"/>
      <c r="IN1405" s="2"/>
      <c r="IO1405" s="2"/>
      <c r="IP1405" s="2"/>
      <c r="IQ1405" s="2"/>
    </row>
    <row r="1406" spans="1:251" s="54" customFormat="1" ht="18.75" customHeight="1">
      <c r="A1406" s="7"/>
      <c r="B1406" s="21"/>
      <c r="C1406" s="92" t="s">
        <v>277</v>
      </c>
      <c r="D1406" s="93"/>
      <c r="E1406" s="93"/>
      <c r="F1406" s="93"/>
      <c r="G1406" s="93"/>
      <c r="H1406" s="93"/>
      <c r="I1406" s="93"/>
      <c r="J1406" s="93"/>
      <c r="K1406" s="93"/>
      <c r="L1406" s="93"/>
      <c r="M1406" s="93"/>
      <c r="N1406" s="93"/>
      <c r="O1406" s="93"/>
      <c r="P1406" s="93"/>
      <c r="Q1406" s="93"/>
      <c r="R1406" s="93"/>
      <c r="S1406" s="93"/>
      <c r="T1406" s="93"/>
      <c r="U1406" s="93"/>
      <c r="V1406" s="93"/>
      <c r="W1406" s="93"/>
      <c r="X1406" s="93"/>
      <c r="Y1406" s="93"/>
      <c r="Z1406" s="94"/>
      <c r="AA1406" s="95">
        <v>700</v>
      </c>
      <c r="AB1406" s="96"/>
      <c r="AC1406" s="96"/>
      <c r="AD1406" s="96"/>
      <c r="AE1406" s="96"/>
      <c r="AF1406" s="96"/>
      <c r="AG1406" s="96"/>
      <c r="AH1406" s="96"/>
      <c r="AI1406" s="97"/>
      <c r="AJ1406" s="95">
        <v>500</v>
      </c>
      <c r="AK1406" s="96"/>
      <c r="AL1406" s="96"/>
      <c r="AM1406" s="96"/>
      <c r="AN1406" s="96"/>
      <c r="AO1406" s="96"/>
      <c r="AP1406" s="96"/>
      <c r="AQ1406" s="96"/>
      <c r="AR1406" s="97"/>
      <c r="AS1406" s="98"/>
      <c r="AT1406" s="99"/>
      <c r="AU1406" s="99"/>
      <c r="AV1406" s="99"/>
      <c r="AW1406" s="99"/>
      <c r="AX1406" s="100"/>
      <c r="AY1406" s="2"/>
      <c r="AZ1406" s="2"/>
      <c r="BA1406" s="2"/>
      <c r="BB1406" s="2"/>
      <c r="BC1406" s="2"/>
      <c r="BD1406" s="2"/>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c r="FP1406" s="2"/>
      <c r="FQ1406" s="2"/>
      <c r="FR1406" s="2"/>
      <c r="FS1406" s="2"/>
      <c r="FT1406" s="2"/>
      <c r="FU1406" s="2"/>
      <c r="FV1406" s="2"/>
      <c r="FW1406" s="2"/>
      <c r="FX1406" s="2"/>
      <c r="FY1406" s="2"/>
      <c r="FZ1406" s="2"/>
      <c r="GA1406" s="2"/>
      <c r="GB1406" s="2"/>
      <c r="GC1406" s="2"/>
      <c r="GD1406" s="2"/>
      <c r="GE1406" s="2"/>
      <c r="GF1406" s="2"/>
      <c r="GG1406" s="2"/>
      <c r="GH1406" s="2"/>
      <c r="GI1406" s="2"/>
      <c r="GJ1406" s="2"/>
      <c r="GK1406" s="2"/>
      <c r="GL1406" s="2"/>
      <c r="GM1406" s="2"/>
      <c r="GN1406" s="2"/>
      <c r="GO1406" s="2"/>
      <c r="GP1406" s="2"/>
      <c r="GQ1406" s="2"/>
      <c r="GR1406" s="2"/>
      <c r="GS1406" s="2"/>
      <c r="GT1406" s="2"/>
      <c r="GU1406" s="2"/>
      <c r="GV1406" s="2"/>
      <c r="GW1406" s="2"/>
      <c r="GX1406" s="2"/>
      <c r="GY1406" s="2"/>
      <c r="GZ1406" s="2"/>
      <c r="HA1406" s="2"/>
      <c r="HB1406" s="2"/>
      <c r="HC1406" s="2"/>
      <c r="HD1406" s="2"/>
      <c r="HE1406" s="2"/>
      <c r="HF1406" s="2"/>
      <c r="HG1406" s="2"/>
      <c r="HH1406" s="2"/>
      <c r="HI1406" s="2"/>
      <c r="HJ1406" s="2"/>
      <c r="HK1406" s="2"/>
      <c r="HL1406" s="2"/>
      <c r="HM1406" s="2"/>
      <c r="HN1406" s="2"/>
      <c r="HO1406" s="2"/>
      <c r="HP1406" s="2"/>
      <c r="HQ1406" s="2"/>
      <c r="HR1406" s="2"/>
      <c r="HS1406" s="2"/>
      <c r="HT1406" s="2"/>
      <c r="HU1406" s="2"/>
      <c r="HV1406" s="2"/>
      <c r="HW1406" s="2"/>
      <c r="HX1406" s="2"/>
      <c r="HY1406" s="2"/>
      <c r="HZ1406" s="2"/>
      <c r="IA1406" s="2"/>
      <c r="IB1406" s="2"/>
      <c r="IC1406" s="2"/>
      <c r="ID1406" s="2"/>
      <c r="IE1406" s="2"/>
      <c r="IF1406" s="2"/>
      <c r="IG1406" s="2"/>
      <c r="IH1406" s="2"/>
      <c r="II1406" s="2"/>
      <c r="IJ1406" s="2"/>
      <c r="IK1406" s="2"/>
      <c r="IL1406" s="2"/>
      <c r="IM1406" s="2"/>
      <c r="IN1406" s="2"/>
      <c r="IO1406" s="2"/>
      <c r="IP1406" s="2"/>
      <c r="IQ1406" s="2"/>
    </row>
    <row r="1407" spans="1:251" s="54" customFormat="1" ht="18.75" customHeight="1">
      <c r="A1407" s="7"/>
      <c r="B1407" s="21"/>
      <c r="C1407" s="92" t="s">
        <v>278</v>
      </c>
      <c r="D1407" s="93"/>
      <c r="E1407" s="93"/>
      <c r="F1407" s="93"/>
      <c r="G1407" s="93"/>
      <c r="H1407" s="93"/>
      <c r="I1407" s="93"/>
      <c r="J1407" s="93"/>
      <c r="K1407" s="93"/>
      <c r="L1407" s="93"/>
      <c r="M1407" s="93"/>
      <c r="N1407" s="93"/>
      <c r="O1407" s="93"/>
      <c r="P1407" s="93"/>
      <c r="Q1407" s="93"/>
      <c r="R1407" s="93"/>
      <c r="S1407" s="93"/>
      <c r="T1407" s="93"/>
      <c r="U1407" s="93"/>
      <c r="V1407" s="93"/>
      <c r="W1407" s="93"/>
      <c r="X1407" s="93"/>
      <c r="Y1407" s="93"/>
      <c r="Z1407" s="94"/>
      <c r="AA1407" s="95">
        <v>490</v>
      </c>
      <c r="AB1407" s="96"/>
      <c r="AC1407" s="96"/>
      <c r="AD1407" s="96"/>
      <c r="AE1407" s="96"/>
      <c r="AF1407" s="96"/>
      <c r="AG1407" s="96"/>
      <c r="AH1407" s="96"/>
      <c r="AI1407" s="97"/>
      <c r="AJ1407" s="95">
        <v>490</v>
      </c>
      <c r="AK1407" s="96"/>
      <c r="AL1407" s="96"/>
      <c r="AM1407" s="96"/>
      <c r="AN1407" s="96"/>
      <c r="AO1407" s="96"/>
      <c r="AP1407" s="96"/>
      <c r="AQ1407" s="96"/>
      <c r="AR1407" s="97"/>
      <c r="AS1407" s="98"/>
      <c r="AT1407" s="99"/>
      <c r="AU1407" s="99"/>
      <c r="AV1407" s="99"/>
      <c r="AW1407" s="99"/>
      <c r="AX1407" s="100"/>
      <c r="AY1407" s="2"/>
      <c r="AZ1407" s="2"/>
      <c r="BA1407" s="2"/>
      <c r="BB1407" s="2"/>
      <c r="BC1407" s="2"/>
      <c r="BD1407" s="2"/>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c r="FP1407" s="2"/>
      <c r="FQ1407" s="2"/>
      <c r="FR1407" s="2"/>
      <c r="FS1407" s="2"/>
      <c r="FT1407" s="2"/>
      <c r="FU1407" s="2"/>
      <c r="FV1407" s="2"/>
      <c r="FW1407" s="2"/>
      <c r="FX1407" s="2"/>
      <c r="FY1407" s="2"/>
      <c r="FZ1407" s="2"/>
      <c r="GA1407" s="2"/>
      <c r="GB1407" s="2"/>
      <c r="GC1407" s="2"/>
      <c r="GD1407" s="2"/>
      <c r="GE1407" s="2"/>
      <c r="GF1407" s="2"/>
      <c r="GG1407" s="2"/>
      <c r="GH1407" s="2"/>
      <c r="GI1407" s="2"/>
      <c r="GJ1407" s="2"/>
      <c r="GK1407" s="2"/>
      <c r="GL1407" s="2"/>
      <c r="GM1407" s="2"/>
      <c r="GN1407" s="2"/>
      <c r="GO1407" s="2"/>
      <c r="GP1407" s="2"/>
      <c r="GQ1407" s="2"/>
      <c r="GR1407" s="2"/>
      <c r="GS1407" s="2"/>
      <c r="GT1407" s="2"/>
      <c r="GU1407" s="2"/>
      <c r="GV1407" s="2"/>
      <c r="GW1407" s="2"/>
      <c r="GX1407" s="2"/>
      <c r="GY1407" s="2"/>
      <c r="GZ1407" s="2"/>
      <c r="HA1407" s="2"/>
      <c r="HB1407" s="2"/>
      <c r="HC1407" s="2"/>
      <c r="HD1407" s="2"/>
      <c r="HE1407" s="2"/>
      <c r="HF1407" s="2"/>
      <c r="HG1407" s="2"/>
      <c r="HH1407" s="2"/>
      <c r="HI1407" s="2"/>
      <c r="HJ1407" s="2"/>
      <c r="HK1407" s="2"/>
      <c r="HL1407" s="2"/>
      <c r="HM1407" s="2"/>
      <c r="HN1407" s="2"/>
      <c r="HO1407" s="2"/>
      <c r="HP1407" s="2"/>
      <c r="HQ1407" s="2"/>
      <c r="HR1407" s="2"/>
      <c r="HS1407" s="2"/>
      <c r="HT1407" s="2"/>
      <c r="HU1407" s="2"/>
      <c r="HV1407" s="2"/>
      <c r="HW1407" s="2"/>
      <c r="HX1407" s="2"/>
      <c r="HY1407" s="2"/>
      <c r="HZ1407" s="2"/>
      <c r="IA1407" s="2"/>
      <c r="IB1407" s="2"/>
      <c r="IC1407" s="2"/>
      <c r="ID1407" s="2"/>
      <c r="IE1407" s="2"/>
      <c r="IF1407" s="2"/>
      <c r="IG1407" s="2"/>
      <c r="IH1407" s="2"/>
      <c r="II1407" s="2"/>
      <c r="IJ1407" s="2"/>
      <c r="IK1407" s="2"/>
      <c r="IL1407" s="2"/>
      <c r="IM1407" s="2"/>
      <c r="IN1407" s="2"/>
      <c r="IO1407" s="2"/>
      <c r="IP1407" s="2"/>
      <c r="IQ1407" s="2"/>
    </row>
    <row r="1408" spans="1:251" s="54" customFormat="1" ht="18.75" customHeight="1">
      <c r="A1408" s="7"/>
      <c r="B1408" s="21"/>
      <c r="C1408" s="92" t="s">
        <v>279</v>
      </c>
      <c r="D1408" s="93"/>
      <c r="E1408" s="93"/>
      <c r="F1408" s="93"/>
      <c r="G1408" s="93"/>
      <c r="H1408" s="93"/>
      <c r="I1408" s="93"/>
      <c r="J1408" s="93"/>
      <c r="K1408" s="93"/>
      <c r="L1408" s="93"/>
      <c r="M1408" s="93"/>
      <c r="N1408" s="93"/>
      <c r="O1408" s="93"/>
      <c r="P1408" s="93"/>
      <c r="Q1408" s="93"/>
      <c r="R1408" s="93"/>
      <c r="S1408" s="93"/>
      <c r="T1408" s="93"/>
      <c r="U1408" s="93"/>
      <c r="V1408" s="93"/>
      <c r="W1408" s="93"/>
      <c r="X1408" s="93"/>
      <c r="Y1408" s="93"/>
      <c r="Z1408" s="94"/>
      <c r="AA1408" s="95">
        <v>340</v>
      </c>
      <c r="AB1408" s="96"/>
      <c r="AC1408" s="96"/>
      <c r="AD1408" s="96"/>
      <c r="AE1408" s="96"/>
      <c r="AF1408" s="96"/>
      <c r="AG1408" s="96"/>
      <c r="AH1408" s="96"/>
      <c r="AI1408" s="97"/>
      <c r="AJ1408" s="95">
        <v>340</v>
      </c>
      <c r="AK1408" s="96"/>
      <c r="AL1408" s="96"/>
      <c r="AM1408" s="96"/>
      <c r="AN1408" s="96"/>
      <c r="AO1408" s="96"/>
      <c r="AP1408" s="96"/>
      <c r="AQ1408" s="96"/>
      <c r="AR1408" s="97"/>
      <c r="AS1408" s="98"/>
      <c r="AT1408" s="99"/>
      <c r="AU1408" s="99"/>
      <c r="AV1408" s="99"/>
      <c r="AW1408" s="99"/>
      <c r="AX1408" s="100"/>
      <c r="AY1408" s="2"/>
      <c r="AZ1408" s="2"/>
      <c r="BA1408" s="2"/>
      <c r="BB1408" s="2"/>
      <c r="BC1408" s="2"/>
      <c r="BD1408" s="2"/>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09" spans="1:251" s="54" customFormat="1" ht="18.75" customHeight="1">
      <c r="A1409" s="7"/>
      <c r="B1409" s="21"/>
      <c r="C1409" s="92" t="s">
        <v>280</v>
      </c>
      <c r="D1409" s="93"/>
      <c r="E1409" s="93"/>
      <c r="F1409" s="93"/>
      <c r="G1409" s="93"/>
      <c r="H1409" s="93"/>
      <c r="I1409" s="93"/>
      <c r="J1409" s="93"/>
      <c r="K1409" s="93"/>
      <c r="L1409" s="93"/>
      <c r="M1409" s="93"/>
      <c r="N1409" s="93"/>
      <c r="O1409" s="93"/>
      <c r="P1409" s="93"/>
      <c r="Q1409" s="93"/>
      <c r="R1409" s="93"/>
      <c r="S1409" s="93"/>
      <c r="T1409" s="93"/>
      <c r="U1409" s="93"/>
      <c r="V1409" s="93"/>
      <c r="W1409" s="93"/>
      <c r="X1409" s="93"/>
      <c r="Y1409" s="93"/>
      <c r="Z1409" s="94"/>
      <c r="AA1409" s="95">
        <v>116</v>
      </c>
      <c r="AB1409" s="96"/>
      <c r="AC1409" s="96"/>
      <c r="AD1409" s="96"/>
      <c r="AE1409" s="96"/>
      <c r="AF1409" s="96"/>
      <c r="AG1409" s="96"/>
      <c r="AH1409" s="96"/>
      <c r="AI1409" s="97"/>
      <c r="AJ1409" s="95">
        <v>0</v>
      </c>
      <c r="AK1409" s="96"/>
      <c r="AL1409" s="96"/>
      <c r="AM1409" s="96"/>
      <c r="AN1409" s="96"/>
      <c r="AO1409" s="96"/>
      <c r="AP1409" s="96"/>
      <c r="AQ1409" s="96"/>
      <c r="AR1409" s="97"/>
      <c r="AS1409" s="98"/>
      <c r="AT1409" s="99"/>
      <c r="AU1409" s="99"/>
      <c r="AV1409" s="99"/>
      <c r="AW1409" s="99"/>
      <c r="AX1409" s="100"/>
      <c r="AY1409" s="2"/>
      <c r="AZ1409" s="2"/>
      <c r="BA1409" s="2"/>
      <c r="BB1409" s="2"/>
      <c r="BC1409" s="2"/>
      <c r="BD1409" s="2"/>
      <c r="BE1409" s="2"/>
      <c r="BF1409" s="2"/>
      <c r="BG1409" s="2"/>
      <c r="BH1409" s="2"/>
      <c r="BI1409" s="2"/>
      <c r="BJ1409" s="2"/>
      <c r="BK1409" s="2"/>
      <c r="BL1409" s="2"/>
      <c r="BM1409" s="2"/>
      <c r="BN1409" s="2"/>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c r="CV1409" s="2"/>
      <c r="CW1409" s="2"/>
      <c r="CX1409" s="2"/>
      <c r="CY1409" s="2"/>
      <c r="CZ1409" s="2"/>
      <c r="DA1409" s="2"/>
      <c r="DB1409" s="2"/>
      <c r="DC1409" s="2"/>
      <c r="DD1409" s="2"/>
      <c r="DE1409" s="2"/>
      <c r="DF1409" s="2"/>
      <c r="DG1409" s="2"/>
      <c r="DH1409" s="2"/>
      <c r="DI1409" s="2"/>
      <c r="DJ1409" s="2"/>
      <c r="DK1409" s="2"/>
      <c r="DL1409" s="2"/>
      <c r="DM1409" s="2"/>
      <c r="DN1409" s="2"/>
      <c r="DO1409" s="2"/>
      <c r="DP1409" s="2"/>
      <c r="DQ1409" s="2"/>
      <c r="DR1409" s="2"/>
      <c r="DS1409" s="2"/>
      <c r="DT1409" s="2"/>
      <c r="DU1409" s="2"/>
      <c r="DV1409" s="2"/>
      <c r="DW1409" s="2"/>
      <c r="DX1409" s="2"/>
      <c r="DY1409" s="2"/>
      <c r="DZ1409" s="2"/>
      <c r="EA1409" s="2"/>
      <c r="EB1409" s="2"/>
      <c r="EC1409" s="2"/>
      <c r="ED1409" s="2"/>
      <c r="EE1409" s="2"/>
      <c r="EF1409" s="2"/>
      <c r="EG1409" s="2"/>
      <c r="EH1409" s="2"/>
      <c r="EI1409" s="2"/>
      <c r="EJ1409" s="2"/>
      <c r="EK1409" s="2"/>
      <c r="EL1409" s="2"/>
      <c r="EM1409" s="2"/>
      <c r="EN1409" s="2"/>
      <c r="EO1409" s="2"/>
      <c r="EP1409" s="2"/>
      <c r="EQ1409" s="2"/>
      <c r="ER1409" s="2"/>
      <c r="ES1409" s="2"/>
      <c r="ET1409" s="2"/>
      <c r="EU1409" s="2"/>
      <c r="EV1409" s="2"/>
      <c r="EW1409" s="2"/>
      <c r="EX1409" s="2"/>
      <c r="EY1409" s="2"/>
      <c r="EZ1409" s="2"/>
      <c r="FA1409" s="2"/>
      <c r="FB1409" s="2"/>
      <c r="FC1409" s="2"/>
      <c r="FD1409" s="2"/>
      <c r="FE1409" s="2"/>
      <c r="FF1409" s="2"/>
      <c r="FG1409" s="2"/>
      <c r="FH1409" s="2"/>
      <c r="FI1409" s="2"/>
      <c r="FJ1409" s="2"/>
      <c r="FK1409" s="2"/>
      <c r="FL1409" s="2"/>
      <c r="FM1409" s="2"/>
      <c r="FN1409" s="2"/>
      <c r="FO1409" s="2"/>
      <c r="FP1409" s="2"/>
      <c r="FQ1409" s="2"/>
      <c r="FR1409" s="2"/>
      <c r="FS1409" s="2"/>
      <c r="FT1409" s="2"/>
      <c r="FU1409" s="2"/>
      <c r="FV1409" s="2"/>
      <c r="FW1409" s="2"/>
      <c r="FX1409" s="2"/>
      <c r="FY1409" s="2"/>
      <c r="FZ1409" s="2"/>
      <c r="GA1409" s="2"/>
      <c r="GB1409" s="2"/>
      <c r="GC1409" s="2"/>
      <c r="GD1409" s="2"/>
      <c r="GE1409" s="2"/>
      <c r="GF1409" s="2"/>
      <c r="GG1409" s="2"/>
      <c r="GH1409" s="2"/>
      <c r="GI1409" s="2"/>
      <c r="GJ1409" s="2"/>
      <c r="GK1409" s="2"/>
      <c r="GL1409" s="2"/>
      <c r="GM1409" s="2"/>
      <c r="GN1409" s="2"/>
      <c r="GO1409" s="2"/>
      <c r="GP1409" s="2"/>
      <c r="GQ1409" s="2"/>
      <c r="GR1409" s="2"/>
      <c r="GS1409" s="2"/>
      <c r="GT1409" s="2"/>
      <c r="GU1409" s="2"/>
      <c r="GV1409" s="2"/>
      <c r="GW1409" s="2"/>
      <c r="GX1409" s="2"/>
      <c r="GY1409" s="2"/>
      <c r="GZ1409" s="2"/>
      <c r="HA1409" s="2"/>
      <c r="HB1409" s="2"/>
      <c r="HC1409" s="2"/>
      <c r="HD1409" s="2"/>
      <c r="HE1409" s="2"/>
      <c r="HF1409" s="2"/>
      <c r="HG1409" s="2"/>
      <c r="HH1409" s="2"/>
      <c r="HI1409" s="2"/>
      <c r="HJ1409" s="2"/>
      <c r="HK1409" s="2"/>
      <c r="HL1409" s="2"/>
      <c r="HM1409" s="2"/>
      <c r="HN1409" s="2"/>
      <c r="HO1409" s="2"/>
      <c r="HP1409" s="2"/>
      <c r="HQ1409" s="2"/>
      <c r="HR1409" s="2"/>
      <c r="HS1409" s="2"/>
      <c r="HT1409" s="2"/>
      <c r="HU1409" s="2"/>
      <c r="HV1409" s="2"/>
      <c r="HW1409" s="2"/>
      <c r="HX1409" s="2"/>
      <c r="HY1409" s="2"/>
      <c r="HZ1409" s="2"/>
      <c r="IA1409" s="2"/>
      <c r="IB1409" s="2"/>
      <c r="IC1409" s="2"/>
      <c r="ID1409" s="2"/>
      <c r="IE1409" s="2"/>
      <c r="IF1409" s="2"/>
      <c r="IG1409" s="2"/>
      <c r="IH1409" s="2"/>
      <c r="II1409" s="2"/>
      <c r="IJ1409" s="2"/>
      <c r="IK1409" s="2"/>
      <c r="IL1409" s="2"/>
      <c r="IM1409" s="2"/>
      <c r="IN1409" s="2"/>
      <c r="IO1409" s="2"/>
      <c r="IP1409" s="2"/>
      <c r="IQ1409" s="2"/>
    </row>
    <row r="1410" spans="1:251" s="54" customFormat="1" ht="18.75" customHeight="1" thickBot="1">
      <c r="A1410" s="14"/>
      <c r="B1410" s="101" t="s">
        <v>14</v>
      </c>
      <c r="C1410" s="102"/>
      <c r="D1410" s="102"/>
      <c r="E1410" s="102"/>
      <c r="F1410" s="102"/>
      <c r="G1410" s="102"/>
      <c r="H1410" s="102"/>
      <c r="I1410" s="102"/>
      <c r="J1410" s="102"/>
      <c r="K1410" s="102"/>
      <c r="L1410" s="102"/>
      <c r="M1410" s="102"/>
      <c r="N1410" s="102"/>
      <c r="O1410" s="102"/>
      <c r="P1410" s="102"/>
      <c r="Q1410" s="102"/>
      <c r="R1410" s="102"/>
      <c r="S1410" s="102"/>
      <c r="T1410" s="102"/>
      <c r="U1410" s="102"/>
      <c r="V1410" s="102"/>
      <c r="W1410" s="102"/>
      <c r="X1410" s="102"/>
      <c r="Y1410" s="102"/>
      <c r="Z1410" s="103"/>
      <c r="AA1410" s="104">
        <f>SUM($AA$1404:$AA$1409)</f>
        <v>3546</v>
      </c>
      <c r="AB1410" s="105"/>
      <c r="AC1410" s="105"/>
      <c r="AD1410" s="105"/>
      <c r="AE1410" s="105"/>
      <c r="AF1410" s="105"/>
      <c r="AG1410" s="105"/>
      <c r="AH1410" s="105"/>
      <c r="AI1410" s="106"/>
      <c r="AJ1410" s="104">
        <f>SUM($AJ$1404:$AJ$1409)</f>
        <v>3530</v>
      </c>
      <c r="AK1410" s="105"/>
      <c r="AL1410" s="105"/>
      <c r="AM1410" s="105"/>
      <c r="AN1410" s="105"/>
      <c r="AO1410" s="105"/>
      <c r="AP1410" s="105"/>
      <c r="AQ1410" s="105"/>
      <c r="AR1410" s="106"/>
      <c r="AS1410" s="107"/>
      <c r="AT1410" s="108"/>
      <c r="AU1410" s="108"/>
      <c r="AV1410" s="108"/>
      <c r="AW1410" s="108"/>
      <c r="AX1410" s="109"/>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2" spans="1:251" ht="18.75">
      <c r="A1412" s="1" t="s">
        <v>0</v>
      </c>
      <c r="AW1412" s="3"/>
      <c r="AX1412" s="4"/>
      <c r="AY1412" s="3"/>
    </row>
    <row r="1414" spans="1:251" ht="18.75">
      <c r="B1414" s="110" t="s">
        <v>8</v>
      </c>
      <c r="C1414" s="111"/>
      <c r="D1414" s="111"/>
      <c r="E1414" s="111"/>
      <c r="F1414" s="111"/>
      <c r="G1414" s="111"/>
      <c r="H1414" s="111"/>
      <c r="I1414" s="111"/>
      <c r="J1414" s="111"/>
      <c r="K1414" s="111"/>
      <c r="L1414" s="111"/>
      <c r="M1414" s="111"/>
      <c r="N1414" s="111"/>
      <c r="O1414" s="111"/>
      <c r="P1414" s="111"/>
      <c r="Q1414" s="111"/>
      <c r="R1414" s="111"/>
      <c r="S1414" s="111"/>
      <c r="T1414" s="111"/>
      <c r="U1414" s="111"/>
      <c r="V1414" s="111"/>
      <c r="W1414" s="111"/>
      <c r="X1414" s="111"/>
      <c r="Y1414" s="111"/>
      <c r="Z1414" s="111"/>
      <c r="AA1414" s="111"/>
      <c r="AB1414" s="111"/>
      <c r="AC1414" s="111"/>
      <c r="AD1414" s="111"/>
      <c r="AE1414" s="111"/>
      <c r="AF1414" s="111"/>
      <c r="AG1414" s="111"/>
      <c r="AH1414" s="111"/>
      <c r="AI1414" s="111"/>
      <c r="AJ1414" s="111"/>
      <c r="AK1414" s="111"/>
      <c r="AL1414" s="111"/>
      <c r="AM1414" s="111"/>
      <c r="AN1414" s="111"/>
      <c r="AO1414" s="111"/>
      <c r="AP1414" s="111"/>
      <c r="AQ1414" s="111"/>
      <c r="AR1414" s="111"/>
      <c r="AS1414" s="111"/>
      <c r="AT1414" s="111"/>
      <c r="AU1414" s="111"/>
      <c r="AV1414" s="111"/>
      <c r="AW1414" s="111"/>
      <c r="AX1414" s="111"/>
    </row>
    <row r="1415" spans="1:251">
      <c r="Z1415" s="5"/>
      <c r="AD1415" s="5"/>
      <c r="AE1415" s="5"/>
      <c r="AF1415" s="5"/>
      <c r="AG1415" s="5"/>
      <c r="AH1415" s="5"/>
      <c r="AI1415" s="5"/>
      <c r="AO1415" s="5"/>
    </row>
    <row r="1416" spans="1:251" ht="13.5" thickBot="1">
      <c r="Z1416" s="5"/>
      <c r="AD1416" s="5"/>
      <c r="AE1416" s="5"/>
      <c r="AF1416" s="5"/>
      <c r="AG1416" s="5"/>
      <c r="AH1416" s="5"/>
      <c r="AI1416" s="5"/>
      <c r="AO1416" s="5"/>
      <c r="DI1416" s="24"/>
    </row>
    <row r="1417" spans="1:251" ht="24.75" customHeight="1" thickBot="1">
      <c r="B1417" s="112" t="s">
        <v>1</v>
      </c>
      <c r="C1417" s="113"/>
      <c r="D1417" s="113"/>
      <c r="E1417" s="113"/>
      <c r="F1417" s="113"/>
      <c r="G1417" s="113"/>
      <c r="H1417" s="114" t="s">
        <v>281</v>
      </c>
      <c r="I1417" s="115"/>
      <c r="J1417" s="115"/>
      <c r="K1417" s="115"/>
      <c r="L1417" s="115"/>
      <c r="M1417" s="115"/>
      <c r="N1417" s="115"/>
      <c r="O1417" s="115"/>
      <c r="P1417" s="115"/>
      <c r="Q1417" s="115"/>
      <c r="R1417" s="115"/>
      <c r="S1417" s="115"/>
      <c r="T1417" s="115"/>
      <c r="U1417" s="115"/>
      <c r="V1417" s="115"/>
      <c r="W1417" s="115"/>
      <c r="X1417" s="115"/>
      <c r="Y1417" s="115"/>
      <c r="Z1417" s="115"/>
      <c r="AA1417" s="115"/>
      <c r="AB1417" s="115"/>
      <c r="AC1417" s="115"/>
      <c r="AD1417" s="115"/>
      <c r="AE1417" s="115"/>
      <c r="AF1417" s="115"/>
      <c r="AG1417" s="115"/>
      <c r="AH1417" s="115"/>
      <c r="AI1417" s="115"/>
      <c r="AJ1417" s="115"/>
      <c r="AK1417" s="115"/>
      <c r="AL1417" s="115"/>
      <c r="AM1417" s="115"/>
      <c r="AN1417" s="115"/>
      <c r="AO1417" s="115"/>
      <c r="AP1417" s="115"/>
      <c r="AQ1417" s="115"/>
      <c r="AR1417" s="115"/>
      <c r="AS1417" s="115"/>
      <c r="AT1417" s="115"/>
      <c r="AU1417" s="115"/>
      <c r="AV1417" s="115"/>
      <c r="AW1417" s="115"/>
      <c r="AX1417" s="116"/>
      <c r="DI1417" s="24"/>
    </row>
    <row r="1418" spans="1:251" ht="14.25">
      <c r="B1418" s="6"/>
      <c r="C1418" s="6"/>
      <c r="D1418" s="6"/>
      <c r="E1418" s="6"/>
      <c r="F1418" s="6"/>
      <c r="G1418" s="6"/>
      <c r="H1418" s="7"/>
      <c r="I1418" s="7"/>
      <c r="J1418" s="7"/>
      <c r="K1418" s="7"/>
      <c r="L1418" s="8"/>
      <c r="M1418" s="8"/>
      <c r="N1418" s="8"/>
      <c r="O1418" s="8"/>
      <c r="P1418" s="7"/>
      <c r="Q1418" s="7"/>
      <c r="R1418" s="7"/>
      <c r="S1418" s="7"/>
      <c r="T1418" s="7"/>
      <c r="U1418" s="7"/>
      <c r="V1418" s="9"/>
      <c r="W1418" s="9"/>
      <c r="X1418" s="9"/>
      <c r="Y1418" s="9"/>
      <c r="Z1418" s="9"/>
      <c r="AA1418" s="9"/>
      <c r="AB1418" s="9"/>
      <c r="AC1418" s="9"/>
      <c r="AD1418" s="9"/>
      <c r="AE1418" s="9"/>
      <c r="AF1418" s="9"/>
      <c r="AG1418" s="9"/>
      <c r="AH1418" s="9"/>
      <c r="AI1418" s="9"/>
      <c r="AJ1418" s="9"/>
      <c r="AK1418" s="9"/>
      <c r="AL1418" s="9"/>
      <c r="AM1418" s="9"/>
      <c r="AN1418" s="9"/>
      <c r="AO1418" s="9"/>
      <c r="AP1418" s="9"/>
      <c r="AQ1418" s="9"/>
      <c r="AR1418" s="9"/>
      <c r="AS1418" s="9"/>
      <c r="AT1418" s="9"/>
      <c r="AU1418" s="9"/>
      <c r="AV1418" s="9"/>
      <c r="AW1418" s="9"/>
      <c r="AX1418" s="9"/>
      <c r="DI1418" s="24"/>
    </row>
    <row r="1419" spans="1:251" ht="15" thickBot="1">
      <c r="A1419" s="53"/>
      <c r="B1419" s="9" t="s">
        <v>2</v>
      </c>
      <c r="C1419" s="7"/>
      <c r="D1419" s="7"/>
      <c r="E1419" s="7"/>
      <c r="F1419" s="7"/>
      <c r="G1419" s="7"/>
      <c r="H1419" s="7"/>
      <c r="I1419" s="7"/>
      <c r="J1419" s="7"/>
      <c r="K1419" s="7"/>
      <c r="L1419" s="8"/>
      <c r="M1419" s="8"/>
      <c r="N1419" s="8"/>
      <c r="O1419" s="8"/>
      <c r="P1419" s="7"/>
      <c r="Q1419" s="7"/>
      <c r="R1419" s="7"/>
      <c r="S1419" s="7"/>
      <c r="T1419" s="7"/>
      <c r="U1419" s="7"/>
      <c r="V1419" s="9"/>
      <c r="W1419" s="9"/>
      <c r="X1419" s="9"/>
      <c r="Y1419" s="9"/>
      <c r="Z1419" s="9"/>
      <c r="AA1419" s="9"/>
      <c r="AB1419" s="9"/>
      <c r="AC1419" s="9"/>
      <c r="AD1419" s="9"/>
      <c r="AE1419" s="9"/>
      <c r="AF1419" s="9"/>
      <c r="AG1419" s="9"/>
      <c r="AH1419" s="9"/>
      <c r="AI1419" s="9"/>
      <c r="AJ1419" s="9"/>
      <c r="AK1419" s="9"/>
      <c r="AL1419" s="9"/>
      <c r="AM1419" s="9"/>
      <c r="AN1419" s="9"/>
      <c r="AO1419" s="9"/>
      <c r="AP1419" s="9"/>
      <c r="AQ1419" s="9"/>
      <c r="AR1419" s="9"/>
      <c r="AS1419" s="9"/>
      <c r="AT1419" s="9"/>
      <c r="AU1419" s="9"/>
      <c r="AV1419" s="9"/>
      <c r="AW1419" s="9"/>
      <c r="AX1419" s="9"/>
      <c r="DI1419" s="24"/>
    </row>
    <row r="1420" spans="1:251" ht="14.25">
      <c r="A1420" s="7"/>
      <c r="B1420" s="10"/>
      <c r="C1420" s="6"/>
      <c r="D1420" s="6"/>
      <c r="E1420" s="6"/>
      <c r="F1420" s="6"/>
      <c r="G1420" s="6"/>
      <c r="H1420" s="6"/>
      <c r="I1420" s="6"/>
      <c r="J1420" s="6"/>
      <c r="K1420" s="6"/>
      <c r="L1420" s="11"/>
      <c r="M1420" s="11"/>
      <c r="N1420" s="11"/>
      <c r="O1420" s="11"/>
      <c r="P1420" s="6"/>
      <c r="Q1420" s="6"/>
      <c r="R1420" s="6"/>
      <c r="S1420" s="6"/>
      <c r="T1420" s="6"/>
      <c r="U1420" s="6"/>
      <c r="V1420" s="12"/>
      <c r="W1420" s="12"/>
      <c r="X1420" s="12"/>
      <c r="Y1420" s="12"/>
      <c r="Z1420" s="12"/>
      <c r="AA1420" s="12"/>
      <c r="AB1420" s="12"/>
      <c r="AC1420" s="12"/>
      <c r="AD1420" s="12"/>
      <c r="AE1420" s="12"/>
      <c r="AF1420" s="12"/>
      <c r="AG1420" s="12"/>
      <c r="AH1420" s="12"/>
      <c r="AI1420" s="12"/>
      <c r="AJ1420" s="12"/>
      <c r="AK1420" s="12"/>
      <c r="AL1420" s="12"/>
      <c r="AM1420" s="12"/>
      <c r="AN1420" s="12"/>
      <c r="AO1420" s="12"/>
      <c r="AP1420" s="12"/>
      <c r="AQ1420" s="12"/>
      <c r="AR1420" s="12"/>
      <c r="AS1420" s="12"/>
      <c r="AT1420" s="12"/>
      <c r="AU1420" s="12"/>
      <c r="AV1420" s="12"/>
      <c r="AW1420" s="12"/>
      <c r="AX1420" s="13"/>
    </row>
    <row r="1421" spans="1:251" ht="12" customHeight="1">
      <c r="A1421" s="7"/>
      <c r="B1421" s="117" t="s">
        <v>282</v>
      </c>
      <c r="C1421" s="118"/>
      <c r="D1421" s="118"/>
      <c r="E1421" s="118"/>
      <c r="F1421" s="118"/>
      <c r="G1421" s="118"/>
      <c r="H1421" s="118"/>
      <c r="I1421" s="118"/>
      <c r="J1421" s="118"/>
      <c r="K1421" s="118"/>
      <c r="L1421" s="118"/>
      <c r="M1421" s="118"/>
      <c r="N1421" s="118"/>
      <c r="O1421" s="118"/>
      <c r="P1421" s="118"/>
      <c r="Q1421" s="118"/>
      <c r="R1421" s="118"/>
      <c r="S1421" s="118"/>
      <c r="T1421" s="118"/>
      <c r="U1421" s="118"/>
      <c r="V1421" s="118"/>
      <c r="W1421" s="118"/>
      <c r="X1421" s="118"/>
      <c r="Y1421" s="118"/>
      <c r="Z1421" s="118"/>
      <c r="AA1421" s="118"/>
      <c r="AB1421" s="118"/>
      <c r="AC1421" s="118"/>
      <c r="AD1421" s="118"/>
      <c r="AE1421" s="118"/>
      <c r="AF1421" s="118"/>
      <c r="AG1421" s="118"/>
      <c r="AH1421" s="118"/>
      <c r="AI1421" s="118"/>
      <c r="AJ1421" s="118"/>
      <c r="AK1421" s="118"/>
      <c r="AL1421" s="118"/>
      <c r="AM1421" s="118"/>
      <c r="AN1421" s="118"/>
      <c r="AO1421" s="118"/>
      <c r="AP1421" s="118"/>
      <c r="AQ1421" s="118"/>
      <c r="AR1421" s="118"/>
      <c r="AS1421" s="118"/>
      <c r="AT1421" s="118"/>
      <c r="AU1421" s="118"/>
      <c r="AV1421" s="118"/>
      <c r="AW1421" s="118"/>
      <c r="AX1421" s="119"/>
    </row>
    <row r="1422" spans="1:251" ht="12" customHeight="1">
      <c r="A1422" s="7"/>
      <c r="B1422" s="117"/>
      <c r="C1422" s="118"/>
      <c r="D1422" s="118"/>
      <c r="E1422" s="118"/>
      <c r="F1422" s="118"/>
      <c r="G1422" s="118"/>
      <c r="H1422" s="118"/>
      <c r="I1422" s="118"/>
      <c r="J1422" s="118"/>
      <c r="K1422" s="118"/>
      <c r="L1422" s="118"/>
      <c r="M1422" s="118"/>
      <c r="N1422" s="118"/>
      <c r="O1422" s="118"/>
      <c r="P1422" s="118"/>
      <c r="Q1422" s="118"/>
      <c r="R1422" s="118"/>
      <c r="S1422" s="118"/>
      <c r="T1422" s="118"/>
      <c r="U1422" s="118"/>
      <c r="V1422" s="118"/>
      <c r="W1422" s="118"/>
      <c r="X1422" s="118"/>
      <c r="Y1422" s="118"/>
      <c r="Z1422" s="118"/>
      <c r="AA1422" s="118"/>
      <c r="AB1422" s="118"/>
      <c r="AC1422" s="118"/>
      <c r="AD1422" s="118"/>
      <c r="AE1422" s="118"/>
      <c r="AF1422" s="118"/>
      <c r="AG1422" s="118"/>
      <c r="AH1422" s="118"/>
      <c r="AI1422" s="118"/>
      <c r="AJ1422" s="118"/>
      <c r="AK1422" s="118"/>
      <c r="AL1422" s="118"/>
      <c r="AM1422" s="118"/>
      <c r="AN1422" s="118"/>
      <c r="AO1422" s="118"/>
      <c r="AP1422" s="118"/>
      <c r="AQ1422" s="118"/>
      <c r="AR1422" s="118"/>
      <c r="AS1422" s="118"/>
      <c r="AT1422" s="118"/>
      <c r="AU1422" s="118"/>
      <c r="AV1422" s="118"/>
      <c r="AW1422" s="118"/>
      <c r="AX1422" s="119"/>
      <c r="BC1422" s="54"/>
    </row>
    <row r="1423" spans="1:251" ht="12" customHeight="1">
      <c r="A1423" s="7"/>
      <c r="B1423" s="117"/>
      <c r="C1423" s="118"/>
      <c r="D1423" s="118"/>
      <c r="E1423" s="118"/>
      <c r="F1423" s="118"/>
      <c r="G1423" s="118"/>
      <c r="H1423" s="118"/>
      <c r="I1423" s="118"/>
      <c r="J1423" s="118"/>
      <c r="K1423" s="118"/>
      <c r="L1423" s="118"/>
      <c r="M1423" s="118"/>
      <c r="N1423" s="118"/>
      <c r="O1423" s="118"/>
      <c r="P1423" s="118"/>
      <c r="Q1423" s="118"/>
      <c r="R1423" s="118"/>
      <c r="S1423" s="118"/>
      <c r="T1423" s="118"/>
      <c r="U1423" s="118"/>
      <c r="V1423" s="118"/>
      <c r="W1423" s="118"/>
      <c r="X1423" s="118"/>
      <c r="Y1423" s="118"/>
      <c r="Z1423" s="118"/>
      <c r="AA1423" s="118"/>
      <c r="AB1423" s="118"/>
      <c r="AC1423" s="118"/>
      <c r="AD1423" s="118"/>
      <c r="AE1423" s="118"/>
      <c r="AF1423" s="118"/>
      <c r="AG1423" s="118"/>
      <c r="AH1423" s="118"/>
      <c r="AI1423" s="118"/>
      <c r="AJ1423" s="118"/>
      <c r="AK1423" s="118"/>
      <c r="AL1423" s="118"/>
      <c r="AM1423" s="118"/>
      <c r="AN1423" s="118"/>
      <c r="AO1423" s="118"/>
      <c r="AP1423" s="118"/>
      <c r="AQ1423" s="118"/>
      <c r="AR1423" s="118"/>
      <c r="AS1423" s="118"/>
      <c r="AT1423" s="118"/>
      <c r="AU1423" s="118"/>
      <c r="AV1423" s="118"/>
      <c r="AW1423" s="118"/>
      <c r="AX1423" s="119"/>
    </row>
    <row r="1424" spans="1:251" ht="12" customHeight="1">
      <c r="A1424" s="7"/>
      <c r="B1424" s="117"/>
      <c r="C1424" s="118"/>
      <c r="D1424" s="118"/>
      <c r="E1424" s="118"/>
      <c r="F1424" s="118"/>
      <c r="G1424" s="118"/>
      <c r="H1424" s="118"/>
      <c r="I1424" s="118"/>
      <c r="J1424" s="118"/>
      <c r="K1424" s="118"/>
      <c r="L1424" s="118"/>
      <c r="M1424" s="118"/>
      <c r="N1424" s="118"/>
      <c r="O1424" s="118"/>
      <c r="P1424" s="118"/>
      <c r="Q1424" s="118"/>
      <c r="R1424" s="118"/>
      <c r="S1424" s="118"/>
      <c r="T1424" s="118"/>
      <c r="U1424" s="118"/>
      <c r="V1424" s="118"/>
      <c r="W1424" s="118"/>
      <c r="X1424" s="118"/>
      <c r="Y1424" s="118"/>
      <c r="Z1424" s="118"/>
      <c r="AA1424" s="118"/>
      <c r="AB1424" s="118"/>
      <c r="AC1424" s="118"/>
      <c r="AD1424" s="118"/>
      <c r="AE1424" s="118"/>
      <c r="AF1424" s="118"/>
      <c r="AG1424" s="118"/>
      <c r="AH1424" s="118"/>
      <c r="AI1424" s="118"/>
      <c r="AJ1424" s="118"/>
      <c r="AK1424" s="118"/>
      <c r="AL1424" s="118"/>
      <c r="AM1424" s="118"/>
      <c r="AN1424" s="118"/>
      <c r="AO1424" s="118"/>
      <c r="AP1424" s="118"/>
      <c r="AQ1424" s="118"/>
      <c r="AR1424" s="118"/>
      <c r="AS1424" s="118"/>
      <c r="AT1424" s="118"/>
      <c r="AU1424" s="118"/>
      <c r="AV1424" s="118"/>
      <c r="AW1424" s="118"/>
      <c r="AX1424" s="119"/>
    </row>
    <row r="1425" spans="1:251" ht="12" customHeight="1">
      <c r="A1425" s="7"/>
      <c r="B1425" s="117"/>
      <c r="C1425" s="118"/>
      <c r="D1425" s="118"/>
      <c r="E1425" s="118"/>
      <c r="F1425" s="118"/>
      <c r="G1425" s="118"/>
      <c r="H1425" s="118"/>
      <c r="I1425" s="118"/>
      <c r="J1425" s="118"/>
      <c r="K1425" s="118"/>
      <c r="L1425" s="118"/>
      <c r="M1425" s="118"/>
      <c r="N1425" s="118"/>
      <c r="O1425" s="118"/>
      <c r="P1425" s="118"/>
      <c r="Q1425" s="118"/>
      <c r="R1425" s="118"/>
      <c r="S1425" s="118"/>
      <c r="T1425" s="118"/>
      <c r="U1425" s="118"/>
      <c r="V1425" s="118"/>
      <c r="W1425" s="118"/>
      <c r="X1425" s="118"/>
      <c r="Y1425" s="118"/>
      <c r="Z1425" s="118"/>
      <c r="AA1425" s="118"/>
      <c r="AB1425" s="118"/>
      <c r="AC1425" s="118"/>
      <c r="AD1425" s="118"/>
      <c r="AE1425" s="118"/>
      <c r="AF1425" s="118"/>
      <c r="AG1425" s="118"/>
      <c r="AH1425" s="118"/>
      <c r="AI1425" s="118"/>
      <c r="AJ1425" s="118"/>
      <c r="AK1425" s="118"/>
      <c r="AL1425" s="118"/>
      <c r="AM1425" s="118"/>
      <c r="AN1425" s="118"/>
      <c r="AO1425" s="118"/>
      <c r="AP1425" s="118"/>
      <c r="AQ1425" s="118"/>
      <c r="AR1425" s="118"/>
      <c r="AS1425" s="118"/>
      <c r="AT1425" s="118"/>
      <c r="AU1425" s="118"/>
      <c r="AV1425" s="118"/>
      <c r="AW1425" s="118"/>
      <c r="AX1425" s="119"/>
    </row>
    <row r="1426" spans="1:251" ht="15" thickBot="1">
      <c r="A1426" s="14"/>
      <c r="B1426" s="15"/>
      <c r="C1426" s="16"/>
      <c r="D1426" s="16"/>
      <c r="E1426" s="16"/>
      <c r="F1426" s="16"/>
      <c r="G1426" s="16"/>
      <c r="H1426" s="16"/>
      <c r="I1426" s="16"/>
      <c r="J1426" s="16"/>
      <c r="K1426" s="16"/>
      <c r="L1426" s="16"/>
      <c r="M1426" s="16"/>
      <c r="N1426" s="16"/>
      <c r="O1426" s="16"/>
      <c r="P1426" s="16"/>
      <c r="Q1426" s="16"/>
      <c r="R1426" s="16"/>
      <c r="S1426" s="16"/>
      <c r="T1426" s="16"/>
      <c r="U1426" s="16"/>
      <c r="V1426" s="16"/>
      <c r="W1426" s="16"/>
      <c r="X1426" s="16"/>
      <c r="Y1426" s="16"/>
      <c r="Z1426" s="16"/>
      <c r="AA1426" s="16"/>
      <c r="AB1426" s="16"/>
      <c r="AC1426" s="16"/>
      <c r="AD1426" s="16"/>
      <c r="AE1426" s="16"/>
      <c r="AF1426" s="16"/>
      <c r="AG1426" s="16"/>
      <c r="AH1426" s="16"/>
      <c r="AI1426" s="16"/>
      <c r="AJ1426" s="16"/>
      <c r="AK1426" s="16"/>
      <c r="AL1426" s="16"/>
      <c r="AM1426" s="16"/>
      <c r="AN1426" s="16"/>
      <c r="AO1426" s="16"/>
      <c r="AP1426" s="16"/>
      <c r="AQ1426" s="16"/>
      <c r="AR1426" s="16"/>
      <c r="AS1426" s="16"/>
      <c r="AT1426" s="16"/>
      <c r="AU1426" s="16"/>
      <c r="AV1426" s="16"/>
      <c r="AW1426" s="16"/>
      <c r="AX1426" s="17"/>
    </row>
    <row r="1427" spans="1:251">
      <c r="B1427" s="18"/>
    </row>
    <row r="1428" spans="1:251" ht="15" thickBot="1">
      <c r="A1428" s="53"/>
      <c r="B1428" s="9" t="s">
        <v>3</v>
      </c>
      <c r="C1428" s="7"/>
      <c r="D1428" s="7"/>
      <c r="E1428" s="7"/>
      <c r="F1428" s="7"/>
      <c r="G1428" s="7"/>
      <c r="H1428" s="7"/>
      <c r="I1428" s="7"/>
      <c r="J1428" s="7"/>
      <c r="K1428" s="7"/>
      <c r="L1428" s="8"/>
      <c r="M1428" s="8"/>
      <c r="N1428" s="8"/>
      <c r="O1428" s="8"/>
      <c r="P1428" s="7"/>
      <c r="Q1428" s="7"/>
      <c r="R1428" s="7"/>
      <c r="S1428" s="7"/>
      <c r="T1428" s="7"/>
      <c r="U1428" s="7"/>
      <c r="V1428" s="9"/>
      <c r="W1428" s="9"/>
      <c r="X1428" s="9"/>
      <c r="Y1428" s="9"/>
      <c r="Z1428" s="9"/>
      <c r="AA1428" s="9"/>
      <c r="AB1428" s="9"/>
      <c r="AC1428" s="9"/>
      <c r="AD1428" s="9"/>
      <c r="AE1428" s="9"/>
      <c r="AF1428" s="9"/>
      <c r="AG1428" s="9"/>
      <c r="AH1428" s="9"/>
      <c r="AI1428" s="9"/>
      <c r="AJ1428" s="9"/>
      <c r="AK1428" s="9"/>
      <c r="AL1428" s="9"/>
      <c r="AM1428" s="9"/>
      <c r="AN1428" s="9"/>
      <c r="AO1428" s="9"/>
      <c r="AP1428" s="9"/>
      <c r="AQ1428" s="9"/>
      <c r="AR1428" s="9"/>
      <c r="AS1428" s="9"/>
      <c r="AT1428" s="9"/>
      <c r="AU1428" s="9"/>
      <c r="AV1428" s="9"/>
      <c r="AW1428" s="9"/>
      <c r="AX1428" s="9"/>
      <c r="DI1428" s="24"/>
    </row>
    <row r="1429" spans="1:251" ht="14.25">
      <c r="A1429" s="7"/>
      <c r="B1429" s="10"/>
      <c r="C1429" s="6"/>
      <c r="D1429" s="6"/>
      <c r="E1429" s="6"/>
      <c r="F1429" s="6"/>
      <c r="G1429" s="6"/>
      <c r="H1429" s="6"/>
      <c r="I1429" s="6"/>
      <c r="J1429" s="6"/>
      <c r="K1429" s="6"/>
      <c r="L1429" s="11"/>
      <c r="M1429" s="11"/>
      <c r="N1429" s="11"/>
      <c r="O1429" s="11"/>
      <c r="P1429" s="6"/>
      <c r="Q1429" s="6"/>
      <c r="R1429" s="6"/>
      <c r="S1429" s="6"/>
      <c r="T1429" s="6"/>
      <c r="U1429" s="6"/>
      <c r="V1429" s="12"/>
      <c r="W1429" s="12"/>
      <c r="X1429" s="12"/>
      <c r="Y1429" s="12"/>
      <c r="Z1429" s="12"/>
      <c r="AA1429" s="12"/>
      <c r="AB1429" s="12"/>
      <c r="AC1429" s="12"/>
      <c r="AD1429" s="12"/>
      <c r="AE1429" s="12"/>
      <c r="AF1429" s="12"/>
      <c r="AG1429" s="12"/>
      <c r="AH1429" s="12"/>
      <c r="AI1429" s="12"/>
      <c r="AJ1429" s="12"/>
      <c r="AK1429" s="12"/>
      <c r="AL1429" s="12"/>
      <c r="AM1429" s="12"/>
      <c r="AN1429" s="12"/>
      <c r="AO1429" s="12"/>
      <c r="AP1429" s="12"/>
      <c r="AQ1429" s="12"/>
      <c r="AR1429" s="12"/>
      <c r="AS1429" s="12"/>
      <c r="AT1429" s="12"/>
      <c r="AU1429" s="12"/>
      <c r="AV1429" s="12"/>
      <c r="AW1429" s="12"/>
      <c r="AX1429" s="13"/>
    </row>
    <row r="1430" spans="1:251" ht="12" customHeight="1">
      <c r="A1430" s="7"/>
      <c r="B1430" s="117" t="s">
        <v>283</v>
      </c>
      <c r="C1430" s="118"/>
      <c r="D1430" s="118"/>
      <c r="E1430" s="118"/>
      <c r="F1430" s="118"/>
      <c r="G1430" s="118"/>
      <c r="H1430" s="118"/>
      <c r="I1430" s="118"/>
      <c r="J1430" s="118"/>
      <c r="K1430" s="118"/>
      <c r="L1430" s="118"/>
      <c r="M1430" s="118"/>
      <c r="N1430" s="118"/>
      <c r="O1430" s="118"/>
      <c r="P1430" s="118"/>
      <c r="Q1430" s="118"/>
      <c r="R1430" s="118"/>
      <c r="S1430" s="118"/>
      <c r="T1430" s="118"/>
      <c r="U1430" s="118"/>
      <c r="V1430" s="118"/>
      <c r="W1430" s="118"/>
      <c r="X1430" s="118"/>
      <c r="Y1430" s="118"/>
      <c r="Z1430" s="118"/>
      <c r="AA1430" s="118"/>
      <c r="AB1430" s="118"/>
      <c r="AC1430" s="118"/>
      <c r="AD1430" s="118"/>
      <c r="AE1430" s="118"/>
      <c r="AF1430" s="118"/>
      <c r="AG1430" s="118"/>
      <c r="AH1430" s="118"/>
      <c r="AI1430" s="118"/>
      <c r="AJ1430" s="118"/>
      <c r="AK1430" s="118"/>
      <c r="AL1430" s="118"/>
      <c r="AM1430" s="118"/>
      <c r="AN1430" s="118"/>
      <c r="AO1430" s="118"/>
      <c r="AP1430" s="118"/>
      <c r="AQ1430" s="118"/>
      <c r="AR1430" s="118"/>
      <c r="AS1430" s="118"/>
      <c r="AT1430" s="118"/>
      <c r="AU1430" s="118"/>
      <c r="AV1430" s="118"/>
      <c r="AW1430" s="118"/>
      <c r="AX1430" s="119"/>
    </row>
    <row r="1431" spans="1:251" ht="12" customHeight="1">
      <c r="A1431" s="7"/>
      <c r="B1431" s="117"/>
      <c r="C1431" s="118"/>
      <c r="D1431" s="118"/>
      <c r="E1431" s="118"/>
      <c r="F1431" s="118"/>
      <c r="G1431" s="118"/>
      <c r="H1431" s="118"/>
      <c r="I1431" s="118"/>
      <c r="J1431" s="118"/>
      <c r="K1431" s="118"/>
      <c r="L1431" s="118"/>
      <c r="M1431" s="118"/>
      <c r="N1431" s="118"/>
      <c r="O1431" s="118"/>
      <c r="P1431" s="118"/>
      <c r="Q1431" s="118"/>
      <c r="R1431" s="118"/>
      <c r="S1431" s="118"/>
      <c r="T1431" s="118"/>
      <c r="U1431" s="118"/>
      <c r="V1431" s="118"/>
      <c r="W1431" s="118"/>
      <c r="X1431" s="118"/>
      <c r="Y1431" s="118"/>
      <c r="Z1431" s="118"/>
      <c r="AA1431" s="118"/>
      <c r="AB1431" s="118"/>
      <c r="AC1431" s="118"/>
      <c r="AD1431" s="118"/>
      <c r="AE1431" s="118"/>
      <c r="AF1431" s="118"/>
      <c r="AG1431" s="118"/>
      <c r="AH1431" s="118"/>
      <c r="AI1431" s="118"/>
      <c r="AJ1431" s="118"/>
      <c r="AK1431" s="118"/>
      <c r="AL1431" s="118"/>
      <c r="AM1431" s="118"/>
      <c r="AN1431" s="118"/>
      <c r="AO1431" s="118"/>
      <c r="AP1431" s="118"/>
      <c r="AQ1431" s="118"/>
      <c r="AR1431" s="118"/>
      <c r="AS1431" s="118"/>
      <c r="AT1431" s="118"/>
      <c r="AU1431" s="118"/>
      <c r="AV1431" s="118"/>
      <c r="AW1431" s="118"/>
      <c r="AX1431" s="119"/>
      <c r="BC1431" s="54"/>
    </row>
    <row r="1432" spans="1:251" ht="12" customHeight="1">
      <c r="A1432" s="7"/>
      <c r="B1432" s="117"/>
      <c r="C1432" s="118"/>
      <c r="D1432" s="118"/>
      <c r="E1432" s="118"/>
      <c r="F1432" s="118"/>
      <c r="G1432" s="118"/>
      <c r="H1432" s="118"/>
      <c r="I1432" s="118"/>
      <c r="J1432" s="118"/>
      <c r="K1432" s="118"/>
      <c r="L1432" s="118"/>
      <c r="M1432" s="118"/>
      <c r="N1432" s="118"/>
      <c r="O1432" s="118"/>
      <c r="P1432" s="118"/>
      <c r="Q1432" s="118"/>
      <c r="R1432" s="118"/>
      <c r="S1432" s="118"/>
      <c r="T1432" s="118"/>
      <c r="U1432" s="118"/>
      <c r="V1432" s="118"/>
      <c r="W1432" s="118"/>
      <c r="X1432" s="118"/>
      <c r="Y1432" s="118"/>
      <c r="Z1432" s="118"/>
      <c r="AA1432" s="118"/>
      <c r="AB1432" s="118"/>
      <c r="AC1432" s="118"/>
      <c r="AD1432" s="118"/>
      <c r="AE1432" s="118"/>
      <c r="AF1432" s="118"/>
      <c r="AG1432" s="118"/>
      <c r="AH1432" s="118"/>
      <c r="AI1432" s="118"/>
      <c r="AJ1432" s="118"/>
      <c r="AK1432" s="118"/>
      <c r="AL1432" s="118"/>
      <c r="AM1432" s="118"/>
      <c r="AN1432" s="118"/>
      <c r="AO1432" s="118"/>
      <c r="AP1432" s="118"/>
      <c r="AQ1432" s="118"/>
      <c r="AR1432" s="118"/>
      <c r="AS1432" s="118"/>
      <c r="AT1432" s="118"/>
      <c r="AU1432" s="118"/>
      <c r="AV1432" s="118"/>
      <c r="AW1432" s="118"/>
      <c r="AX1432" s="119"/>
    </row>
    <row r="1433" spans="1:251" ht="12" customHeight="1">
      <c r="A1433" s="7"/>
      <c r="B1433" s="117"/>
      <c r="C1433" s="118"/>
      <c r="D1433" s="118"/>
      <c r="E1433" s="118"/>
      <c r="F1433" s="118"/>
      <c r="G1433" s="118"/>
      <c r="H1433" s="118"/>
      <c r="I1433" s="118"/>
      <c r="J1433" s="118"/>
      <c r="K1433" s="118"/>
      <c r="L1433" s="118"/>
      <c r="M1433" s="118"/>
      <c r="N1433" s="118"/>
      <c r="O1433" s="118"/>
      <c r="P1433" s="118"/>
      <c r="Q1433" s="118"/>
      <c r="R1433" s="118"/>
      <c r="S1433" s="118"/>
      <c r="T1433" s="118"/>
      <c r="U1433" s="118"/>
      <c r="V1433" s="118"/>
      <c r="W1433" s="118"/>
      <c r="X1433" s="118"/>
      <c r="Y1433" s="118"/>
      <c r="Z1433" s="118"/>
      <c r="AA1433" s="118"/>
      <c r="AB1433" s="118"/>
      <c r="AC1433" s="118"/>
      <c r="AD1433" s="118"/>
      <c r="AE1433" s="118"/>
      <c r="AF1433" s="118"/>
      <c r="AG1433" s="118"/>
      <c r="AH1433" s="118"/>
      <c r="AI1433" s="118"/>
      <c r="AJ1433" s="118"/>
      <c r="AK1433" s="118"/>
      <c r="AL1433" s="118"/>
      <c r="AM1433" s="118"/>
      <c r="AN1433" s="118"/>
      <c r="AO1433" s="118"/>
      <c r="AP1433" s="118"/>
      <c r="AQ1433" s="118"/>
      <c r="AR1433" s="118"/>
      <c r="AS1433" s="118"/>
      <c r="AT1433" s="118"/>
      <c r="AU1433" s="118"/>
      <c r="AV1433" s="118"/>
      <c r="AW1433" s="118"/>
      <c r="AX1433" s="119"/>
    </row>
    <row r="1434" spans="1:251" ht="12" customHeight="1">
      <c r="A1434" s="7"/>
      <c r="B1434" s="117"/>
      <c r="C1434" s="118"/>
      <c r="D1434" s="118"/>
      <c r="E1434" s="118"/>
      <c r="F1434" s="118"/>
      <c r="G1434" s="118"/>
      <c r="H1434" s="118"/>
      <c r="I1434" s="118"/>
      <c r="J1434" s="118"/>
      <c r="K1434" s="118"/>
      <c r="L1434" s="118"/>
      <c r="M1434" s="118"/>
      <c r="N1434" s="118"/>
      <c r="O1434" s="118"/>
      <c r="P1434" s="118"/>
      <c r="Q1434" s="118"/>
      <c r="R1434" s="118"/>
      <c r="S1434" s="118"/>
      <c r="T1434" s="118"/>
      <c r="U1434" s="118"/>
      <c r="V1434" s="118"/>
      <c r="W1434" s="118"/>
      <c r="X1434" s="118"/>
      <c r="Y1434" s="118"/>
      <c r="Z1434" s="118"/>
      <c r="AA1434" s="118"/>
      <c r="AB1434" s="118"/>
      <c r="AC1434" s="118"/>
      <c r="AD1434" s="118"/>
      <c r="AE1434" s="118"/>
      <c r="AF1434" s="118"/>
      <c r="AG1434" s="118"/>
      <c r="AH1434" s="118"/>
      <c r="AI1434" s="118"/>
      <c r="AJ1434" s="118"/>
      <c r="AK1434" s="118"/>
      <c r="AL1434" s="118"/>
      <c r="AM1434" s="118"/>
      <c r="AN1434" s="118"/>
      <c r="AO1434" s="118"/>
      <c r="AP1434" s="118"/>
      <c r="AQ1434" s="118"/>
      <c r="AR1434" s="118"/>
      <c r="AS1434" s="118"/>
      <c r="AT1434" s="118"/>
      <c r="AU1434" s="118"/>
      <c r="AV1434" s="118"/>
      <c r="AW1434" s="118"/>
      <c r="AX1434" s="119"/>
    </row>
    <row r="1435" spans="1:251" ht="15" thickBot="1">
      <c r="A1435" s="14"/>
      <c r="B1435" s="15"/>
      <c r="C1435" s="16"/>
      <c r="D1435" s="16"/>
      <c r="E1435" s="16"/>
      <c r="F1435" s="16"/>
      <c r="G1435" s="16"/>
      <c r="H1435" s="16"/>
      <c r="I1435" s="16"/>
      <c r="J1435" s="16"/>
      <c r="K1435" s="16"/>
      <c r="L1435" s="16"/>
      <c r="M1435" s="16"/>
      <c r="N1435" s="16"/>
      <c r="O1435" s="16"/>
      <c r="P1435" s="16"/>
      <c r="Q1435" s="16"/>
      <c r="R1435" s="16"/>
      <c r="S1435" s="16"/>
      <c r="T1435" s="16"/>
      <c r="U1435" s="16"/>
      <c r="V1435" s="16"/>
      <c r="W1435" s="16"/>
      <c r="X1435" s="16"/>
      <c r="Y1435" s="16"/>
      <c r="Z1435" s="16"/>
      <c r="AA1435" s="16"/>
      <c r="AB1435" s="16"/>
      <c r="AC1435" s="16"/>
      <c r="AD1435" s="16"/>
      <c r="AE1435" s="16"/>
      <c r="AF1435" s="16"/>
      <c r="AG1435" s="16"/>
      <c r="AH1435" s="16"/>
      <c r="AI1435" s="16"/>
      <c r="AJ1435" s="16"/>
      <c r="AK1435" s="16"/>
      <c r="AL1435" s="16"/>
      <c r="AM1435" s="16"/>
      <c r="AN1435" s="16"/>
      <c r="AO1435" s="16"/>
      <c r="AP1435" s="16"/>
      <c r="AQ1435" s="16"/>
      <c r="AR1435" s="16"/>
      <c r="AS1435" s="16"/>
      <c r="AT1435" s="16"/>
      <c r="AU1435" s="16"/>
      <c r="AV1435" s="16"/>
      <c r="AW1435" s="16"/>
      <c r="AX1435" s="17"/>
    </row>
    <row r="1436" spans="1:251">
      <c r="B1436" s="18"/>
    </row>
    <row r="1437" spans="1:251" ht="14.25">
      <c r="B1437" s="9" t="s">
        <v>4</v>
      </c>
      <c r="C1437" s="7"/>
      <c r="D1437" s="7"/>
      <c r="E1437" s="7"/>
      <c r="F1437" s="7"/>
      <c r="G1437" s="7"/>
      <c r="H1437" s="7"/>
      <c r="I1437" s="7"/>
      <c r="J1437" s="7"/>
      <c r="K1437" s="7"/>
      <c r="L1437" s="8"/>
      <c r="M1437" s="8"/>
      <c r="N1437" s="8"/>
      <c r="O1437" s="8"/>
      <c r="P1437" s="7"/>
      <c r="Q1437" s="7"/>
      <c r="R1437" s="7"/>
      <c r="S1437" s="7"/>
      <c r="T1437" s="7"/>
      <c r="U1437" s="7"/>
      <c r="V1437" s="9"/>
      <c r="W1437" s="9"/>
      <c r="X1437" s="9"/>
      <c r="Y1437" s="9"/>
      <c r="Z1437" s="9"/>
      <c r="AA1437" s="9"/>
      <c r="AB1437" s="9"/>
      <c r="AC1437" s="9"/>
      <c r="AD1437" s="9"/>
      <c r="AE1437" s="9"/>
      <c r="AF1437" s="9"/>
      <c r="AG1437" s="9"/>
      <c r="AH1437" s="9"/>
      <c r="AI1437" s="9"/>
      <c r="AJ1437" s="9"/>
      <c r="AK1437" s="9"/>
      <c r="AL1437" s="9"/>
      <c r="AM1437" s="9"/>
      <c r="AN1437" s="9"/>
      <c r="AO1437" s="9"/>
      <c r="AP1437" s="9"/>
      <c r="AQ1437" s="9"/>
      <c r="AR1437" s="9"/>
      <c r="AS1437" s="9"/>
      <c r="AT1437" s="9"/>
      <c r="AU1437" s="9"/>
      <c r="AV1437" s="9"/>
      <c r="AW1437" s="9"/>
      <c r="AX1437" s="9"/>
    </row>
    <row r="1438" spans="1:251" ht="15" thickBot="1">
      <c r="B1438" s="7"/>
      <c r="C1438" s="7"/>
      <c r="D1438" s="7"/>
      <c r="E1438" s="7"/>
      <c r="F1438" s="7"/>
      <c r="G1438" s="7"/>
      <c r="H1438" s="7"/>
      <c r="I1438" s="7"/>
      <c r="J1438" s="7"/>
      <c r="K1438" s="7"/>
      <c r="L1438" s="8"/>
      <c r="M1438" s="8"/>
      <c r="N1438" s="8"/>
      <c r="O1438" s="8"/>
      <c r="P1438" s="7"/>
      <c r="Q1438" s="7"/>
      <c r="R1438" s="7"/>
      <c r="S1438" s="7"/>
      <c r="T1438" s="7"/>
      <c r="U1438" s="7"/>
      <c r="V1438" s="9"/>
      <c r="W1438" s="9"/>
      <c r="X1438" s="9"/>
      <c r="Y1438" s="9"/>
      <c r="Z1438" s="9"/>
      <c r="AA1438" s="9"/>
      <c r="AB1438" s="9"/>
      <c r="AC1438" s="9"/>
      <c r="AD1438" s="9"/>
      <c r="AE1438" s="9"/>
      <c r="AF1438" s="9"/>
      <c r="AG1438" s="9"/>
      <c r="AH1438" s="9"/>
      <c r="AI1438" s="9"/>
      <c r="AJ1438" s="9"/>
      <c r="AK1438" s="9"/>
      <c r="AL1438" s="9"/>
      <c r="AM1438" s="9"/>
      <c r="AN1438" s="9"/>
      <c r="AO1438" s="9"/>
      <c r="AP1438" s="9"/>
      <c r="AQ1438" s="9"/>
      <c r="AR1438" s="9"/>
      <c r="AS1438" s="9"/>
      <c r="AT1438" s="9"/>
      <c r="AU1438" s="9"/>
      <c r="AV1438" s="9"/>
      <c r="AW1438" s="9"/>
      <c r="AX1438" s="19" t="s">
        <v>5</v>
      </c>
    </row>
    <row r="1439" spans="1:251" s="54" customFormat="1" ht="13.5" customHeight="1">
      <c r="A1439" s="7"/>
      <c r="B1439" s="120" t="s">
        <v>6</v>
      </c>
      <c r="C1439" s="121"/>
      <c r="D1439" s="121"/>
      <c r="E1439" s="121"/>
      <c r="F1439" s="121"/>
      <c r="G1439" s="121"/>
      <c r="H1439" s="121"/>
      <c r="I1439" s="121"/>
      <c r="J1439" s="121"/>
      <c r="K1439" s="121"/>
      <c r="L1439" s="121"/>
      <c r="M1439" s="121"/>
      <c r="N1439" s="121"/>
      <c r="O1439" s="121"/>
      <c r="P1439" s="121"/>
      <c r="Q1439" s="121"/>
      <c r="R1439" s="121"/>
      <c r="S1439" s="121"/>
      <c r="T1439" s="121"/>
      <c r="U1439" s="121"/>
      <c r="V1439" s="121"/>
      <c r="W1439" s="121"/>
      <c r="X1439" s="121"/>
      <c r="Y1439" s="121"/>
      <c r="Z1439" s="122"/>
      <c r="AA1439" s="126" t="s">
        <v>12</v>
      </c>
      <c r="AB1439" s="121"/>
      <c r="AC1439" s="121"/>
      <c r="AD1439" s="121"/>
      <c r="AE1439" s="121"/>
      <c r="AF1439" s="121"/>
      <c r="AG1439" s="121"/>
      <c r="AH1439" s="121"/>
      <c r="AI1439" s="122"/>
      <c r="AJ1439" s="126" t="s">
        <v>13</v>
      </c>
      <c r="AK1439" s="121"/>
      <c r="AL1439" s="121"/>
      <c r="AM1439" s="121"/>
      <c r="AN1439" s="121"/>
      <c r="AO1439" s="121"/>
      <c r="AP1439" s="121"/>
      <c r="AQ1439" s="121"/>
      <c r="AR1439" s="122"/>
      <c r="AS1439" s="126" t="s">
        <v>7</v>
      </c>
      <c r="AT1439" s="121"/>
      <c r="AU1439" s="121"/>
      <c r="AV1439" s="121"/>
      <c r="AW1439" s="121"/>
      <c r="AX1439" s="128"/>
      <c r="AY1439" s="2"/>
      <c r="AZ1439" s="2"/>
      <c r="BA1439" s="2"/>
      <c r="BB1439" s="2"/>
      <c r="BC1439" s="2"/>
      <c r="BD1439" s="2"/>
      <c r="BE1439" s="2"/>
      <c r="BF1439" s="2"/>
      <c r="BG1439" s="2"/>
      <c r="BH1439" s="2"/>
      <c r="BI1439" s="2"/>
      <c r="BJ1439" s="2"/>
      <c r="BK1439" s="2"/>
      <c r="BL1439" s="2"/>
      <c r="BM1439" s="2"/>
      <c r="BN1439" s="2"/>
      <c r="BO1439" s="2"/>
      <c r="BP1439" s="2"/>
      <c r="BQ1439" s="2"/>
      <c r="BR1439" s="2"/>
      <c r="BS1439" s="2"/>
      <c r="BT1439" s="2"/>
      <c r="BU1439" s="2"/>
      <c r="BV1439" s="2"/>
      <c r="BW1439" s="2"/>
      <c r="BX1439" s="2"/>
      <c r="BY1439" s="2"/>
      <c r="BZ1439" s="2"/>
      <c r="CA1439" s="2"/>
      <c r="CB1439" s="2"/>
      <c r="CC1439" s="2"/>
      <c r="CD1439" s="2"/>
      <c r="CE1439" s="2"/>
      <c r="CF1439" s="2"/>
      <c r="CG1439" s="2"/>
      <c r="CH1439" s="2"/>
      <c r="CI1439" s="2"/>
      <c r="CJ1439" s="2"/>
      <c r="CK1439" s="2"/>
      <c r="CL1439" s="2"/>
      <c r="CM1439" s="2"/>
      <c r="CN1439" s="2"/>
      <c r="CO1439" s="2"/>
      <c r="CP1439" s="2"/>
      <c r="CQ1439" s="2"/>
      <c r="CR1439" s="2"/>
      <c r="CS1439" s="2"/>
      <c r="CT1439" s="2"/>
      <c r="CU1439" s="2"/>
      <c r="CV1439" s="2"/>
      <c r="CW1439" s="2"/>
      <c r="CX1439" s="2"/>
      <c r="CY1439" s="2"/>
      <c r="CZ1439" s="2"/>
      <c r="DA1439" s="2"/>
      <c r="DB1439" s="2"/>
      <c r="DC1439" s="2"/>
      <c r="DD1439" s="2"/>
      <c r="DE1439" s="2"/>
      <c r="DF1439" s="2"/>
      <c r="DG1439" s="2"/>
      <c r="DH1439" s="2"/>
      <c r="DI1439" s="2"/>
      <c r="DJ1439" s="2"/>
      <c r="DK1439" s="2"/>
      <c r="DL1439" s="2"/>
      <c r="DM1439" s="2"/>
      <c r="DN1439" s="2"/>
      <c r="DO1439" s="2"/>
      <c r="DP1439" s="2"/>
      <c r="DQ1439" s="2"/>
      <c r="DR1439" s="2"/>
      <c r="DS1439" s="2"/>
      <c r="DT1439" s="2"/>
      <c r="DU1439" s="2"/>
      <c r="DV1439" s="2"/>
      <c r="DW1439" s="2"/>
      <c r="DX1439" s="2"/>
      <c r="DY1439" s="2"/>
      <c r="DZ1439" s="2"/>
      <c r="EA1439" s="2"/>
      <c r="EB1439" s="2"/>
      <c r="EC1439" s="2"/>
      <c r="ED1439" s="2"/>
      <c r="EE1439" s="2"/>
      <c r="EF1439" s="2"/>
      <c r="EG1439" s="2"/>
      <c r="EH1439" s="2"/>
      <c r="EI1439" s="2"/>
      <c r="EJ1439" s="2"/>
      <c r="EK1439" s="2"/>
      <c r="EL1439" s="2"/>
      <c r="EM1439" s="2"/>
      <c r="EN1439" s="2"/>
      <c r="EO1439" s="2"/>
      <c r="EP1439" s="2"/>
      <c r="EQ1439" s="2"/>
      <c r="ER1439" s="2"/>
      <c r="ES1439" s="2"/>
      <c r="ET1439" s="2"/>
      <c r="EU1439" s="2"/>
      <c r="EV1439" s="2"/>
      <c r="EW1439" s="2"/>
      <c r="EX1439" s="2"/>
      <c r="EY1439" s="2"/>
      <c r="EZ1439" s="2"/>
      <c r="FA1439" s="2"/>
      <c r="FB1439" s="2"/>
      <c r="FC1439" s="2"/>
      <c r="FD1439" s="2"/>
      <c r="FE1439" s="2"/>
      <c r="FF1439" s="2"/>
      <c r="FG1439" s="2"/>
      <c r="FH1439" s="2"/>
      <c r="FI1439" s="2"/>
      <c r="FJ1439" s="2"/>
      <c r="FK1439" s="2"/>
      <c r="FL1439" s="2"/>
      <c r="FM1439" s="2"/>
      <c r="FN1439" s="2"/>
      <c r="FO1439" s="2"/>
      <c r="FP1439" s="2"/>
      <c r="FQ1439" s="2"/>
      <c r="FR1439" s="2"/>
      <c r="FS1439" s="2"/>
      <c r="FT1439" s="2"/>
      <c r="FU1439" s="2"/>
      <c r="FV1439" s="2"/>
      <c r="FW1439" s="2"/>
      <c r="FX1439" s="2"/>
      <c r="FY1439" s="2"/>
      <c r="FZ1439" s="2"/>
      <c r="GA1439" s="2"/>
      <c r="GB1439" s="2"/>
      <c r="GC1439" s="2"/>
      <c r="GD1439" s="2"/>
      <c r="GE1439" s="2"/>
      <c r="GF1439" s="2"/>
      <c r="GG1439" s="2"/>
      <c r="GH1439" s="2"/>
      <c r="GI1439" s="2"/>
      <c r="GJ1439" s="2"/>
      <c r="GK1439" s="2"/>
      <c r="GL1439" s="2"/>
      <c r="GM1439" s="2"/>
      <c r="GN1439" s="2"/>
      <c r="GO1439" s="2"/>
      <c r="GP1439" s="2"/>
      <c r="GQ1439" s="2"/>
      <c r="GR1439" s="2"/>
      <c r="GS1439" s="2"/>
      <c r="GT1439" s="2"/>
      <c r="GU1439" s="2"/>
      <c r="GV1439" s="2"/>
      <c r="GW1439" s="2"/>
      <c r="GX1439" s="2"/>
      <c r="GY1439" s="2"/>
      <c r="GZ1439" s="2"/>
      <c r="HA1439" s="2"/>
      <c r="HB1439" s="2"/>
      <c r="HC1439" s="2"/>
      <c r="HD1439" s="2"/>
      <c r="HE1439" s="2"/>
      <c r="HF1439" s="2"/>
      <c r="HG1439" s="2"/>
      <c r="HH1439" s="2"/>
      <c r="HI1439" s="2"/>
      <c r="HJ1439" s="2"/>
      <c r="HK1439" s="2"/>
      <c r="HL1439" s="2"/>
      <c r="HM1439" s="2"/>
      <c r="HN1439" s="2"/>
      <c r="HO1439" s="2"/>
      <c r="HP1439" s="2"/>
      <c r="HQ1439" s="2"/>
      <c r="HR1439" s="2"/>
      <c r="HS1439" s="2"/>
      <c r="HT1439" s="2"/>
      <c r="HU1439" s="2"/>
      <c r="HV1439" s="2"/>
      <c r="HW1439" s="2"/>
      <c r="HX1439" s="2"/>
      <c r="HY1439" s="2"/>
      <c r="HZ1439" s="2"/>
      <c r="IA1439" s="2"/>
      <c r="IB1439" s="2"/>
      <c r="IC1439" s="2"/>
      <c r="ID1439" s="2"/>
      <c r="IE1439" s="2"/>
      <c r="IF1439" s="2"/>
      <c r="IG1439" s="2"/>
      <c r="IH1439" s="2"/>
      <c r="II1439" s="2"/>
      <c r="IJ1439" s="2"/>
      <c r="IK1439" s="2"/>
      <c r="IL1439" s="2"/>
      <c r="IM1439" s="2"/>
      <c r="IN1439" s="2"/>
      <c r="IO1439" s="2"/>
      <c r="IP1439" s="2"/>
      <c r="IQ1439" s="2"/>
    </row>
    <row r="1440" spans="1:251" s="54" customFormat="1" ht="13.5">
      <c r="A1440" s="7"/>
      <c r="B1440" s="123"/>
      <c r="C1440" s="124"/>
      <c r="D1440" s="124"/>
      <c r="E1440" s="124"/>
      <c r="F1440" s="124"/>
      <c r="G1440" s="124"/>
      <c r="H1440" s="124"/>
      <c r="I1440" s="124"/>
      <c r="J1440" s="124"/>
      <c r="K1440" s="124"/>
      <c r="L1440" s="124"/>
      <c r="M1440" s="124"/>
      <c r="N1440" s="124"/>
      <c r="O1440" s="124"/>
      <c r="P1440" s="124"/>
      <c r="Q1440" s="124"/>
      <c r="R1440" s="124"/>
      <c r="S1440" s="124"/>
      <c r="T1440" s="124"/>
      <c r="U1440" s="124"/>
      <c r="V1440" s="124"/>
      <c r="W1440" s="124"/>
      <c r="X1440" s="124"/>
      <c r="Y1440" s="124"/>
      <c r="Z1440" s="125"/>
      <c r="AA1440" s="127"/>
      <c r="AB1440" s="124"/>
      <c r="AC1440" s="124"/>
      <c r="AD1440" s="124"/>
      <c r="AE1440" s="124"/>
      <c r="AF1440" s="124"/>
      <c r="AG1440" s="124"/>
      <c r="AH1440" s="124"/>
      <c r="AI1440" s="125"/>
      <c r="AJ1440" s="127"/>
      <c r="AK1440" s="124"/>
      <c r="AL1440" s="124"/>
      <c r="AM1440" s="124"/>
      <c r="AN1440" s="124"/>
      <c r="AO1440" s="124"/>
      <c r="AP1440" s="124"/>
      <c r="AQ1440" s="124"/>
      <c r="AR1440" s="125"/>
      <c r="AS1440" s="127"/>
      <c r="AT1440" s="124"/>
      <c r="AU1440" s="124"/>
      <c r="AV1440" s="124"/>
      <c r="AW1440" s="124"/>
      <c r="AX1440" s="129"/>
      <c r="AY1440" s="2"/>
      <c r="AZ1440" s="2"/>
      <c r="BA1440" s="2"/>
      <c r="BB1440" s="55"/>
      <c r="BC1440" s="20"/>
      <c r="BE1440" s="2"/>
      <c r="BF1440" s="2"/>
      <c r="BG1440" s="2"/>
      <c r="BH1440" s="2"/>
      <c r="BI1440" s="2"/>
      <c r="BJ1440" s="2"/>
      <c r="BK1440" s="2"/>
      <c r="BL1440" s="2"/>
      <c r="BM1440" s="2"/>
      <c r="BN1440" s="2"/>
      <c r="BO1440" s="2"/>
      <c r="BP1440" s="2"/>
      <c r="BQ1440" s="2"/>
      <c r="BR1440" s="2"/>
      <c r="BS1440" s="2"/>
      <c r="BT1440" s="2"/>
      <c r="BU1440" s="2"/>
      <c r="BV1440" s="2"/>
      <c r="BW1440" s="2"/>
      <c r="BX1440" s="2"/>
      <c r="BY1440" s="2"/>
      <c r="BZ1440" s="2"/>
      <c r="CA1440" s="2"/>
      <c r="CB1440" s="2"/>
      <c r="CC1440" s="2"/>
      <c r="CD1440" s="2"/>
      <c r="CE1440" s="2"/>
      <c r="CF1440" s="2"/>
      <c r="CG1440" s="2"/>
      <c r="CH1440" s="2"/>
      <c r="CI1440" s="2"/>
      <c r="CJ1440" s="2"/>
      <c r="CK1440" s="2"/>
      <c r="CL1440" s="2"/>
      <c r="CM1440" s="2"/>
      <c r="CN1440" s="2"/>
      <c r="CO1440" s="2"/>
      <c r="CP1440" s="2"/>
      <c r="CQ1440" s="2"/>
      <c r="CR1440" s="2"/>
      <c r="CS1440" s="2"/>
      <c r="CT1440" s="2"/>
      <c r="CU1440" s="2"/>
      <c r="CV1440" s="2"/>
      <c r="CW1440" s="2"/>
      <c r="CX1440" s="2"/>
      <c r="CY1440" s="2"/>
      <c r="CZ1440" s="2"/>
      <c r="DA1440" s="2"/>
      <c r="DB1440" s="2"/>
      <c r="DC1440" s="2"/>
      <c r="DD1440" s="2"/>
      <c r="DE1440" s="2"/>
      <c r="DF1440" s="2"/>
      <c r="DG1440" s="2"/>
      <c r="DH1440" s="2"/>
      <c r="DI1440" s="2"/>
      <c r="DJ1440" s="2"/>
      <c r="DK1440" s="2"/>
      <c r="DL1440" s="2"/>
      <c r="DM1440" s="2"/>
      <c r="DN1440" s="2"/>
      <c r="DO1440" s="2"/>
      <c r="DP1440" s="2"/>
      <c r="DQ1440" s="2"/>
      <c r="DR1440" s="2"/>
      <c r="DS1440" s="2"/>
      <c r="DT1440" s="2"/>
      <c r="DU1440" s="2"/>
      <c r="DV1440" s="2"/>
      <c r="DW1440" s="2"/>
      <c r="DX1440" s="2"/>
      <c r="DY1440" s="2"/>
      <c r="DZ1440" s="2"/>
      <c r="EA1440" s="2"/>
      <c r="EB1440" s="2"/>
      <c r="EC1440" s="2"/>
      <c r="ED1440" s="2"/>
      <c r="EE1440" s="2"/>
      <c r="EF1440" s="2"/>
      <c r="EG1440" s="2"/>
      <c r="EH1440" s="2"/>
      <c r="EI1440" s="2"/>
      <c r="EJ1440" s="2"/>
      <c r="EK1440" s="2"/>
      <c r="EL1440" s="2"/>
      <c r="EM1440" s="2"/>
      <c r="EN1440" s="2"/>
      <c r="EO1440" s="2"/>
      <c r="EP1440" s="2"/>
      <c r="EQ1440" s="2"/>
      <c r="ER1440" s="2"/>
      <c r="ES1440" s="2"/>
      <c r="ET1440" s="2"/>
      <c r="EU1440" s="2"/>
      <c r="EV1440" s="2"/>
      <c r="EW1440" s="2"/>
      <c r="EX1440" s="2"/>
      <c r="EY1440" s="2"/>
      <c r="EZ1440" s="2"/>
      <c r="FA1440" s="2"/>
      <c r="FB1440" s="2"/>
      <c r="FC1440" s="2"/>
      <c r="FD1440" s="2"/>
      <c r="FE1440" s="2"/>
      <c r="FF1440" s="2"/>
      <c r="FG1440" s="2"/>
      <c r="FH1440" s="2"/>
      <c r="FI1440" s="2"/>
      <c r="FJ1440" s="2"/>
      <c r="FK1440" s="2"/>
      <c r="FL1440" s="2"/>
      <c r="FM1440" s="2"/>
      <c r="FN1440" s="2"/>
      <c r="FO1440" s="2"/>
      <c r="FP1440" s="2"/>
      <c r="FQ1440" s="2"/>
      <c r="FR1440" s="2"/>
      <c r="FS1440" s="2"/>
      <c r="FT1440" s="2"/>
      <c r="FU1440" s="2"/>
      <c r="FV1440" s="2"/>
      <c r="FW1440" s="2"/>
      <c r="FX1440" s="2"/>
      <c r="FY1440" s="2"/>
      <c r="FZ1440" s="2"/>
      <c r="GA1440" s="2"/>
      <c r="GB1440" s="2"/>
      <c r="GC1440" s="2"/>
      <c r="GD1440" s="2"/>
      <c r="GE1440" s="2"/>
      <c r="GF1440" s="2"/>
      <c r="GG1440" s="2"/>
      <c r="GH1440" s="2"/>
      <c r="GI1440" s="2"/>
      <c r="GJ1440" s="2"/>
      <c r="GK1440" s="2"/>
      <c r="GL1440" s="2"/>
      <c r="GM1440" s="2"/>
      <c r="GN1440" s="2"/>
      <c r="GO1440" s="2"/>
      <c r="GP1440" s="2"/>
      <c r="GQ1440" s="2"/>
      <c r="GR1440" s="2"/>
      <c r="GS1440" s="2"/>
      <c r="GT1440" s="2"/>
      <c r="GU1440" s="2"/>
      <c r="GV1440" s="2"/>
      <c r="GW1440" s="2"/>
      <c r="GX1440" s="2"/>
      <c r="GY1440" s="2"/>
      <c r="GZ1440" s="2"/>
      <c r="HA1440" s="2"/>
      <c r="HB1440" s="2"/>
      <c r="HC1440" s="2"/>
      <c r="HD1440" s="2"/>
      <c r="HE1440" s="2"/>
      <c r="HF1440" s="2"/>
      <c r="HG1440" s="2"/>
      <c r="HH1440" s="2"/>
      <c r="HI1440" s="2"/>
      <c r="HJ1440" s="2"/>
      <c r="HK1440" s="2"/>
      <c r="HL1440" s="2"/>
      <c r="HM1440" s="2"/>
      <c r="HN1440" s="2"/>
      <c r="HO1440" s="2"/>
      <c r="HP1440" s="2"/>
      <c r="HQ1440" s="2"/>
      <c r="HR1440" s="2"/>
      <c r="HS1440" s="2"/>
      <c r="HT1440" s="2"/>
      <c r="HU1440" s="2"/>
      <c r="HV1440" s="2"/>
      <c r="HW1440" s="2"/>
      <c r="HX1440" s="2"/>
      <c r="HY1440" s="2"/>
      <c r="HZ1440" s="2"/>
      <c r="IA1440" s="2"/>
      <c r="IB1440" s="2"/>
      <c r="IC1440" s="2"/>
      <c r="ID1440" s="2"/>
      <c r="IE1440" s="2"/>
      <c r="IF1440" s="2"/>
      <c r="IG1440" s="2"/>
      <c r="IH1440" s="2"/>
      <c r="II1440" s="2"/>
      <c r="IJ1440" s="2"/>
      <c r="IK1440" s="2"/>
      <c r="IL1440" s="2"/>
      <c r="IM1440" s="2"/>
      <c r="IN1440" s="2"/>
      <c r="IO1440" s="2"/>
      <c r="IP1440" s="2"/>
      <c r="IQ1440" s="2"/>
    </row>
    <row r="1441" spans="1:251" s="54" customFormat="1" ht="18.75" customHeight="1">
      <c r="A1441" s="7"/>
      <c r="B1441" s="21"/>
      <c r="C1441" s="92" t="s">
        <v>284</v>
      </c>
      <c r="D1441" s="93"/>
      <c r="E1441" s="93"/>
      <c r="F1441" s="93"/>
      <c r="G1441" s="93"/>
      <c r="H1441" s="93"/>
      <c r="I1441" s="93"/>
      <c r="J1441" s="93"/>
      <c r="K1441" s="93"/>
      <c r="L1441" s="93"/>
      <c r="M1441" s="93"/>
      <c r="N1441" s="93"/>
      <c r="O1441" s="93"/>
      <c r="P1441" s="93"/>
      <c r="Q1441" s="93"/>
      <c r="R1441" s="93"/>
      <c r="S1441" s="93"/>
      <c r="T1441" s="93"/>
      <c r="U1441" s="93"/>
      <c r="V1441" s="93"/>
      <c r="W1441" s="93"/>
      <c r="X1441" s="93"/>
      <c r="Y1441" s="93"/>
      <c r="Z1441" s="94"/>
      <c r="AA1441" s="95">
        <v>4543</v>
      </c>
      <c r="AB1441" s="96"/>
      <c r="AC1441" s="96"/>
      <c r="AD1441" s="96"/>
      <c r="AE1441" s="96"/>
      <c r="AF1441" s="96"/>
      <c r="AG1441" s="96"/>
      <c r="AH1441" s="96"/>
      <c r="AI1441" s="97"/>
      <c r="AJ1441" s="95">
        <v>6044</v>
      </c>
      <c r="AK1441" s="96"/>
      <c r="AL1441" s="96"/>
      <c r="AM1441" s="96"/>
      <c r="AN1441" s="96"/>
      <c r="AO1441" s="96"/>
      <c r="AP1441" s="96"/>
      <c r="AQ1441" s="96"/>
      <c r="AR1441" s="97"/>
      <c r="AS1441" s="98"/>
      <c r="AT1441" s="99"/>
      <c r="AU1441" s="99"/>
      <c r="AV1441" s="99"/>
      <c r="AW1441" s="99"/>
      <c r="AX1441" s="100"/>
      <c r="AY1441" s="2"/>
      <c r="AZ1441" s="2"/>
      <c r="BA1441" s="2"/>
      <c r="BB1441" s="2"/>
      <c r="BC1441" s="2"/>
      <c r="BD1441" s="2"/>
      <c r="BE1441" s="2"/>
      <c r="BF1441" s="2"/>
      <c r="BG1441" s="2"/>
      <c r="BH1441" s="2"/>
      <c r="BI1441" s="2"/>
      <c r="BJ1441" s="2"/>
      <c r="BK1441" s="2"/>
      <c r="BL1441" s="2"/>
      <c r="BM1441" s="2"/>
      <c r="BN1441" s="2"/>
      <c r="BO1441" s="2"/>
      <c r="BP1441" s="2"/>
      <c r="BQ1441" s="2"/>
      <c r="BR1441" s="2"/>
      <c r="BS1441" s="2"/>
      <c r="BT1441" s="2"/>
      <c r="BU1441" s="2"/>
      <c r="BV1441" s="2"/>
      <c r="BW1441" s="2"/>
      <c r="BX1441" s="2"/>
      <c r="BY1441" s="2"/>
      <c r="BZ1441" s="2"/>
      <c r="CA1441" s="2"/>
      <c r="CB1441" s="2"/>
      <c r="CC1441" s="2"/>
      <c r="CD1441" s="2"/>
      <c r="CE1441" s="2"/>
      <c r="CF1441" s="2"/>
      <c r="CG1441" s="2"/>
      <c r="CH1441" s="2"/>
      <c r="CI1441" s="2"/>
      <c r="CJ1441" s="2"/>
      <c r="CK1441" s="2"/>
      <c r="CL1441" s="2"/>
      <c r="CM1441" s="2"/>
      <c r="CN1441" s="2"/>
      <c r="CO1441" s="2"/>
      <c r="CP1441" s="2"/>
      <c r="CQ1441" s="2"/>
      <c r="CR1441" s="2"/>
      <c r="CS1441" s="2"/>
      <c r="CT1441" s="2"/>
      <c r="CU1441" s="2"/>
      <c r="CV1441" s="2"/>
      <c r="CW1441" s="2"/>
      <c r="CX1441" s="2"/>
      <c r="CY1441" s="2"/>
      <c r="CZ1441" s="2"/>
      <c r="DA1441" s="2"/>
      <c r="DB1441" s="2"/>
      <c r="DC1441" s="2"/>
      <c r="DD1441" s="2"/>
      <c r="DE1441" s="2"/>
      <c r="DF1441" s="2"/>
      <c r="DG1441" s="2"/>
      <c r="DH1441" s="2"/>
      <c r="DI1441" s="2"/>
      <c r="DJ1441" s="2"/>
      <c r="DK1441" s="2"/>
      <c r="DL1441" s="2"/>
      <c r="DM1441" s="2"/>
      <c r="DN1441" s="2"/>
      <c r="DO1441" s="2"/>
      <c r="DP1441" s="2"/>
      <c r="DQ1441" s="2"/>
      <c r="DR1441" s="2"/>
      <c r="DS1441" s="2"/>
      <c r="DT1441" s="2"/>
      <c r="DU1441" s="2"/>
      <c r="DV1441" s="2"/>
      <c r="DW1441" s="2"/>
      <c r="DX1441" s="2"/>
      <c r="DY1441" s="2"/>
      <c r="DZ1441" s="2"/>
      <c r="EA1441" s="2"/>
      <c r="EB1441" s="2"/>
      <c r="EC1441" s="2"/>
      <c r="ED1441" s="2"/>
      <c r="EE1441" s="2"/>
      <c r="EF1441" s="2"/>
      <c r="EG1441" s="2"/>
      <c r="EH1441" s="2"/>
      <c r="EI1441" s="2"/>
      <c r="EJ1441" s="2"/>
      <c r="EK1441" s="2"/>
      <c r="EL1441" s="2"/>
      <c r="EM1441" s="2"/>
      <c r="EN1441" s="2"/>
      <c r="EO1441" s="2"/>
      <c r="EP1441" s="2"/>
      <c r="EQ1441" s="2"/>
      <c r="ER1441" s="2"/>
      <c r="ES1441" s="2"/>
      <c r="ET1441" s="2"/>
      <c r="EU1441" s="2"/>
      <c r="EV1441" s="2"/>
      <c r="EW1441" s="2"/>
      <c r="EX1441" s="2"/>
      <c r="EY1441" s="2"/>
      <c r="EZ1441" s="2"/>
      <c r="FA1441" s="2"/>
      <c r="FB1441" s="2"/>
      <c r="FC1441" s="2"/>
      <c r="FD1441" s="2"/>
      <c r="FE1441" s="2"/>
      <c r="FF1441" s="2"/>
      <c r="FG1441" s="2"/>
      <c r="FH1441" s="2"/>
      <c r="FI1441" s="2"/>
      <c r="FJ1441" s="2"/>
      <c r="FK1441" s="2"/>
      <c r="FL1441" s="2"/>
      <c r="FM1441" s="2"/>
      <c r="FN1441" s="2"/>
      <c r="FO1441" s="2"/>
      <c r="FP1441" s="2"/>
      <c r="FQ1441" s="2"/>
      <c r="FR1441" s="2"/>
      <c r="FS1441" s="2"/>
      <c r="FT1441" s="2"/>
      <c r="FU1441" s="2"/>
      <c r="FV1441" s="2"/>
      <c r="FW1441" s="2"/>
      <c r="FX1441" s="2"/>
      <c r="FY1441" s="2"/>
      <c r="FZ1441" s="2"/>
      <c r="GA1441" s="2"/>
      <c r="GB1441" s="2"/>
      <c r="GC1441" s="2"/>
      <c r="GD1441" s="2"/>
      <c r="GE1441" s="2"/>
      <c r="GF1441" s="2"/>
      <c r="GG1441" s="2"/>
      <c r="GH1441" s="2"/>
      <c r="GI1441" s="2"/>
      <c r="GJ1441" s="2"/>
      <c r="GK1441" s="2"/>
      <c r="GL1441" s="2"/>
      <c r="GM1441" s="2"/>
      <c r="GN1441" s="2"/>
      <c r="GO1441" s="2"/>
      <c r="GP1441" s="2"/>
      <c r="GQ1441" s="2"/>
      <c r="GR1441" s="2"/>
      <c r="GS1441" s="2"/>
      <c r="GT1441" s="2"/>
      <c r="GU1441" s="2"/>
      <c r="GV1441" s="2"/>
      <c r="GW1441" s="2"/>
      <c r="GX1441" s="2"/>
      <c r="GY1441" s="2"/>
      <c r="GZ1441" s="2"/>
      <c r="HA1441" s="2"/>
      <c r="HB1441" s="2"/>
      <c r="HC1441" s="2"/>
      <c r="HD1441" s="2"/>
      <c r="HE1441" s="2"/>
      <c r="HF1441" s="2"/>
      <c r="HG1441" s="2"/>
      <c r="HH1441" s="2"/>
      <c r="HI1441" s="2"/>
      <c r="HJ1441" s="2"/>
      <c r="HK1441" s="2"/>
      <c r="HL1441" s="2"/>
      <c r="HM1441" s="2"/>
      <c r="HN1441" s="2"/>
      <c r="HO1441" s="2"/>
      <c r="HP1441" s="2"/>
      <c r="HQ1441" s="2"/>
      <c r="HR1441" s="2"/>
      <c r="HS1441" s="2"/>
      <c r="HT1441" s="2"/>
      <c r="HU1441" s="2"/>
      <c r="HV1441" s="2"/>
      <c r="HW1441" s="2"/>
      <c r="HX1441" s="2"/>
      <c r="HY1441" s="2"/>
      <c r="HZ1441" s="2"/>
      <c r="IA1441" s="2"/>
      <c r="IB1441" s="2"/>
      <c r="IC1441" s="2"/>
      <c r="ID1441" s="2"/>
      <c r="IE1441" s="2"/>
      <c r="IF1441" s="2"/>
      <c r="IG1441" s="2"/>
      <c r="IH1441" s="2"/>
      <c r="II1441" s="2"/>
      <c r="IJ1441" s="2"/>
      <c r="IK1441" s="2"/>
      <c r="IL1441" s="2"/>
      <c r="IM1441" s="2"/>
      <c r="IN1441" s="2"/>
      <c r="IO1441" s="2"/>
      <c r="IP1441" s="2"/>
      <c r="IQ1441" s="2"/>
    </row>
    <row r="1442" spans="1:251" s="54" customFormat="1" ht="18.75" customHeight="1">
      <c r="A1442" s="7"/>
      <c r="B1442" s="21"/>
      <c r="C1442" s="92" t="s">
        <v>285</v>
      </c>
      <c r="D1442" s="93"/>
      <c r="E1442" s="93"/>
      <c r="F1442" s="93"/>
      <c r="G1442" s="93"/>
      <c r="H1442" s="93"/>
      <c r="I1442" s="93"/>
      <c r="J1442" s="93"/>
      <c r="K1442" s="93"/>
      <c r="L1442" s="93"/>
      <c r="M1442" s="93"/>
      <c r="N1442" s="93"/>
      <c r="O1442" s="93"/>
      <c r="P1442" s="93"/>
      <c r="Q1442" s="93"/>
      <c r="R1442" s="93"/>
      <c r="S1442" s="93"/>
      <c r="T1442" s="93"/>
      <c r="U1442" s="93"/>
      <c r="V1442" s="93"/>
      <c r="W1442" s="93"/>
      <c r="X1442" s="93"/>
      <c r="Y1442" s="93"/>
      <c r="Z1442" s="94"/>
      <c r="AA1442" s="95">
        <v>600</v>
      </c>
      <c r="AB1442" s="96"/>
      <c r="AC1442" s="96"/>
      <c r="AD1442" s="96"/>
      <c r="AE1442" s="96"/>
      <c r="AF1442" s="96"/>
      <c r="AG1442" s="96"/>
      <c r="AH1442" s="96"/>
      <c r="AI1442" s="97"/>
      <c r="AJ1442" s="95">
        <v>600</v>
      </c>
      <c r="AK1442" s="96"/>
      <c r="AL1442" s="96"/>
      <c r="AM1442" s="96"/>
      <c r="AN1442" s="96"/>
      <c r="AO1442" s="96"/>
      <c r="AP1442" s="96"/>
      <c r="AQ1442" s="96"/>
      <c r="AR1442" s="97"/>
      <c r="AS1442" s="98"/>
      <c r="AT1442" s="99"/>
      <c r="AU1442" s="99"/>
      <c r="AV1442" s="99"/>
      <c r="AW1442" s="99"/>
      <c r="AX1442" s="100"/>
      <c r="AY1442" s="2"/>
      <c r="AZ1442" s="2"/>
      <c r="BA1442" s="2"/>
      <c r="BB1442" s="2"/>
      <c r="BC1442" s="2"/>
      <c r="BD1442" s="2"/>
      <c r="BE1442" s="2"/>
      <c r="BF1442" s="2"/>
      <c r="BG1442" s="2"/>
      <c r="BH1442" s="2"/>
      <c r="BI1442" s="2"/>
      <c r="BJ1442" s="2"/>
      <c r="BK1442" s="2"/>
      <c r="BL1442" s="2"/>
      <c r="BM1442" s="2"/>
      <c r="BN1442" s="2"/>
      <c r="BO1442" s="2"/>
      <c r="BP1442" s="2"/>
      <c r="BQ1442" s="2"/>
      <c r="BR1442" s="2"/>
      <c r="BS1442" s="2"/>
      <c r="BT1442" s="2"/>
      <c r="BU1442" s="2"/>
      <c r="BV1442" s="2"/>
      <c r="BW1442" s="2"/>
      <c r="BX1442" s="2"/>
      <c r="BY1442" s="2"/>
      <c r="BZ1442" s="2"/>
      <c r="CA1442" s="2"/>
      <c r="CB1442" s="2"/>
      <c r="CC1442" s="2"/>
      <c r="CD1442" s="2"/>
      <c r="CE1442" s="2"/>
      <c r="CF1442" s="2"/>
      <c r="CG1442" s="2"/>
      <c r="CH1442" s="2"/>
      <c r="CI1442" s="2"/>
      <c r="CJ1442" s="2"/>
      <c r="CK1442" s="2"/>
      <c r="CL1442" s="2"/>
      <c r="CM1442" s="2"/>
      <c r="CN1442" s="2"/>
      <c r="CO1442" s="2"/>
      <c r="CP1442" s="2"/>
      <c r="CQ1442" s="2"/>
      <c r="CR1442" s="2"/>
      <c r="CS1442" s="2"/>
      <c r="CT1442" s="2"/>
      <c r="CU1442" s="2"/>
      <c r="CV1442" s="2"/>
      <c r="CW1442" s="2"/>
      <c r="CX1442" s="2"/>
      <c r="CY1442" s="2"/>
      <c r="CZ1442" s="2"/>
      <c r="DA1442" s="2"/>
      <c r="DB1442" s="2"/>
      <c r="DC1442" s="2"/>
      <c r="DD1442" s="2"/>
      <c r="DE1442" s="2"/>
      <c r="DF1442" s="2"/>
      <c r="DG1442" s="2"/>
      <c r="DH1442" s="2"/>
      <c r="DI1442" s="2"/>
      <c r="DJ1442" s="2"/>
      <c r="DK1442" s="2"/>
      <c r="DL1442" s="2"/>
      <c r="DM1442" s="2"/>
      <c r="DN1442" s="2"/>
      <c r="DO1442" s="2"/>
      <c r="DP1442" s="2"/>
      <c r="DQ1442" s="2"/>
      <c r="DR1442" s="2"/>
      <c r="DS1442" s="2"/>
      <c r="DT1442" s="2"/>
      <c r="DU1442" s="2"/>
      <c r="DV1442" s="2"/>
      <c r="DW1442" s="2"/>
      <c r="DX1442" s="2"/>
      <c r="DY1442" s="2"/>
      <c r="DZ1442" s="2"/>
      <c r="EA1442" s="2"/>
      <c r="EB1442" s="2"/>
      <c r="EC1442" s="2"/>
      <c r="ED1442" s="2"/>
      <c r="EE1442" s="2"/>
      <c r="EF1442" s="2"/>
      <c r="EG1442" s="2"/>
      <c r="EH1442" s="2"/>
      <c r="EI1442" s="2"/>
      <c r="EJ1442" s="2"/>
      <c r="EK1442" s="2"/>
      <c r="EL1442" s="2"/>
      <c r="EM1442" s="2"/>
      <c r="EN1442" s="2"/>
      <c r="EO1442" s="2"/>
      <c r="EP1442" s="2"/>
      <c r="EQ1442" s="2"/>
      <c r="ER1442" s="2"/>
      <c r="ES1442" s="2"/>
      <c r="ET1442" s="2"/>
      <c r="EU1442" s="2"/>
      <c r="EV1442" s="2"/>
      <c r="EW1442" s="2"/>
      <c r="EX1442" s="2"/>
      <c r="EY1442" s="2"/>
      <c r="EZ1442" s="2"/>
      <c r="FA1442" s="2"/>
      <c r="FB1442" s="2"/>
      <c r="FC1442" s="2"/>
      <c r="FD1442" s="2"/>
      <c r="FE1442" s="2"/>
      <c r="FF1442" s="2"/>
      <c r="FG1442" s="2"/>
      <c r="FH1442" s="2"/>
      <c r="FI1442" s="2"/>
      <c r="FJ1442" s="2"/>
      <c r="FK1442" s="2"/>
      <c r="FL1442" s="2"/>
      <c r="FM1442" s="2"/>
      <c r="FN1442" s="2"/>
      <c r="FO1442" s="2"/>
      <c r="FP1442" s="2"/>
      <c r="FQ1442" s="2"/>
      <c r="FR1442" s="2"/>
      <c r="FS1442" s="2"/>
      <c r="FT1442" s="2"/>
      <c r="FU1442" s="2"/>
      <c r="FV1442" s="2"/>
      <c r="FW1442" s="2"/>
      <c r="FX1442" s="2"/>
      <c r="FY1442" s="2"/>
      <c r="FZ1442" s="2"/>
      <c r="GA1442" s="2"/>
      <c r="GB1442" s="2"/>
      <c r="GC1442" s="2"/>
      <c r="GD1442" s="2"/>
      <c r="GE1442" s="2"/>
      <c r="GF1442" s="2"/>
      <c r="GG1442" s="2"/>
      <c r="GH1442" s="2"/>
      <c r="GI1442" s="2"/>
      <c r="GJ1442" s="2"/>
      <c r="GK1442" s="2"/>
      <c r="GL1442" s="2"/>
      <c r="GM1442" s="2"/>
      <c r="GN1442" s="2"/>
      <c r="GO1442" s="2"/>
      <c r="GP1442" s="2"/>
      <c r="GQ1442" s="2"/>
      <c r="GR1442" s="2"/>
      <c r="GS1442" s="2"/>
      <c r="GT1442" s="2"/>
      <c r="GU1442" s="2"/>
      <c r="GV1442" s="2"/>
      <c r="GW1442" s="2"/>
      <c r="GX1442" s="2"/>
      <c r="GY1442" s="2"/>
      <c r="GZ1442" s="2"/>
      <c r="HA1442" s="2"/>
      <c r="HB1442" s="2"/>
      <c r="HC1442" s="2"/>
      <c r="HD1442" s="2"/>
      <c r="HE1442" s="2"/>
      <c r="HF1442" s="2"/>
      <c r="HG1442" s="2"/>
      <c r="HH1442" s="2"/>
      <c r="HI1442" s="2"/>
      <c r="HJ1442" s="2"/>
      <c r="HK1442" s="2"/>
      <c r="HL1442" s="2"/>
      <c r="HM1442" s="2"/>
      <c r="HN1442" s="2"/>
      <c r="HO1442" s="2"/>
      <c r="HP1442" s="2"/>
      <c r="HQ1442" s="2"/>
      <c r="HR1442" s="2"/>
      <c r="HS1442" s="2"/>
      <c r="HT1442" s="2"/>
      <c r="HU1442" s="2"/>
      <c r="HV1442" s="2"/>
      <c r="HW1442" s="2"/>
      <c r="HX1442" s="2"/>
      <c r="HY1442" s="2"/>
      <c r="HZ1442" s="2"/>
      <c r="IA1442" s="2"/>
      <c r="IB1442" s="2"/>
      <c r="IC1442" s="2"/>
      <c r="ID1442" s="2"/>
      <c r="IE1442" s="2"/>
      <c r="IF1442" s="2"/>
      <c r="IG1442" s="2"/>
      <c r="IH1442" s="2"/>
      <c r="II1442" s="2"/>
      <c r="IJ1442" s="2"/>
      <c r="IK1442" s="2"/>
      <c r="IL1442" s="2"/>
      <c r="IM1442" s="2"/>
      <c r="IN1442" s="2"/>
      <c r="IO1442" s="2"/>
      <c r="IP1442" s="2"/>
      <c r="IQ1442" s="2"/>
    </row>
    <row r="1443" spans="1:251" s="54" customFormat="1" ht="18.75" customHeight="1">
      <c r="A1443" s="7"/>
      <c r="B1443" s="21"/>
      <c r="C1443" s="92" t="s">
        <v>286</v>
      </c>
      <c r="D1443" s="93"/>
      <c r="E1443" s="93"/>
      <c r="F1443" s="93"/>
      <c r="G1443" s="93"/>
      <c r="H1443" s="93"/>
      <c r="I1443" s="93"/>
      <c r="J1443" s="93"/>
      <c r="K1443" s="93"/>
      <c r="L1443" s="93"/>
      <c r="M1443" s="93"/>
      <c r="N1443" s="93"/>
      <c r="O1443" s="93"/>
      <c r="P1443" s="93"/>
      <c r="Q1443" s="93"/>
      <c r="R1443" s="93"/>
      <c r="S1443" s="93"/>
      <c r="T1443" s="93"/>
      <c r="U1443" s="93"/>
      <c r="V1443" s="93"/>
      <c r="W1443" s="93"/>
      <c r="X1443" s="93"/>
      <c r="Y1443" s="93"/>
      <c r="Z1443" s="94"/>
      <c r="AA1443" s="95">
        <v>200</v>
      </c>
      <c r="AB1443" s="96"/>
      <c r="AC1443" s="96"/>
      <c r="AD1443" s="96"/>
      <c r="AE1443" s="96"/>
      <c r="AF1443" s="96"/>
      <c r="AG1443" s="96"/>
      <c r="AH1443" s="96"/>
      <c r="AI1443" s="97"/>
      <c r="AJ1443" s="95">
        <v>200</v>
      </c>
      <c r="AK1443" s="96"/>
      <c r="AL1443" s="96"/>
      <c r="AM1443" s="96"/>
      <c r="AN1443" s="96"/>
      <c r="AO1443" s="96"/>
      <c r="AP1443" s="96"/>
      <c r="AQ1443" s="96"/>
      <c r="AR1443" s="97"/>
      <c r="AS1443" s="98"/>
      <c r="AT1443" s="99"/>
      <c r="AU1443" s="99"/>
      <c r="AV1443" s="99"/>
      <c r="AW1443" s="99"/>
      <c r="AX1443" s="100"/>
      <c r="AY1443" s="2"/>
      <c r="AZ1443" s="2"/>
      <c r="BA1443" s="2"/>
      <c r="BB1443" s="2"/>
      <c r="BC1443" s="2"/>
      <c r="BD1443" s="2"/>
      <c r="BE1443" s="2"/>
      <c r="BF1443" s="2"/>
      <c r="BG1443" s="2"/>
      <c r="BH1443" s="2"/>
      <c r="BI1443" s="2"/>
      <c r="BJ1443" s="2"/>
      <c r="BK1443" s="2"/>
      <c r="BL1443" s="2"/>
      <c r="BM1443" s="2"/>
      <c r="BN1443" s="2"/>
      <c r="BO1443" s="2"/>
      <c r="BP1443" s="2"/>
      <c r="BQ1443" s="2"/>
      <c r="BR1443" s="2"/>
      <c r="BS1443" s="2"/>
      <c r="BT1443" s="2"/>
      <c r="BU1443" s="2"/>
      <c r="BV1443" s="2"/>
      <c r="BW1443" s="2"/>
      <c r="BX1443" s="2"/>
      <c r="BY1443" s="2"/>
      <c r="BZ1443" s="2"/>
      <c r="CA1443" s="2"/>
      <c r="CB1443" s="2"/>
      <c r="CC1443" s="2"/>
      <c r="CD1443" s="2"/>
      <c r="CE1443" s="2"/>
      <c r="CF1443" s="2"/>
      <c r="CG1443" s="2"/>
      <c r="CH1443" s="2"/>
      <c r="CI1443" s="2"/>
      <c r="CJ1443" s="2"/>
      <c r="CK1443" s="2"/>
      <c r="CL1443" s="2"/>
      <c r="CM1443" s="2"/>
      <c r="CN1443" s="2"/>
      <c r="CO1443" s="2"/>
      <c r="CP1443" s="2"/>
      <c r="CQ1443" s="2"/>
      <c r="CR1443" s="2"/>
      <c r="CS1443" s="2"/>
      <c r="CT1443" s="2"/>
      <c r="CU1443" s="2"/>
      <c r="CV1443" s="2"/>
      <c r="CW1443" s="2"/>
      <c r="CX1443" s="2"/>
      <c r="CY1443" s="2"/>
      <c r="CZ1443" s="2"/>
      <c r="DA1443" s="2"/>
      <c r="DB1443" s="2"/>
      <c r="DC1443" s="2"/>
      <c r="DD1443" s="2"/>
      <c r="DE1443" s="2"/>
      <c r="DF1443" s="2"/>
      <c r="DG1443" s="2"/>
      <c r="DH1443" s="2"/>
      <c r="DI1443" s="2"/>
      <c r="DJ1443" s="2"/>
      <c r="DK1443" s="2"/>
      <c r="DL1443" s="2"/>
      <c r="DM1443" s="2"/>
      <c r="DN1443" s="2"/>
      <c r="DO1443" s="2"/>
      <c r="DP1443" s="2"/>
      <c r="DQ1443" s="2"/>
      <c r="DR1443" s="2"/>
      <c r="DS1443" s="2"/>
      <c r="DT1443" s="2"/>
      <c r="DU1443" s="2"/>
      <c r="DV1443" s="2"/>
      <c r="DW1443" s="2"/>
      <c r="DX1443" s="2"/>
      <c r="DY1443" s="2"/>
      <c r="DZ1443" s="2"/>
      <c r="EA1443" s="2"/>
      <c r="EB1443" s="2"/>
      <c r="EC1443" s="2"/>
      <c r="ED1443" s="2"/>
      <c r="EE1443" s="2"/>
      <c r="EF1443" s="2"/>
      <c r="EG1443" s="2"/>
      <c r="EH1443" s="2"/>
      <c r="EI1443" s="2"/>
      <c r="EJ1443" s="2"/>
      <c r="EK1443" s="2"/>
      <c r="EL1443" s="2"/>
      <c r="EM1443" s="2"/>
      <c r="EN1443" s="2"/>
      <c r="EO1443" s="2"/>
      <c r="EP1443" s="2"/>
      <c r="EQ1443" s="2"/>
      <c r="ER1443" s="2"/>
      <c r="ES1443" s="2"/>
      <c r="ET1443" s="2"/>
      <c r="EU1443" s="2"/>
      <c r="EV1443" s="2"/>
      <c r="EW1443" s="2"/>
      <c r="EX1443" s="2"/>
      <c r="EY1443" s="2"/>
      <c r="EZ1443" s="2"/>
      <c r="FA1443" s="2"/>
      <c r="FB1443" s="2"/>
      <c r="FC1443" s="2"/>
      <c r="FD1443" s="2"/>
      <c r="FE1443" s="2"/>
      <c r="FF1443" s="2"/>
      <c r="FG1443" s="2"/>
      <c r="FH1443" s="2"/>
      <c r="FI1443" s="2"/>
      <c r="FJ1443" s="2"/>
      <c r="FK1443" s="2"/>
      <c r="FL1443" s="2"/>
      <c r="FM1443" s="2"/>
      <c r="FN1443" s="2"/>
      <c r="FO1443" s="2"/>
      <c r="FP1443" s="2"/>
      <c r="FQ1443" s="2"/>
      <c r="FR1443" s="2"/>
      <c r="FS1443" s="2"/>
      <c r="FT1443" s="2"/>
      <c r="FU1443" s="2"/>
      <c r="FV1443" s="2"/>
      <c r="FW1443" s="2"/>
      <c r="FX1443" s="2"/>
      <c r="FY1443" s="2"/>
      <c r="FZ1443" s="2"/>
      <c r="GA1443" s="2"/>
      <c r="GB1443" s="2"/>
      <c r="GC1443" s="2"/>
      <c r="GD1443" s="2"/>
      <c r="GE1443" s="2"/>
      <c r="GF1443" s="2"/>
      <c r="GG1443" s="2"/>
      <c r="GH1443" s="2"/>
      <c r="GI1443" s="2"/>
      <c r="GJ1443" s="2"/>
      <c r="GK1443" s="2"/>
      <c r="GL1443" s="2"/>
      <c r="GM1443" s="2"/>
      <c r="GN1443" s="2"/>
      <c r="GO1443" s="2"/>
      <c r="GP1443" s="2"/>
      <c r="GQ1443" s="2"/>
      <c r="GR1443" s="2"/>
      <c r="GS1443" s="2"/>
      <c r="GT1443" s="2"/>
      <c r="GU1443" s="2"/>
      <c r="GV1443" s="2"/>
      <c r="GW1443" s="2"/>
      <c r="GX1443" s="2"/>
      <c r="GY1443" s="2"/>
      <c r="GZ1443" s="2"/>
      <c r="HA1443" s="2"/>
      <c r="HB1443" s="2"/>
      <c r="HC1443" s="2"/>
      <c r="HD1443" s="2"/>
      <c r="HE1443" s="2"/>
      <c r="HF1443" s="2"/>
      <c r="HG1443" s="2"/>
      <c r="HH1443" s="2"/>
      <c r="HI1443" s="2"/>
      <c r="HJ1443" s="2"/>
      <c r="HK1443" s="2"/>
      <c r="HL1443" s="2"/>
      <c r="HM1443" s="2"/>
      <c r="HN1443" s="2"/>
      <c r="HO1443" s="2"/>
      <c r="HP1443" s="2"/>
      <c r="HQ1443" s="2"/>
      <c r="HR1443" s="2"/>
      <c r="HS1443" s="2"/>
      <c r="HT1443" s="2"/>
      <c r="HU1443" s="2"/>
      <c r="HV1443" s="2"/>
      <c r="HW1443" s="2"/>
      <c r="HX1443" s="2"/>
      <c r="HY1443" s="2"/>
      <c r="HZ1443" s="2"/>
      <c r="IA1443" s="2"/>
      <c r="IB1443" s="2"/>
      <c r="IC1443" s="2"/>
      <c r="ID1443" s="2"/>
      <c r="IE1443" s="2"/>
      <c r="IF1443" s="2"/>
      <c r="IG1443" s="2"/>
      <c r="IH1443" s="2"/>
      <c r="II1443" s="2"/>
      <c r="IJ1443" s="2"/>
      <c r="IK1443" s="2"/>
      <c r="IL1443" s="2"/>
      <c r="IM1443" s="2"/>
      <c r="IN1443" s="2"/>
      <c r="IO1443" s="2"/>
      <c r="IP1443" s="2"/>
      <c r="IQ1443" s="2"/>
    </row>
    <row r="1444" spans="1:251" s="54" customFormat="1" ht="18.75" customHeight="1">
      <c r="A1444" s="7"/>
      <c r="B1444" s="21"/>
      <c r="C1444" s="92" t="s">
        <v>287</v>
      </c>
      <c r="D1444" s="93"/>
      <c r="E1444" s="93"/>
      <c r="F1444" s="93"/>
      <c r="G1444" s="93"/>
      <c r="H1444" s="93"/>
      <c r="I1444" s="93"/>
      <c r="J1444" s="93"/>
      <c r="K1444" s="93"/>
      <c r="L1444" s="93"/>
      <c r="M1444" s="93"/>
      <c r="N1444" s="93"/>
      <c r="O1444" s="93"/>
      <c r="P1444" s="93"/>
      <c r="Q1444" s="93"/>
      <c r="R1444" s="93"/>
      <c r="S1444" s="93"/>
      <c r="T1444" s="93"/>
      <c r="U1444" s="93"/>
      <c r="V1444" s="93"/>
      <c r="W1444" s="93"/>
      <c r="X1444" s="93"/>
      <c r="Y1444" s="93"/>
      <c r="Z1444" s="94"/>
      <c r="AA1444" s="95">
        <v>373</v>
      </c>
      <c r="AB1444" s="96"/>
      <c r="AC1444" s="96"/>
      <c r="AD1444" s="96"/>
      <c r="AE1444" s="96"/>
      <c r="AF1444" s="96"/>
      <c r="AG1444" s="96"/>
      <c r="AH1444" s="96"/>
      <c r="AI1444" s="97"/>
      <c r="AJ1444" s="95">
        <v>0</v>
      </c>
      <c r="AK1444" s="96"/>
      <c r="AL1444" s="96"/>
      <c r="AM1444" s="96"/>
      <c r="AN1444" s="96"/>
      <c r="AO1444" s="96"/>
      <c r="AP1444" s="96"/>
      <c r="AQ1444" s="96"/>
      <c r="AR1444" s="97"/>
      <c r="AS1444" s="98"/>
      <c r="AT1444" s="99"/>
      <c r="AU1444" s="99"/>
      <c r="AV1444" s="99"/>
      <c r="AW1444" s="99"/>
      <c r="AX1444" s="100"/>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c r="IN1444" s="2"/>
      <c r="IO1444" s="2"/>
      <c r="IP1444" s="2"/>
      <c r="IQ1444" s="2"/>
    </row>
    <row r="1445" spans="1:251" s="54" customFormat="1" ht="18.75" customHeight="1" thickBot="1">
      <c r="A1445" s="14"/>
      <c r="B1445" s="101" t="s">
        <v>14</v>
      </c>
      <c r="C1445" s="102"/>
      <c r="D1445" s="102"/>
      <c r="E1445" s="102"/>
      <c r="F1445" s="102"/>
      <c r="G1445" s="102"/>
      <c r="H1445" s="102"/>
      <c r="I1445" s="102"/>
      <c r="J1445" s="102"/>
      <c r="K1445" s="102"/>
      <c r="L1445" s="102"/>
      <c r="M1445" s="102"/>
      <c r="N1445" s="102"/>
      <c r="O1445" s="102"/>
      <c r="P1445" s="102"/>
      <c r="Q1445" s="102"/>
      <c r="R1445" s="102"/>
      <c r="S1445" s="102"/>
      <c r="T1445" s="102"/>
      <c r="U1445" s="102"/>
      <c r="V1445" s="102"/>
      <c r="W1445" s="102"/>
      <c r="X1445" s="102"/>
      <c r="Y1445" s="102"/>
      <c r="Z1445" s="103"/>
      <c r="AA1445" s="104">
        <f>SUM($AA$1441:$AA$1444)</f>
        <v>5716</v>
      </c>
      <c r="AB1445" s="105"/>
      <c r="AC1445" s="105"/>
      <c r="AD1445" s="105"/>
      <c r="AE1445" s="105"/>
      <c r="AF1445" s="105"/>
      <c r="AG1445" s="105"/>
      <c r="AH1445" s="105"/>
      <c r="AI1445" s="106"/>
      <c r="AJ1445" s="104">
        <f>SUM($AJ$1441:$AJ$1444)</f>
        <v>6844</v>
      </c>
      <c r="AK1445" s="105"/>
      <c r="AL1445" s="105"/>
      <c r="AM1445" s="105"/>
      <c r="AN1445" s="105"/>
      <c r="AO1445" s="105"/>
      <c r="AP1445" s="105"/>
      <c r="AQ1445" s="105"/>
      <c r="AR1445" s="106"/>
      <c r="AS1445" s="107"/>
      <c r="AT1445" s="108"/>
      <c r="AU1445" s="108"/>
      <c r="AV1445" s="108"/>
      <c r="AW1445" s="108"/>
      <c r="AX1445" s="109"/>
      <c r="AY1445" s="2"/>
      <c r="AZ1445" s="2"/>
      <c r="BA1445" s="2"/>
      <c r="BB1445" s="2"/>
      <c r="BC1445" s="2"/>
      <c r="BD1445" s="2"/>
      <c r="BE1445" s="2"/>
      <c r="BF1445" s="2"/>
      <c r="BG1445" s="2"/>
      <c r="BH1445" s="2"/>
      <c r="BI1445" s="2"/>
      <c r="BJ1445" s="2"/>
      <c r="BK1445" s="2"/>
      <c r="BL1445" s="2"/>
      <c r="BM1445" s="2"/>
      <c r="BN1445" s="2"/>
      <c r="BO1445" s="2"/>
      <c r="BP1445" s="2"/>
      <c r="BQ1445" s="2"/>
      <c r="BR1445" s="2"/>
      <c r="BS1445" s="2"/>
      <c r="BT1445" s="2"/>
      <c r="BU1445" s="2"/>
      <c r="BV1445" s="2"/>
      <c r="BW1445" s="2"/>
      <c r="BX1445" s="2"/>
      <c r="BY1445" s="2"/>
      <c r="BZ1445" s="2"/>
      <c r="CA1445" s="2"/>
      <c r="CB1445" s="2"/>
      <c r="CC1445" s="2"/>
      <c r="CD1445" s="2"/>
      <c r="CE1445" s="2"/>
      <c r="CF1445" s="2"/>
      <c r="CG1445" s="2"/>
      <c r="CH1445" s="2"/>
      <c r="CI1445" s="2"/>
      <c r="CJ1445" s="2"/>
      <c r="CK1445" s="2"/>
      <c r="CL1445" s="2"/>
      <c r="CM1445" s="2"/>
      <c r="CN1445" s="2"/>
      <c r="CO1445" s="2"/>
      <c r="CP1445" s="2"/>
      <c r="CQ1445" s="2"/>
      <c r="CR1445" s="2"/>
      <c r="CS1445" s="2"/>
      <c r="CT1445" s="2"/>
      <c r="CU1445" s="2"/>
      <c r="CV1445" s="2"/>
      <c r="CW1445" s="2"/>
      <c r="CX1445" s="2"/>
      <c r="CY1445" s="2"/>
      <c r="CZ1445" s="2"/>
      <c r="DA1445" s="2"/>
      <c r="DB1445" s="2"/>
      <c r="DC1445" s="2"/>
      <c r="DD1445" s="2"/>
      <c r="DE1445" s="2"/>
      <c r="DF1445" s="2"/>
      <c r="DG1445" s="2"/>
      <c r="DH1445" s="2"/>
      <c r="DI1445" s="2"/>
      <c r="DJ1445" s="2"/>
      <c r="DK1445" s="2"/>
      <c r="DL1445" s="2"/>
      <c r="DM1445" s="2"/>
      <c r="DN1445" s="2"/>
      <c r="DO1445" s="2"/>
      <c r="DP1445" s="2"/>
      <c r="DQ1445" s="2"/>
      <c r="DR1445" s="2"/>
      <c r="DS1445" s="2"/>
      <c r="DT1445" s="2"/>
      <c r="DU1445" s="2"/>
      <c r="DV1445" s="2"/>
      <c r="DW1445" s="2"/>
      <c r="DX1445" s="2"/>
      <c r="DY1445" s="2"/>
      <c r="DZ1445" s="2"/>
      <c r="EA1445" s="2"/>
      <c r="EB1445" s="2"/>
      <c r="EC1445" s="2"/>
      <c r="ED1445" s="2"/>
      <c r="EE1445" s="2"/>
      <c r="EF1445" s="2"/>
      <c r="EG1445" s="2"/>
      <c r="EH1445" s="2"/>
      <c r="EI1445" s="2"/>
      <c r="EJ1445" s="2"/>
      <c r="EK1445" s="2"/>
      <c r="EL1445" s="2"/>
      <c r="EM1445" s="2"/>
      <c r="EN1445" s="2"/>
      <c r="EO1445" s="2"/>
      <c r="EP1445" s="2"/>
      <c r="EQ1445" s="2"/>
      <c r="ER1445" s="2"/>
      <c r="ES1445" s="2"/>
      <c r="ET1445" s="2"/>
      <c r="EU1445" s="2"/>
      <c r="EV1445" s="2"/>
      <c r="EW1445" s="2"/>
      <c r="EX1445" s="2"/>
      <c r="EY1445" s="2"/>
      <c r="EZ1445" s="2"/>
      <c r="FA1445" s="2"/>
      <c r="FB1445" s="2"/>
      <c r="FC1445" s="2"/>
      <c r="FD1445" s="2"/>
      <c r="FE1445" s="2"/>
      <c r="FF1445" s="2"/>
      <c r="FG1445" s="2"/>
      <c r="FH1445" s="2"/>
      <c r="FI1445" s="2"/>
      <c r="FJ1445" s="2"/>
      <c r="FK1445" s="2"/>
      <c r="FL1445" s="2"/>
      <c r="FM1445" s="2"/>
      <c r="FN1445" s="2"/>
      <c r="FO1445" s="2"/>
      <c r="FP1445" s="2"/>
      <c r="FQ1445" s="2"/>
      <c r="FR1445" s="2"/>
      <c r="FS1445" s="2"/>
      <c r="FT1445" s="2"/>
      <c r="FU1445" s="2"/>
      <c r="FV1445" s="2"/>
      <c r="FW1445" s="2"/>
      <c r="FX1445" s="2"/>
      <c r="FY1445" s="2"/>
      <c r="FZ1445" s="2"/>
      <c r="GA1445" s="2"/>
      <c r="GB1445" s="2"/>
      <c r="GC1445" s="2"/>
      <c r="GD1445" s="2"/>
      <c r="GE1445" s="2"/>
      <c r="GF1445" s="2"/>
      <c r="GG1445" s="2"/>
      <c r="GH1445" s="2"/>
      <c r="GI1445" s="2"/>
      <c r="GJ1445" s="2"/>
      <c r="GK1445" s="2"/>
      <c r="GL1445" s="2"/>
      <c r="GM1445" s="2"/>
      <c r="GN1445" s="2"/>
      <c r="GO1445" s="2"/>
      <c r="GP1445" s="2"/>
      <c r="GQ1445" s="2"/>
      <c r="GR1445" s="2"/>
      <c r="GS1445" s="2"/>
      <c r="GT1445" s="2"/>
      <c r="GU1445" s="2"/>
      <c r="GV1445" s="2"/>
      <c r="GW1445" s="2"/>
      <c r="GX1445" s="2"/>
      <c r="GY1445" s="2"/>
      <c r="GZ1445" s="2"/>
      <c r="HA1445" s="2"/>
      <c r="HB1445" s="2"/>
      <c r="HC1445" s="2"/>
      <c r="HD1445" s="2"/>
      <c r="HE1445" s="2"/>
      <c r="HF1445" s="2"/>
      <c r="HG1445" s="2"/>
      <c r="HH1445" s="2"/>
      <c r="HI1445" s="2"/>
      <c r="HJ1445" s="2"/>
      <c r="HK1445" s="2"/>
      <c r="HL1445" s="2"/>
      <c r="HM1445" s="2"/>
      <c r="HN1445" s="2"/>
      <c r="HO1445" s="2"/>
      <c r="HP1445" s="2"/>
      <c r="HQ1445" s="2"/>
      <c r="HR1445" s="2"/>
      <c r="HS1445" s="2"/>
      <c r="HT1445" s="2"/>
      <c r="HU1445" s="2"/>
      <c r="HV1445" s="2"/>
      <c r="HW1445" s="2"/>
      <c r="HX1445" s="2"/>
      <c r="HY1445" s="2"/>
      <c r="HZ1445" s="2"/>
      <c r="IA1445" s="2"/>
      <c r="IB1445" s="2"/>
      <c r="IC1445" s="2"/>
      <c r="ID1445" s="2"/>
      <c r="IE1445" s="2"/>
      <c r="IF1445" s="2"/>
      <c r="IG1445" s="2"/>
      <c r="IH1445" s="2"/>
      <c r="II1445" s="2"/>
      <c r="IJ1445" s="2"/>
      <c r="IK1445" s="2"/>
      <c r="IL1445" s="2"/>
      <c r="IM1445" s="2"/>
      <c r="IN1445" s="2"/>
      <c r="IO1445" s="2"/>
      <c r="IP1445" s="2"/>
      <c r="IQ1445" s="2"/>
    </row>
    <row r="1447" spans="1:251" ht="18.75">
      <c r="A1447" s="1" t="s">
        <v>0</v>
      </c>
      <c r="AW1447" s="3"/>
      <c r="AX1447" s="4"/>
      <c r="AY1447" s="3"/>
    </row>
    <row r="1449" spans="1:251" ht="18.75">
      <c r="B1449" s="110" t="s">
        <v>8</v>
      </c>
      <c r="C1449" s="111"/>
      <c r="D1449" s="111"/>
      <c r="E1449" s="111"/>
      <c r="F1449" s="111"/>
      <c r="G1449" s="111"/>
      <c r="H1449" s="111"/>
      <c r="I1449" s="111"/>
      <c r="J1449" s="111"/>
      <c r="K1449" s="111"/>
      <c r="L1449" s="111"/>
      <c r="M1449" s="111"/>
      <c r="N1449" s="111"/>
      <c r="O1449" s="111"/>
      <c r="P1449" s="111"/>
      <c r="Q1449" s="111"/>
      <c r="R1449" s="111"/>
      <c r="S1449" s="111"/>
      <c r="T1449" s="111"/>
      <c r="U1449" s="111"/>
      <c r="V1449" s="111"/>
      <c r="W1449" s="111"/>
      <c r="X1449" s="111"/>
      <c r="Y1449" s="111"/>
      <c r="Z1449" s="111"/>
      <c r="AA1449" s="111"/>
      <c r="AB1449" s="111"/>
      <c r="AC1449" s="111"/>
      <c r="AD1449" s="111"/>
      <c r="AE1449" s="111"/>
      <c r="AF1449" s="111"/>
      <c r="AG1449" s="111"/>
      <c r="AH1449" s="111"/>
      <c r="AI1449" s="111"/>
      <c r="AJ1449" s="111"/>
      <c r="AK1449" s="111"/>
      <c r="AL1449" s="111"/>
      <c r="AM1449" s="111"/>
      <c r="AN1449" s="111"/>
      <c r="AO1449" s="111"/>
      <c r="AP1449" s="111"/>
      <c r="AQ1449" s="111"/>
      <c r="AR1449" s="111"/>
      <c r="AS1449" s="111"/>
      <c r="AT1449" s="111"/>
      <c r="AU1449" s="111"/>
      <c r="AV1449" s="111"/>
      <c r="AW1449" s="111"/>
      <c r="AX1449" s="111"/>
    </row>
    <row r="1450" spans="1:251">
      <c r="Z1450" s="5"/>
      <c r="AD1450" s="5"/>
      <c r="AE1450" s="5"/>
      <c r="AF1450" s="5"/>
      <c r="AG1450" s="5"/>
      <c r="AH1450" s="5"/>
      <c r="AI1450" s="5"/>
      <c r="AO1450" s="5"/>
    </row>
    <row r="1451" spans="1:251" ht="13.5" thickBot="1">
      <c r="Z1451" s="5"/>
      <c r="AD1451" s="5"/>
      <c r="AE1451" s="5"/>
      <c r="AF1451" s="5"/>
      <c r="AG1451" s="5"/>
      <c r="AH1451" s="5"/>
      <c r="AI1451" s="5"/>
      <c r="AO1451" s="5"/>
      <c r="DI1451" s="24"/>
    </row>
    <row r="1452" spans="1:251" ht="24.75" customHeight="1" thickBot="1">
      <c r="B1452" s="112" t="s">
        <v>1</v>
      </c>
      <c r="C1452" s="113"/>
      <c r="D1452" s="113"/>
      <c r="E1452" s="113"/>
      <c r="F1452" s="113"/>
      <c r="G1452" s="113"/>
      <c r="H1452" s="114" t="s">
        <v>288</v>
      </c>
      <c r="I1452" s="115"/>
      <c r="J1452" s="115"/>
      <c r="K1452" s="115"/>
      <c r="L1452" s="115"/>
      <c r="M1452" s="115"/>
      <c r="N1452" s="115"/>
      <c r="O1452" s="115"/>
      <c r="P1452" s="115"/>
      <c r="Q1452" s="115"/>
      <c r="R1452" s="115"/>
      <c r="S1452" s="115"/>
      <c r="T1452" s="115"/>
      <c r="U1452" s="115"/>
      <c r="V1452" s="115"/>
      <c r="W1452" s="115"/>
      <c r="X1452" s="115"/>
      <c r="Y1452" s="115"/>
      <c r="Z1452" s="115"/>
      <c r="AA1452" s="115"/>
      <c r="AB1452" s="115"/>
      <c r="AC1452" s="115"/>
      <c r="AD1452" s="115"/>
      <c r="AE1452" s="115"/>
      <c r="AF1452" s="115"/>
      <c r="AG1452" s="115"/>
      <c r="AH1452" s="115"/>
      <c r="AI1452" s="115"/>
      <c r="AJ1452" s="115"/>
      <c r="AK1452" s="115"/>
      <c r="AL1452" s="115"/>
      <c r="AM1452" s="115"/>
      <c r="AN1452" s="115"/>
      <c r="AO1452" s="115"/>
      <c r="AP1452" s="115"/>
      <c r="AQ1452" s="115"/>
      <c r="AR1452" s="115"/>
      <c r="AS1452" s="115"/>
      <c r="AT1452" s="115"/>
      <c r="AU1452" s="115"/>
      <c r="AV1452" s="115"/>
      <c r="AW1452" s="115"/>
      <c r="AX1452" s="116"/>
      <c r="DI1452" s="24"/>
    </row>
    <row r="1453" spans="1:251" ht="14.25">
      <c r="B1453" s="6"/>
      <c r="C1453" s="6"/>
      <c r="D1453" s="6"/>
      <c r="E1453" s="6"/>
      <c r="F1453" s="6"/>
      <c r="G1453" s="6"/>
      <c r="H1453" s="7"/>
      <c r="I1453" s="7"/>
      <c r="J1453" s="7"/>
      <c r="K1453" s="7"/>
      <c r="L1453" s="8"/>
      <c r="M1453" s="8"/>
      <c r="N1453" s="8"/>
      <c r="O1453" s="8"/>
      <c r="P1453" s="7"/>
      <c r="Q1453" s="7"/>
      <c r="R1453" s="7"/>
      <c r="S1453" s="7"/>
      <c r="T1453" s="7"/>
      <c r="U1453" s="7"/>
      <c r="V1453" s="9"/>
      <c r="W1453" s="9"/>
      <c r="X1453" s="9"/>
      <c r="Y1453" s="9"/>
      <c r="Z1453" s="9"/>
      <c r="AA1453" s="9"/>
      <c r="AB1453" s="9"/>
      <c r="AC1453" s="9"/>
      <c r="AD1453" s="9"/>
      <c r="AE1453" s="9"/>
      <c r="AF1453" s="9"/>
      <c r="AG1453" s="9"/>
      <c r="AH1453" s="9"/>
      <c r="AI1453" s="9"/>
      <c r="AJ1453" s="9"/>
      <c r="AK1453" s="9"/>
      <c r="AL1453" s="9"/>
      <c r="AM1453" s="9"/>
      <c r="AN1453" s="9"/>
      <c r="AO1453" s="9"/>
      <c r="AP1453" s="9"/>
      <c r="AQ1453" s="9"/>
      <c r="AR1453" s="9"/>
      <c r="AS1453" s="9"/>
      <c r="AT1453" s="9"/>
      <c r="AU1453" s="9"/>
      <c r="AV1453" s="9"/>
      <c r="AW1453" s="9"/>
      <c r="AX1453" s="9"/>
      <c r="DI1453" s="24"/>
    </row>
    <row r="1454" spans="1:251" ht="15" thickBot="1">
      <c r="A1454" s="53"/>
      <c r="B1454" s="9" t="s">
        <v>2</v>
      </c>
      <c r="C1454" s="7"/>
      <c r="D1454" s="7"/>
      <c r="E1454" s="7"/>
      <c r="F1454" s="7"/>
      <c r="G1454" s="7"/>
      <c r="H1454" s="7"/>
      <c r="I1454" s="7"/>
      <c r="J1454" s="7"/>
      <c r="K1454" s="7"/>
      <c r="L1454" s="8"/>
      <c r="M1454" s="8"/>
      <c r="N1454" s="8"/>
      <c r="O1454" s="8"/>
      <c r="P1454" s="7"/>
      <c r="Q1454" s="7"/>
      <c r="R1454" s="7"/>
      <c r="S1454" s="7"/>
      <c r="T1454" s="7"/>
      <c r="U1454" s="7"/>
      <c r="V1454" s="9"/>
      <c r="W1454" s="9"/>
      <c r="X1454" s="9"/>
      <c r="Y1454" s="9"/>
      <c r="Z1454" s="9"/>
      <c r="AA1454" s="9"/>
      <c r="AB1454" s="9"/>
      <c r="AC1454" s="9"/>
      <c r="AD1454" s="9"/>
      <c r="AE1454" s="9"/>
      <c r="AF1454" s="9"/>
      <c r="AG1454" s="9"/>
      <c r="AH1454" s="9"/>
      <c r="AI1454" s="9"/>
      <c r="AJ1454" s="9"/>
      <c r="AK1454" s="9"/>
      <c r="AL1454" s="9"/>
      <c r="AM1454" s="9"/>
      <c r="AN1454" s="9"/>
      <c r="AO1454" s="9"/>
      <c r="AP1454" s="9"/>
      <c r="AQ1454" s="9"/>
      <c r="AR1454" s="9"/>
      <c r="AS1454" s="9"/>
      <c r="AT1454" s="9"/>
      <c r="AU1454" s="9"/>
      <c r="AV1454" s="9"/>
      <c r="AW1454" s="9"/>
      <c r="AX1454" s="9"/>
      <c r="DI1454" s="24"/>
    </row>
    <row r="1455" spans="1:251" ht="14.25">
      <c r="A1455" s="7"/>
      <c r="B1455" s="10"/>
      <c r="C1455" s="6"/>
      <c r="D1455" s="6"/>
      <c r="E1455" s="6"/>
      <c r="F1455" s="6"/>
      <c r="G1455" s="6"/>
      <c r="H1455" s="6"/>
      <c r="I1455" s="6"/>
      <c r="J1455" s="6"/>
      <c r="K1455" s="6"/>
      <c r="L1455" s="11"/>
      <c r="M1455" s="11"/>
      <c r="N1455" s="11"/>
      <c r="O1455" s="11"/>
      <c r="P1455" s="6"/>
      <c r="Q1455" s="6"/>
      <c r="R1455" s="6"/>
      <c r="S1455" s="6"/>
      <c r="T1455" s="6"/>
      <c r="U1455" s="6"/>
      <c r="V1455" s="12"/>
      <c r="W1455" s="12"/>
      <c r="X1455" s="12"/>
      <c r="Y1455" s="12"/>
      <c r="Z1455" s="12"/>
      <c r="AA1455" s="12"/>
      <c r="AB1455" s="12"/>
      <c r="AC1455" s="12"/>
      <c r="AD1455" s="12"/>
      <c r="AE1455" s="12"/>
      <c r="AF1455" s="12"/>
      <c r="AG1455" s="12"/>
      <c r="AH1455" s="12"/>
      <c r="AI1455" s="12"/>
      <c r="AJ1455" s="12"/>
      <c r="AK1455" s="12"/>
      <c r="AL1455" s="12"/>
      <c r="AM1455" s="12"/>
      <c r="AN1455" s="12"/>
      <c r="AO1455" s="12"/>
      <c r="AP1455" s="12"/>
      <c r="AQ1455" s="12"/>
      <c r="AR1455" s="12"/>
      <c r="AS1455" s="12"/>
      <c r="AT1455" s="12"/>
      <c r="AU1455" s="12"/>
      <c r="AV1455" s="12"/>
      <c r="AW1455" s="12"/>
      <c r="AX1455" s="13"/>
    </row>
    <row r="1456" spans="1:251" ht="12" customHeight="1">
      <c r="A1456" s="7"/>
      <c r="B1456" s="117" t="s">
        <v>289</v>
      </c>
      <c r="C1456" s="118"/>
      <c r="D1456" s="118"/>
      <c r="E1456" s="118"/>
      <c r="F1456" s="118"/>
      <c r="G1456" s="118"/>
      <c r="H1456" s="118"/>
      <c r="I1456" s="118"/>
      <c r="J1456" s="118"/>
      <c r="K1456" s="118"/>
      <c r="L1456" s="118"/>
      <c r="M1456" s="118"/>
      <c r="N1456" s="118"/>
      <c r="O1456" s="118"/>
      <c r="P1456" s="118"/>
      <c r="Q1456" s="118"/>
      <c r="R1456" s="118"/>
      <c r="S1456" s="118"/>
      <c r="T1456" s="118"/>
      <c r="U1456" s="118"/>
      <c r="V1456" s="118"/>
      <c r="W1456" s="118"/>
      <c r="X1456" s="118"/>
      <c r="Y1456" s="118"/>
      <c r="Z1456" s="118"/>
      <c r="AA1456" s="118"/>
      <c r="AB1456" s="118"/>
      <c r="AC1456" s="118"/>
      <c r="AD1456" s="118"/>
      <c r="AE1456" s="118"/>
      <c r="AF1456" s="118"/>
      <c r="AG1456" s="118"/>
      <c r="AH1456" s="118"/>
      <c r="AI1456" s="118"/>
      <c r="AJ1456" s="118"/>
      <c r="AK1456" s="118"/>
      <c r="AL1456" s="118"/>
      <c r="AM1456" s="118"/>
      <c r="AN1456" s="118"/>
      <c r="AO1456" s="118"/>
      <c r="AP1456" s="118"/>
      <c r="AQ1456" s="118"/>
      <c r="AR1456" s="118"/>
      <c r="AS1456" s="118"/>
      <c r="AT1456" s="118"/>
      <c r="AU1456" s="118"/>
      <c r="AV1456" s="118"/>
      <c r="AW1456" s="118"/>
      <c r="AX1456" s="119"/>
    </row>
    <row r="1457" spans="1:113" ht="12" customHeight="1">
      <c r="A1457" s="7"/>
      <c r="B1457" s="117"/>
      <c r="C1457" s="118"/>
      <c r="D1457" s="118"/>
      <c r="E1457" s="118"/>
      <c r="F1457" s="118"/>
      <c r="G1457" s="118"/>
      <c r="H1457" s="118"/>
      <c r="I1457" s="118"/>
      <c r="J1457" s="118"/>
      <c r="K1457" s="118"/>
      <c r="L1457" s="118"/>
      <c r="M1457" s="118"/>
      <c r="N1457" s="118"/>
      <c r="O1457" s="118"/>
      <c r="P1457" s="118"/>
      <c r="Q1457" s="118"/>
      <c r="R1457" s="118"/>
      <c r="S1457" s="118"/>
      <c r="T1457" s="118"/>
      <c r="U1457" s="118"/>
      <c r="V1457" s="118"/>
      <c r="W1457" s="118"/>
      <c r="X1457" s="118"/>
      <c r="Y1457" s="118"/>
      <c r="Z1457" s="118"/>
      <c r="AA1457" s="118"/>
      <c r="AB1457" s="118"/>
      <c r="AC1457" s="118"/>
      <c r="AD1457" s="118"/>
      <c r="AE1457" s="118"/>
      <c r="AF1457" s="118"/>
      <c r="AG1457" s="118"/>
      <c r="AH1457" s="118"/>
      <c r="AI1457" s="118"/>
      <c r="AJ1457" s="118"/>
      <c r="AK1457" s="118"/>
      <c r="AL1457" s="118"/>
      <c r="AM1457" s="118"/>
      <c r="AN1457" s="118"/>
      <c r="AO1457" s="118"/>
      <c r="AP1457" s="118"/>
      <c r="AQ1457" s="118"/>
      <c r="AR1457" s="118"/>
      <c r="AS1457" s="118"/>
      <c r="AT1457" s="118"/>
      <c r="AU1457" s="118"/>
      <c r="AV1457" s="118"/>
      <c r="AW1457" s="118"/>
      <c r="AX1457" s="119"/>
      <c r="BC1457" s="54"/>
    </row>
    <row r="1458" spans="1:113" ht="12" customHeight="1">
      <c r="A1458" s="7"/>
      <c r="B1458" s="117"/>
      <c r="C1458" s="118"/>
      <c r="D1458" s="118"/>
      <c r="E1458" s="118"/>
      <c r="F1458" s="118"/>
      <c r="G1458" s="118"/>
      <c r="H1458" s="118"/>
      <c r="I1458" s="118"/>
      <c r="J1458" s="118"/>
      <c r="K1458" s="118"/>
      <c r="L1458" s="118"/>
      <c r="M1458" s="118"/>
      <c r="N1458" s="118"/>
      <c r="O1458" s="118"/>
      <c r="P1458" s="118"/>
      <c r="Q1458" s="118"/>
      <c r="R1458" s="118"/>
      <c r="S1458" s="118"/>
      <c r="T1458" s="118"/>
      <c r="U1458" s="118"/>
      <c r="V1458" s="118"/>
      <c r="W1458" s="118"/>
      <c r="X1458" s="118"/>
      <c r="Y1458" s="118"/>
      <c r="Z1458" s="118"/>
      <c r="AA1458" s="118"/>
      <c r="AB1458" s="118"/>
      <c r="AC1458" s="118"/>
      <c r="AD1458" s="118"/>
      <c r="AE1458" s="118"/>
      <c r="AF1458" s="118"/>
      <c r="AG1458" s="118"/>
      <c r="AH1458" s="118"/>
      <c r="AI1458" s="118"/>
      <c r="AJ1458" s="118"/>
      <c r="AK1458" s="118"/>
      <c r="AL1458" s="118"/>
      <c r="AM1458" s="118"/>
      <c r="AN1458" s="118"/>
      <c r="AO1458" s="118"/>
      <c r="AP1458" s="118"/>
      <c r="AQ1458" s="118"/>
      <c r="AR1458" s="118"/>
      <c r="AS1458" s="118"/>
      <c r="AT1458" s="118"/>
      <c r="AU1458" s="118"/>
      <c r="AV1458" s="118"/>
      <c r="AW1458" s="118"/>
      <c r="AX1458" s="119"/>
    </row>
    <row r="1459" spans="1:113" ht="12" customHeight="1">
      <c r="A1459" s="7"/>
      <c r="B1459" s="117"/>
      <c r="C1459" s="118"/>
      <c r="D1459" s="118"/>
      <c r="E1459" s="118"/>
      <c r="F1459" s="118"/>
      <c r="G1459" s="118"/>
      <c r="H1459" s="118"/>
      <c r="I1459" s="118"/>
      <c r="J1459" s="118"/>
      <c r="K1459" s="118"/>
      <c r="L1459" s="118"/>
      <c r="M1459" s="118"/>
      <c r="N1459" s="118"/>
      <c r="O1459" s="118"/>
      <c r="P1459" s="118"/>
      <c r="Q1459" s="118"/>
      <c r="R1459" s="118"/>
      <c r="S1459" s="118"/>
      <c r="T1459" s="118"/>
      <c r="U1459" s="118"/>
      <c r="V1459" s="118"/>
      <c r="W1459" s="118"/>
      <c r="X1459" s="118"/>
      <c r="Y1459" s="118"/>
      <c r="Z1459" s="118"/>
      <c r="AA1459" s="118"/>
      <c r="AB1459" s="118"/>
      <c r="AC1459" s="118"/>
      <c r="AD1459" s="118"/>
      <c r="AE1459" s="118"/>
      <c r="AF1459" s="118"/>
      <c r="AG1459" s="118"/>
      <c r="AH1459" s="118"/>
      <c r="AI1459" s="118"/>
      <c r="AJ1459" s="118"/>
      <c r="AK1459" s="118"/>
      <c r="AL1459" s="118"/>
      <c r="AM1459" s="118"/>
      <c r="AN1459" s="118"/>
      <c r="AO1459" s="118"/>
      <c r="AP1459" s="118"/>
      <c r="AQ1459" s="118"/>
      <c r="AR1459" s="118"/>
      <c r="AS1459" s="118"/>
      <c r="AT1459" s="118"/>
      <c r="AU1459" s="118"/>
      <c r="AV1459" s="118"/>
      <c r="AW1459" s="118"/>
      <c r="AX1459" s="119"/>
    </row>
    <row r="1460" spans="1:113" ht="12" customHeight="1">
      <c r="A1460" s="7"/>
      <c r="B1460" s="117"/>
      <c r="C1460" s="118"/>
      <c r="D1460" s="118"/>
      <c r="E1460" s="118"/>
      <c r="F1460" s="118"/>
      <c r="G1460" s="118"/>
      <c r="H1460" s="118"/>
      <c r="I1460" s="118"/>
      <c r="J1460" s="118"/>
      <c r="K1460" s="118"/>
      <c r="L1460" s="118"/>
      <c r="M1460" s="118"/>
      <c r="N1460" s="118"/>
      <c r="O1460" s="118"/>
      <c r="P1460" s="118"/>
      <c r="Q1460" s="118"/>
      <c r="R1460" s="118"/>
      <c r="S1460" s="118"/>
      <c r="T1460" s="118"/>
      <c r="U1460" s="118"/>
      <c r="V1460" s="118"/>
      <c r="W1460" s="118"/>
      <c r="X1460" s="118"/>
      <c r="Y1460" s="118"/>
      <c r="Z1460" s="118"/>
      <c r="AA1460" s="118"/>
      <c r="AB1460" s="118"/>
      <c r="AC1460" s="118"/>
      <c r="AD1460" s="118"/>
      <c r="AE1460" s="118"/>
      <c r="AF1460" s="118"/>
      <c r="AG1460" s="118"/>
      <c r="AH1460" s="118"/>
      <c r="AI1460" s="118"/>
      <c r="AJ1460" s="118"/>
      <c r="AK1460" s="118"/>
      <c r="AL1460" s="118"/>
      <c r="AM1460" s="118"/>
      <c r="AN1460" s="118"/>
      <c r="AO1460" s="118"/>
      <c r="AP1460" s="118"/>
      <c r="AQ1460" s="118"/>
      <c r="AR1460" s="118"/>
      <c r="AS1460" s="118"/>
      <c r="AT1460" s="118"/>
      <c r="AU1460" s="118"/>
      <c r="AV1460" s="118"/>
      <c r="AW1460" s="118"/>
      <c r="AX1460" s="119"/>
    </row>
    <row r="1461" spans="1:113" ht="15" thickBot="1">
      <c r="A1461" s="14"/>
      <c r="B1461" s="15"/>
      <c r="C1461" s="16"/>
      <c r="D1461" s="16"/>
      <c r="E1461" s="16"/>
      <c r="F1461" s="16"/>
      <c r="G1461" s="16"/>
      <c r="H1461" s="16"/>
      <c r="I1461" s="16"/>
      <c r="J1461" s="16"/>
      <c r="K1461" s="16"/>
      <c r="L1461" s="16"/>
      <c r="M1461" s="16"/>
      <c r="N1461" s="16"/>
      <c r="O1461" s="16"/>
      <c r="P1461" s="16"/>
      <c r="Q1461" s="16"/>
      <c r="R1461" s="16"/>
      <c r="S1461" s="16"/>
      <c r="T1461" s="16"/>
      <c r="U1461" s="16"/>
      <c r="V1461" s="16"/>
      <c r="W1461" s="16"/>
      <c r="X1461" s="16"/>
      <c r="Y1461" s="16"/>
      <c r="Z1461" s="16"/>
      <c r="AA1461" s="16"/>
      <c r="AB1461" s="16"/>
      <c r="AC1461" s="16"/>
      <c r="AD1461" s="16"/>
      <c r="AE1461" s="16"/>
      <c r="AF1461" s="16"/>
      <c r="AG1461" s="16"/>
      <c r="AH1461" s="16"/>
      <c r="AI1461" s="16"/>
      <c r="AJ1461" s="16"/>
      <c r="AK1461" s="16"/>
      <c r="AL1461" s="16"/>
      <c r="AM1461" s="16"/>
      <c r="AN1461" s="16"/>
      <c r="AO1461" s="16"/>
      <c r="AP1461" s="16"/>
      <c r="AQ1461" s="16"/>
      <c r="AR1461" s="16"/>
      <c r="AS1461" s="16"/>
      <c r="AT1461" s="16"/>
      <c r="AU1461" s="16"/>
      <c r="AV1461" s="16"/>
      <c r="AW1461" s="16"/>
      <c r="AX1461" s="17"/>
    </row>
    <row r="1462" spans="1:113">
      <c r="B1462" s="18"/>
    </row>
    <row r="1463" spans="1:113" ht="15" thickBot="1">
      <c r="A1463" s="53"/>
      <c r="B1463" s="9" t="s">
        <v>3</v>
      </c>
      <c r="C1463" s="7"/>
      <c r="D1463" s="7"/>
      <c r="E1463" s="7"/>
      <c r="F1463" s="7"/>
      <c r="G1463" s="7"/>
      <c r="H1463" s="7"/>
      <c r="I1463" s="7"/>
      <c r="J1463" s="7"/>
      <c r="K1463" s="7"/>
      <c r="L1463" s="8"/>
      <c r="M1463" s="8"/>
      <c r="N1463" s="8"/>
      <c r="O1463" s="8"/>
      <c r="P1463" s="7"/>
      <c r="Q1463" s="7"/>
      <c r="R1463" s="7"/>
      <c r="S1463" s="7"/>
      <c r="T1463" s="7"/>
      <c r="U1463" s="7"/>
      <c r="V1463" s="9"/>
      <c r="W1463" s="9"/>
      <c r="X1463" s="9"/>
      <c r="Y1463" s="9"/>
      <c r="Z1463" s="9"/>
      <c r="AA1463" s="9"/>
      <c r="AB1463" s="9"/>
      <c r="AC1463" s="9"/>
      <c r="AD1463" s="9"/>
      <c r="AE1463" s="9"/>
      <c r="AF1463" s="9"/>
      <c r="AG1463" s="9"/>
      <c r="AH1463" s="9"/>
      <c r="AI1463" s="9"/>
      <c r="AJ1463" s="9"/>
      <c r="AK1463" s="9"/>
      <c r="AL1463" s="9"/>
      <c r="AM1463" s="9"/>
      <c r="AN1463" s="9"/>
      <c r="AO1463" s="9"/>
      <c r="AP1463" s="9"/>
      <c r="AQ1463" s="9"/>
      <c r="AR1463" s="9"/>
      <c r="AS1463" s="9"/>
      <c r="AT1463" s="9"/>
      <c r="AU1463" s="9"/>
      <c r="AV1463" s="9"/>
      <c r="AW1463" s="9"/>
      <c r="AX1463" s="9"/>
      <c r="DI1463" s="24"/>
    </row>
    <row r="1464" spans="1:113" ht="14.25">
      <c r="A1464" s="7"/>
      <c r="B1464" s="10"/>
      <c r="C1464" s="6"/>
      <c r="D1464" s="6"/>
      <c r="E1464" s="6"/>
      <c r="F1464" s="6"/>
      <c r="G1464" s="6"/>
      <c r="H1464" s="6"/>
      <c r="I1464" s="6"/>
      <c r="J1464" s="6"/>
      <c r="K1464" s="6"/>
      <c r="L1464" s="11"/>
      <c r="M1464" s="11"/>
      <c r="N1464" s="11"/>
      <c r="O1464" s="11"/>
      <c r="P1464" s="6"/>
      <c r="Q1464" s="6"/>
      <c r="R1464" s="6"/>
      <c r="S1464" s="6"/>
      <c r="T1464" s="6"/>
      <c r="U1464" s="6"/>
      <c r="V1464" s="12"/>
      <c r="W1464" s="12"/>
      <c r="X1464" s="12"/>
      <c r="Y1464" s="12"/>
      <c r="Z1464" s="12"/>
      <c r="AA1464" s="12"/>
      <c r="AB1464" s="12"/>
      <c r="AC1464" s="12"/>
      <c r="AD1464" s="12"/>
      <c r="AE1464" s="12"/>
      <c r="AF1464" s="12"/>
      <c r="AG1464" s="12"/>
      <c r="AH1464" s="12"/>
      <c r="AI1464" s="12"/>
      <c r="AJ1464" s="12"/>
      <c r="AK1464" s="12"/>
      <c r="AL1464" s="12"/>
      <c r="AM1464" s="12"/>
      <c r="AN1464" s="12"/>
      <c r="AO1464" s="12"/>
      <c r="AP1464" s="12"/>
      <c r="AQ1464" s="12"/>
      <c r="AR1464" s="12"/>
      <c r="AS1464" s="12"/>
      <c r="AT1464" s="12"/>
      <c r="AU1464" s="12"/>
      <c r="AV1464" s="12"/>
      <c r="AW1464" s="12"/>
      <c r="AX1464" s="13"/>
    </row>
    <row r="1465" spans="1:113" ht="12" customHeight="1">
      <c r="A1465" s="7"/>
      <c r="B1465" s="117" t="s">
        <v>290</v>
      </c>
      <c r="C1465" s="118"/>
      <c r="D1465" s="118"/>
      <c r="E1465" s="118"/>
      <c r="F1465" s="118"/>
      <c r="G1465" s="118"/>
      <c r="H1465" s="118"/>
      <c r="I1465" s="118"/>
      <c r="J1465" s="118"/>
      <c r="K1465" s="118"/>
      <c r="L1465" s="118"/>
      <c r="M1465" s="118"/>
      <c r="N1465" s="118"/>
      <c r="O1465" s="118"/>
      <c r="P1465" s="118"/>
      <c r="Q1465" s="118"/>
      <c r="R1465" s="118"/>
      <c r="S1465" s="118"/>
      <c r="T1465" s="118"/>
      <c r="U1465" s="118"/>
      <c r="V1465" s="118"/>
      <c r="W1465" s="118"/>
      <c r="X1465" s="118"/>
      <c r="Y1465" s="118"/>
      <c r="Z1465" s="118"/>
      <c r="AA1465" s="118"/>
      <c r="AB1465" s="118"/>
      <c r="AC1465" s="118"/>
      <c r="AD1465" s="118"/>
      <c r="AE1465" s="118"/>
      <c r="AF1465" s="118"/>
      <c r="AG1465" s="118"/>
      <c r="AH1465" s="118"/>
      <c r="AI1465" s="118"/>
      <c r="AJ1465" s="118"/>
      <c r="AK1465" s="118"/>
      <c r="AL1465" s="118"/>
      <c r="AM1465" s="118"/>
      <c r="AN1465" s="118"/>
      <c r="AO1465" s="118"/>
      <c r="AP1465" s="118"/>
      <c r="AQ1465" s="118"/>
      <c r="AR1465" s="118"/>
      <c r="AS1465" s="118"/>
      <c r="AT1465" s="118"/>
      <c r="AU1465" s="118"/>
      <c r="AV1465" s="118"/>
      <c r="AW1465" s="118"/>
      <c r="AX1465" s="119"/>
    </row>
    <row r="1466" spans="1:113" ht="12" customHeight="1">
      <c r="A1466" s="7"/>
      <c r="B1466" s="117"/>
      <c r="C1466" s="118"/>
      <c r="D1466" s="118"/>
      <c r="E1466" s="118"/>
      <c r="F1466" s="118"/>
      <c r="G1466" s="118"/>
      <c r="H1466" s="118"/>
      <c r="I1466" s="118"/>
      <c r="J1466" s="118"/>
      <c r="K1466" s="118"/>
      <c r="L1466" s="118"/>
      <c r="M1466" s="118"/>
      <c r="N1466" s="118"/>
      <c r="O1466" s="118"/>
      <c r="P1466" s="118"/>
      <c r="Q1466" s="118"/>
      <c r="R1466" s="118"/>
      <c r="S1466" s="118"/>
      <c r="T1466" s="118"/>
      <c r="U1466" s="118"/>
      <c r="V1466" s="118"/>
      <c r="W1466" s="118"/>
      <c r="X1466" s="118"/>
      <c r="Y1466" s="118"/>
      <c r="Z1466" s="118"/>
      <c r="AA1466" s="118"/>
      <c r="AB1466" s="118"/>
      <c r="AC1466" s="118"/>
      <c r="AD1466" s="118"/>
      <c r="AE1466" s="118"/>
      <c r="AF1466" s="118"/>
      <c r="AG1466" s="118"/>
      <c r="AH1466" s="118"/>
      <c r="AI1466" s="118"/>
      <c r="AJ1466" s="118"/>
      <c r="AK1466" s="118"/>
      <c r="AL1466" s="118"/>
      <c r="AM1466" s="118"/>
      <c r="AN1466" s="118"/>
      <c r="AO1466" s="118"/>
      <c r="AP1466" s="118"/>
      <c r="AQ1466" s="118"/>
      <c r="AR1466" s="118"/>
      <c r="AS1466" s="118"/>
      <c r="AT1466" s="118"/>
      <c r="AU1466" s="118"/>
      <c r="AV1466" s="118"/>
      <c r="AW1466" s="118"/>
      <c r="AX1466" s="119"/>
    </row>
    <row r="1467" spans="1:113" ht="12" customHeight="1">
      <c r="A1467" s="7"/>
      <c r="B1467" s="117"/>
      <c r="C1467" s="118"/>
      <c r="D1467" s="118"/>
      <c r="E1467" s="118"/>
      <c r="F1467" s="118"/>
      <c r="G1467" s="118"/>
      <c r="H1467" s="118"/>
      <c r="I1467" s="118"/>
      <c r="J1467" s="118"/>
      <c r="K1467" s="118"/>
      <c r="L1467" s="118"/>
      <c r="M1467" s="118"/>
      <c r="N1467" s="118"/>
      <c r="O1467" s="118"/>
      <c r="P1467" s="118"/>
      <c r="Q1467" s="118"/>
      <c r="R1467" s="118"/>
      <c r="S1467" s="118"/>
      <c r="T1467" s="118"/>
      <c r="U1467" s="118"/>
      <c r="V1467" s="118"/>
      <c r="W1467" s="118"/>
      <c r="X1467" s="118"/>
      <c r="Y1467" s="118"/>
      <c r="Z1467" s="118"/>
      <c r="AA1467" s="118"/>
      <c r="AB1467" s="118"/>
      <c r="AC1467" s="118"/>
      <c r="AD1467" s="118"/>
      <c r="AE1467" s="118"/>
      <c r="AF1467" s="118"/>
      <c r="AG1467" s="118"/>
      <c r="AH1467" s="118"/>
      <c r="AI1467" s="118"/>
      <c r="AJ1467" s="118"/>
      <c r="AK1467" s="118"/>
      <c r="AL1467" s="118"/>
      <c r="AM1467" s="118"/>
      <c r="AN1467" s="118"/>
      <c r="AO1467" s="118"/>
      <c r="AP1467" s="118"/>
      <c r="AQ1467" s="118"/>
      <c r="AR1467" s="118"/>
      <c r="AS1467" s="118"/>
      <c r="AT1467" s="118"/>
      <c r="AU1467" s="118"/>
      <c r="AV1467" s="118"/>
      <c r="AW1467" s="118"/>
      <c r="AX1467" s="119"/>
    </row>
    <row r="1468" spans="1:113" ht="12" customHeight="1">
      <c r="A1468" s="7"/>
      <c r="B1468" s="117"/>
      <c r="C1468" s="118"/>
      <c r="D1468" s="118"/>
      <c r="E1468" s="118"/>
      <c r="F1468" s="118"/>
      <c r="G1468" s="118"/>
      <c r="H1468" s="118"/>
      <c r="I1468" s="118"/>
      <c r="J1468" s="118"/>
      <c r="K1468" s="118"/>
      <c r="L1468" s="118"/>
      <c r="M1468" s="118"/>
      <c r="N1468" s="118"/>
      <c r="O1468" s="118"/>
      <c r="P1468" s="118"/>
      <c r="Q1468" s="118"/>
      <c r="R1468" s="118"/>
      <c r="S1468" s="118"/>
      <c r="T1468" s="118"/>
      <c r="U1468" s="118"/>
      <c r="V1468" s="118"/>
      <c r="W1468" s="118"/>
      <c r="X1468" s="118"/>
      <c r="Y1468" s="118"/>
      <c r="Z1468" s="118"/>
      <c r="AA1468" s="118"/>
      <c r="AB1468" s="118"/>
      <c r="AC1468" s="118"/>
      <c r="AD1468" s="118"/>
      <c r="AE1468" s="118"/>
      <c r="AF1468" s="118"/>
      <c r="AG1468" s="118"/>
      <c r="AH1468" s="118"/>
      <c r="AI1468" s="118"/>
      <c r="AJ1468" s="118"/>
      <c r="AK1468" s="118"/>
      <c r="AL1468" s="118"/>
      <c r="AM1468" s="118"/>
      <c r="AN1468" s="118"/>
      <c r="AO1468" s="118"/>
      <c r="AP1468" s="118"/>
      <c r="AQ1468" s="118"/>
      <c r="AR1468" s="118"/>
      <c r="AS1468" s="118"/>
      <c r="AT1468" s="118"/>
      <c r="AU1468" s="118"/>
      <c r="AV1468" s="118"/>
      <c r="AW1468" s="118"/>
      <c r="AX1468" s="119"/>
    </row>
    <row r="1469" spans="1:113" ht="12" customHeight="1">
      <c r="A1469" s="7"/>
      <c r="B1469" s="117"/>
      <c r="C1469" s="118"/>
      <c r="D1469" s="118"/>
      <c r="E1469" s="118"/>
      <c r="F1469" s="118"/>
      <c r="G1469" s="118"/>
      <c r="H1469" s="118"/>
      <c r="I1469" s="118"/>
      <c r="J1469" s="118"/>
      <c r="K1469" s="118"/>
      <c r="L1469" s="118"/>
      <c r="M1469" s="118"/>
      <c r="N1469" s="118"/>
      <c r="O1469" s="118"/>
      <c r="P1469" s="118"/>
      <c r="Q1469" s="118"/>
      <c r="R1469" s="118"/>
      <c r="S1469" s="118"/>
      <c r="T1469" s="118"/>
      <c r="U1469" s="118"/>
      <c r="V1469" s="118"/>
      <c r="W1469" s="118"/>
      <c r="X1469" s="118"/>
      <c r="Y1469" s="118"/>
      <c r="Z1469" s="118"/>
      <c r="AA1469" s="118"/>
      <c r="AB1469" s="118"/>
      <c r="AC1469" s="118"/>
      <c r="AD1469" s="118"/>
      <c r="AE1469" s="118"/>
      <c r="AF1469" s="118"/>
      <c r="AG1469" s="118"/>
      <c r="AH1469" s="118"/>
      <c r="AI1469" s="118"/>
      <c r="AJ1469" s="118"/>
      <c r="AK1469" s="118"/>
      <c r="AL1469" s="118"/>
      <c r="AM1469" s="118"/>
      <c r="AN1469" s="118"/>
      <c r="AO1469" s="118"/>
      <c r="AP1469" s="118"/>
      <c r="AQ1469" s="118"/>
      <c r="AR1469" s="118"/>
      <c r="AS1469" s="118"/>
      <c r="AT1469" s="118"/>
      <c r="AU1469" s="118"/>
      <c r="AV1469" s="118"/>
      <c r="AW1469" s="118"/>
      <c r="AX1469" s="119"/>
    </row>
    <row r="1470" spans="1:113" ht="12" customHeight="1">
      <c r="A1470" s="7"/>
      <c r="B1470" s="117"/>
      <c r="C1470" s="118"/>
      <c r="D1470" s="118"/>
      <c r="E1470" s="118"/>
      <c r="F1470" s="118"/>
      <c r="G1470" s="118"/>
      <c r="H1470" s="118"/>
      <c r="I1470" s="118"/>
      <c r="J1470" s="118"/>
      <c r="K1470" s="118"/>
      <c r="L1470" s="118"/>
      <c r="M1470" s="118"/>
      <c r="N1470" s="118"/>
      <c r="O1470" s="118"/>
      <c r="P1470" s="118"/>
      <c r="Q1470" s="118"/>
      <c r="R1470" s="118"/>
      <c r="S1470" s="118"/>
      <c r="T1470" s="118"/>
      <c r="U1470" s="118"/>
      <c r="V1470" s="118"/>
      <c r="W1470" s="118"/>
      <c r="X1470" s="118"/>
      <c r="Y1470" s="118"/>
      <c r="Z1470" s="118"/>
      <c r="AA1470" s="118"/>
      <c r="AB1470" s="118"/>
      <c r="AC1470" s="118"/>
      <c r="AD1470" s="118"/>
      <c r="AE1470" s="118"/>
      <c r="AF1470" s="118"/>
      <c r="AG1470" s="118"/>
      <c r="AH1470" s="118"/>
      <c r="AI1470" s="118"/>
      <c r="AJ1470" s="118"/>
      <c r="AK1470" s="118"/>
      <c r="AL1470" s="118"/>
      <c r="AM1470" s="118"/>
      <c r="AN1470" s="118"/>
      <c r="AO1470" s="118"/>
      <c r="AP1470" s="118"/>
      <c r="AQ1470" s="118"/>
      <c r="AR1470" s="118"/>
      <c r="AS1470" s="118"/>
      <c r="AT1470" s="118"/>
      <c r="AU1470" s="118"/>
      <c r="AV1470" s="118"/>
      <c r="AW1470" s="118"/>
      <c r="AX1470" s="119"/>
    </row>
    <row r="1471" spans="1:113" ht="12" customHeight="1">
      <c r="A1471" s="7"/>
      <c r="B1471" s="117"/>
      <c r="C1471" s="118"/>
      <c r="D1471" s="118"/>
      <c r="E1471" s="118"/>
      <c r="F1471" s="118"/>
      <c r="G1471" s="118"/>
      <c r="H1471" s="118"/>
      <c r="I1471" s="118"/>
      <c r="J1471" s="118"/>
      <c r="K1471" s="118"/>
      <c r="L1471" s="118"/>
      <c r="M1471" s="118"/>
      <c r="N1471" s="118"/>
      <c r="O1471" s="118"/>
      <c r="P1471" s="118"/>
      <c r="Q1471" s="118"/>
      <c r="R1471" s="118"/>
      <c r="S1471" s="118"/>
      <c r="T1471" s="118"/>
      <c r="U1471" s="118"/>
      <c r="V1471" s="118"/>
      <c r="W1471" s="118"/>
      <c r="X1471" s="118"/>
      <c r="Y1471" s="118"/>
      <c r="Z1471" s="118"/>
      <c r="AA1471" s="118"/>
      <c r="AB1471" s="118"/>
      <c r="AC1471" s="118"/>
      <c r="AD1471" s="118"/>
      <c r="AE1471" s="118"/>
      <c r="AF1471" s="118"/>
      <c r="AG1471" s="118"/>
      <c r="AH1471" s="118"/>
      <c r="AI1471" s="118"/>
      <c r="AJ1471" s="118"/>
      <c r="AK1471" s="118"/>
      <c r="AL1471" s="118"/>
      <c r="AM1471" s="118"/>
      <c r="AN1471" s="118"/>
      <c r="AO1471" s="118"/>
      <c r="AP1471" s="118"/>
      <c r="AQ1471" s="118"/>
      <c r="AR1471" s="118"/>
      <c r="AS1471" s="118"/>
      <c r="AT1471" s="118"/>
      <c r="AU1471" s="118"/>
      <c r="AV1471" s="118"/>
      <c r="AW1471" s="118"/>
      <c r="AX1471" s="119"/>
      <c r="BC1471" s="54"/>
    </row>
    <row r="1472" spans="1:113" ht="12" customHeight="1">
      <c r="A1472" s="7"/>
      <c r="B1472" s="117"/>
      <c r="C1472" s="118"/>
      <c r="D1472" s="118"/>
      <c r="E1472" s="118"/>
      <c r="F1472" s="118"/>
      <c r="G1472" s="118"/>
      <c r="H1472" s="118"/>
      <c r="I1472" s="118"/>
      <c r="J1472" s="118"/>
      <c r="K1472" s="118"/>
      <c r="L1472" s="118"/>
      <c r="M1472" s="118"/>
      <c r="N1472" s="118"/>
      <c r="O1472" s="118"/>
      <c r="P1472" s="118"/>
      <c r="Q1472" s="118"/>
      <c r="R1472" s="118"/>
      <c r="S1472" s="118"/>
      <c r="T1472" s="118"/>
      <c r="U1472" s="118"/>
      <c r="V1472" s="118"/>
      <c r="W1472" s="118"/>
      <c r="X1472" s="118"/>
      <c r="Y1472" s="118"/>
      <c r="Z1472" s="118"/>
      <c r="AA1472" s="118"/>
      <c r="AB1472" s="118"/>
      <c r="AC1472" s="118"/>
      <c r="AD1472" s="118"/>
      <c r="AE1472" s="118"/>
      <c r="AF1472" s="118"/>
      <c r="AG1472" s="118"/>
      <c r="AH1472" s="118"/>
      <c r="AI1472" s="118"/>
      <c r="AJ1472" s="118"/>
      <c r="AK1472" s="118"/>
      <c r="AL1472" s="118"/>
      <c r="AM1472" s="118"/>
      <c r="AN1472" s="118"/>
      <c r="AO1472" s="118"/>
      <c r="AP1472" s="118"/>
      <c r="AQ1472" s="118"/>
      <c r="AR1472" s="118"/>
      <c r="AS1472" s="118"/>
      <c r="AT1472" s="118"/>
      <c r="AU1472" s="118"/>
      <c r="AV1472" s="118"/>
      <c r="AW1472" s="118"/>
      <c r="AX1472" s="119"/>
    </row>
    <row r="1473" spans="1:251" ht="12" customHeight="1">
      <c r="A1473" s="7"/>
      <c r="B1473" s="117"/>
      <c r="C1473" s="118"/>
      <c r="D1473" s="118"/>
      <c r="E1473" s="118"/>
      <c r="F1473" s="118"/>
      <c r="G1473" s="118"/>
      <c r="H1473" s="118"/>
      <c r="I1473" s="118"/>
      <c r="J1473" s="118"/>
      <c r="K1473" s="118"/>
      <c r="L1473" s="118"/>
      <c r="M1473" s="118"/>
      <c r="N1473" s="118"/>
      <c r="O1473" s="118"/>
      <c r="P1473" s="118"/>
      <c r="Q1473" s="118"/>
      <c r="R1473" s="118"/>
      <c r="S1473" s="118"/>
      <c r="T1473" s="118"/>
      <c r="U1473" s="118"/>
      <c r="V1473" s="118"/>
      <c r="W1473" s="118"/>
      <c r="X1473" s="118"/>
      <c r="Y1473" s="118"/>
      <c r="Z1473" s="118"/>
      <c r="AA1473" s="118"/>
      <c r="AB1473" s="118"/>
      <c r="AC1473" s="118"/>
      <c r="AD1473" s="118"/>
      <c r="AE1473" s="118"/>
      <c r="AF1473" s="118"/>
      <c r="AG1473" s="118"/>
      <c r="AH1473" s="118"/>
      <c r="AI1473" s="118"/>
      <c r="AJ1473" s="118"/>
      <c r="AK1473" s="118"/>
      <c r="AL1473" s="118"/>
      <c r="AM1473" s="118"/>
      <c r="AN1473" s="118"/>
      <c r="AO1473" s="118"/>
      <c r="AP1473" s="118"/>
      <c r="AQ1473" s="118"/>
      <c r="AR1473" s="118"/>
      <c r="AS1473" s="118"/>
      <c r="AT1473" s="118"/>
      <c r="AU1473" s="118"/>
      <c r="AV1473" s="118"/>
      <c r="AW1473" s="118"/>
      <c r="AX1473" s="119"/>
    </row>
    <row r="1474" spans="1:251" ht="12" customHeight="1">
      <c r="A1474" s="7"/>
      <c r="B1474" s="117"/>
      <c r="C1474" s="118"/>
      <c r="D1474" s="118"/>
      <c r="E1474" s="118"/>
      <c r="F1474" s="118"/>
      <c r="G1474" s="118"/>
      <c r="H1474" s="118"/>
      <c r="I1474" s="118"/>
      <c r="J1474" s="118"/>
      <c r="K1474" s="118"/>
      <c r="L1474" s="118"/>
      <c r="M1474" s="118"/>
      <c r="N1474" s="118"/>
      <c r="O1474" s="118"/>
      <c r="P1474" s="118"/>
      <c r="Q1474" s="118"/>
      <c r="R1474" s="118"/>
      <c r="S1474" s="118"/>
      <c r="T1474" s="118"/>
      <c r="U1474" s="118"/>
      <c r="V1474" s="118"/>
      <c r="W1474" s="118"/>
      <c r="X1474" s="118"/>
      <c r="Y1474" s="118"/>
      <c r="Z1474" s="118"/>
      <c r="AA1474" s="118"/>
      <c r="AB1474" s="118"/>
      <c r="AC1474" s="118"/>
      <c r="AD1474" s="118"/>
      <c r="AE1474" s="118"/>
      <c r="AF1474" s="118"/>
      <c r="AG1474" s="118"/>
      <c r="AH1474" s="118"/>
      <c r="AI1474" s="118"/>
      <c r="AJ1474" s="118"/>
      <c r="AK1474" s="118"/>
      <c r="AL1474" s="118"/>
      <c r="AM1474" s="118"/>
      <c r="AN1474" s="118"/>
      <c r="AO1474" s="118"/>
      <c r="AP1474" s="118"/>
      <c r="AQ1474" s="118"/>
      <c r="AR1474" s="118"/>
      <c r="AS1474" s="118"/>
      <c r="AT1474" s="118"/>
      <c r="AU1474" s="118"/>
      <c r="AV1474" s="118"/>
      <c r="AW1474" s="118"/>
      <c r="AX1474" s="119"/>
    </row>
    <row r="1475" spans="1:251" ht="15" thickBot="1">
      <c r="A1475" s="14"/>
      <c r="B1475" s="15"/>
      <c r="C1475" s="16"/>
      <c r="D1475" s="16"/>
      <c r="E1475" s="16"/>
      <c r="F1475" s="16"/>
      <c r="G1475" s="16"/>
      <c r="H1475" s="16"/>
      <c r="I1475" s="16"/>
      <c r="J1475" s="16"/>
      <c r="K1475" s="16"/>
      <c r="L1475" s="16"/>
      <c r="M1475" s="16"/>
      <c r="N1475" s="16"/>
      <c r="O1475" s="16"/>
      <c r="P1475" s="16"/>
      <c r="Q1475" s="16"/>
      <c r="R1475" s="16"/>
      <c r="S1475" s="16"/>
      <c r="T1475" s="16"/>
      <c r="U1475" s="16"/>
      <c r="V1475" s="16"/>
      <c r="W1475" s="16"/>
      <c r="X1475" s="16"/>
      <c r="Y1475" s="16"/>
      <c r="Z1475" s="16"/>
      <c r="AA1475" s="16"/>
      <c r="AB1475" s="16"/>
      <c r="AC1475" s="16"/>
      <c r="AD1475" s="16"/>
      <c r="AE1475" s="16"/>
      <c r="AF1475" s="16"/>
      <c r="AG1475" s="16"/>
      <c r="AH1475" s="16"/>
      <c r="AI1475" s="16"/>
      <c r="AJ1475" s="16"/>
      <c r="AK1475" s="16"/>
      <c r="AL1475" s="16"/>
      <c r="AM1475" s="16"/>
      <c r="AN1475" s="16"/>
      <c r="AO1475" s="16"/>
      <c r="AP1475" s="16"/>
      <c r="AQ1475" s="16"/>
      <c r="AR1475" s="16"/>
      <c r="AS1475" s="16"/>
      <c r="AT1475" s="16"/>
      <c r="AU1475" s="16"/>
      <c r="AV1475" s="16"/>
      <c r="AW1475" s="16"/>
      <c r="AX1475" s="17"/>
    </row>
    <row r="1476" spans="1:251">
      <c r="B1476" s="18"/>
    </row>
    <row r="1477" spans="1:251" ht="14.25">
      <c r="B1477" s="9" t="s">
        <v>4</v>
      </c>
      <c r="C1477" s="7"/>
      <c r="D1477" s="7"/>
      <c r="E1477" s="7"/>
      <c r="F1477" s="7"/>
      <c r="G1477" s="7"/>
      <c r="H1477" s="7"/>
      <c r="I1477" s="7"/>
      <c r="J1477" s="7"/>
      <c r="K1477" s="7"/>
      <c r="L1477" s="8"/>
      <c r="M1477" s="8"/>
      <c r="N1477" s="8"/>
      <c r="O1477" s="8"/>
      <c r="P1477" s="7"/>
      <c r="Q1477" s="7"/>
      <c r="R1477" s="7"/>
      <c r="S1477" s="7"/>
      <c r="T1477" s="7"/>
      <c r="U1477" s="7"/>
      <c r="V1477" s="9"/>
      <c r="W1477" s="9"/>
      <c r="X1477" s="9"/>
      <c r="Y1477" s="9"/>
      <c r="Z1477" s="9"/>
      <c r="AA1477" s="9"/>
      <c r="AB1477" s="9"/>
      <c r="AC1477" s="9"/>
      <c r="AD1477" s="9"/>
      <c r="AE1477" s="9"/>
      <c r="AF1477" s="9"/>
      <c r="AG1477" s="9"/>
      <c r="AH1477" s="9"/>
      <c r="AI1477" s="9"/>
      <c r="AJ1477" s="9"/>
      <c r="AK1477" s="9"/>
      <c r="AL1477" s="9"/>
      <c r="AM1477" s="9"/>
      <c r="AN1477" s="9"/>
      <c r="AO1477" s="9"/>
      <c r="AP1477" s="9"/>
      <c r="AQ1477" s="9"/>
      <c r="AR1477" s="9"/>
      <c r="AS1477" s="9"/>
      <c r="AT1477" s="9"/>
      <c r="AU1477" s="9"/>
      <c r="AV1477" s="9"/>
      <c r="AW1477" s="9"/>
      <c r="AX1477" s="9"/>
    </row>
    <row r="1478" spans="1:251" ht="15" thickBot="1">
      <c r="B1478" s="7"/>
      <c r="C1478" s="7"/>
      <c r="D1478" s="7"/>
      <c r="E1478" s="7"/>
      <c r="F1478" s="7"/>
      <c r="G1478" s="7"/>
      <c r="H1478" s="7"/>
      <c r="I1478" s="7"/>
      <c r="J1478" s="7"/>
      <c r="K1478" s="7"/>
      <c r="L1478" s="8"/>
      <c r="M1478" s="8"/>
      <c r="N1478" s="8"/>
      <c r="O1478" s="8"/>
      <c r="P1478" s="7"/>
      <c r="Q1478" s="7"/>
      <c r="R1478" s="7"/>
      <c r="S1478" s="7"/>
      <c r="T1478" s="7"/>
      <c r="U1478" s="7"/>
      <c r="V1478" s="9"/>
      <c r="W1478" s="9"/>
      <c r="X1478" s="9"/>
      <c r="Y1478" s="9"/>
      <c r="Z1478" s="9"/>
      <c r="AA1478" s="9"/>
      <c r="AB1478" s="9"/>
      <c r="AC1478" s="9"/>
      <c r="AD1478" s="9"/>
      <c r="AE1478" s="9"/>
      <c r="AF1478" s="9"/>
      <c r="AG1478" s="9"/>
      <c r="AH1478" s="9"/>
      <c r="AI1478" s="9"/>
      <c r="AJ1478" s="9"/>
      <c r="AK1478" s="9"/>
      <c r="AL1478" s="9"/>
      <c r="AM1478" s="9"/>
      <c r="AN1478" s="9"/>
      <c r="AO1478" s="9"/>
      <c r="AP1478" s="9"/>
      <c r="AQ1478" s="9"/>
      <c r="AR1478" s="9"/>
      <c r="AS1478" s="9"/>
      <c r="AT1478" s="9"/>
      <c r="AU1478" s="9"/>
      <c r="AV1478" s="9"/>
      <c r="AW1478" s="9"/>
      <c r="AX1478" s="19" t="s">
        <v>5</v>
      </c>
    </row>
    <row r="1479" spans="1:251" s="54" customFormat="1" ht="13.5" customHeight="1">
      <c r="A1479" s="7"/>
      <c r="B1479" s="120" t="s">
        <v>6</v>
      </c>
      <c r="C1479" s="121"/>
      <c r="D1479" s="121"/>
      <c r="E1479" s="121"/>
      <c r="F1479" s="121"/>
      <c r="G1479" s="121"/>
      <c r="H1479" s="121"/>
      <c r="I1479" s="121"/>
      <c r="J1479" s="121"/>
      <c r="K1479" s="121"/>
      <c r="L1479" s="121"/>
      <c r="M1479" s="121"/>
      <c r="N1479" s="121"/>
      <c r="O1479" s="121"/>
      <c r="P1479" s="121"/>
      <c r="Q1479" s="121"/>
      <c r="R1479" s="121"/>
      <c r="S1479" s="121"/>
      <c r="T1479" s="121"/>
      <c r="U1479" s="121"/>
      <c r="V1479" s="121"/>
      <c r="W1479" s="121"/>
      <c r="X1479" s="121"/>
      <c r="Y1479" s="121"/>
      <c r="Z1479" s="122"/>
      <c r="AA1479" s="126" t="s">
        <v>12</v>
      </c>
      <c r="AB1479" s="121"/>
      <c r="AC1479" s="121"/>
      <c r="AD1479" s="121"/>
      <c r="AE1479" s="121"/>
      <c r="AF1479" s="121"/>
      <c r="AG1479" s="121"/>
      <c r="AH1479" s="121"/>
      <c r="AI1479" s="122"/>
      <c r="AJ1479" s="126" t="s">
        <v>13</v>
      </c>
      <c r="AK1479" s="121"/>
      <c r="AL1479" s="121"/>
      <c r="AM1479" s="121"/>
      <c r="AN1479" s="121"/>
      <c r="AO1479" s="121"/>
      <c r="AP1479" s="121"/>
      <c r="AQ1479" s="121"/>
      <c r="AR1479" s="122"/>
      <c r="AS1479" s="126" t="s">
        <v>7</v>
      </c>
      <c r="AT1479" s="121"/>
      <c r="AU1479" s="121"/>
      <c r="AV1479" s="121"/>
      <c r="AW1479" s="121"/>
      <c r="AX1479" s="128"/>
      <c r="AY1479" s="2"/>
      <c r="AZ1479" s="2"/>
      <c r="BA1479" s="2"/>
      <c r="BB1479" s="2"/>
      <c r="BC1479" s="2"/>
      <c r="BD1479" s="2"/>
      <c r="BE1479" s="2"/>
      <c r="BF1479" s="2"/>
      <c r="BG1479" s="2"/>
      <c r="BH1479" s="2"/>
      <c r="BI1479" s="2"/>
      <c r="BJ1479" s="2"/>
      <c r="BK1479" s="2"/>
      <c r="BL1479" s="2"/>
      <c r="BM1479" s="2"/>
      <c r="BN1479" s="2"/>
      <c r="BO1479" s="2"/>
      <c r="BP1479" s="2"/>
      <c r="BQ1479" s="2"/>
      <c r="BR1479" s="2"/>
      <c r="BS1479" s="2"/>
      <c r="BT1479" s="2"/>
      <c r="BU1479" s="2"/>
      <c r="BV1479" s="2"/>
      <c r="BW1479" s="2"/>
      <c r="BX1479" s="2"/>
      <c r="BY1479" s="2"/>
      <c r="BZ1479" s="2"/>
      <c r="CA1479" s="2"/>
      <c r="CB1479" s="2"/>
      <c r="CC1479" s="2"/>
      <c r="CD1479" s="2"/>
      <c r="CE1479" s="2"/>
      <c r="CF1479" s="2"/>
      <c r="CG1479" s="2"/>
      <c r="CH1479" s="2"/>
      <c r="CI1479" s="2"/>
      <c r="CJ1479" s="2"/>
      <c r="CK1479" s="2"/>
      <c r="CL1479" s="2"/>
      <c r="CM1479" s="2"/>
      <c r="CN1479" s="2"/>
      <c r="CO1479" s="2"/>
      <c r="CP1479" s="2"/>
      <c r="CQ1479" s="2"/>
      <c r="CR1479" s="2"/>
      <c r="CS1479" s="2"/>
      <c r="CT1479" s="2"/>
      <c r="CU1479" s="2"/>
      <c r="CV1479" s="2"/>
      <c r="CW1479" s="2"/>
      <c r="CX1479" s="2"/>
      <c r="CY1479" s="2"/>
      <c r="CZ1479" s="2"/>
      <c r="DA1479" s="2"/>
      <c r="DB1479" s="2"/>
      <c r="DC1479" s="2"/>
      <c r="DD1479" s="2"/>
      <c r="DE1479" s="2"/>
      <c r="DF1479" s="2"/>
      <c r="DG1479" s="2"/>
      <c r="DH1479" s="2"/>
      <c r="DI1479" s="2"/>
      <c r="DJ1479" s="2"/>
      <c r="DK1479" s="2"/>
      <c r="DL1479" s="2"/>
      <c r="DM1479" s="2"/>
      <c r="DN1479" s="2"/>
      <c r="DO1479" s="2"/>
      <c r="DP1479" s="2"/>
      <c r="DQ1479" s="2"/>
      <c r="DR1479" s="2"/>
      <c r="DS1479" s="2"/>
      <c r="DT1479" s="2"/>
      <c r="DU1479" s="2"/>
      <c r="DV1479" s="2"/>
      <c r="DW1479" s="2"/>
      <c r="DX1479" s="2"/>
      <c r="DY1479" s="2"/>
      <c r="DZ1479" s="2"/>
      <c r="EA1479" s="2"/>
      <c r="EB1479" s="2"/>
      <c r="EC1479" s="2"/>
      <c r="ED1479" s="2"/>
      <c r="EE1479" s="2"/>
      <c r="EF1479" s="2"/>
      <c r="EG1479" s="2"/>
      <c r="EH1479" s="2"/>
      <c r="EI1479" s="2"/>
      <c r="EJ1479" s="2"/>
      <c r="EK1479" s="2"/>
      <c r="EL1479" s="2"/>
      <c r="EM1479" s="2"/>
      <c r="EN1479" s="2"/>
      <c r="EO1479" s="2"/>
      <c r="EP1479" s="2"/>
      <c r="EQ1479" s="2"/>
      <c r="ER1479" s="2"/>
      <c r="ES1479" s="2"/>
      <c r="ET1479" s="2"/>
      <c r="EU1479" s="2"/>
      <c r="EV1479" s="2"/>
      <c r="EW1479" s="2"/>
      <c r="EX1479" s="2"/>
      <c r="EY1479" s="2"/>
      <c r="EZ1479" s="2"/>
      <c r="FA1479" s="2"/>
      <c r="FB1479" s="2"/>
      <c r="FC1479" s="2"/>
      <c r="FD1479" s="2"/>
      <c r="FE1479" s="2"/>
      <c r="FF1479" s="2"/>
      <c r="FG1479" s="2"/>
      <c r="FH1479" s="2"/>
      <c r="FI1479" s="2"/>
      <c r="FJ1479" s="2"/>
      <c r="FK1479" s="2"/>
      <c r="FL1479" s="2"/>
      <c r="FM1479" s="2"/>
      <c r="FN1479" s="2"/>
      <c r="FO1479" s="2"/>
      <c r="FP1479" s="2"/>
      <c r="FQ1479" s="2"/>
      <c r="FR1479" s="2"/>
      <c r="FS1479" s="2"/>
      <c r="FT1479" s="2"/>
      <c r="FU1479" s="2"/>
      <c r="FV1479" s="2"/>
      <c r="FW1479" s="2"/>
      <c r="FX1479" s="2"/>
      <c r="FY1479" s="2"/>
      <c r="FZ1479" s="2"/>
      <c r="GA1479" s="2"/>
      <c r="GB1479" s="2"/>
      <c r="GC1479" s="2"/>
      <c r="GD1479" s="2"/>
      <c r="GE1479" s="2"/>
      <c r="GF1479" s="2"/>
      <c r="GG1479" s="2"/>
      <c r="GH1479" s="2"/>
      <c r="GI1479" s="2"/>
      <c r="GJ1479" s="2"/>
      <c r="GK1479" s="2"/>
      <c r="GL1479" s="2"/>
      <c r="GM1479" s="2"/>
      <c r="GN1479" s="2"/>
      <c r="GO1479" s="2"/>
      <c r="GP1479" s="2"/>
      <c r="GQ1479" s="2"/>
      <c r="GR1479" s="2"/>
      <c r="GS1479" s="2"/>
      <c r="GT1479" s="2"/>
      <c r="GU1479" s="2"/>
      <c r="GV1479" s="2"/>
      <c r="GW1479" s="2"/>
      <c r="GX1479" s="2"/>
      <c r="GY1479" s="2"/>
      <c r="GZ1479" s="2"/>
      <c r="HA1479" s="2"/>
      <c r="HB1479" s="2"/>
      <c r="HC1479" s="2"/>
      <c r="HD1479" s="2"/>
      <c r="HE1479" s="2"/>
      <c r="HF1479" s="2"/>
      <c r="HG1479" s="2"/>
      <c r="HH1479" s="2"/>
      <c r="HI1479" s="2"/>
      <c r="HJ1479" s="2"/>
      <c r="HK1479" s="2"/>
      <c r="HL1479" s="2"/>
      <c r="HM1479" s="2"/>
      <c r="HN1479" s="2"/>
      <c r="HO1479" s="2"/>
      <c r="HP1479" s="2"/>
      <c r="HQ1479" s="2"/>
      <c r="HR1479" s="2"/>
      <c r="HS1479" s="2"/>
      <c r="HT1479" s="2"/>
      <c r="HU1479" s="2"/>
      <c r="HV1479" s="2"/>
      <c r="HW1479" s="2"/>
      <c r="HX1479" s="2"/>
      <c r="HY1479" s="2"/>
      <c r="HZ1479" s="2"/>
      <c r="IA1479" s="2"/>
      <c r="IB1479" s="2"/>
      <c r="IC1479" s="2"/>
      <c r="ID1479" s="2"/>
      <c r="IE1479" s="2"/>
      <c r="IF1479" s="2"/>
      <c r="IG1479" s="2"/>
      <c r="IH1479" s="2"/>
      <c r="II1479" s="2"/>
      <c r="IJ1479" s="2"/>
      <c r="IK1479" s="2"/>
      <c r="IL1479" s="2"/>
      <c r="IM1479" s="2"/>
      <c r="IN1479" s="2"/>
      <c r="IO1479" s="2"/>
      <c r="IP1479" s="2"/>
      <c r="IQ1479" s="2"/>
    </row>
    <row r="1480" spans="1:251" s="54" customFormat="1" ht="13.5">
      <c r="A1480" s="7"/>
      <c r="B1480" s="123"/>
      <c r="C1480" s="124"/>
      <c r="D1480" s="124"/>
      <c r="E1480" s="124"/>
      <c r="F1480" s="124"/>
      <c r="G1480" s="124"/>
      <c r="H1480" s="124"/>
      <c r="I1480" s="124"/>
      <c r="J1480" s="124"/>
      <c r="K1480" s="124"/>
      <c r="L1480" s="124"/>
      <c r="M1480" s="124"/>
      <c r="N1480" s="124"/>
      <c r="O1480" s="124"/>
      <c r="P1480" s="124"/>
      <c r="Q1480" s="124"/>
      <c r="R1480" s="124"/>
      <c r="S1480" s="124"/>
      <c r="T1480" s="124"/>
      <c r="U1480" s="124"/>
      <c r="V1480" s="124"/>
      <c r="W1480" s="124"/>
      <c r="X1480" s="124"/>
      <c r="Y1480" s="124"/>
      <c r="Z1480" s="125"/>
      <c r="AA1480" s="127"/>
      <c r="AB1480" s="124"/>
      <c r="AC1480" s="124"/>
      <c r="AD1480" s="124"/>
      <c r="AE1480" s="124"/>
      <c r="AF1480" s="124"/>
      <c r="AG1480" s="124"/>
      <c r="AH1480" s="124"/>
      <c r="AI1480" s="125"/>
      <c r="AJ1480" s="127"/>
      <c r="AK1480" s="124"/>
      <c r="AL1480" s="124"/>
      <c r="AM1480" s="124"/>
      <c r="AN1480" s="124"/>
      <c r="AO1480" s="124"/>
      <c r="AP1480" s="124"/>
      <c r="AQ1480" s="124"/>
      <c r="AR1480" s="125"/>
      <c r="AS1480" s="127"/>
      <c r="AT1480" s="124"/>
      <c r="AU1480" s="124"/>
      <c r="AV1480" s="124"/>
      <c r="AW1480" s="124"/>
      <c r="AX1480" s="129"/>
      <c r="AY1480" s="2"/>
      <c r="AZ1480" s="2"/>
      <c r="BA1480" s="2"/>
      <c r="BB1480" s="55"/>
      <c r="BC1480" s="20"/>
      <c r="BE1480" s="2"/>
      <c r="BF1480" s="2"/>
      <c r="BG1480" s="2"/>
      <c r="BH1480" s="2"/>
      <c r="BI1480" s="2"/>
      <c r="BJ1480" s="2"/>
      <c r="BK1480" s="2"/>
      <c r="BL1480" s="2"/>
      <c r="BM1480" s="2"/>
      <c r="BN1480" s="2"/>
      <c r="BO1480" s="2"/>
      <c r="BP1480" s="2"/>
      <c r="BQ1480" s="2"/>
      <c r="BR1480" s="2"/>
      <c r="BS1480" s="2"/>
      <c r="BT1480" s="2"/>
      <c r="BU1480" s="2"/>
      <c r="BV1480" s="2"/>
      <c r="BW1480" s="2"/>
      <c r="BX1480" s="2"/>
      <c r="BY1480" s="2"/>
      <c r="BZ1480" s="2"/>
      <c r="CA1480" s="2"/>
      <c r="CB1480" s="2"/>
      <c r="CC1480" s="2"/>
      <c r="CD1480" s="2"/>
      <c r="CE1480" s="2"/>
      <c r="CF1480" s="2"/>
      <c r="CG1480" s="2"/>
      <c r="CH1480" s="2"/>
      <c r="CI1480" s="2"/>
      <c r="CJ1480" s="2"/>
      <c r="CK1480" s="2"/>
      <c r="CL1480" s="2"/>
      <c r="CM1480" s="2"/>
      <c r="CN1480" s="2"/>
      <c r="CO1480" s="2"/>
      <c r="CP1480" s="2"/>
      <c r="CQ1480" s="2"/>
      <c r="CR1480" s="2"/>
      <c r="CS1480" s="2"/>
      <c r="CT1480" s="2"/>
      <c r="CU1480" s="2"/>
      <c r="CV1480" s="2"/>
      <c r="CW1480" s="2"/>
      <c r="CX1480" s="2"/>
      <c r="CY1480" s="2"/>
      <c r="CZ1480" s="2"/>
      <c r="DA1480" s="2"/>
      <c r="DB1480" s="2"/>
      <c r="DC1480" s="2"/>
      <c r="DD1480" s="2"/>
      <c r="DE1480" s="2"/>
      <c r="DF1480" s="2"/>
      <c r="DG1480" s="2"/>
      <c r="DH1480" s="2"/>
      <c r="DI1480" s="2"/>
      <c r="DJ1480" s="2"/>
      <c r="DK1480" s="2"/>
      <c r="DL1480" s="2"/>
      <c r="DM1480" s="2"/>
      <c r="DN1480" s="2"/>
      <c r="DO1480" s="2"/>
      <c r="DP1480" s="2"/>
      <c r="DQ1480" s="2"/>
      <c r="DR1480" s="2"/>
      <c r="DS1480" s="2"/>
      <c r="DT1480" s="2"/>
      <c r="DU1480" s="2"/>
      <c r="DV1480" s="2"/>
      <c r="DW1480" s="2"/>
      <c r="DX1480" s="2"/>
      <c r="DY1480" s="2"/>
      <c r="DZ1480" s="2"/>
      <c r="EA1480" s="2"/>
      <c r="EB1480" s="2"/>
      <c r="EC1480" s="2"/>
      <c r="ED1480" s="2"/>
      <c r="EE1480" s="2"/>
      <c r="EF1480" s="2"/>
      <c r="EG1480" s="2"/>
      <c r="EH1480" s="2"/>
      <c r="EI1480" s="2"/>
      <c r="EJ1480" s="2"/>
      <c r="EK1480" s="2"/>
      <c r="EL1480" s="2"/>
      <c r="EM1480" s="2"/>
      <c r="EN1480" s="2"/>
      <c r="EO1480" s="2"/>
      <c r="EP1480" s="2"/>
      <c r="EQ1480" s="2"/>
      <c r="ER1480" s="2"/>
      <c r="ES1480" s="2"/>
      <c r="ET1480" s="2"/>
      <c r="EU1480" s="2"/>
      <c r="EV1480" s="2"/>
      <c r="EW1480" s="2"/>
      <c r="EX1480" s="2"/>
      <c r="EY1480" s="2"/>
      <c r="EZ1480" s="2"/>
      <c r="FA1480" s="2"/>
      <c r="FB1480" s="2"/>
      <c r="FC1480" s="2"/>
      <c r="FD1480" s="2"/>
      <c r="FE1480" s="2"/>
      <c r="FF1480" s="2"/>
      <c r="FG1480" s="2"/>
      <c r="FH1480" s="2"/>
      <c r="FI1480" s="2"/>
      <c r="FJ1480" s="2"/>
      <c r="FK1480" s="2"/>
      <c r="FL1480" s="2"/>
      <c r="FM1480" s="2"/>
      <c r="FN1480" s="2"/>
      <c r="FO1480" s="2"/>
      <c r="FP1480" s="2"/>
      <c r="FQ1480" s="2"/>
      <c r="FR1480" s="2"/>
      <c r="FS1480" s="2"/>
      <c r="FT1480" s="2"/>
      <c r="FU1480" s="2"/>
      <c r="FV1480" s="2"/>
      <c r="FW1480" s="2"/>
      <c r="FX1480" s="2"/>
      <c r="FY1480" s="2"/>
      <c r="FZ1480" s="2"/>
      <c r="GA1480" s="2"/>
      <c r="GB1480" s="2"/>
      <c r="GC1480" s="2"/>
      <c r="GD1480" s="2"/>
      <c r="GE1480" s="2"/>
      <c r="GF1480" s="2"/>
      <c r="GG1480" s="2"/>
      <c r="GH1480" s="2"/>
      <c r="GI1480" s="2"/>
      <c r="GJ1480" s="2"/>
      <c r="GK1480" s="2"/>
      <c r="GL1480" s="2"/>
      <c r="GM1480" s="2"/>
      <c r="GN1480" s="2"/>
      <c r="GO1480" s="2"/>
      <c r="GP1480" s="2"/>
      <c r="GQ1480" s="2"/>
      <c r="GR1480" s="2"/>
      <c r="GS1480" s="2"/>
      <c r="GT1480" s="2"/>
      <c r="GU1480" s="2"/>
      <c r="GV1480" s="2"/>
      <c r="GW1480" s="2"/>
      <c r="GX1480" s="2"/>
      <c r="GY1480" s="2"/>
      <c r="GZ1480" s="2"/>
      <c r="HA1480" s="2"/>
      <c r="HB1480" s="2"/>
      <c r="HC1480" s="2"/>
      <c r="HD1480" s="2"/>
      <c r="HE1480" s="2"/>
      <c r="HF1480" s="2"/>
      <c r="HG1480" s="2"/>
      <c r="HH1480" s="2"/>
      <c r="HI1480" s="2"/>
      <c r="HJ1480" s="2"/>
      <c r="HK1480" s="2"/>
      <c r="HL1480" s="2"/>
      <c r="HM1480" s="2"/>
      <c r="HN1480" s="2"/>
      <c r="HO1480" s="2"/>
      <c r="HP1480" s="2"/>
      <c r="HQ1480" s="2"/>
      <c r="HR1480" s="2"/>
      <c r="HS1480" s="2"/>
      <c r="HT1480" s="2"/>
      <c r="HU1480" s="2"/>
      <c r="HV1480" s="2"/>
      <c r="HW1480" s="2"/>
      <c r="HX1480" s="2"/>
      <c r="HY1480" s="2"/>
      <c r="HZ1480" s="2"/>
      <c r="IA1480" s="2"/>
      <c r="IB1480" s="2"/>
      <c r="IC1480" s="2"/>
      <c r="ID1480" s="2"/>
      <c r="IE1480" s="2"/>
      <c r="IF1480" s="2"/>
      <c r="IG1480" s="2"/>
      <c r="IH1480" s="2"/>
      <c r="II1480" s="2"/>
      <c r="IJ1480" s="2"/>
      <c r="IK1480" s="2"/>
      <c r="IL1480" s="2"/>
      <c r="IM1480" s="2"/>
      <c r="IN1480" s="2"/>
      <c r="IO1480" s="2"/>
      <c r="IP1480" s="2"/>
      <c r="IQ1480" s="2"/>
    </row>
    <row r="1481" spans="1:251" s="54" customFormat="1" ht="18.75" customHeight="1">
      <c r="A1481" s="7"/>
      <c r="B1481" s="21"/>
      <c r="C1481" s="92" t="s">
        <v>291</v>
      </c>
      <c r="D1481" s="93"/>
      <c r="E1481" s="93"/>
      <c r="F1481" s="93"/>
      <c r="G1481" s="93"/>
      <c r="H1481" s="93"/>
      <c r="I1481" s="93"/>
      <c r="J1481" s="93"/>
      <c r="K1481" s="93"/>
      <c r="L1481" s="93"/>
      <c r="M1481" s="93"/>
      <c r="N1481" s="93"/>
      <c r="O1481" s="93"/>
      <c r="P1481" s="93"/>
      <c r="Q1481" s="93"/>
      <c r="R1481" s="93"/>
      <c r="S1481" s="93"/>
      <c r="T1481" s="93"/>
      <c r="U1481" s="93"/>
      <c r="V1481" s="93"/>
      <c r="W1481" s="93"/>
      <c r="X1481" s="93"/>
      <c r="Y1481" s="93"/>
      <c r="Z1481" s="94"/>
      <c r="AA1481" s="95">
        <v>206621</v>
      </c>
      <c r="AB1481" s="96"/>
      <c r="AC1481" s="96"/>
      <c r="AD1481" s="96"/>
      <c r="AE1481" s="96"/>
      <c r="AF1481" s="96"/>
      <c r="AG1481" s="96"/>
      <c r="AH1481" s="96"/>
      <c r="AI1481" s="97"/>
      <c r="AJ1481" s="95">
        <v>373580</v>
      </c>
      <c r="AK1481" s="96"/>
      <c r="AL1481" s="96"/>
      <c r="AM1481" s="96"/>
      <c r="AN1481" s="96"/>
      <c r="AO1481" s="96"/>
      <c r="AP1481" s="96"/>
      <c r="AQ1481" s="96"/>
      <c r="AR1481" s="97"/>
      <c r="AS1481" s="98"/>
      <c r="AT1481" s="99"/>
      <c r="AU1481" s="99"/>
      <c r="AV1481" s="99"/>
      <c r="AW1481" s="99"/>
      <c r="AX1481" s="100"/>
      <c r="AY1481" s="2"/>
      <c r="AZ1481" s="2"/>
      <c r="BA1481" s="2"/>
      <c r="BB1481" s="2"/>
      <c r="BC1481" s="2"/>
      <c r="BD1481" s="2"/>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c r="IN1481" s="2"/>
      <c r="IO1481" s="2"/>
      <c r="IP1481" s="2"/>
      <c r="IQ1481" s="2"/>
    </row>
    <row r="1482" spans="1:251" s="54" customFormat="1" ht="18.75" customHeight="1">
      <c r="A1482" s="7"/>
      <c r="B1482" s="21"/>
      <c r="C1482" s="92" t="s">
        <v>292</v>
      </c>
      <c r="D1482" s="93"/>
      <c r="E1482" s="93"/>
      <c r="F1482" s="93"/>
      <c r="G1482" s="93"/>
      <c r="H1482" s="93"/>
      <c r="I1482" s="93"/>
      <c r="J1482" s="93"/>
      <c r="K1482" s="93"/>
      <c r="L1482" s="93"/>
      <c r="M1482" s="93"/>
      <c r="N1482" s="93"/>
      <c r="O1482" s="93"/>
      <c r="P1482" s="93"/>
      <c r="Q1482" s="93"/>
      <c r="R1482" s="93"/>
      <c r="S1482" s="93"/>
      <c r="T1482" s="93"/>
      <c r="U1482" s="93"/>
      <c r="V1482" s="93"/>
      <c r="W1482" s="93"/>
      <c r="X1482" s="93"/>
      <c r="Y1482" s="93"/>
      <c r="Z1482" s="94"/>
      <c r="AA1482" s="95">
        <v>27064</v>
      </c>
      <c r="AB1482" s="96"/>
      <c r="AC1482" s="96"/>
      <c r="AD1482" s="96"/>
      <c r="AE1482" s="96"/>
      <c r="AF1482" s="96"/>
      <c r="AG1482" s="96"/>
      <c r="AH1482" s="96"/>
      <c r="AI1482" s="97"/>
      <c r="AJ1482" s="95">
        <v>65422</v>
      </c>
      <c r="AK1482" s="96"/>
      <c r="AL1482" s="96"/>
      <c r="AM1482" s="96"/>
      <c r="AN1482" s="96"/>
      <c r="AO1482" s="96"/>
      <c r="AP1482" s="96"/>
      <c r="AQ1482" s="96"/>
      <c r="AR1482" s="97"/>
      <c r="AS1482" s="98"/>
      <c r="AT1482" s="99"/>
      <c r="AU1482" s="99"/>
      <c r="AV1482" s="99"/>
      <c r="AW1482" s="99"/>
      <c r="AX1482" s="100"/>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54" customFormat="1" ht="18.75" customHeight="1">
      <c r="A1483" s="7"/>
      <c r="B1483" s="21"/>
      <c r="C1483" s="92" t="s">
        <v>293</v>
      </c>
      <c r="D1483" s="93"/>
      <c r="E1483" s="93"/>
      <c r="F1483" s="93"/>
      <c r="G1483" s="93"/>
      <c r="H1483" s="93"/>
      <c r="I1483" s="93"/>
      <c r="J1483" s="93"/>
      <c r="K1483" s="93"/>
      <c r="L1483" s="93"/>
      <c r="M1483" s="93"/>
      <c r="N1483" s="93"/>
      <c r="O1483" s="93"/>
      <c r="P1483" s="93"/>
      <c r="Q1483" s="93"/>
      <c r="R1483" s="93"/>
      <c r="S1483" s="93"/>
      <c r="T1483" s="93"/>
      <c r="U1483" s="93"/>
      <c r="V1483" s="93"/>
      <c r="W1483" s="93"/>
      <c r="X1483" s="93"/>
      <c r="Y1483" s="93"/>
      <c r="Z1483" s="94"/>
      <c r="AA1483" s="95">
        <v>12000</v>
      </c>
      <c r="AB1483" s="96"/>
      <c r="AC1483" s="96"/>
      <c r="AD1483" s="96"/>
      <c r="AE1483" s="96"/>
      <c r="AF1483" s="96"/>
      <c r="AG1483" s="96"/>
      <c r="AH1483" s="96"/>
      <c r="AI1483" s="97"/>
      <c r="AJ1483" s="95">
        <v>43802</v>
      </c>
      <c r="AK1483" s="96"/>
      <c r="AL1483" s="96"/>
      <c r="AM1483" s="96"/>
      <c r="AN1483" s="96"/>
      <c r="AO1483" s="96"/>
      <c r="AP1483" s="96"/>
      <c r="AQ1483" s="96"/>
      <c r="AR1483" s="97"/>
      <c r="AS1483" s="98"/>
      <c r="AT1483" s="99"/>
      <c r="AU1483" s="99"/>
      <c r="AV1483" s="99"/>
      <c r="AW1483" s="99"/>
      <c r="AX1483" s="100"/>
      <c r="AY1483" s="2"/>
      <c r="AZ1483" s="2"/>
      <c r="BA1483" s="2"/>
      <c r="BB1483" s="2"/>
      <c r="BC1483" s="2"/>
      <c r="BD1483" s="2"/>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4" spans="1:251" s="54" customFormat="1" ht="18.75" customHeight="1">
      <c r="A1484" s="7"/>
      <c r="B1484" s="21"/>
      <c r="C1484" s="92" t="s">
        <v>294</v>
      </c>
      <c r="D1484" s="93"/>
      <c r="E1484" s="93"/>
      <c r="F1484" s="93"/>
      <c r="G1484" s="93"/>
      <c r="H1484" s="93"/>
      <c r="I1484" s="93"/>
      <c r="J1484" s="93"/>
      <c r="K1484" s="93"/>
      <c r="L1484" s="93"/>
      <c r="M1484" s="93"/>
      <c r="N1484" s="93"/>
      <c r="O1484" s="93"/>
      <c r="P1484" s="93"/>
      <c r="Q1484" s="93"/>
      <c r="R1484" s="93"/>
      <c r="S1484" s="93"/>
      <c r="T1484" s="93"/>
      <c r="U1484" s="93"/>
      <c r="V1484" s="93"/>
      <c r="W1484" s="93"/>
      <c r="X1484" s="93"/>
      <c r="Y1484" s="93"/>
      <c r="Z1484" s="94"/>
      <c r="AA1484" s="95">
        <v>0</v>
      </c>
      <c r="AB1484" s="96"/>
      <c r="AC1484" s="96"/>
      <c r="AD1484" s="96"/>
      <c r="AE1484" s="96"/>
      <c r="AF1484" s="96"/>
      <c r="AG1484" s="96"/>
      <c r="AH1484" s="96"/>
      <c r="AI1484" s="97"/>
      <c r="AJ1484" s="95">
        <v>39074</v>
      </c>
      <c r="AK1484" s="96"/>
      <c r="AL1484" s="96"/>
      <c r="AM1484" s="96"/>
      <c r="AN1484" s="96"/>
      <c r="AO1484" s="96"/>
      <c r="AP1484" s="96"/>
      <c r="AQ1484" s="96"/>
      <c r="AR1484" s="97"/>
      <c r="AS1484" s="98"/>
      <c r="AT1484" s="99"/>
      <c r="AU1484" s="99"/>
      <c r="AV1484" s="99"/>
      <c r="AW1484" s="99"/>
      <c r="AX1484" s="100"/>
      <c r="AY1484" s="2"/>
      <c r="AZ1484" s="2"/>
      <c r="BA1484" s="2"/>
      <c r="BB1484" s="2"/>
      <c r="BC1484" s="2"/>
      <c r="BD1484" s="2"/>
      <c r="BE1484" s="2"/>
      <c r="BF1484" s="2"/>
      <c r="BG1484" s="2"/>
      <c r="BH1484" s="2"/>
      <c r="BI1484" s="2"/>
      <c r="BJ1484" s="2"/>
      <c r="BK1484" s="2"/>
      <c r="BL1484" s="2"/>
      <c r="BM1484" s="2"/>
      <c r="BN1484" s="2"/>
      <c r="BO1484" s="2"/>
      <c r="BP1484" s="2"/>
      <c r="BQ1484" s="2"/>
      <c r="BR1484" s="2"/>
      <c r="BS1484" s="2"/>
      <c r="BT1484" s="2"/>
      <c r="BU1484" s="2"/>
      <c r="BV1484" s="2"/>
      <c r="BW1484" s="2"/>
      <c r="BX1484" s="2"/>
      <c r="BY1484" s="2"/>
      <c r="BZ1484" s="2"/>
      <c r="CA1484" s="2"/>
      <c r="CB1484" s="2"/>
      <c r="CC1484" s="2"/>
      <c r="CD1484" s="2"/>
      <c r="CE1484" s="2"/>
      <c r="CF1484" s="2"/>
      <c r="CG1484" s="2"/>
      <c r="CH1484" s="2"/>
      <c r="CI1484" s="2"/>
      <c r="CJ1484" s="2"/>
      <c r="CK1484" s="2"/>
      <c r="CL1484" s="2"/>
      <c r="CM1484" s="2"/>
      <c r="CN1484" s="2"/>
      <c r="CO1484" s="2"/>
      <c r="CP1484" s="2"/>
      <c r="CQ1484" s="2"/>
      <c r="CR1484" s="2"/>
      <c r="CS1484" s="2"/>
      <c r="CT1484" s="2"/>
      <c r="CU1484" s="2"/>
      <c r="CV1484" s="2"/>
      <c r="CW1484" s="2"/>
      <c r="CX1484" s="2"/>
      <c r="CY1484" s="2"/>
      <c r="CZ1484" s="2"/>
      <c r="DA1484" s="2"/>
      <c r="DB1484" s="2"/>
      <c r="DC1484" s="2"/>
      <c r="DD1484" s="2"/>
      <c r="DE1484" s="2"/>
      <c r="DF1484" s="2"/>
      <c r="DG1484" s="2"/>
      <c r="DH1484" s="2"/>
      <c r="DI1484" s="2"/>
      <c r="DJ1484" s="2"/>
      <c r="DK1484" s="2"/>
      <c r="DL1484" s="2"/>
      <c r="DM1484" s="2"/>
      <c r="DN1484" s="2"/>
      <c r="DO1484" s="2"/>
      <c r="DP1484" s="2"/>
      <c r="DQ1484" s="2"/>
      <c r="DR1484" s="2"/>
      <c r="DS1484" s="2"/>
      <c r="DT1484" s="2"/>
      <c r="DU1484" s="2"/>
      <c r="DV1484" s="2"/>
      <c r="DW1484" s="2"/>
      <c r="DX1484" s="2"/>
      <c r="DY1484" s="2"/>
      <c r="DZ1484" s="2"/>
      <c r="EA1484" s="2"/>
      <c r="EB1484" s="2"/>
      <c r="EC1484" s="2"/>
      <c r="ED1484" s="2"/>
      <c r="EE1484" s="2"/>
      <c r="EF1484" s="2"/>
      <c r="EG1484" s="2"/>
      <c r="EH1484" s="2"/>
      <c r="EI1484" s="2"/>
      <c r="EJ1484" s="2"/>
      <c r="EK1484" s="2"/>
      <c r="EL1484" s="2"/>
      <c r="EM1484" s="2"/>
      <c r="EN1484" s="2"/>
      <c r="EO1484" s="2"/>
      <c r="EP1484" s="2"/>
      <c r="EQ1484" s="2"/>
      <c r="ER1484" s="2"/>
      <c r="ES1484" s="2"/>
      <c r="ET1484" s="2"/>
      <c r="EU1484" s="2"/>
      <c r="EV1484" s="2"/>
      <c r="EW1484" s="2"/>
      <c r="EX1484" s="2"/>
      <c r="EY1484" s="2"/>
      <c r="EZ1484" s="2"/>
      <c r="FA1484" s="2"/>
      <c r="FB1484" s="2"/>
      <c r="FC1484" s="2"/>
      <c r="FD1484" s="2"/>
      <c r="FE1484" s="2"/>
      <c r="FF1484" s="2"/>
      <c r="FG1484" s="2"/>
      <c r="FH1484" s="2"/>
      <c r="FI1484" s="2"/>
      <c r="FJ1484" s="2"/>
      <c r="FK1484" s="2"/>
      <c r="FL1484" s="2"/>
      <c r="FM1484" s="2"/>
      <c r="FN1484" s="2"/>
      <c r="FO1484" s="2"/>
      <c r="FP1484" s="2"/>
      <c r="FQ1484" s="2"/>
      <c r="FR1484" s="2"/>
      <c r="FS1484" s="2"/>
      <c r="FT1484" s="2"/>
      <c r="FU1484" s="2"/>
      <c r="FV1484" s="2"/>
      <c r="FW1484" s="2"/>
      <c r="FX1484" s="2"/>
      <c r="FY1484" s="2"/>
      <c r="FZ1484" s="2"/>
      <c r="GA1484" s="2"/>
      <c r="GB1484" s="2"/>
      <c r="GC1484" s="2"/>
      <c r="GD1484" s="2"/>
      <c r="GE1484" s="2"/>
      <c r="GF1484" s="2"/>
      <c r="GG1484" s="2"/>
      <c r="GH1484" s="2"/>
      <c r="GI1484" s="2"/>
      <c r="GJ1484" s="2"/>
      <c r="GK1484" s="2"/>
      <c r="GL1484" s="2"/>
      <c r="GM1484" s="2"/>
      <c r="GN1484" s="2"/>
      <c r="GO1484" s="2"/>
      <c r="GP1484" s="2"/>
      <c r="GQ1484" s="2"/>
      <c r="GR1484" s="2"/>
      <c r="GS1484" s="2"/>
      <c r="GT1484" s="2"/>
      <c r="GU1484" s="2"/>
      <c r="GV1484" s="2"/>
      <c r="GW1484" s="2"/>
      <c r="GX1484" s="2"/>
      <c r="GY1484" s="2"/>
      <c r="GZ1484" s="2"/>
      <c r="HA1484" s="2"/>
      <c r="HB1484" s="2"/>
      <c r="HC1484" s="2"/>
      <c r="HD1484" s="2"/>
      <c r="HE1484" s="2"/>
      <c r="HF1484" s="2"/>
      <c r="HG1484" s="2"/>
      <c r="HH1484" s="2"/>
      <c r="HI1484" s="2"/>
      <c r="HJ1484" s="2"/>
      <c r="HK1484" s="2"/>
      <c r="HL1484" s="2"/>
      <c r="HM1484" s="2"/>
      <c r="HN1484" s="2"/>
      <c r="HO1484" s="2"/>
      <c r="HP1484" s="2"/>
      <c r="HQ1484" s="2"/>
      <c r="HR1484" s="2"/>
      <c r="HS1484" s="2"/>
      <c r="HT1484" s="2"/>
      <c r="HU1484" s="2"/>
      <c r="HV1484" s="2"/>
      <c r="HW1484" s="2"/>
      <c r="HX1484" s="2"/>
      <c r="HY1484" s="2"/>
      <c r="HZ1484" s="2"/>
      <c r="IA1484" s="2"/>
      <c r="IB1484" s="2"/>
      <c r="IC1484" s="2"/>
      <c r="ID1484" s="2"/>
      <c r="IE1484" s="2"/>
      <c r="IF1484" s="2"/>
      <c r="IG1484" s="2"/>
      <c r="IH1484" s="2"/>
      <c r="II1484" s="2"/>
      <c r="IJ1484" s="2"/>
      <c r="IK1484" s="2"/>
      <c r="IL1484" s="2"/>
      <c r="IM1484" s="2"/>
      <c r="IN1484" s="2"/>
      <c r="IO1484" s="2"/>
      <c r="IP1484" s="2"/>
      <c r="IQ1484" s="2"/>
    </row>
    <row r="1485" spans="1:251" s="54" customFormat="1" ht="18.75" customHeight="1">
      <c r="A1485" s="7"/>
      <c r="B1485" s="21"/>
      <c r="C1485" s="92" t="s">
        <v>295</v>
      </c>
      <c r="D1485" s="93"/>
      <c r="E1485" s="93"/>
      <c r="F1485" s="93"/>
      <c r="G1485" s="93"/>
      <c r="H1485" s="93"/>
      <c r="I1485" s="93"/>
      <c r="J1485" s="93"/>
      <c r="K1485" s="93"/>
      <c r="L1485" s="93"/>
      <c r="M1485" s="93"/>
      <c r="N1485" s="93"/>
      <c r="O1485" s="93"/>
      <c r="P1485" s="93"/>
      <c r="Q1485" s="93"/>
      <c r="R1485" s="93"/>
      <c r="S1485" s="93"/>
      <c r="T1485" s="93"/>
      <c r="U1485" s="93"/>
      <c r="V1485" s="93"/>
      <c r="W1485" s="93"/>
      <c r="X1485" s="93"/>
      <c r="Y1485" s="93"/>
      <c r="Z1485" s="94"/>
      <c r="AA1485" s="95">
        <v>34927</v>
      </c>
      <c r="AB1485" s="96"/>
      <c r="AC1485" s="96"/>
      <c r="AD1485" s="96"/>
      <c r="AE1485" s="96"/>
      <c r="AF1485" s="96"/>
      <c r="AG1485" s="96"/>
      <c r="AH1485" s="96"/>
      <c r="AI1485" s="97"/>
      <c r="AJ1485" s="95">
        <v>34532</v>
      </c>
      <c r="AK1485" s="96"/>
      <c r="AL1485" s="96"/>
      <c r="AM1485" s="96"/>
      <c r="AN1485" s="96"/>
      <c r="AO1485" s="96"/>
      <c r="AP1485" s="96"/>
      <c r="AQ1485" s="96"/>
      <c r="AR1485" s="97"/>
      <c r="AS1485" s="98"/>
      <c r="AT1485" s="99"/>
      <c r="AU1485" s="99"/>
      <c r="AV1485" s="99"/>
      <c r="AW1485" s="99"/>
      <c r="AX1485" s="100"/>
      <c r="AY1485" s="2"/>
      <c r="AZ1485" s="2"/>
      <c r="BA1485" s="2"/>
      <c r="BB1485" s="2"/>
      <c r="BC1485" s="2"/>
      <c r="BD1485" s="2"/>
      <c r="BE1485" s="2"/>
      <c r="BF1485" s="2"/>
      <c r="BG1485" s="2"/>
      <c r="BH1485" s="2"/>
      <c r="BI1485" s="2"/>
      <c r="BJ1485" s="2"/>
      <c r="BK1485" s="2"/>
      <c r="BL1485" s="2"/>
      <c r="BM1485" s="2"/>
      <c r="BN1485" s="2"/>
      <c r="BO1485" s="2"/>
      <c r="BP1485" s="2"/>
      <c r="BQ1485" s="2"/>
      <c r="BR1485" s="2"/>
      <c r="BS1485" s="2"/>
      <c r="BT1485" s="2"/>
      <c r="BU1485" s="2"/>
      <c r="BV1485" s="2"/>
      <c r="BW1485" s="2"/>
      <c r="BX1485" s="2"/>
      <c r="BY1485" s="2"/>
      <c r="BZ1485" s="2"/>
      <c r="CA1485" s="2"/>
      <c r="CB1485" s="2"/>
      <c r="CC1485" s="2"/>
      <c r="CD1485" s="2"/>
      <c r="CE1485" s="2"/>
      <c r="CF1485" s="2"/>
      <c r="CG1485" s="2"/>
      <c r="CH1485" s="2"/>
      <c r="CI1485" s="2"/>
      <c r="CJ1485" s="2"/>
      <c r="CK1485" s="2"/>
      <c r="CL1485" s="2"/>
      <c r="CM1485" s="2"/>
      <c r="CN1485" s="2"/>
      <c r="CO1485" s="2"/>
      <c r="CP1485" s="2"/>
      <c r="CQ1485" s="2"/>
      <c r="CR1485" s="2"/>
      <c r="CS1485" s="2"/>
      <c r="CT1485" s="2"/>
      <c r="CU1485" s="2"/>
      <c r="CV1485" s="2"/>
      <c r="CW1485" s="2"/>
      <c r="CX1485" s="2"/>
      <c r="CY1485" s="2"/>
      <c r="CZ1485" s="2"/>
      <c r="DA1485" s="2"/>
      <c r="DB1485" s="2"/>
      <c r="DC1485" s="2"/>
      <c r="DD1485" s="2"/>
      <c r="DE1485" s="2"/>
      <c r="DF1485" s="2"/>
      <c r="DG1485" s="2"/>
      <c r="DH1485" s="2"/>
      <c r="DI1485" s="2"/>
      <c r="DJ1485" s="2"/>
      <c r="DK1485" s="2"/>
      <c r="DL1485" s="2"/>
      <c r="DM1485" s="2"/>
      <c r="DN1485" s="2"/>
      <c r="DO1485" s="2"/>
      <c r="DP1485" s="2"/>
      <c r="DQ1485" s="2"/>
      <c r="DR1485" s="2"/>
      <c r="DS1485" s="2"/>
      <c r="DT1485" s="2"/>
      <c r="DU1485" s="2"/>
      <c r="DV1485" s="2"/>
      <c r="DW1485" s="2"/>
      <c r="DX1485" s="2"/>
      <c r="DY1485" s="2"/>
      <c r="DZ1485" s="2"/>
      <c r="EA1485" s="2"/>
      <c r="EB1485" s="2"/>
      <c r="EC1485" s="2"/>
      <c r="ED1485" s="2"/>
      <c r="EE1485" s="2"/>
      <c r="EF1485" s="2"/>
      <c r="EG1485" s="2"/>
      <c r="EH1485" s="2"/>
      <c r="EI1485" s="2"/>
      <c r="EJ1485" s="2"/>
      <c r="EK1485" s="2"/>
      <c r="EL1485" s="2"/>
      <c r="EM1485" s="2"/>
      <c r="EN1485" s="2"/>
      <c r="EO1485" s="2"/>
      <c r="EP1485" s="2"/>
      <c r="EQ1485" s="2"/>
      <c r="ER1485" s="2"/>
      <c r="ES1485" s="2"/>
      <c r="ET1485" s="2"/>
      <c r="EU1485" s="2"/>
      <c r="EV1485" s="2"/>
      <c r="EW1485" s="2"/>
      <c r="EX1485" s="2"/>
      <c r="EY1485" s="2"/>
      <c r="EZ1485" s="2"/>
      <c r="FA1485" s="2"/>
      <c r="FB1485" s="2"/>
      <c r="FC1485" s="2"/>
      <c r="FD1485" s="2"/>
      <c r="FE1485" s="2"/>
      <c r="FF1485" s="2"/>
      <c r="FG1485" s="2"/>
      <c r="FH1485" s="2"/>
      <c r="FI1485" s="2"/>
      <c r="FJ1485" s="2"/>
      <c r="FK1485" s="2"/>
      <c r="FL1485" s="2"/>
      <c r="FM1485" s="2"/>
      <c r="FN1485" s="2"/>
      <c r="FO1485" s="2"/>
      <c r="FP1485" s="2"/>
      <c r="FQ1485" s="2"/>
      <c r="FR1485" s="2"/>
      <c r="FS1485" s="2"/>
      <c r="FT1485" s="2"/>
      <c r="FU1485" s="2"/>
      <c r="FV1485" s="2"/>
      <c r="FW1485" s="2"/>
      <c r="FX1485" s="2"/>
      <c r="FY1485" s="2"/>
      <c r="FZ1485" s="2"/>
      <c r="GA1485" s="2"/>
      <c r="GB1485" s="2"/>
      <c r="GC1485" s="2"/>
      <c r="GD1485" s="2"/>
      <c r="GE1485" s="2"/>
      <c r="GF1485" s="2"/>
      <c r="GG1485" s="2"/>
      <c r="GH1485" s="2"/>
      <c r="GI1485" s="2"/>
      <c r="GJ1485" s="2"/>
      <c r="GK1485" s="2"/>
      <c r="GL1485" s="2"/>
      <c r="GM1485" s="2"/>
      <c r="GN1485" s="2"/>
      <c r="GO1485" s="2"/>
      <c r="GP1485" s="2"/>
      <c r="GQ1485" s="2"/>
      <c r="GR1485" s="2"/>
      <c r="GS1485" s="2"/>
      <c r="GT1485" s="2"/>
      <c r="GU1485" s="2"/>
      <c r="GV1485" s="2"/>
      <c r="GW1485" s="2"/>
      <c r="GX1485" s="2"/>
      <c r="GY1485" s="2"/>
      <c r="GZ1485" s="2"/>
      <c r="HA1485" s="2"/>
      <c r="HB1485" s="2"/>
      <c r="HC1485" s="2"/>
      <c r="HD1485" s="2"/>
      <c r="HE1485" s="2"/>
      <c r="HF1485" s="2"/>
      <c r="HG1485" s="2"/>
      <c r="HH1485" s="2"/>
      <c r="HI1485" s="2"/>
      <c r="HJ1485" s="2"/>
      <c r="HK1485" s="2"/>
      <c r="HL1485" s="2"/>
      <c r="HM1485" s="2"/>
      <c r="HN1485" s="2"/>
      <c r="HO1485" s="2"/>
      <c r="HP1485" s="2"/>
      <c r="HQ1485" s="2"/>
      <c r="HR1485" s="2"/>
      <c r="HS1485" s="2"/>
      <c r="HT1485" s="2"/>
      <c r="HU1485" s="2"/>
      <c r="HV1485" s="2"/>
      <c r="HW1485" s="2"/>
      <c r="HX1485" s="2"/>
      <c r="HY1485" s="2"/>
      <c r="HZ1485" s="2"/>
      <c r="IA1485" s="2"/>
      <c r="IB1485" s="2"/>
      <c r="IC1485" s="2"/>
      <c r="ID1485" s="2"/>
      <c r="IE1485" s="2"/>
      <c r="IF1485" s="2"/>
      <c r="IG1485" s="2"/>
      <c r="IH1485" s="2"/>
      <c r="II1485" s="2"/>
      <c r="IJ1485" s="2"/>
      <c r="IK1485" s="2"/>
      <c r="IL1485" s="2"/>
      <c r="IM1485" s="2"/>
      <c r="IN1485" s="2"/>
      <c r="IO1485" s="2"/>
      <c r="IP1485" s="2"/>
      <c r="IQ1485" s="2"/>
    </row>
    <row r="1486" spans="1:251" s="54" customFormat="1" ht="18.75" customHeight="1">
      <c r="A1486" s="7"/>
      <c r="B1486" s="21"/>
      <c r="C1486" s="92" t="s">
        <v>296</v>
      </c>
      <c r="D1486" s="93"/>
      <c r="E1486" s="93"/>
      <c r="F1486" s="93"/>
      <c r="G1486" s="93"/>
      <c r="H1486" s="93"/>
      <c r="I1486" s="93"/>
      <c r="J1486" s="93"/>
      <c r="K1486" s="93"/>
      <c r="L1486" s="93"/>
      <c r="M1486" s="93"/>
      <c r="N1486" s="93"/>
      <c r="O1486" s="93"/>
      <c r="P1486" s="93"/>
      <c r="Q1486" s="93"/>
      <c r="R1486" s="93"/>
      <c r="S1486" s="93"/>
      <c r="T1486" s="93"/>
      <c r="U1486" s="93"/>
      <c r="V1486" s="93"/>
      <c r="W1486" s="93"/>
      <c r="X1486" s="93"/>
      <c r="Y1486" s="93"/>
      <c r="Z1486" s="94"/>
      <c r="AA1486" s="95">
        <v>29000</v>
      </c>
      <c r="AB1486" s="96"/>
      <c r="AC1486" s="96"/>
      <c r="AD1486" s="96"/>
      <c r="AE1486" s="96"/>
      <c r="AF1486" s="96"/>
      <c r="AG1486" s="96"/>
      <c r="AH1486" s="96"/>
      <c r="AI1486" s="97"/>
      <c r="AJ1486" s="95">
        <v>29000</v>
      </c>
      <c r="AK1486" s="96"/>
      <c r="AL1486" s="96"/>
      <c r="AM1486" s="96"/>
      <c r="AN1486" s="96"/>
      <c r="AO1486" s="96"/>
      <c r="AP1486" s="96"/>
      <c r="AQ1486" s="96"/>
      <c r="AR1486" s="97"/>
      <c r="AS1486" s="98"/>
      <c r="AT1486" s="99"/>
      <c r="AU1486" s="99"/>
      <c r="AV1486" s="99"/>
      <c r="AW1486" s="99"/>
      <c r="AX1486" s="100"/>
      <c r="AY1486" s="2"/>
      <c r="AZ1486" s="2"/>
      <c r="BA1486" s="2"/>
      <c r="BB1486" s="2"/>
      <c r="BC1486" s="2"/>
      <c r="BD1486" s="2"/>
      <c r="BE1486" s="2"/>
      <c r="BF1486" s="2"/>
      <c r="BG1486" s="2"/>
      <c r="BH1486" s="2"/>
      <c r="BI1486" s="2"/>
      <c r="BJ1486" s="2"/>
      <c r="BK1486" s="2"/>
      <c r="BL1486" s="2"/>
      <c r="BM1486" s="2"/>
      <c r="BN1486" s="2"/>
      <c r="BO1486" s="2"/>
      <c r="BP1486" s="2"/>
      <c r="BQ1486" s="2"/>
      <c r="BR1486" s="2"/>
      <c r="BS1486" s="2"/>
      <c r="BT1486" s="2"/>
      <c r="BU1486" s="2"/>
      <c r="BV1486" s="2"/>
      <c r="BW1486" s="2"/>
      <c r="BX1486" s="2"/>
      <c r="BY1486" s="2"/>
      <c r="BZ1486" s="2"/>
      <c r="CA1486" s="2"/>
      <c r="CB1486" s="2"/>
      <c r="CC1486" s="2"/>
      <c r="CD1486" s="2"/>
      <c r="CE1486" s="2"/>
      <c r="CF1486" s="2"/>
      <c r="CG1486" s="2"/>
      <c r="CH1486" s="2"/>
      <c r="CI1486" s="2"/>
      <c r="CJ1486" s="2"/>
      <c r="CK1486" s="2"/>
      <c r="CL1486" s="2"/>
      <c r="CM1486" s="2"/>
      <c r="CN1486" s="2"/>
      <c r="CO1486" s="2"/>
      <c r="CP1486" s="2"/>
      <c r="CQ1486" s="2"/>
      <c r="CR1486" s="2"/>
      <c r="CS1486" s="2"/>
      <c r="CT1486" s="2"/>
      <c r="CU1486" s="2"/>
      <c r="CV1486" s="2"/>
      <c r="CW1486" s="2"/>
      <c r="CX1486" s="2"/>
      <c r="CY1486" s="2"/>
      <c r="CZ1486" s="2"/>
      <c r="DA1486" s="2"/>
      <c r="DB1486" s="2"/>
      <c r="DC1486" s="2"/>
      <c r="DD1486" s="2"/>
      <c r="DE1486" s="2"/>
      <c r="DF1486" s="2"/>
      <c r="DG1486" s="2"/>
      <c r="DH1486" s="2"/>
      <c r="DI1486" s="2"/>
      <c r="DJ1486" s="2"/>
      <c r="DK1486" s="2"/>
      <c r="DL1486" s="2"/>
      <c r="DM1486" s="2"/>
      <c r="DN1486" s="2"/>
      <c r="DO1486" s="2"/>
      <c r="DP1486" s="2"/>
      <c r="DQ1486" s="2"/>
      <c r="DR1486" s="2"/>
      <c r="DS1486" s="2"/>
      <c r="DT1486" s="2"/>
      <c r="DU1486" s="2"/>
      <c r="DV1486" s="2"/>
      <c r="DW1486" s="2"/>
      <c r="DX1486" s="2"/>
      <c r="DY1486" s="2"/>
      <c r="DZ1486" s="2"/>
      <c r="EA1486" s="2"/>
      <c r="EB1486" s="2"/>
      <c r="EC1486" s="2"/>
      <c r="ED1486" s="2"/>
      <c r="EE1486" s="2"/>
      <c r="EF1486" s="2"/>
      <c r="EG1486" s="2"/>
      <c r="EH1486" s="2"/>
      <c r="EI1486" s="2"/>
      <c r="EJ1486" s="2"/>
      <c r="EK1486" s="2"/>
      <c r="EL1486" s="2"/>
      <c r="EM1486" s="2"/>
      <c r="EN1486" s="2"/>
      <c r="EO1486" s="2"/>
      <c r="EP1486" s="2"/>
      <c r="EQ1486" s="2"/>
      <c r="ER1486" s="2"/>
      <c r="ES1486" s="2"/>
      <c r="ET1486" s="2"/>
      <c r="EU1486" s="2"/>
      <c r="EV1486" s="2"/>
      <c r="EW1486" s="2"/>
      <c r="EX1486" s="2"/>
      <c r="EY1486" s="2"/>
      <c r="EZ1486" s="2"/>
      <c r="FA1486" s="2"/>
      <c r="FB1486" s="2"/>
      <c r="FC1486" s="2"/>
      <c r="FD1486" s="2"/>
      <c r="FE1486" s="2"/>
      <c r="FF1486" s="2"/>
      <c r="FG1486" s="2"/>
      <c r="FH1486" s="2"/>
      <c r="FI1486" s="2"/>
      <c r="FJ1486" s="2"/>
      <c r="FK1486" s="2"/>
      <c r="FL1486" s="2"/>
      <c r="FM1486" s="2"/>
      <c r="FN1486" s="2"/>
      <c r="FO1486" s="2"/>
      <c r="FP1486" s="2"/>
      <c r="FQ1486" s="2"/>
      <c r="FR1486" s="2"/>
      <c r="FS1486" s="2"/>
      <c r="FT1486" s="2"/>
      <c r="FU1486" s="2"/>
      <c r="FV1486" s="2"/>
      <c r="FW1486" s="2"/>
      <c r="FX1486" s="2"/>
      <c r="FY1486" s="2"/>
      <c r="FZ1486" s="2"/>
      <c r="GA1486" s="2"/>
      <c r="GB1486" s="2"/>
      <c r="GC1486" s="2"/>
      <c r="GD1486" s="2"/>
      <c r="GE1486" s="2"/>
      <c r="GF1486" s="2"/>
      <c r="GG1486" s="2"/>
      <c r="GH1486" s="2"/>
      <c r="GI1486" s="2"/>
      <c r="GJ1486" s="2"/>
      <c r="GK1486" s="2"/>
      <c r="GL1486" s="2"/>
      <c r="GM1486" s="2"/>
      <c r="GN1486" s="2"/>
      <c r="GO1486" s="2"/>
      <c r="GP1486" s="2"/>
      <c r="GQ1486" s="2"/>
      <c r="GR1486" s="2"/>
      <c r="GS1486" s="2"/>
      <c r="GT1486" s="2"/>
      <c r="GU1486" s="2"/>
      <c r="GV1486" s="2"/>
      <c r="GW1486" s="2"/>
      <c r="GX1486" s="2"/>
      <c r="GY1486" s="2"/>
      <c r="GZ1486" s="2"/>
      <c r="HA1486" s="2"/>
      <c r="HB1486" s="2"/>
      <c r="HC1486" s="2"/>
      <c r="HD1486" s="2"/>
      <c r="HE1486" s="2"/>
      <c r="HF1486" s="2"/>
      <c r="HG1486" s="2"/>
      <c r="HH1486" s="2"/>
      <c r="HI1486" s="2"/>
      <c r="HJ1486" s="2"/>
      <c r="HK1486" s="2"/>
      <c r="HL1486" s="2"/>
      <c r="HM1486" s="2"/>
      <c r="HN1486" s="2"/>
      <c r="HO1486" s="2"/>
      <c r="HP1486" s="2"/>
      <c r="HQ1486" s="2"/>
      <c r="HR1486" s="2"/>
      <c r="HS1486" s="2"/>
      <c r="HT1486" s="2"/>
      <c r="HU1486" s="2"/>
      <c r="HV1486" s="2"/>
      <c r="HW1486" s="2"/>
      <c r="HX1486" s="2"/>
      <c r="HY1486" s="2"/>
      <c r="HZ1486" s="2"/>
      <c r="IA1486" s="2"/>
      <c r="IB1486" s="2"/>
      <c r="IC1486" s="2"/>
      <c r="ID1486" s="2"/>
      <c r="IE1486" s="2"/>
      <c r="IF1486" s="2"/>
      <c r="IG1486" s="2"/>
      <c r="IH1486" s="2"/>
      <c r="II1486" s="2"/>
      <c r="IJ1486" s="2"/>
      <c r="IK1486" s="2"/>
      <c r="IL1486" s="2"/>
      <c r="IM1486" s="2"/>
      <c r="IN1486" s="2"/>
      <c r="IO1486" s="2"/>
      <c r="IP1486" s="2"/>
      <c r="IQ1486" s="2"/>
    </row>
    <row r="1487" spans="1:251" s="54" customFormat="1" ht="18.75" customHeight="1">
      <c r="A1487" s="7"/>
      <c r="B1487" s="21"/>
      <c r="C1487" s="92" t="s">
        <v>297</v>
      </c>
      <c r="D1487" s="93"/>
      <c r="E1487" s="93"/>
      <c r="F1487" s="93"/>
      <c r="G1487" s="93"/>
      <c r="H1487" s="93"/>
      <c r="I1487" s="93"/>
      <c r="J1487" s="93"/>
      <c r="K1487" s="93"/>
      <c r="L1487" s="93"/>
      <c r="M1487" s="93"/>
      <c r="N1487" s="93"/>
      <c r="O1487" s="93"/>
      <c r="P1487" s="93"/>
      <c r="Q1487" s="93"/>
      <c r="R1487" s="93"/>
      <c r="S1487" s="93"/>
      <c r="T1487" s="93"/>
      <c r="U1487" s="93"/>
      <c r="V1487" s="93"/>
      <c r="W1487" s="93"/>
      <c r="X1487" s="93"/>
      <c r="Y1487" s="93"/>
      <c r="Z1487" s="94"/>
      <c r="AA1487" s="95">
        <v>0</v>
      </c>
      <c r="AB1487" s="96"/>
      <c r="AC1487" s="96"/>
      <c r="AD1487" s="96"/>
      <c r="AE1487" s="96"/>
      <c r="AF1487" s="96"/>
      <c r="AG1487" s="96"/>
      <c r="AH1487" s="96"/>
      <c r="AI1487" s="97"/>
      <c r="AJ1487" s="95">
        <v>18106</v>
      </c>
      <c r="AK1487" s="96"/>
      <c r="AL1487" s="96"/>
      <c r="AM1487" s="96"/>
      <c r="AN1487" s="96"/>
      <c r="AO1487" s="96"/>
      <c r="AP1487" s="96"/>
      <c r="AQ1487" s="96"/>
      <c r="AR1487" s="97"/>
      <c r="AS1487" s="98"/>
      <c r="AT1487" s="99"/>
      <c r="AU1487" s="99"/>
      <c r="AV1487" s="99"/>
      <c r="AW1487" s="99"/>
      <c r="AX1487" s="100"/>
      <c r="AY1487" s="2"/>
      <c r="AZ1487" s="2"/>
      <c r="BA1487" s="2"/>
      <c r="BB1487" s="2"/>
      <c r="BC1487" s="2"/>
      <c r="BD1487" s="2"/>
      <c r="BE1487" s="2"/>
      <c r="BF1487" s="2"/>
      <c r="BG1487" s="2"/>
      <c r="BH1487" s="2"/>
      <c r="BI1487" s="2"/>
      <c r="BJ1487" s="2"/>
      <c r="BK1487" s="2"/>
      <c r="BL1487" s="2"/>
      <c r="BM1487" s="2"/>
      <c r="BN1487" s="2"/>
      <c r="BO1487" s="2"/>
      <c r="BP1487" s="2"/>
      <c r="BQ1487" s="2"/>
      <c r="BR1487" s="2"/>
      <c r="BS1487" s="2"/>
      <c r="BT1487" s="2"/>
      <c r="BU1487" s="2"/>
      <c r="BV1487" s="2"/>
      <c r="BW1487" s="2"/>
      <c r="BX1487" s="2"/>
      <c r="BY1487" s="2"/>
      <c r="BZ1487" s="2"/>
      <c r="CA1487" s="2"/>
      <c r="CB1487" s="2"/>
      <c r="CC1487" s="2"/>
      <c r="CD1487" s="2"/>
      <c r="CE1487" s="2"/>
      <c r="CF1487" s="2"/>
      <c r="CG1487" s="2"/>
      <c r="CH1487" s="2"/>
      <c r="CI1487" s="2"/>
      <c r="CJ1487" s="2"/>
      <c r="CK1487" s="2"/>
      <c r="CL1487" s="2"/>
      <c r="CM1487" s="2"/>
      <c r="CN1487" s="2"/>
      <c r="CO1487" s="2"/>
      <c r="CP1487" s="2"/>
      <c r="CQ1487" s="2"/>
      <c r="CR1487" s="2"/>
      <c r="CS1487" s="2"/>
      <c r="CT1487" s="2"/>
      <c r="CU1487" s="2"/>
      <c r="CV1487" s="2"/>
      <c r="CW1487" s="2"/>
      <c r="CX1487" s="2"/>
      <c r="CY1487" s="2"/>
      <c r="CZ1487" s="2"/>
      <c r="DA1487" s="2"/>
      <c r="DB1487" s="2"/>
      <c r="DC1487" s="2"/>
      <c r="DD1487" s="2"/>
      <c r="DE1487" s="2"/>
      <c r="DF1487" s="2"/>
      <c r="DG1487" s="2"/>
      <c r="DH1487" s="2"/>
      <c r="DI1487" s="2"/>
      <c r="DJ1487" s="2"/>
      <c r="DK1487" s="2"/>
      <c r="DL1487" s="2"/>
      <c r="DM1487" s="2"/>
      <c r="DN1487" s="2"/>
      <c r="DO1487" s="2"/>
      <c r="DP1487" s="2"/>
      <c r="DQ1487" s="2"/>
      <c r="DR1487" s="2"/>
      <c r="DS1487" s="2"/>
      <c r="DT1487" s="2"/>
      <c r="DU1487" s="2"/>
      <c r="DV1487" s="2"/>
      <c r="DW1487" s="2"/>
      <c r="DX1487" s="2"/>
      <c r="DY1487" s="2"/>
      <c r="DZ1487" s="2"/>
      <c r="EA1487" s="2"/>
      <c r="EB1487" s="2"/>
      <c r="EC1487" s="2"/>
      <c r="ED1487" s="2"/>
      <c r="EE1487" s="2"/>
      <c r="EF1487" s="2"/>
      <c r="EG1487" s="2"/>
      <c r="EH1487" s="2"/>
      <c r="EI1487" s="2"/>
      <c r="EJ1487" s="2"/>
      <c r="EK1487" s="2"/>
      <c r="EL1487" s="2"/>
      <c r="EM1487" s="2"/>
      <c r="EN1487" s="2"/>
      <c r="EO1487" s="2"/>
      <c r="EP1487" s="2"/>
      <c r="EQ1487" s="2"/>
      <c r="ER1487" s="2"/>
      <c r="ES1487" s="2"/>
      <c r="ET1487" s="2"/>
      <c r="EU1487" s="2"/>
      <c r="EV1487" s="2"/>
      <c r="EW1487" s="2"/>
      <c r="EX1487" s="2"/>
      <c r="EY1487" s="2"/>
      <c r="EZ1487" s="2"/>
      <c r="FA1487" s="2"/>
      <c r="FB1487" s="2"/>
      <c r="FC1487" s="2"/>
      <c r="FD1487" s="2"/>
      <c r="FE1487" s="2"/>
      <c r="FF1487" s="2"/>
      <c r="FG1487" s="2"/>
      <c r="FH1487" s="2"/>
      <c r="FI1487" s="2"/>
      <c r="FJ1487" s="2"/>
      <c r="FK1487" s="2"/>
      <c r="FL1487" s="2"/>
      <c r="FM1487" s="2"/>
      <c r="FN1487" s="2"/>
      <c r="FO1487" s="2"/>
      <c r="FP1487" s="2"/>
      <c r="FQ1487" s="2"/>
      <c r="FR1487" s="2"/>
      <c r="FS1487" s="2"/>
      <c r="FT1487" s="2"/>
      <c r="FU1487" s="2"/>
      <c r="FV1487" s="2"/>
      <c r="FW1487" s="2"/>
      <c r="FX1487" s="2"/>
      <c r="FY1487" s="2"/>
      <c r="FZ1487" s="2"/>
      <c r="GA1487" s="2"/>
      <c r="GB1487" s="2"/>
      <c r="GC1487" s="2"/>
      <c r="GD1487" s="2"/>
      <c r="GE1487" s="2"/>
      <c r="GF1487" s="2"/>
      <c r="GG1487" s="2"/>
      <c r="GH1487" s="2"/>
      <c r="GI1487" s="2"/>
      <c r="GJ1487" s="2"/>
      <c r="GK1487" s="2"/>
      <c r="GL1487" s="2"/>
      <c r="GM1487" s="2"/>
      <c r="GN1487" s="2"/>
      <c r="GO1487" s="2"/>
      <c r="GP1487" s="2"/>
      <c r="GQ1487" s="2"/>
      <c r="GR1487" s="2"/>
      <c r="GS1487" s="2"/>
      <c r="GT1487" s="2"/>
      <c r="GU1487" s="2"/>
      <c r="GV1487" s="2"/>
      <c r="GW1487" s="2"/>
      <c r="GX1487" s="2"/>
      <c r="GY1487" s="2"/>
      <c r="GZ1487" s="2"/>
      <c r="HA1487" s="2"/>
      <c r="HB1487" s="2"/>
      <c r="HC1487" s="2"/>
      <c r="HD1487" s="2"/>
      <c r="HE1487" s="2"/>
      <c r="HF1487" s="2"/>
      <c r="HG1487" s="2"/>
      <c r="HH1487" s="2"/>
      <c r="HI1487" s="2"/>
      <c r="HJ1487" s="2"/>
      <c r="HK1487" s="2"/>
      <c r="HL1487" s="2"/>
      <c r="HM1487" s="2"/>
      <c r="HN1487" s="2"/>
      <c r="HO1487" s="2"/>
      <c r="HP1487" s="2"/>
      <c r="HQ1487" s="2"/>
      <c r="HR1487" s="2"/>
      <c r="HS1487" s="2"/>
      <c r="HT1487" s="2"/>
      <c r="HU1487" s="2"/>
      <c r="HV1487" s="2"/>
      <c r="HW1487" s="2"/>
      <c r="HX1487" s="2"/>
      <c r="HY1487" s="2"/>
      <c r="HZ1487" s="2"/>
      <c r="IA1487" s="2"/>
      <c r="IB1487" s="2"/>
      <c r="IC1487" s="2"/>
      <c r="ID1487" s="2"/>
      <c r="IE1487" s="2"/>
      <c r="IF1487" s="2"/>
      <c r="IG1487" s="2"/>
      <c r="IH1487" s="2"/>
      <c r="II1487" s="2"/>
      <c r="IJ1487" s="2"/>
      <c r="IK1487" s="2"/>
      <c r="IL1487" s="2"/>
      <c r="IM1487" s="2"/>
      <c r="IN1487" s="2"/>
      <c r="IO1487" s="2"/>
      <c r="IP1487" s="2"/>
      <c r="IQ1487" s="2"/>
    </row>
    <row r="1488" spans="1:251" s="54" customFormat="1" ht="18.75" customHeight="1">
      <c r="A1488" s="7"/>
      <c r="B1488" s="21"/>
      <c r="C1488" s="92" t="s">
        <v>298</v>
      </c>
      <c r="D1488" s="93"/>
      <c r="E1488" s="93"/>
      <c r="F1488" s="93"/>
      <c r="G1488" s="93"/>
      <c r="H1488" s="93"/>
      <c r="I1488" s="93"/>
      <c r="J1488" s="93"/>
      <c r="K1488" s="93"/>
      <c r="L1488" s="93"/>
      <c r="M1488" s="93"/>
      <c r="N1488" s="93"/>
      <c r="O1488" s="93"/>
      <c r="P1488" s="93"/>
      <c r="Q1488" s="93"/>
      <c r="R1488" s="93"/>
      <c r="S1488" s="93"/>
      <c r="T1488" s="93"/>
      <c r="U1488" s="93"/>
      <c r="V1488" s="93"/>
      <c r="W1488" s="93"/>
      <c r="X1488" s="93"/>
      <c r="Y1488" s="93"/>
      <c r="Z1488" s="94"/>
      <c r="AA1488" s="95">
        <v>0</v>
      </c>
      <c r="AB1488" s="96"/>
      <c r="AC1488" s="96"/>
      <c r="AD1488" s="96"/>
      <c r="AE1488" s="96"/>
      <c r="AF1488" s="96"/>
      <c r="AG1488" s="96"/>
      <c r="AH1488" s="96"/>
      <c r="AI1488" s="97"/>
      <c r="AJ1488" s="95">
        <v>14190</v>
      </c>
      <c r="AK1488" s="96"/>
      <c r="AL1488" s="96"/>
      <c r="AM1488" s="96"/>
      <c r="AN1488" s="96"/>
      <c r="AO1488" s="96"/>
      <c r="AP1488" s="96"/>
      <c r="AQ1488" s="96"/>
      <c r="AR1488" s="97"/>
      <c r="AS1488" s="98"/>
      <c r="AT1488" s="99"/>
      <c r="AU1488" s="99"/>
      <c r="AV1488" s="99"/>
      <c r="AW1488" s="99"/>
      <c r="AX1488" s="100"/>
      <c r="AY1488" s="2"/>
      <c r="AZ1488" s="2"/>
      <c r="BA1488" s="2"/>
      <c r="BB1488" s="2"/>
      <c r="BC1488" s="2"/>
      <c r="BD1488" s="2"/>
      <c r="BE1488" s="2"/>
      <c r="BF1488" s="2"/>
      <c r="BG1488" s="2"/>
      <c r="BH1488" s="2"/>
      <c r="BI1488" s="2"/>
      <c r="BJ1488" s="2"/>
      <c r="BK1488" s="2"/>
      <c r="BL1488" s="2"/>
      <c r="BM1488" s="2"/>
      <c r="BN1488" s="2"/>
      <c r="BO1488" s="2"/>
      <c r="BP1488" s="2"/>
      <c r="BQ1488" s="2"/>
      <c r="BR1488" s="2"/>
      <c r="BS1488" s="2"/>
      <c r="BT1488" s="2"/>
      <c r="BU1488" s="2"/>
      <c r="BV1488" s="2"/>
      <c r="BW1488" s="2"/>
      <c r="BX1488" s="2"/>
      <c r="BY1488" s="2"/>
      <c r="BZ1488" s="2"/>
      <c r="CA1488" s="2"/>
      <c r="CB1488" s="2"/>
      <c r="CC1488" s="2"/>
      <c r="CD1488" s="2"/>
      <c r="CE1488" s="2"/>
      <c r="CF1488" s="2"/>
      <c r="CG1488" s="2"/>
      <c r="CH1488" s="2"/>
      <c r="CI1488" s="2"/>
      <c r="CJ1488" s="2"/>
      <c r="CK1488" s="2"/>
      <c r="CL1488" s="2"/>
      <c r="CM1488" s="2"/>
      <c r="CN1488" s="2"/>
      <c r="CO1488" s="2"/>
      <c r="CP1488" s="2"/>
      <c r="CQ1488" s="2"/>
      <c r="CR1488" s="2"/>
      <c r="CS1488" s="2"/>
      <c r="CT1488" s="2"/>
      <c r="CU1488" s="2"/>
      <c r="CV1488" s="2"/>
      <c r="CW1488" s="2"/>
      <c r="CX1488" s="2"/>
      <c r="CY1488" s="2"/>
      <c r="CZ1488" s="2"/>
      <c r="DA1488" s="2"/>
      <c r="DB1488" s="2"/>
      <c r="DC1488" s="2"/>
      <c r="DD1488" s="2"/>
      <c r="DE1488" s="2"/>
      <c r="DF1488" s="2"/>
      <c r="DG1488" s="2"/>
      <c r="DH1488" s="2"/>
      <c r="DI1488" s="2"/>
      <c r="DJ1488" s="2"/>
      <c r="DK1488" s="2"/>
      <c r="DL1488" s="2"/>
      <c r="DM1488" s="2"/>
      <c r="DN1488" s="2"/>
      <c r="DO1488" s="2"/>
      <c r="DP1488" s="2"/>
      <c r="DQ1488" s="2"/>
      <c r="DR1488" s="2"/>
      <c r="DS1488" s="2"/>
      <c r="DT1488" s="2"/>
      <c r="DU1488" s="2"/>
      <c r="DV1488" s="2"/>
      <c r="DW1488" s="2"/>
      <c r="DX1488" s="2"/>
      <c r="DY1488" s="2"/>
      <c r="DZ1488" s="2"/>
      <c r="EA1488" s="2"/>
      <c r="EB1488" s="2"/>
      <c r="EC1488" s="2"/>
      <c r="ED1488" s="2"/>
      <c r="EE1488" s="2"/>
      <c r="EF1488" s="2"/>
      <c r="EG1488" s="2"/>
      <c r="EH1488" s="2"/>
      <c r="EI1488" s="2"/>
      <c r="EJ1488" s="2"/>
      <c r="EK1488" s="2"/>
      <c r="EL1488" s="2"/>
      <c r="EM1488" s="2"/>
      <c r="EN1488" s="2"/>
      <c r="EO1488" s="2"/>
      <c r="EP1488" s="2"/>
      <c r="EQ1488" s="2"/>
      <c r="ER1488" s="2"/>
      <c r="ES1488" s="2"/>
      <c r="ET1488" s="2"/>
      <c r="EU1488" s="2"/>
      <c r="EV1488" s="2"/>
      <c r="EW1488" s="2"/>
      <c r="EX1488" s="2"/>
      <c r="EY1488" s="2"/>
      <c r="EZ1488" s="2"/>
      <c r="FA1488" s="2"/>
      <c r="FB1488" s="2"/>
      <c r="FC1488" s="2"/>
      <c r="FD1488" s="2"/>
      <c r="FE1488" s="2"/>
      <c r="FF1488" s="2"/>
      <c r="FG1488" s="2"/>
      <c r="FH1488" s="2"/>
      <c r="FI1488" s="2"/>
      <c r="FJ1488" s="2"/>
      <c r="FK1488" s="2"/>
      <c r="FL1488" s="2"/>
      <c r="FM1488" s="2"/>
      <c r="FN1488" s="2"/>
      <c r="FO1488" s="2"/>
      <c r="FP1488" s="2"/>
      <c r="FQ1488" s="2"/>
      <c r="FR1488" s="2"/>
      <c r="FS1488" s="2"/>
      <c r="FT1488" s="2"/>
      <c r="FU1488" s="2"/>
      <c r="FV1488" s="2"/>
      <c r="FW1488" s="2"/>
      <c r="FX1488" s="2"/>
      <c r="FY1488" s="2"/>
      <c r="FZ1488" s="2"/>
      <c r="GA1488" s="2"/>
      <c r="GB1488" s="2"/>
      <c r="GC1488" s="2"/>
      <c r="GD1488" s="2"/>
      <c r="GE1488" s="2"/>
      <c r="GF1488" s="2"/>
      <c r="GG1488" s="2"/>
      <c r="GH1488" s="2"/>
      <c r="GI1488" s="2"/>
      <c r="GJ1488" s="2"/>
      <c r="GK1488" s="2"/>
      <c r="GL1488" s="2"/>
      <c r="GM1488" s="2"/>
      <c r="GN1488" s="2"/>
      <c r="GO1488" s="2"/>
      <c r="GP1488" s="2"/>
      <c r="GQ1488" s="2"/>
      <c r="GR1488" s="2"/>
      <c r="GS1488" s="2"/>
      <c r="GT1488" s="2"/>
      <c r="GU1488" s="2"/>
      <c r="GV1488" s="2"/>
      <c r="GW1488" s="2"/>
      <c r="GX1488" s="2"/>
      <c r="GY1488" s="2"/>
      <c r="GZ1488" s="2"/>
      <c r="HA1488" s="2"/>
      <c r="HB1488" s="2"/>
      <c r="HC1488" s="2"/>
      <c r="HD1488" s="2"/>
      <c r="HE1488" s="2"/>
      <c r="HF1488" s="2"/>
      <c r="HG1488" s="2"/>
      <c r="HH1488" s="2"/>
      <c r="HI1488" s="2"/>
      <c r="HJ1488" s="2"/>
      <c r="HK1488" s="2"/>
      <c r="HL1488" s="2"/>
      <c r="HM1488" s="2"/>
      <c r="HN1488" s="2"/>
      <c r="HO1488" s="2"/>
      <c r="HP1488" s="2"/>
      <c r="HQ1488" s="2"/>
      <c r="HR1488" s="2"/>
      <c r="HS1488" s="2"/>
      <c r="HT1488" s="2"/>
      <c r="HU1488" s="2"/>
      <c r="HV1488" s="2"/>
      <c r="HW1488" s="2"/>
      <c r="HX1488" s="2"/>
      <c r="HY1488" s="2"/>
      <c r="HZ1488" s="2"/>
      <c r="IA1488" s="2"/>
      <c r="IB1488" s="2"/>
      <c r="IC1488" s="2"/>
      <c r="ID1488" s="2"/>
      <c r="IE1488" s="2"/>
      <c r="IF1488" s="2"/>
      <c r="IG1488" s="2"/>
      <c r="IH1488" s="2"/>
      <c r="II1488" s="2"/>
      <c r="IJ1488" s="2"/>
      <c r="IK1488" s="2"/>
      <c r="IL1488" s="2"/>
      <c r="IM1488" s="2"/>
      <c r="IN1488" s="2"/>
      <c r="IO1488" s="2"/>
      <c r="IP1488" s="2"/>
      <c r="IQ1488" s="2"/>
    </row>
    <row r="1489" spans="1:251" s="54" customFormat="1" ht="18.75" customHeight="1">
      <c r="A1489" s="7"/>
      <c r="B1489" s="21"/>
      <c r="C1489" s="92" t="s">
        <v>299</v>
      </c>
      <c r="D1489" s="93"/>
      <c r="E1489" s="93"/>
      <c r="F1489" s="93"/>
      <c r="G1489" s="93"/>
      <c r="H1489" s="93"/>
      <c r="I1489" s="93"/>
      <c r="J1489" s="93"/>
      <c r="K1489" s="93"/>
      <c r="L1489" s="93"/>
      <c r="M1489" s="93"/>
      <c r="N1489" s="93"/>
      <c r="O1489" s="93"/>
      <c r="P1489" s="93"/>
      <c r="Q1489" s="93"/>
      <c r="R1489" s="93"/>
      <c r="S1489" s="93"/>
      <c r="T1489" s="93"/>
      <c r="U1489" s="93"/>
      <c r="V1489" s="93"/>
      <c r="W1489" s="93"/>
      <c r="X1489" s="93"/>
      <c r="Y1489" s="93"/>
      <c r="Z1489" s="94"/>
      <c r="AA1489" s="95">
        <v>0</v>
      </c>
      <c r="AB1489" s="96"/>
      <c r="AC1489" s="96"/>
      <c r="AD1489" s="96"/>
      <c r="AE1489" s="96"/>
      <c r="AF1489" s="96"/>
      <c r="AG1489" s="96"/>
      <c r="AH1489" s="96"/>
      <c r="AI1489" s="97"/>
      <c r="AJ1489" s="95">
        <v>10809</v>
      </c>
      <c r="AK1489" s="96"/>
      <c r="AL1489" s="96"/>
      <c r="AM1489" s="96"/>
      <c r="AN1489" s="96"/>
      <c r="AO1489" s="96"/>
      <c r="AP1489" s="96"/>
      <c r="AQ1489" s="96"/>
      <c r="AR1489" s="97"/>
      <c r="AS1489" s="98"/>
      <c r="AT1489" s="99"/>
      <c r="AU1489" s="99"/>
      <c r="AV1489" s="99"/>
      <c r="AW1489" s="99"/>
      <c r="AX1489" s="100"/>
      <c r="AY1489" s="2"/>
      <c r="AZ1489" s="2"/>
      <c r="BA1489" s="2"/>
      <c r="BB1489" s="2"/>
      <c r="BC1489" s="2"/>
      <c r="BD1489" s="2"/>
      <c r="BE1489" s="2"/>
      <c r="BF1489" s="2"/>
      <c r="BG1489" s="2"/>
      <c r="BH1489" s="2"/>
      <c r="BI1489" s="2"/>
      <c r="BJ1489" s="2"/>
      <c r="BK1489" s="2"/>
      <c r="BL1489" s="2"/>
      <c r="BM1489" s="2"/>
      <c r="BN1489" s="2"/>
      <c r="BO1489" s="2"/>
      <c r="BP1489" s="2"/>
      <c r="BQ1489" s="2"/>
      <c r="BR1489" s="2"/>
      <c r="BS1489" s="2"/>
      <c r="BT1489" s="2"/>
      <c r="BU1489" s="2"/>
      <c r="BV1489" s="2"/>
      <c r="BW1489" s="2"/>
      <c r="BX1489" s="2"/>
      <c r="BY1489" s="2"/>
      <c r="BZ1489" s="2"/>
      <c r="CA1489" s="2"/>
      <c r="CB1489" s="2"/>
      <c r="CC1489" s="2"/>
      <c r="CD1489" s="2"/>
      <c r="CE1489" s="2"/>
      <c r="CF1489" s="2"/>
      <c r="CG1489" s="2"/>
      <c r="CH1489" s="2"/>
      <c r="CI1489" s="2"/>
      <c r="CJ1489" s="2"/>
      <c r="CK1489" s="2"/>
      <c r="CL1489" s="2"/>
      <c r="CM1489" s="2"/>
      <c r="CN1489" s="2"/>
      <c r="CO1489" s="2"/>
      <c r="CP1489" s="2"/>
      <c r="CQ1489" s="2"/>
      <c r="CR1489" s="2"/>
      <c r="CS1489" s="2"/>
      <c r="CT1489" s="2"/>
      <c r="CU1489" s="2"/>
      <c r="CV1489" s="2"/>
      <c r="CW1489" s="2"/>
      <c r="CX1489" s="2"/>
      <c r="CY1489" s="2"/>
      <c r="CZ1489" s="2"/>
      <c r="DA1489" s="2"/>
      <c r="DB1489" s="2"/>
      <c r="DC1489" s="2"/>
      <c r="DD1489" s="2"/>
      <c r="DE1489" s="2"/>
      <c r="DF1489" s="2"/>
      <c r="DG1489" s="2"/>
      <c r="DH1489" s="2"/>
      <c r="DI1489" s="2"/>
      <c r="DJ1489" s="2"/>
      <c r="DK1489" s="2"/>
      <c r="DL1489" s="2"/>
      <c r="DM1489" s="2"/>
      <c r="DN1489" s="2"/>
      <c r="DO1489" s="2"/>
      <c r="DP1489" s="2"/>
      <c r="DQ1489" s="2"/>
      <c r="DR1489" s="2"/>
      <c r="DS1489" s="2"/>
      <c r="DT1489" s="2"/>
      <c r="DU1489" s="2"/>
      <c r="DV1489" s="2"/>
      <c r="DW1489" s="2"/>
      <c r="DX1489" s="2"/>
      <c r="DY1489" s="2"/>
      <c r="DZ1489" s="2"/>
      <c r="EA1489" s="2"/>
      <c r="EB1489" s="2"/>
      <c r="EC1489" s="2"/>
      <c r="ED1489" s="2"/>
      <c r="EE1489" s="2"/>
      <c r="EF1489" s="2"/>
      <c r="EG1489" s="2"/>
      <c r="EH1489" s="2"/>
      <c r="EI1489" s="2"/>
      <c r="EJ1489" s="2"/>
      <c r="EK1489" s="2"/>
      <c r="EL1489" s="2"/>
      <c r="EM1489" s="2"/>
      <c r="EN1489" s="2"/>
      <c r="EO1489" s="2"/>
      <c r="EP1489" s="2"/>
      <c r="EQ1489" s="2"/>
      <c r="ER1489" s="2"/>
      <c r="ES1489" s="2"/>
      <c r="ET1489" s="2"/>
      <c r="EU1489" s="2"/>
      <c r="EV1489" s="2"/>
      <c r="EW1489" s="2"/>
      <c r="EX1489" s="2"/>
      <c r="EY1489" s="2"/>
      <c r="EZ1489" s="2"/>
      <c r="FA1489" s="2"/>
      <c r="FB1489" s="2"/>
      <c r="FC1489" s="2"/>
      <c r="FD1489" s="2"/>
      <c r="FE1489" s="2"/>
      <c r="FF1489" s="2"/>
      <c r="FG1489" s="2"/>
      <c r="FH1489" s="2"/>
      <c r="FI1489" s="2"/>
      <c r="FJ1489" s="2"/>
      <c r="FK1489" s="2"/>
      <c r="FL1489" s="2"/>
      <c r="FM1489" s="2"/>
      <c r="FN1489" s="2"/>
      <c r="FO1489" s="2"/>
      <c r="FP1489" s="2"/>
      <c r="FQ1489" s="2"/>
      <c r="FR1489" s="2"/>
      <c r="FS1489" s="2"/>
      <c r="FT1489" s="2"/>
      <c r="FU1489" s="2"/>
      <c r="FV1489" s="2"/>
      <c r="FW1489" s="2"/>
      <c r="FX1489" s="2"/>
      <c r="FY1489" s="2"/>
      <c r="FZ1489" s="2"/>
      <c r="GA1489" s="2"/>
      <c r="GB1489" s="2"/>
      <c r="GC1489" s="2"/>
      <c r="GD1489" s="2"/>
      <c r="GE1489" s="2"/>
      <c r="GF1489" s="2"/>
      <c r="GG1489" s="2"/>
      <c r="GH1489" s="2"/>
      <c r="GI1489" s="2"/>
      <c r="GJ1489" s="2"/>
      <c r="GK1489" s="2"/>
      <c r="GL1489" s="2"/>
      <c r="GM1489" s="2"/>
      <c r="GN1489" s="2"/>
      <c r="GO1489" s="2"/>
      <c r="GP1489" s="2"/>
      <c r="GQ1489" s="2"/>
      <c r="GR1489" s="2"/>
      <c r="GS1489" s="2"/>
      <c r="GT1489" s="2"/>
      <c r="GU1489" s="2"/>
      <c r="GV1489" s="2"/>
      <c r="GW1489" s="2"/>
      <c r="GX1489" s="2"/>
      <c r="GY1489" s="2"/>
      <c r="GZ1489" s="2"/>
      <c r="HA1489" s="2"/>
      <c r="HB1489" s="2"/>
      <c r="HC1489" s="2"/>
      <c r="HD1489" s="2"/>
      <c r="HE1489" s="2"/>
      <c r="HF1489" s="2"/>
      <c r="HG1489" s="2"/>
      <c r="HH1489" s="2"/>
      <c r="HI1489" s="2"/>
      <c r="HJ1489" s="2"/>
      <c r="HK1489" s="2"/>
      <c r="HL1489" s="2"/>
      <c r="HM1489" s="2"/>
      <c r="HN1489" s="2"/>
      <c r="HO1489" s="2"/>
      <c r="HP1489" s="2"/>
      <c r="HQ1489" s="2"/>
      <c r="HR1489" s="2"/>
      <c r="HS1489" s="2"/>
      <c r="HT1489" s="2"/>
      <c r="HU1489" s="2"/>
      <c r="HV1489" s="2"/>
      <c r="HW1489" s="2"/>
      <c r="HX1489" s="2"/>
      <c r="HY1489" s="2"/>
      <c r="HZ1489" s="2"/>
      <c r="IA1489" s="2"/>
      <c r="IB1489" s="2"/>
      <c r="IC1489" s="2"/>
      <c r="ID1489" s="2"/>
      <c r="IE1489" s="2"/>
      <c r="IF1489" s="2"/>
      <c r="IG1489" s="2"/>
      <c r="IH1489" s="2"/>
      <c r="II1489" s="2"/>
      <c r="IJ1489" s="2"/>
      <c r="IK1489" s="2"/>
      <c r="IL1489" s="2"/>
      <c r="IM1489" s="2"/>
      <c r="IN1489" s="2"/>
      <c r="IO1489" s="2"/>
      <c r="IP1489" s="2"/>
      <c r="IQ1489" s="2"/>
    </row>
    <row r="1490" spans="1:251" s="54" customFormat="1" ht="18.75" customHeight="1">
      <c r="A1490" s="7"/>
      <c r="B1490" s="21"/>
      <c r="C1490" s="92" t="s">
        <v>300</v>
      </c>
      <c r="D1490" s="93"/>
      <c r="E1490" s="93"/>
      <c r="F1490" s="93"/>
      <c r="G1490" s="93"/>
      <c r="H1490" s="93"/>
      <c r="I1490" s="93"/>
      <c r="J1490" s="93"/>
      <c r="K1490" s="93"/>
      <c r="L1490" s="93"/>
      <c r="M1490" s="93"/>
      <c r="N1490" s="93"/>
      <c r="O1490" s="93"/>
      <c r="P1490" s="93"/>
      <c r="Q1490" s="93"/>
      <c r="R1490" s="93"/>
      <c r="S1490" s="93"/>
      <c r="T1490" s="93"/>
      <c r="U1490" s="93"/>
      <c r="V1490" s="93"/>
      <c r="W1490" s="93"/>
      <c r="X1490" s="93"/>
      <c r="Y1490" s="93"/>
      <c r="Z1490" s="94"/>
      <c r="AA1490" s="95">
        <v>0</v>
      </c>
      <c r="AB1490" s="96"/>
      <c r="AC1490" s="96"/>
      <c r="AD1490" s="96"/>
      <c r="AE1490" s="96"/>
      <c r="AF1490" s="96"/>
      <c r="AG1490" s="96"/>
      <c r="AH1490" s="96"/>
      <c r="AI1490" s="97"/>
      <c r="AJ1490" s="95">
        <v>10626</v>
      </c>
      <c r="AK1490" s="96"/>
      <c r="AL1490" s="96"/>
      <c r="AM1490" s="96"/>
      <c r="AN1490" s="96"/>
      <c r="AO1490" s="96"/>
      <c r="AP1490" s="96"/>
      <c r="AQ1490" s="96"/>
      <c r="AR1490" s="97"/>
      <c r="AS1490" s="98"/>
      <c r="AT1490" s="99"/>
      <c r="AU1490" s="99"/>
      <c r="AV1490" s="99"/>
      <c r="AW1490" s="99"/>
      <c r="AX1490" s="100"/>
      <c r="AY1490" s="2"/>
      <c r="AZ1490" s="2"/>
      <c r="BA1490" s="2"/>
      <c r="BB1490" s="2"/>
      <c r="BC1490" s="2"/>
      <c r="BD1490" s="2"/>
      <c r="BE1490" s="2"/>
      <c r="BF1490" s="2"/>
      <c r="BG1490" s="2"/>
      <c r="BH1490" s="2"/>
      <c r="BI1490" s="2"/>
      <c r="BJ1490" s="2"/>
      <c r="BK1490" s="2"/>
      <c r="BL1490" s="2"/>
      <c r="BM1490" s="2"/>
      <c r="BN1490" s="2"/>
      <c r="BO1490" s="2"/>
      <c r="BP1490" s="2"/>
      <c r="BQ1490" s="2"/>
      <c r="BR1490" s="2"/>
      <c r="BS1490" s="2"/>
      <c r="BT1490" s="2"/>
      <c r="BU1490" s="2"/>
      <c r="BV1490" s="2"/>
      <c r="BW1490" s="2"/>
      <c r="BX1490" s="2"/>
      <c r="BY1490" s="2"/>
      <c r="BZ1490" s="2"/>
      <c r="CA1490" s="2"/>
      <c r="CB1490" s="2"/>
      <c r="CC1490" s="2"/>
      <c r="CD1490" s="2"/>
      <c r="CE1490" s="2"/>
      <c r="CF1490" s="2"/>
      <c r="CG1490" s="2"/>
      <c r="CH1490" s="2"/>
      <c r="CI1490" s="2"/>
      <c r="CJ1490" s="2"/>
      <c r="CK1490" s="2"/>
      <c r="CL1490" s="2"/>
      <c r="CM1490" s="2"/>
      <c r="CN1490" s="2"/>
      <c r="CO1490" s="2"/>
      <c r="CP1490" s="2"/>
      <c r="CQ1490" s="2"/>
      <c r="CR1490" s="2"/>
      <c r="CS1490" s="2"/>
      <c r="CT1490" s="2"/>
      <c r="CU1490" s="2"/>
      <c r="CV1490" s="2"/>
      <c r="CW1490" s="2"/>
      <c r="CX1490" s="2"/>
      <c r="CY1490" s="2"/>
      <c r="CZ1490" s="2"/>
      <c r="DA1490" s="2"/>
      <c r="DB1490" s="2"/>
      <c r="DC1490" s="2"/>
      <c r="DD1490" s="2"/>
      <c r="DE1490" s="2"/>
      <c r="DF1490" s="2"/>
      <c r="DG1490" s="2"/>
      <c r="DH1490" s="2"/>
      <c r="DI1490" s="2"/>
      <c r="DJ1490" s="2"/>
      <c r="DK1490" s="2"/>
      <c r="DL1490" s="2"/>
      <c r="DM1490" s="2"/>
      <c r="DN1490" s="2"/>
      <c r="DO1490" s="2"/>
      <c r="DP1490" s="2"/>
      <c r="DQ1490" s="2"/>
      <c r="DR1490" s="2"/>
      <c r="DS1490" s="2"/>
      <c r="DT1490" s="2"/>
      <c r="DU1490" s="2"/>
      <c r="DV1490" s="2"/>
      <c r="DW1490" s="2"/>
      <c r="DX1490" s="2"/>
      <c r="DY1490" s="2"/>
      <c r="DZ1490" s="2"/>
      <c r="EA1490" s="2"/>
      <c r="EB1490" s="2"/>
      <c r="EC1490" s="2"/>
      <c r="ED1490" s="2"/>
      <c r="EE1490" s="2"/>
      <c r="EF1490" s="2"/>
      <c r="EG1490" s="2"/>
      <c r="EH1490" s="2"/>
      <c r="EI1490" s="2"/>
      <c r="EJ1490" s="2"/>
      <c r="EK1490" s="2"/>
      <c r="EL1490" s="2"/>
      <c r="EM1490" s="2"/>
      <c r="EN1490" s="2"/>
      <c r="EO1490" s="2"/>
      <c r="EP1490" s="2"/>
      <c r="EQ1490" s="2"/>
      <c r="ER1490" s="2"/>
      <c r="ES1490" s="2"/>
      <c r="ET1490" s="2"/>
      <c r="EU1490" s="2"/>
      <c r="EV1490" s="2"/>
      <c r="EW1490" s="2"/>
      <c r="EX1490" s="2"/>
      <c r="EY1490" s="2"/>
      <c r="EZ1490" s="2"/>
      <c r="FA1490" s="2"/>
      <c r="FB1490" s="2"/>
      <c r="FC1490" s="2"/>
      <c r="FD1490" s="2"/>
      <c r="FE1490" s="2"/>
      <c r="FF1490" s="2"/>
      <c r="FG1490" s="2"/>
      <c r="FH1490" s="2"/>
      <c r="FI1490" s="2"/>
      <c r="FJ1490" s="2"/>
      <c r="FK1490" s="2"/>
      <c r="FL1490" s="2"/>
      <c r="FM1490" s="2"/>
      <c r="FN1490" s="2"/>
      <c r="FO1490" s="2"/>
      <c r="FP1490" s="2"/>
      <c r="FQ1490" s="2"/>
      <c r="FR1490" s="2"/>
      <c r="FS1490" s="2"/>
      <c r="FT1490" s="2"/>
      <c r="FU1490" s="2"/>
      <c r="FV1490" s="2"/>
      <c r="FW1490" s="2"/>
      <c r="FX1490" s="2"/>
      <c r="FY1490" s="2"/>
      <c r="FZ1490" s="2"/>
      <c r="GA1490" s="2"/>
      <c r="GB1490" s="2"/>
      <c r="GC1490" s="2"/>
      <c r="GD1490" s="2"/>
      <c r="GE1490" s="2"/>
      <c r="GF1490" s="2"/>
      <c r="GG1490" s="2"/>
      <c r="GH1490" s="2"/>
      <c r="GI1490" s="2"/>
      <c r="GJ1490" s="2"/>
      <c r="GK1490" s="2"/>
      <c r="GL1490" s="2"/>
      <c r="GM1490" s="2"/>
      <c r="GN1490" s="2"/>
      <c r="GO1490" s="2"/>
      <c r="GP1490" s="2"/>
      <c r="GQ1490" s="2"/>
      <c r="GR1490" s="2"/>
      <c r="GS1490" s="2"/>
      <c r="GT1490" s="2"/>
      <c r="GU1490" s="2"/>
      <c r="GV1490" s="2"/>
      <c r="GW1490" s="2"/>
      <c r="GX1490" s="2"/>
      <c r="GY1490" s="2"/>
      <c r="GZ1490" s="2"/>
      <c r="HA1490" s="2"/>
      <c r="HB1490" s="2"/>
      <c r="HC1490" s="2"/>
      <c r="HD1490" s="2"/>
      <c r="HE1490" s="2"/>
      <c r="HF1490" s="2"/>
      <c r="HG1490" s="2"/>
      <c r="HH1490" s="2"/>
      <c r="HI1490" s="2"/>
      <c r="HJ1490" s="2"/>
      <c r="HK1490" s="2"/>
      <c r="HL1490" s="2"/>
      <c r="HM1490" s="2"/>
      <c r="HN1490" s="2"/>
      <c r="HO1490" s="2"/>
      <c r="HP1490" s="2"/>
      <c r="HQ1490" s="2"/>
      <c r="HR1490" s="2"/>
      <c r="HS1490" s="2"/>
      <c r="HT1490" s="2"/>
      <c r="HU1490" s="2"/>
      <c r="HV1490" s="2"/>
      <c r="HW1490" s="2"/>
      <c r="HX1490" s="2"/>
      <c r="HY1490" s="2"/>
      <c r="HZ1490" s="2"/>
      <c r="IA1490" s="2"/>
      <c r="IB1490" s="2"/>
      <c r="IC1490" s="2"/>
      <c r="ID1490" s="2"/>
      <c r="IE1490" s="2"/>
      <c r="IF1490" s="2"/>
      <c r="IG1490" s="2"/>
      <c r="IH1490" s="2"/>
      <c r="II1490" s="2"/>
      <c r="IJ1490" s="2"/>
      <c r="IK1490" s="2"/>
      <c r="IL1490" s="2"/>
      <c r="IM1490" s="2"/>
      <c r="IN1490" s="2"/>
      <c r="IO1490" s="2"/>
      <c r="IP1490" s="2"/>
      <c r="IQ1490" s="2"/>
    </row>
    <row r="1491" spans="1:251" s="54" customFormat="1" ht="18.75" customHeight="1">
      <c r="A1491" s="7"/>
      <c r="B1491" s="21"/>
      <c r="C1491" s="92" t="s">
        <v>301</v>
      </c>
      <c r="D1491" s="93"/>
      <c r="E1491" s="93"/>
      <c r="F1491" s="93"/>
      <c r="G1491" s="93"/>
      <c r="H1491" s="93"/>
      <c r="I1491" s="93"/>
      <c r="J1491" s="93"/>
      <c r="K1491" s="93"/>
      <c r="L1491" s="93"/>
      <c r="M1491" s="93"/>
      <c r="N1491" s="93"/>
      <c r="O1491" s="93"/>
      <c r="P1491" s="93"/>
      <c r="Q1491" s="93"/>
      <c r="R1491" s="93"/>
      <c r="S1491" s="93"/>
      <c r="T1491" s="93"/>
      <c r="U1491" s="93"/>
      <c r="V1491" s="93"/>
      <c r="W1491" s="93"/>
      <c r="X1491" s="93"/>
      <c r="Y1491" s="93"/>
      <c r="Z1491" s="94"/>
      <c r="AA1491" s="95">
        <v>0</v>
      </c>
      <c r="AB1491" s="96"/>
      <c r="AC1491" s="96"/>
      <c r="AD1491" s="96"/>
      <c r="AE1491" s="96"/>
      <c r="AF1491" s="96"/>
      <c r="AG1491" s="96"/>
      <c r="AH1491" s="96"/>
      <c r="AI1491" s="97"/>
      <c r="AJ1491" s="95">
        <v>4177</v>
      </c>
      <c r="AK1491" s="96"/>
      <c r="AL1491" s="96"/>
      <c r="AM1491" s="96"/>
      <c r="AN1491" s="96"/>
      <c r="AO1491" s="96"/>
      <c r="AP1491" s="96"/>
      <c r="AQ1491" s="96"/>
      <c r="AR1491" s="97"/>
      <c r="AS1491" s="98"/>
      <c r="AT1491" s="99"/>
      <c r="AU1491" s="99"/>
      <c r="AV1491" s="99"/>
      <c r="AW1491" s="99"/>
      <c r="AX1491" s="100"/>
      <c r="AY1491" s="2"/>
      <c r="AZ1491" s="2"/>
      <c r="BA1491" s="2"/>
      <c r="BB1491" s="2"/>
      <c r="BC1491" s="2"/>
      <c r="BD1491" s="2"/>
      <c r="BE1491" s="2"/>
      <c r="BF1491" s="2"/>
      <c r="BG1491" s="2"/>
      <c r="BH1491" s="2"/>
      <c r="BI1491" s="2"/>
      <c r="BJ1491" s="2"/>
      <c r="BK1491" s="2"/>
      <c r="BL1491" s="2"/>
      <c r="BM1491" s="2"/>
      <c r="BN1491" s="2"/>
      <c r="BO1491" s="2"/>
      <c r="BP1491" s="2"/>
      <c r="BQ1491" s="2"/>
      <c r="BR1491" s="2"/>
      <c r="BS1491" s="2"/>
      <c r="BT1491" s="2"/>
      <c r="BU1491" s="2"/>
      <c r="BV1491" s="2"/>
      <c r="BW1491" s="2"/>
      <c r="BX1491" s="2"/>
      <c r="BY1491" s="2"/>
      <c r="BZ1491" s="2"/>
      <c r="CA1491" s="2"/>
      <c r="CB1491" s="2"/>
      <c r="CC1491" s="2"/>
      <c r="CD1491" s="2"/>
      <c r="CE1491" s="2"/>
      <c r="CF1491" s="2"/>
      <c r="CG1491" s="2"/>
      <c r="CH1491" s="2"/>
      <c r="CI1491" s="2"/>
      <c r="CJ1491" s="2"/>
      <c r="CK1491" s="2"/>
      <c r="CL1491" s="2"/>
      <c r="CM1491" s="2"/>
      <c r="CN1491" s="2"/>
      <c r="CO1491" s="2"/>
      <c r="CP1491" s="2"/>
      <c r="CQ1491" s="2"/>
      <c r="CR1491" s="2"/>
      <c r="CS1491" s="2"/>
      <c r="CT1491" s="2"/>
      <c r="CU1491" s="2"/>
      <c r="CV1491" s="2"/>
      <c r="CW1491" s="2"/>
      <c r="CX1491" s="2"/>
      <c r="CY1491" s="2"/>
      <c r="CZ1491" s="2"/>
      <c r="DA1491" s="2"/>
      <c r="DB1491" s="2"/>
      <c r="DC1491" s="2"/>
      <c r="DD1491" s="2"/>
      <c r="DE1491" s="2"/>
      <c r="DF1491" s="2"/>
      <c r="DG1491" s="2"/>
      <c r="DH1491" s="2"/>
      <c r="DI1491" s="2"/>
      <c r="DJ1491" s="2"/>
      <c r="DK1491" s="2"/>
      <c r="DL1491" s="2"/>
      <c r="DM1491" s="2"/>
      <c r="DN1491" s="2"/>
      <c r="DO1491" s="2"/>
      <c r="DP1491" s="2"/>
      <c r="DQ1491" s="2"/>
      <c r="DR1491" s="2"/>
      <c r="DS1491" s="2"/>
      <c r="DT1491" s="2"/>
      <c r="DU1491" s="2"/>
      <c r="DV1491" s="2"/>
      <c r="DW1491" s="2"/>
      <c r="DX1491" s="2"/>
      <c r="DY1491" s="2"/>
      <c r="DZ1491" s="2"/>
      <c r="EA1491" s="2"/>
      <c r="EB1491" s="2"/>
      <c r="EC1491" s="2"/>
      <c r="ED1491" s="2"/>
      <c r="EE1491" s="2"/>
      <c r="EF1491" s="2"/>
      <c r="EG1491" s="2"/>
      <c r="EH1491" s="2"/>
      <c r="EI1491" s="2"/>
      <c r="EJ1491" s="2"/>
      <c r="EK1491" s="2"/>
      <c r="EL1491" s="2"/>
      <c r="EM1491" s="2"/>
      <c r="EN1491" s="2"/>
      <c r="EO1491" s="2"/>
      <c r="EP1491" s="2"/>
      <c r="EQ1491" s="2"/>
      <c r="ER1491" s="2"/>
      <c r="ES1491" s="2"/>
      <c r="ET1491" s="2"/>
      <c r="EU1491" s="2"/>
      <c r="EV1491" s="2"/>
      <c r="EW1491" s="2"/>
      <c r="EX1491" s="2"/>
      <c r="EY1491" s="2"/>
      <c r="EZ1491" s="2"/>
      <c r="FA1491" s="2"/>
      <c r="FB1491" s="2"/>
      <c r="FC1491" s="2"/>
      <c r="FD1491" s="2"/>
      <c r="FE1491" s="2"/>
      <c r="FF1491" s="2"/>
      <c r="FG1491" s="2"/>
      <c r="FH1491" s="2"/>
      <c r="FI1491" s="2"/>
      <c r="FJ1491" s="2"/>
      <c r="FK1491" s="2"/>
      <c r="FL1491" s="2"/>
      <c r="FM1491" s="2"/>
      <c r="FN1491" s="2"/>
      <c r="FO1491" s="2"/>
      <c r="FP1491" s="2"/>
      <c r="FQ1491" s="2"/>
      <c r="FR1491" s="2"/>
      <c r="FS1491" s="2"/>
      <c r="FT1491" s="2"/>
      <c r="FU1491" s="2"/>
      <c r="FV1491" s="2"/>
      <c r="FW1491" s="2"/>
      <c r="FX1491" s="2"/>
      <c r="FY1491" s="2"/>
      <c r="FZ1491" s="2"/>
      <c r="GA1491" s="2"/>
      <c r="GB1491" s="2"/>
      <c r="GC1491" s="2"/>
      <c r="GD1491" s="2"/>
      <c r="GE1491" s="2"/>
      <c r="GF1491" s="2"/>
      <c r="GG1491" s="2"/>
      <c r="GH1491" s="2"/>
      <c r="GI1491" s="2"/>
      <c r="GJ1491" s="2"/>
      <c r="GK1491" s="2"/>
      <c r="GL1491" s="2"/>
      <c r="GM1491" s="2"/>
      <c r="GN1491" s="2"/>
      <c r="GO1491" s="2"/>
      <c r="GP1491" s="2"/>
      <c r="GQ1491" s="2"/>
      <c r="GR1491" s="2"/>
      <c r="GS1491" s="2"/>
      <c r="GT1491" s="2"/>
      <c r="GU1491" s="2"/>
      <c r="GV1491" s="2"/>
      <c r="GW1491" s="2"/>
      <c r="GX1491" s="2"/>
      <c r="GY1491" s="2"/>
      <c r="GZ1491" s="2"/>
      <c r="HA1491" s="2"/>
      <c r="HB1491" s="2"/>
      <c r="HC1491" s="2"/>
      <c r="HD1491" s="2"/>
      <c r="HE1491" s="2"/>
      <c r="HF1491" s="2"/>
      <c r="HG1491" s="2"/>
      <c r="HH1491" s="2"/>
      <c r="HI1491" s="2"/>
      <c r="HJ1491" s="2"/>
      <c r="HK1491" s="2"/>
      <c r="HL1491" s="2"/>
      <c r="HM1491" s="2"/>
      <c r="HN1491" s="2"/>
      <c r="HO1491" s="2"/>
      <c r="HP1491" s="2"/>
      <c r="HQ1491" s="2"/>
      <c r="HR1491" s="2"/>
      <c r="HS1491" s="2"/>
      <c r="HT1491" s="2"/>
      <c r="HU1491" s="2"/>
      <c r="HV1491" s="2"/>
      <c r="HW1491" s="2"/>
      <c r="HX1491" s="2"/>
      <c r="HY1491" s="2"/>
      <c r="HZ1491" s="2"/>
      <c r="IA1491" s="2"/>
      <c r="IB1491" s="2"/>
      <c r="IC1491" s="2"/>
      <c r="ID1491" s="2"/>
      <c r="IE1491" s="2"/>
      <c r="IF1491" s="2"/>
      <c r="IG1491" s="2"/>
      <c r="IH1491" s="2"/>
      <c r="II1491" s="2"/>
      <c r="IJ1491" s="2"/>
      <c r="IK1491" s="2"/>
      <c r="IL1491" s="2"/>
      <c r="IM1491" s="2"/>
      <c r="IN1491" s="2"/>
      <c r="IO1491" s="2"/>
      <c r="IP1491" s="2"/>
      <c r="IQ1491" s="2"/>
    </row>
    <row r="1492" spans="1:251" s="54" customFormat="1" ht="18.75" customHeight="1">
      <c r="A1492" s="7"/>
      <c r="B1492" s="21"/>
      <c r="C1492" s="92" t="s">
        <v>302</v>
      </c>
      <c r="D1492" s="93"/>
      <c r="E1492" s="93"/>
      <c r="F1492" s="93"/>
      <c r="G1492" s="93"/>
      <c r="H1492" s="93"/>
      <c r="I1492" s="93"/>
      <c r="J1492" s="93"/>
      <c r="K1492" s="93"/>
      <c r="L1492" s="93"/>
      <c r="M1492" s="93"/>
      <c r="N1492" s="93"/>
      <c r="O1492" s="93"/>
      <c r="P1492" s="93"/>
      <c r="Q1492" s="93"/>
      <c r="R1492" s="93"/>
      <c r="S1492" s="93"/>
      <c r="T1492" s="93"/>
      <c r="U1492" s="93"/>
      <c r="V1492" s="93"/>
      <c r="W1492" s="93"/>
      <c r="X1492" s="93"/>
      <c r="Y1492" s="93"/>
      <c r="Z1492" s="94"/>
      <c r="AA1492" s="95">
        <v>5544</v>
      </c>
      <c r="AB1492" s="96"/>
      <c r="AC1492" s="96"/>
      <c r="AD1492" s="96"/>
      <c r="AE1492" s="96"/>
      <c r="AF1492" s="96"/>
      <c r="AG1492" s="96"/>
      <c r="AH1492" s="96"/>
      <c r="AI1492" s="97"/>
      <c r="AJ1492" s="95">
        <v>0</v>
      </c>
      <c r="AK1492" s="96"/>
      <c r="AL1492" s="96"/>
      <c r="AM1492" s="96"/>
      <c r="AN1492" s="96"/>
      <c r="AO1492" s="96"/>
      <c r="AP1492" s="96"/>
      <c r="AQ1492" s="96"/>
      <c r="AR1492" s="97"/>
      <c r="AS1492" s="98"/>
      <c r="AT1492" s="99"/>
      <c r="AU1492" s="99"/>
      <c r="AV1492" s="99"/>
      <c r="AW1492" s="99"/>
      <c r="AX1492" s="100"/>
      <c r="AY1492" s="2"/>
      <c r="AZ1492" s="2"/>
      <c r="BA1492" s="2"/>
      <c r="BB1492" s="2"/>
      <c r="BC1492" s="2"/>
      <c r="BD1492" s="2"/>
      <c r="BE1492" s="2"/>
      <c r="BF1492" s="2"/>
      <c r="BG1492" s="2"/>
      <c r="BH1492" s="2"/>
      <c r="BI1492" s="2"/>
      <c r="BJ1492" s="2"/>
      <c r="BK1492" s="2"/>
      <c r="BL1492" s="2"/>
      <c r="BM1492" s="2"/>
      <c r="BN1492" s="2"/>
      <c r="BO1492" s="2"/>
      <c r="BP1492" s="2"/>
      <c r="BQ1492" s="2"/>
      <c r="BR1492" s="2"/>
      <c r="BS1492" s="2"/>
      <c r="BT1492" s="2"/>
      <c r="BU1492" s="2"/>
      <c r="BV1492" s="2"/>
      <c r="BW1492" s="2"/>
      <c r="BX1492" s="2"/>
      <c r="BY1492" s="2"/>
      <c r="BZ1492" s="2"/>
      <c r="CA1492" s="2"/>
      <c r="CB1492" s="2"/>
      <c r="CC1492" s="2"/>
      <c r="CD1492" s="2"/>
      <c r="CE1492" s="2"/>
      <c r="CF1492" s="2"/>
      <c r="CG1492" s="2"/>
      <c r="CH1492" s="2"/>
      <c r="CI1492" s="2"/>
      <c r="CJ1492" s="2"/>
      <c r="CK1492" s="2"/>
      <c r="CL1492" s="2"/>
      <c r="CM1492" s="2"/>
      <c r="CN1492" s="2"/>
      <c r="CO1492" s="2"/>
      <c r="CP1492" s="2"/>
      <c r="CQ1492" s="2"/>
      <c r="CR1492" s="2"/>
      <c r="CS1492" s="2"/>
      <c r="CT1492" s="2"/>
      <c r="CU1492" s="2"/>
      <c r="CV1492" s="2"/>
      <c r="CW1492" s="2"/>
      <c r="CX1492" s="2"/>
      <c r="CY1492" s="2"/>
      <c r="CZ1492" s="2"/>
      <c r="DA1492" s="2"/>
      <c r="DB1492" s="2"/>
      <c r="DC1492" s="2"/>
      <c r="DD1492" s="2"/>
      <c r="DE1492" s="2"/>
      <c r="DF1492" s="2"/>
      <c r="DG1492" s="2"/>
      <c r="DH1492" s="2"/>
      <c r="DI1492" s="2"/>
      <c r="DJ1492" s="2"/>
      <c r="DK1492" s="2"/>
      <c r="DL1492" s="2"/>
      <c r="DM1492" s="2"/>
      <c r="DN1492" s="2"/>
      <c r="DO1492" s="2"/>
      <c r="DP1492" s="2"/>
      <c r="DQ1492" s="2"/>
      <c r="DR1492" s="2"/>
      <c r="DS1492" s="2"/>
      <c r="DT1492" s="2"/>
      <c r="DU1492" s="2"/>
      <c r="DV1492" s="2"/>
      <c r="DW1492" s="2"/>
      <c r="DX1492" s="2"/>
      <c r="DY1492" s="2"/>
      <c r="DZ1492" s="2"/>
      <c r="EA1492" s="2"/>
      <c r="EB1492" s="2"/>
      <c r="EC1492" s="2"/>
      <c r="ED1492" s="2"/>
      <c r="EE1492" s="2"/>
      <c r="EF1492" s="2"/>
      <c r="EG1492" s="2"/>
      <c r="EH1492" s="2"/>
      <c r="EI1492" s="2"/>
      <c r="EJ1492" s="2"/>
      <c r="EK1492" s="2"/>
      <c r="EL1492" s="2"/>
      <c r="EM1492" s="2"/>
      <c r="EN1492" s="2"/>
      <c r="EO1492" s="2"/>
      <c r="EP1492" s="2"/>
      <c r="EQ1492" s="2"/>
      <c r="ER1492" s="2"/>
      <c r="ES1492" s="2"/>
      <c r="ET1492" s="2"/>
      <c r="EU1492" s="2"/>
      <c r="EV1492" s="2"/>
      <c r="EW1492" s="2"/>
      <c r="EX1492" s="2"/>
      <c r="EY1492" s="2"/>
      <c r="EZ1492" s="2"/>
      <c r="FA1492" s="2"/>
      <c r="FB1492" s="2"/>
      <c r="FC1492" s="2"/>
      <c r="FD1492" s="2"/>
      <c r="FE1492" s="2"/>
      <c r="FF1492" s="2"/>
      <c r="FG1492" s="2"/>
      <c r="FH1492" s="2"/>
      <c r="FI1492" s="2"/>
      <c r="FJ1492" s="2"/>
      <c r="FK1492" s="2"/>
      <c r="FL1492" s="2"/>
      <c r="FM1492" s="2"/>
      <c r="FN1492" s="2"/>
      <c r="FO1492" s="2"/>
      <c r="FP1492" s="2"/>
      <c r="FQ1492" s="2"/>
      <c r="FR1492" s="2"/>
      <c r="FS1492" s="2"/>
      <c r="FT1492" s="2"/>
      <c r="FU1492" s="2"/>
      <c r="FV1492" s="2"/>
      <c r="FW1492" s="2"/>
      <c r="FX1492" s="2"/>
      <c r="FY1492" s="2"/>
      <c r="FZ1492" s="2"/>
      <c r="GA1492" s="2"/>
      <c r="GB1492" s="2"/>
      <c r="GC1492" s="2"/>
      <c r="GD1492" s="2"/>
      <c r="GE1492" s="2"/>
      <c r="GF1492" s="2"/>
      <c r="GG1492" s="2"/>
      <c r="GH1492" s="2"/>
      <c r="GI1492" s="2"/>
      <c r="GJ1492" s="2"/>
      <c r="GK1492" s="2"/>
      <c r="GL1492" s="2"/>
      <c r="GM1492" s="2"/>
      <c r="GN1492" s="2"/>
      <c r="GO1492" s="2"/>
      <c r="GP1492" s="2"/>
      <c r="GQ1492" s="2"/>
      <c r="GR1492" s="2"/>
      <c r="GS1492" s="2"/>
      <c r="GT1492" s="2"/>
      <c r="GU1492" s="2"/>
      <c r="GV1492" s="2"/>
      <c r="GW1492" s="2"/>
      <c r="GX1492" s="2"/>
      <c r="GY1492" s="2"/>
      <c r="GZ1492" s="2"/>
      <c r="HA1492" s="2"/>
      <c r="HB1492" s="2"/>
      <c r="HC1492" s="2"/>
      <c r="HD1492" s="2"/>
      <c r="HE1492" s="2"/>
      <c r="HF1492" s="2"/>
      <c r="HG1492" s="2"/>
      <c r="HH1492" s="2"/>
      <c r="HI1492" s="2"/>
      <c r="HJ1492" s="2"/>
      <c r="HK1492" s="2"/>
      <c r="HL1492" s="2"/>
      <c r="HM1492" s="2"/>
      <c r="HN1492" s="2"/>
      <c r="HO1492" s="2"/>
      <c r="HP1492" s="2"/>
      <c r="HQ1492" s="2"/>
      <c r="HR1492" s="2"/>
      <c r="HS1492" s="2"/>
      <c r="HT1492" s="2"/>
      <c r="HU1492" s="2"/>
      <c r="HV1492" s="2"/>
      <c r="HW1492" s="2"/>
      <c r="HX1492" s="2"/>
      <c r="HY1492" s="2"/>
      <c r="HZ1492" s="2"/>
      <c r="IA1492" s="2"/>
      <c r="IB1492" s="2"/>
      <c r="IC1492" s="2"/>
      <c r="ID1492" s="2"/>
      <c r="IE1492" s="2"/>
      <c r="IF1492" s="2"/>
      <c r="IG1492" s="2"/>
      <c r="IH1492" s="2"/>
      <c r="II1492" s="2"/>
      <c r="IJ1492" s="2"/>
      <c r="IK1492" s="2"/>
      <c r="IL1492" s="2"/>
      <c r="IM1492" s="2"/>
      <c r="IN1492" s="2"/>
      <c r="IO1492" s="2"/>
      <c r="IP1492" s="2"/>
      <c r="IQ1492" s="2"/>
    </row>
    <row r="1493" spans="1:251" s="54" customFormat="1" ht="18.75" customHeight="1">
      <c r="A1493" s="7"/>
      <c r="B1493" s="21"/>
      <c r="C1493" s="92" t="s">
        <v>303</v>
      </c>
      <c r="D1493" s="93"/>
      <c r="E1493" s="93"/>
      <c r="F1493" s="93"/>
      <c r="G1493" s="93"/>
      <c r="H1493" s="93"/>
      <c r="I1493" s="93"/>
      <c r="J1493" s="93"/>
      <c r="K1493" s="93"/>
      <c r="L1493" s="93"/>
      <c r="M1493" s="93"/>
      <c r="N1493" s="93"/>
      <c r="O1493" s="93"/>
      <c r="P1493" s="93"/>
      <c r="Q1493" s="93"/>
      <c r="R1493" s="93"/>
      <c r="S1493" s="93"/>
      <c r="T1493" s="93"/>
      <c r="U1493" s="93"/>
      <c r="V1493" s="93"/>
      <c r="W1493" s="93"/>
      <c r="X1493" s="93"/>
      <c r="Y1493" s="93"/>
      <c r="Z1493" s="94"/>
      <c r="AA1493" s="95">
        <v>5000</v>
      </c>
      <c r="AB1493" s="96"/>
      <c r="AC1493" s="96"/>
      <c r="AD1493" s="96"/>
      <c r="AE1493" s="96"/>
      <c r="AF1493" s="96"/>
      <c r="AG1493" s="96"/>
      <c r="AH1493" s="96"/>
      <c r="AI1493" s="97"/>
      <c r="AJ1493" s="95">
        <v>0</v>
      </c>
      <c r="AK1493" s="96"/>
      <c r="AL1493" s="96"/>
      <c r="AM1493" s="96"/>
      <c r="AN1493" s="96"/>
      <c r="AO1493" s="96"/>
      <c r="AP1493" s="96"/>
      <c r="AQ1493" s="96"/>
      <c r="AR1493" s="97"/>
      <c r="AS1493" s="98"/>
      <c r="AT1493" s="99"/>
      <c r="AU1493" s="99"/>
      <c r="AV1493" s="99"/>
      <c r="AW1493" s="99"/>
      <c r="AX1493" s="100"/>
      <c r="AY1493" s="2"/>
      <c r="AZ1493" s="2"/>
      <c r="BA1493" s="2"/>
      <c r="BB1493" s="2"/>
      <c r="BC1493" s="2"/>
      <c r="BD1493" s="2"/>
      <c r="BE1493" s="2"/>
      <c r="BF1493" s="2"/>
      <c r="BG1493" s="2"/>
      <c r="BH1493" s="2"/>
      <c r="BI1493" s="2"/>
      <c r="BJ1493" s="2"/>
      <c r="BK1493" s="2"/>
      <c r="BL1493" s="2"/>
      <c r="BM1493" s="2"/>
      <c r="BN1493" s="2"/>
      <c r="BO1493" s="2"/>
      <c r="BP1493" s="2"/>
      <c r="BQ1493" s="2"/>
      <c r="BR1493" s="2"/>
      <c r="BS1493" s="2"/>
      <c r="BT1493" s="2"/>
      <c r="BU1493" s="2"/>
      <c r="BV1493" s="2"/>
      <c r="BW1493" s="2"/>
      <c r="BX1493" s="2"/>
      <c r="BY1493" s="2"/>
      <c r="BZ1493" s="2"/>
      <c r="CA1493" s="2"/>
      <c r="CB1493" s="2"/>
      <c r="CC1493" s="2"/>
      <c r="CD1493" s="2"/>
      <c r="CE1493" s="2"/>
      <c r="CF1493" s="2"/>
      <c r="CG1493" s="2"/>
      <c r="CH1493" s="2"/>
      <c r="CI1493" s="2"/>
      <c r="CJ1493" s="2"/>
      <c r="CK1493" s="2"/>
      <c r="CL1493" s="2"/>
      <c r="CM1493" s="2"/>
      <c r="CN1493" s="2"/>
      <c r="CO1493" s="2"/>
      <c r="CP1493" s="2"/>
      <c r="CQ1493" s="2"/>
      <c r="CR1493" s="2"/>
      <c r="CS1493" s="2"/>
      <c r="CT1493" s="2"/>
      <c r="CU1493" s="2"/>
      <c r="CV1493" s="2"/>
      <c r="CW1493" s="2"/>
      <c r="CX1493" s="2"/>
      <c r="CY1493" s="2"/>
      <c r="CZ1493" s="2"/>
      <c r="DA1493" s="2"/>
      <c r="DB1493" s="2"/>
      <c r="DC1493" s="2"/>
      <c r="DD1493" s="2"/>
      <c r="DE1493" s="2"/>
      <c r="DF1493" s="2"/>
      <c r="DG1493" s="2"/>
      <c r="DH1493" s="2"/>
      <c r="DI1493" s="2"/>
      <c r="DJ1493" s="2"/>
      <c r="DK1493" s="2"/>
      <c r="DL1493" s="2"/>
      <c r="DM1493" s="2"/>
      <c r="DN1493" s="2"/>
      <c r="DO1493" s="2"/>
      <c r="DP1493" s="2"/>
      <c r="DQ1493" s="2"/>
      <c r="DR1493" s="2"/>
      <c r="DS1493" s="2"/>
      <c r="DT1493" s="2"/>
      <c r="DU1493" s="2"/>
      <c r="DV1493" s="2"/>
      <c r="DW1493" s="2"/>
      <c r="DX1493" s="2"/>
      <c r="DY1493" s="2"/>
      <c r="DZ1493" s="2"/>
      <c r="EA1493" s="2"/>
      <c r="EB1493" s="2"/>
      <c r="EC1493" s="2"/>
      <c r="ED1493" s="2"/>
      <c r="EE1493" s="2"/>
      <c r="EF1493" s="2"/>
      <c r="EG1493" s="2"/>
      <c r="EH1493" s="2"/>
      <c r="EI1493" s="2"/>
      <c r="EJ1493" s="2"/>
      <c r="EK1493" s="2"/>
      <c r="EL1493" s="2"/>
      <c r="EM1493" s="2"/>
      <c r="EN1493" s="2"/>
      <c r="EO1493" s="2"/>
      <c r="EP1493" s="2"/>
      <c r="EQ1493" s="2"/>
      <c r="ER1493" s="2"/>
      <c r="ES1493" s="2"/>
      <c r="ET1493" s="2"/>
      <c r="EU1493" s="2"/>
      <c r="EV1493" s="2"/>
      <c r="EW1493" s="2"/>
      <c r="EX1493" s="2"/>
      <c r="EY1493" s="2"/>
      <c r="EZ1493" s="2"/>
      <c r="FA1493" s="2"/>
      <c r="FB1493" s="2"/>
      <c r="FC1493" s="2"/>
      <c r="FD1493" s="2"/>
      <c r="FE1493" s="2"/>
      <c r="FF1493" s="2"/>
      <c r="FG1493" s="2"/>
      <c r="FH1493" s="2"/>
      <c r="FI1493" s="2"/>
      <c r="FJ1493" s="2"/>
      <c r="FK1493" s="2"/>
      <c r="FL1493" s="2"/>
      <c r="FM1493" s="2"/>
      <c r="FN1493" s="2"/>
      <c r="FO1493" s="2"/>
      <c r="FP1493" s="2"/>
      <c r="FQ1493" s="2"/>
      <c r="FR1493" s="2"/>
      <c r="FS1493" s="2"/>
      <c r="FT1493" s="2"/>
      <c r="FU1493" s="2"/>
      <c r="FV1493" s="2"/>
      <c r="FW1493" s="2"/>
      <c r="FX1493" s="2"/>
      <c r="FY1493" s="2"/>
      <c r="FZ1493" s="2"/>
      <c r="GA1493" s="2"/>
      <c r="GB1493" s="2"/>
      <c r="GC1493" s="2"/>
      <c r="GD1493" s="2"/>
      <c r="GE1493" s="2"/>
      <c r="GF1493" s="2"/>
      <c r="GG1493" s="2"/>
      <c r="GH1493" s="2"/>
      <c r="GI1493" s="2"/>
      <c r="GJ1493" s="2"/>
      <c r="GK1493" s="2"/>
      <c r="GL1493" s="2"/>
      <c r="GM1493" s="2"/>
      <c r="GN1493" s="2"/>
      <c r="GO1493" s="2"/>
      <c r="GP1493" s="2"/>
      <c r="GQ1493" s="2"/>
      <c r="GR1493" s="2"/>
      <c r="GS1493" s="2"/>
      <c r="GT1493" s="2"/>
      <c r="GU1493" s="2"/>
      <c r="GV1493" s="2"/>
      <c r="GW1493" s="2"/>
      <c r="GX1493" s="2"/>
      <c r="GY1493" s="2"/>
      <c r="GZ1493" s="2"/>
      <c r="HA1493" s="2"/>
      <c r="HB1493" s="2"/>
      <c r="HC1493" s="2"/>
      <c r="HD1493" s="2"/>
      <c r="HE1493" s="2"/>
      <c r="HF1493" s="2"/>
      <c r="HG1493" s="2"/>
      <c r="HH1493" s="2"/>
      <c r="HI1493" s="2"/>
      <c r="HJ1493" s="2"/>
      <c r="HK1493" s="2"/>
      <c r="HL1493" s="2"/>
      <c r="HM1493" s="2"/>
      <c r="HN1493" s="2"/>
      <c r="HO1493" s="2"/>
      <c r="HP1493" s="2"/>
      <c r="HQ1493" s="2"/>
      <c r="HR1493" s="2"/>
      <c r="HS1493" s="2"/>
      <c r="HT1493" s="2"/>
      <c r="HU1493" s="2"/>
      <c r="HV1493" s="2"/>
      <c r="HW1493" s="2"/>
      <c r="HX1493" s="2"/>
      <c r="HY1493" s="2"/>
      <c r="HZ1493" s="2"/>
      <c r="IA1493" s="2"/>
      <c r="IB1493" s="2"/>
      <c r="IC1493" s="2"/>
      <c r="ID1493" s="2"/>
      <c r="IE1493" s="2"/>
      <c r="IF1493" s="2"/>
      <c r="IG1493" s="2"/>
      <c r="IH1493" s="2"/>
      <c r="II1493" s="2"/>
      <c r="IJ1493" s="2"/>
      <c r="IK1493" s="2"/>
      <c r="IL1493" s="2"/>
      <c r="IM1493" s="2"/>
      <c r="IN1493" s="2"/>
      <c r="IO1493" s="2"/>
      <c r="IP1493" s="2"/>
      <c r="IQ1493" s="2"/>
    </row>
    <row r="1494" spans="1:251" s="54" customFormat="1" ht="18.75" customHeight="1">
      <c r="A1494" s="7"/>
      <c r="B1494" s="21"/>
      <c r="C1494" s="92" t="s">
        <v>304</v>
      </c>
      <c r="D1494" s="93"/>
      <c r="E1494" s="93"/>
      <c r="F1494" s="93"/>
      <c r="G1494" s="93"/>
      <c r="H1494" s="93"/>
      <c r="I1494" s="93"/>
      <c r="J1494" s="93"/>
      <c r="K1494" s="93"/>
      <c r="L1494" s="93"/>
      <c r="M1494" s="93"/>
      <c r="N1494" s="93"/>
      <c r="O1494" s="93"/>
      <c r="P1494" s="93"/>
      <c r="Q1494" s="93"/>
      <c r="R1494" s="93"/>
      <c r="S1494" s="93"/>
      <c r="T1494" s="93"/>
      <c r="U1494" s="93"/>
      <c r="V1494" s="93"/>
      <c r="W1494" s="93"/>
      <c r="X1494" s="93"/>
      <c r="Y1494" s="93"/>
      <c r="Z1494" s="94"/>
      <c r="AA1494" s="95">
        <v>1700</v>
      </c>
      <c r="AB1494" s="96"/>
      <c r="AC1494" s="96"/>
      <c r="AD1494" s="96"/>
      <c r="AE1494" s="96"/>
      <c r="AF1494" s="96"/>
      <c r="AG1494" s="96"/>
      <c r="AH1494" s="96"/>
      <c r="AI1494" s="97"/>
      <c r="AJ1494" s="95">
        <v>0</v>
      </c>
      <c r="AK1494" s="96"/>
      <c r="AL1494" s="96"/>
      <c r="AM1494" s="96"/>
      <c r="AN1494" s="96"/>
      <c r="AO1494" s="96"/>
      <c r="AP1494" s="96"/>
      <c r="AQ1494" s="96"/>
      <c r="AR1494" s="97"/>
      <c r="AS1494" s="98"/>
      <c r="AT1494" s="99"/>
      <c r="AU1494" s="99"/>
      <c r="AV1494" s="99"/>
      <c r="AW1494" s="99"/>
      <c r="AX1494" s="100"/>
      <c r="AY1494" s="2"/>
      <c r="AZ1494" s="2"/>
      <c r="BA1494" s="2"/>
      <c r="BB1494" s="2"/>
      <c r="BC1494" s="2"/>
      <c r="BD1494" s="2"/>
      <c r="BE1494" s="2"/>
      <c r="BF1494" s="2"/>
      <c r="BG1494" s="2"/>
      <c r="BH1494" s="2"/>
      <c r="BI1494" s="2"/>
      <c r="BJ1494" s="2"/>
      <c r="BK1494" s="2"/>
      <c r="BL1494" s="2"/>
      <c r="BM1494" s="2"/>
      <c r="BN1494" s="2"/>
      <c r="BO1494" s="2"/>
      <c r="BP1494" s="2"/>
      <c r="BQ1494" s="2"/>
      <c r="BR1494" s="2"/>
      <c r="BS1494" s="2"/>
      <c r="BT1494" s="2"/>
      <c r="BU1494" s="2"/>
      <c r="BV1494" s="2"/>
      <c r="BW1494" s="2"/>
      <c r="BX1494" s="2"/>
      <c r="BY1494" s="2"/>
      <c r="BZ1494" s="2"/>
      <c r="CA1494" s="2"/>
      <c r="CB1494" s="2"/>
      <c r="CC1494" s="2"/>
      <c r="CD1494" s="2"/>
      <c r="CE1494" s="2"/>
      <c r="CF1494" s="2"/>
      <c r="CG1494" s="2"/>
      <c r="CH1494" s="2"/>
      <c r="CI1494" s="2"/>
      <c r="CJ1494" s="2"/>
      <c r="CK1494" s="2"/>
      <c r="CL1494" s="2"/>
      <c r="CM1494" s="2"/>
      <c r="CN1494" s="2"/>
      <c r="CO1494" s="2"/>
      <c r="CP1494" s="2"/>
      <c r="CQ1494" s="2"/>
      <c r="CR1494" s="2"/>
      <c r="CS1494" s="2"/>
      <c r="CT1494" s="2"/>
      <c r="CU1494" s="2"/>
      <c r="CV1494" s="2"/>
      <c r="CW1494" s="2"/>
      <c r="CX1494" s="2"/>
      <c r="CY1494" s="2"/>
      <c r="CZ1494" s="2"/>
      <c r="DA1494" s="2"/>
      <c r="DB1494" s="2"/>
      <c r="DC1494" s="2"/>
      <c r="DD1494" s="2"/>
      <c r="DE1494" s="2"/>
      <c r="DF1494" s="2"/>
      <c r="DG1494" s="2"/>
      <c r="DH1494" s="2"/>
      <c r="DI1494" s="2"/>
      <c r="DJ1494" s="2"/>
      <c r="DK1494" s="2"/>
      <c r="DL1494" s="2"/>
      <c r="DM1494" s="2"/>
      <c r="DN1494" s="2"/>
      <c r="DO1494" s="2"/>
      <c r="DP1494" s="2"/>
      <c r="DQ1494" s="2"/>
      <c r="DR1494" s="2"/>
      <c r="DS1494" s="2"/>
      <c r="DT1494" s="2"/>
      <c r="DU1494" s="2"/>
      <c r="DV1494" s="2"/>
      <c r="DW1494" s="2"/>
      <c r="DX1494" s="2"/>
      <c r="DY1494" s="2"/>
      <c r="DZ1494" s="2"/>
      <c r="EA1494" s="2"/>
      <c r="EB1494" s="2"/>
      <c r="EC1494" s="2"/>
      <c r="ED1494" s="2"/>
      <c r="EE1494" s="2"/>
      <c r="EF1494" s="2"/>
      <c r="EG1494" s="2"/>
      <c r="EH1494" s="2"/>
      <c r="EI1494" s="2"/>
      <c r="EJ1494" s="2"/>
      <c r="EK1494" s="2"/>
      <c r="EL1494" s="2"/>
      <c r="EM1494" s="2"/>
      <c r="EN1494" s="2"/>
      <c r="EO1494" s="2"/>
      <c r="EP1494" s="2"/>
      <c r="EQ1494" s="2"/>
      <c r="ER1494" s="2"/>
      <c r="ES1494" s="2"/>
      <c r="ET1494" s="2"/>
      <c r="EU1494" s="2"/>
      <c r="EV1494" s="2"/>
      <c r="EW1494" s="2"/>
      <c r="EX1494" s="2"/>
      <c r="EY1494" s="2"/>
      <c r="EZ1494" s="2"/>
      <c r="FA1494" s="2"/>
      <c r="FB1494" s="2"/>
      <c r="FC1494" s="2"/>
      <c r="FD1494" s="2"/>
      <c r="FE1494" s="2"/>
      <c r="FF1494" s="2"/>
      <c r="FG1494" s="2"/>
      <c r="FH1494" s="2"/>
      <c r="FI1494" s="2"/>
      <c r="FJ1494" s="2"/>
      <c r="FK1494" s="2"/>
      <c r="FL1494" s="2"/>
      <c r="FM1494" s="2"/>
      <c r="FN1494" s="2"/>
      <c r="FO1494" s="2"/>
      <c r="FP1494" s="2"/>
      <c r="FQ1494" s="2"/>
      <c r="FR1494" s="2"/>
      <c r="FS1494" s="2"/>
      <c r="FT1494" s="2"/>
      <c r="FU1494" s="2"/>
      <c r="FV1494" s="2"/>
      <c r="FW1494" s="2"/>
      <c r="FX1494" s="2"/>
      <c r="FY1494" s="2"/>
      <c r="FZ1494" s="2"/>
      <c r="GA1494" s="2"/>
      <c r="GB1494" s="2"/>
      <c r="GC1494" s="2"/>
      <c r="GD1494" s="2"/>
      <c r="GE1494" s="2"/>
      <c r="GF1494" s="2"/>
      <c r="GG1494" s="2"/>
      <c r="GH1494" s="2"/>
      <c r="GI1494" s="2"/>
      <c r="GJ1494" s="2"/>
      <c r="GK1494" s="2"/>
      <c r="GL1494" s="2"/>
      <c r="GM1494" s="2"/>
      <c r="GN1494" s="2"/>
      <c r="GO1494" s="2"/>
      <c r="GP1494" s="2"/>
      <c r="GQ1494" s="2"/>
      <c r="GR1494" s="2"/>
      <c r="GS1494" s="2"/>
      <c r="GT1494" s="2"/>
      <c r="GU1494" s="2"/>
      <c r="GV1494" s="2"/>
      <c r="GW1494" s="2"/>
      <c r="GX1494" s="2"/>
      <c r="GY1494" s="2"/>
      <c r="GZ1494" s="2"/>
      <c r="HA1494" s="2"/>
      <c r="HB1494" s="2"/>
      <c r="HC1494" s="2"/>
      <c r="HD1494" s="2"/>
      <c r="HE1494" s="2"/>
      <c r="HF1494" s="2"/>
      <c r="HG1494" s="2"/>
      <c r="HH1494" s="2"/>
      <c r="HI1494" s="2"/>
      <c r="HJ1494" s="2"/>
      <c r="HK1494" s="2"/>
      <c r="HL1494" s="2"/>
      <c r="HM1494" s="2"/>
      <c r="HN1494" s="2"/>
      <c r="HO1494" s="2"/>
      <c r="HP1494" s="2"/>
      <c r="HQ1494" s="2"/>
      <c r="HR1494" s="2"/>
      <c r="HS1494" s="2"/>
      <c r="HT1494" s="2"/>
      <c r="HU1494" s="2"/>
      <c r="HV1494" s="2"/>
      <c r="HW1494" s="2"/>
      <c r="HX1494" s="2"/>
      <c r="HY1494" s="2"/>
      <c r="HZ1494" s="2"/>
      <c r="IA1494" s="2"/>
      <c r="IB1494" s="2"/>
      <c r="IC1494" s="2"/>
      <c r="ID1494" s="2"/>
      <c r="IE1494" s="2"/>
      <c r="IF1494" s="2"/>
      <c r="IG1494" s="2"/>
      <c r="IH1494" s="2"/>
      <c r="II1494" s="2"/>
      <c r="IJ1494" s="2"/>
      <c r="IK1494" s="2"/>
      <c r="IL1494" s="2"/>
      <c r="IM1494" s="2"/>
      <c r="IN1494" s="2"/>
      <c r="IO1494" s="2"/>
      <c r="IP1494" s="2"/>
      <c r="IQ1494" s="2"/>
    </row>
    <row r="1495" spans="1:251" s="54" customFormat="1" ht="18.75" customHeight="1">
      <c r="A1495" s="7"/>
      <c r="B1495" s="21"/>
      <c r="C1495" s="92" t="s">
        <v>305</v>
      </c>
      <c r="D1495" s="93"/>
      <c r="E1495" s="93"/>
      <c r="F1495" s="93"/>
      <c r="G1495" s="93"/>
      <c r="H1495" s="93"/>
      <c r="I1495" s="93"/>
      <c r="J1495" s="93"/>
      <c r="K1495" s="93"/>
      <c r="L1495" s="93"/>
      <c r="M1495" s="93"/>
      <c r="N1495" s="93"/>
      <c r="O1495" s="93"/>
      <c r="P1495" s="93"/>
      <c r="Q1495" s="93"/>
      <c r="R1495" s="93"/>
      <c r="S1495" s="93"/>
      <c r="T1495" s="93"/>
      <c r="U1495" s="93"/>
      <c r="V1495" s="93"/>
      <c r="W1495" s="93"/>
      <c r="X1495" s="93"/>
      <c r="Y1495" s="93"/>
      <c r="Z1495" s="94"/>
      <c r="AA1495" s="95">
        <v>39023</v>
      </c>
      <c r="AB1495" s="96"/>
      <c r="AC1495" s="96"/>
      <c r="AD1495" s="96"/>
      <c r="AE1495" s="96"/>
      <c r="AF1495" s="96"/>
      <c r="AG1495" s="96"/>
      <c r="AH1495" s="96"/>
      <c r="AI1495" s="97"/>
      <c r="AJ1495" s="95">
        <v>0</v>
      </c>
      <c r="AK1495" s="96"/>
      <c r="AL1495" s="96"/>
      <c r="AM1495" s="96"/>
      <c r="AN1495" s="96"/>
      <c r="AO1495" s="96"/>
      <c r="AP1495" s="96"/>
      <c r="AQ1495" s="96"/>
      <c r="AR1495" s="97"/>
      <c r="AS1495" s="98"/>
      <c r="AT1495" s="99"/>
      <c r="AU1495" s="99"/>
      <c r="AV1495" s="99"/>
      <c r="AW1495" s="99"/>
      <c r="AX1495" s="100"/>
      <c r="AY1495" s="2"/>
      <c r="AZ1495" s="2"/>
      <c r="BA1495" s="2"/>
      <c r="BB1495" s="2"/>
      <c r="BC1495" s="2"/>
      <c r="BD1495" s="2"/>
      <c r="BE1495" s="2"/>
      <c r="BF1495" s="2"/>
      <c r="BG1495" s="2"/>
      <c r="BH1495" s="2"/>
      <c r="BI1495" s="2"/>
      <c r="BJ1495" s="2"/>
      <c r="BK1495" s="2"/>
      <c r="BL1495" s="2"/>
      <c r="BM1495" s="2"/>
      <c r="BN1495" s="2"/>
      <c r="BO1495" s="2"/>
      <c r="BP1495" s="2"/>
      <c r="BQ1495" s="2"/>
      <c r="BR1495" s="2"/>
      <c r="BS1495" s="2"/>
      <c r="BT1495" s="2"/>
      <c r="BU1495" s="2"/>
      <c r="BV1495" s="2"/>
      <c r="BW1495" s="2"/>
      <c r="BX1495" s="2"/>
      <c r="BY1495" s="2"/>
      <c r="BZ1495" s="2"/>
      <c r="CA1495" s="2"/>
      <c r="CB1495" s="2"/>
      <c r="CC1495" s="2"/>
      <c r="CD1495" s="2"/>
      <c r="CE1495" s="2"/>
      <c r="CF1495" s="2"/>
      <c r="CG1495" s="2"/>
      <c r="CH1495" s="2"/>
      <c r="CI1495" s="2"/>
      <c r="CJ1495" s="2"/>
      <c r="CK1495" s="2"/>
      <c r="CL1495" s="2"/>
      <c r="CM1495" s="2"/>
      <c r="CN1495" s="2"/>
      <c r="CO1495" s="2"/>
      <c r="CP1495" s="2"/>
      <c r="CQ1495" s="2"/>
      <c r="CR1495" s="2"/>
      <c r="CS1495" s="2"/>
      <c r="CT1495" s="2"/>
      <c r="CU1495" s="2"/>
      <c r="CV1495" s="2"/>
      <c r="CW1495" s="2"/>
      <c r="CX1495" s="2"/>
      <c r="CY1495" s="2"/>
      <c r="CZ1495" s="2"/>
      <c r="DA1495" s="2"/>
      <c r="DB1495" s="2"/>
      <c r="DC1495" s="2"/>
      <c r="DD1495" s="2"/>
      <c r="DE1495" s="2"/>
      <c r="DF1495" s="2"/>
      <c r="DG1495" s="2"/>
      <c r="DH1495" s="2"/>
      <c r="DI1495" s="2"/>
      <c r="DJ1495" s="2"/>
      <c r="DK1495" s="2"/>
      <c r="DL1495" s="2"/>
      <c r="DM1495" s="2"/>
      <c r="DN1495" s="2"/>
      <c r="DO1495" s="2"/>
      <c r="DP1495" s="2"/>
      <c r="DQ1495" s="2"/>
      <c r="DR1495" s="2"/>
      <c r="DS1495" s="2"/>
      <c r="DT1495" s="2"/>
      <c r="DU1495" s="2"/>
      <c r="DV1495" s="2"/>
      <c r="DW1495" s="2"/>
      <c r="DX1495" s="2"/>
      <c r="DY1495" s="2"/>
      <c r="DZ1495" s="2"/>
      <c r="EA1495" s="2"/>
      <c r="EB1495" s="2"/>
      <c r="EC1495" s="2"/>
      <c r="ED1495" s="2"/>
      <c r="EE1495" s="2"/>
      <c r="EF1495" s="2"/>
      <c r="EG1495" s="2"/>
      <c r="EH1495" s="2"/>
      <c r="EI1495" s="2"/>
      <c r="EJ1495" s="2"/>
      <c r="EK1495" s="2"/>
      <c r="EL1495" s="2"/>
      <c r="EM1495" s="2"/>
      <c r="EN1495" s="2"/>
      <c r="EO1495" s="2"/>
      <c r="EP1495" s="2"/>
      <c r="EQ1495" s="2"/>
      <c r="ER1495" s="2"/>
      <c r="ES1495" s="2"/>
      <c r="ET1495" s="2"/>
      <c r="EU1495" s="2"/>
      <c r="EV1495" s="2"/>
      <c r="EW1495" s="2"/>
      <c r="EX1495" s="2"/>
      <c r="EY1495" s="2"/>
      <c r="EZ1495" s="2"/>
      <c r="FA1495" s="2"/>
      <c r="FB1495" s="2"/>
      <c r="FC1495" s="2"/>
      <c r="FD1495" s="2"/>
      <c r="FE1495" s="2"/>
      <c r="FF1495" s="2"/>
      <c r="FG1495" s="2"/>
      <c r="FH1495" s="2"/>
      <c r="FI1495" s="2"/>
      <c r="FJ1495" s="2"/>
      <c r="FK1495" s="2"/>
      <c r="FL1495" s="2"/>
      <c r="FM1495" s="2"/>
      <c r="FN1495" s="2"/>
      <c r="FO1495" s="2"/>
      <c r="FP1495" s="2"/>
      <c r="FQ1495" s="2"/>
      <c r="FR1495" s="2"/>
      <c r="FS1495" s="2"/>
      <c r="FT1495" s="2"/>
      <c r="FU1495" s="2"/>
      <c r="FV1495" s="2"/>
      <c r="FW1495" s="2"/>
      <c r="FX1495" s="2"/>
      <c r="FY1495" s="2"/>
      <c r="FZ1495" s="2"/>
      <c r="GA1495" s="2"/>
      <c r="GB1495" s="2"/>
      <c r="GC1495" s="2"/>
      <c r="GD1495" s="2"/>
      <c r="GE1495" s="2"/>
      <c r="GF1495" s="2"/>
      <c r="GG1495" s="2"/>
      <c r="GH1495" s="2"/>
      <c r="GI1495" s="2"/>
      <c r="GJ1495" s="2"/>
      <c r="GK1495" s="2"/>
      <c r="GL1495" s="2"/>
      <c r="GM1495" s="2"/>
      <c r="GN1495" s="2"/>
      <c r="GO1495" s="2"/>
      <c r="GP1495" s="2"/>
      <c r="GQ1495" s="2"/>
      <c r="GR1495" s="2"/>
      <c r="GS1495" s="2"/>
      <c r="GT1495" s="2"/>
      <c r="GU1495" s="2"/>
      <c r="GV1495" s="2"/>
      <c r="GW1495" s="2"/>
      <c r="GX1495" s="2"/>
      <c r="GY1495" s="2"/>
      <c r="GZ1495" s="2"/>
      <c r="HA1495" s="2"/>
      <c r="HB1495" s="2"/>
      <c r="HC1495" s="2"/>
      <c r="HD1495" s="2"/>
      <c r="HE1495" s="2"/>
      <c r="HF1495" s="2"/>
      <c r="HG1495" s="2"/>
      <c r="HH1495" s="2"/>
      <c r="HI1495" s="2"/>
      <c r="HJ1495" s="2"/>
      <c r="HK1495" s="2"/>
      <c r="HL1495" s="2"/>
      <c r="HM1495" s="2"/>
      <c r="HN1495" s="2"/>
      <c r="HO1495" s="2"/>
      <c r="HP1495" s="2"/>
      <c r="HQ1495" s="2"/>
      <c r="HR1495" s="2"/>
      <c r="HS1495" s="2"/>
      <c r="HT1495" s="2"/>
      <c r="HU1495" s="2"/>
      <c r="HV1495" s="2"/>
      <c r="HW1495" s="2"/>
      <c r="HX1495" s="2"/>
      <c r="HY1495" s="2"/>
      <c r="HZ1495" s="2"/>
      <c r="IA1495" s="2"/>
      <c r="IB1495" s="2"/>
      <c r="IC1495" s="2"/>
      <c r="ID1495" s="2"/>
      <c r="IE1495" s="2"/>
      <c r="IF1495" s="2"/>
      <c r="IG1495" s="2"/>
      <c r="IH1495" s="2"/>
      <c r="II1495" s="2"/>
      <c r="IJ1495" s="2"/>
      <c r="IK1495" s="2"/>
      <c r="IL1495" s="2"/>
      <c r="IM1495" s="2"/>
      <c r="IN1495" s="2"/>
      <c r="IO1495" s="2"/>
      <c r="IP1495" s="2"/>
      <c r="IQ1495" s="2"/>
    </row>
    <row r="1496" spans="1:251" s="54" customFormat="1" ht="18.75" customHeight="1">
      <c r="A1496" s="7"/>
      <c r="B1496" s="21"/>
      <c r="C1496" s="92" t="s">
        <v>306</v>
      </c>
      <c r="D1496" s="93"/>
      <c r="E1496" s="93"/>
      <c r="F1496" s="93"/>
      <c r="G1496" s="93"/>
      <c r="H1496" s="93"/>
      <c r="I1496" s="93"/>
      <c r="J1496" s="93"/>
      <c r="K1496" s="93"/>
      <c r="L1496" s="93"/>
      <c r="M1496" s="93"/>
      <c r="N1496" s="93"/>
      <c r="O1496" s="93"/>
      <c r="P1496" s="93"/>
      <c r="Q1496" s="93"/>
      <c r="R1496" s="93"/>
      <c r="S1496" s="93"/>
      <c r="T1496" s="93"/>
      <c r="U1496" s="93"/>
      <c r="V1496" s="93"/>
      <c r="W1496" s="93"/>
      <c r="X1496" s="93"/>
      <c r="Y1496" s="93"/>
      <c r="Z1496" s="94"/>
      <c r="AA1496" s="95">
        <v>9350</v>
      </c>
      <c r="AB1496" s="96"/>
      <c r="AC1496" s="96"/>
      <c r="AD1496" s="96"/>
      <c r="AE1496" s="96"/>
      <c r="AF1496" s="96"/>
      <c r="AG1496" s="96"/>
      <c r="AH1496" s="96"/>
      <c r="AI1496" s="97"/>
      <c r="AJ1496" s="95">
        <v>0</v>
      </c>
      <c r="AK1496" s="96"/>
      <c r="AL1496" s="96"/>
      <c r="AM1496" s="96"/>
      <c r="AN1496" s="96"/>
      <c r="AO1496" s="96"/>
      <c r="AP1496" s="96"/>
      <c r="AQ1496" s="96"/>
      <c r="AR1496" s="97"/>
      <c r="AS1496" s="98"/>
      <c r="AT1496" s="99"/>
      <c r="AU1496" s="99"/>
      <c r="AV1496" s="99"/>
      <c r="AW1496" s="99"/>
      <c r="AX1496" s="100"/>
      <c r="AY1496" s="2"/>
      <c r="AZ1496" s="2"/>
      <c r="BA1496" s="2"/>
      <c r="BB1496" s="2"/>
      <c r="BC1496" s="2"/>
      <c r="BD1496" s="2"/>
      <c r="BE1496" s="2"/>
      <c r="BF1496" s="2"/>
      <c r="BG1496" s="2"/>
      <c r="BH1496" s="2"/>
      <c r="BI1496" s="2"/>
      <c r="BJ1496" s="2"/>
      <c r="BK1496" s="2"/>
      <c r="BL1496" s="2"/>
      <c r="BM1496" s="2"/>
      <c r="BN1496" s="2"/>
      <c r="BO1496" s="2"/>
      <c r="BP1496" s="2"/>
      <c r="BQ1496" s="2"/>
      <c r="BR1496" s="2"/>
      <c r="BS1496" s="2"/>
      <c r="BT1496" s="2"/>
      <c r="BU1496" s="2"/>
      <c r="BV1496" s="2"/>
      <c r="BW1496" s="2"/>
      <c r="BX1496" s="2"/>
      <c r="BY1496" s="2"/>
      <c r="BZ1496" s="2"/>
      <c r="CA1496" s="2"/>
      <c r="CB1496" s="2"/>
      <c r="CC1496" s="2"/>
      <c r="CD1496" s="2"/>
      <c r="CE1496" s="2"/>
      <c r="CF1496" s="2"/>
      <c r="CG1496" s="2"/>
      <c r="CH1496" s="2"/>
      <c r="CI1496" s="2"/>
      <c r="CJ1496" s="2"/>
      <c r="CK1496" s="2"/>
      <c r="CL1496" s="2"/>
      <c r="CM1496" s="2"/>
      <c r="CN1496" s="2"/>
      <c r="CO1496" s="2"/>
      <c r="CP1496" s="2"/>
      <c r="CQ1496" s="2"/>
      <c r="CR1496" s="2"/>
      <c r="CS1496" s="2"/>
      <c r="CT1496" s="2"/>
      <c r="CU1496" s="2"/>
      <c r="CV1496" s="2"/>
      <c r="CW1496" s="2"/>
      <c r="CX1496" s="2"/>
      <c r="CY1496" s="2"/>
      <c r="CZ1496" s="2"/>
      <c r="DA1496" s="2"/>
      <c r="DB1496" s="2"/>
      <c r="DC1496" s="2"/>
      <c r="DD1496" s="2"/>
      <c r="DE1496" s="2"/>
      <c r="DF1496" s="2"/>
      <c r="DG1496" s="2"/>
      <c r="DH1496" s="2"/>
      <c r="DI1496" s="2"/>
      <c r="DJ1496" s="2"/>
      <c r="DK1496" s="2"/>
      <c r="DL1496" s="2"/>
      <c r="DM1496" s="2"/>
      <c r="DN1496" s="2"/>
      <c r="DO1496" s="2"/>
      <c r="DP1496" s="2"/>
      <c r="DQ1496" s="2"/>
      <c r="DR1496" s="2"/>
      <c r="DS1496" s="2"/>
      <c r="DT1496" s="2"/>
      <c r="DU1496" s="2"/>
      <c r="DV1496" s="2"/>
      <c r="DW1496" s="2"/>
      <c r="DX1496" s="2"/>
      <c r="DY1496" s="2"/>
      <c r="DZ1496" s="2"/>
      <c r="EA1496" s="2"/>
      <c r="EB1496" s="2"/>
      <c r="EC1496" s="2"/>
      <c r="ED1496" s="2"/>
      <c r="EE1496" s="2"/>
      <c r="EF1496" s="2"/>
      <c r="EG1496" s="2"/>
      <c r="EH1496" s="2"/>
      <c r="EI1496" s="2"/>
      <c r="EJ1496" s="2"/>
      <c r="EK1496" s="2"/>
      <c r="EL1496" s="2"/>
      <c r="EM1496" s="2"/>
      <c r="EN1496" s="2"/>
      <c r="EO1496" s="2"/>
      <c r="EP1496" s="2"/>
      <c r="EQ1496" s="2"/>
      <c r="ER1496" s="2"/>
      <c r="ES1496" s="2"/>
      <c r="ET1496" s="2"/>
      <c r="EU1496" s="2"/>
      <c r="EV1496" s="2"/>
      <c r="EW1496" s="2"/>
      <c r="EX1496" s="2"/>
      <c r="EY1496" s="2"/>
      <c r="EZ1496" s="2"/>
      <c r="FA1496" s="2"/>
      <c r="FB1496" s="2"/>
      <c r="FC1496" s="2"/>
      <c r="FD1496" s="2"/>
      <c r="FE1496" s="2"/>
      <c r="FF1496" s="2"/>
      <c r="FG1496" s="2"/>
      <c r="FH1496" s="2"/>
      <c r="FI1496" s="2"/>
      <c r="FJ1496" s="2"/>
      <c r="FK1496" s="2"/>
      <c r="FL1496" s="2"/>
      <c r="FM1496" s="2"/>
      <c r="FN1496" s="2"/>
      <c r="FO1496" s="2"/>
      <c r="FP1496" s="2"/>
      <c r="FQ1496" s="2"/>
      <c r="FR1496" s="2"/>
      <c r="FS1496" s="2"/>
      <c r="FT1496" s="2"/>
      <c r="FU1496" s="2"/>
      <c r="FV1496" s="2"/>
      <c r="FW1496" s="2"/>
      <c r="FX1496" s="2"/>
      <c r="FY1496" s="2"/>
      <c r="FZ1496" s="2"/>
      <c r="GA1496" s="2"/>
      <c r="GB1496" s="2"/>
      <c r="GC1496" s="2"/>
      <c r="GD1496" s="2"/>
      <c r="GE1496" s="2"/>
      <c r="GF1496" s="2"/>
      <c r="GG1496" s="2"/>
      <c r="GH1496" s="2"/>
      <c r="GI1496" s="2"/>
      <c r="GJ1496" s="2"/>
      <c r="GK1496" s="2"/>
      <c r="GL1496" s="2"/>
      <c r="GM1496" s="2"/>
      <c r="GN1496" s="2"/>
      <c r="GO1496" s="2"/>
      <c r="GP1496" s="2"/>
      <c r="GQ1496" s="2"/>
      <c r="GR1496" s="2"/>
      <c r="GS1496" s="2"/>
      <c r="GT1496" s="2"/>
      <c r="GU1496" s="2"/>
      <c r="GV1496" s="2"/>
      <c r="GW1496" s="2"/>
      <c r="GX1496" s="2"/>
      <c r="GY1496" s="2"/>
      <c r="GZ1496" s="2"/>
      <c r="HA1496" s="2"/>
      <c r="HB1496" s="2"/>
      <c r="HC1496" s="2"/>
      <c r="HD1496" s="2"/>
      <c r="HE1496" s="2"/>
      <c r="HF1496" s="2"/>
      <c r="HG1496" s="2"/>
      <c r="HH1496" s="2"/>
      <c r="HI1496" s="2"/>
      <c r="HJ1496" s="2"/>
      <c r="HK1496" s="2"/>
      <c r="HL1496" s="2"/>
      <c r="HM1496" s="2"/>
      <c r="HN1496" s="2"/>
      <c r="HO1496" s="2"/>
      <c r="HP1496" s="2"/>
      <c r="HQ1496" s="2"/>
      <c r="HR1496" s="2"/>
      <c r="HS1496" s="2"/>
      <c r="HT1496" s="2"/>
      <c r="HU1496" s="2"/>
      <c r="HV1496" s="2"/>
      <c r="HW1496" s="2"/>
      <c r="HX1496" s="2"/>
      <c r="HY1496" s="2"/>
      <c r="HZ1496" s="2"/>
      <c r="IA1496" s="2"/>
      <c r="IB1496" s="2"/>
      <c r="IC1496" s="2"/>
      <c r="ID1496" s="2"/>
      <c r="IE1496" s="2"/>
      <c r="IF1496" s="2"/>
      <c r="IG1496" s="2"/>
      <c r="IH1496" s="2"/>
      <c r="II1496" s="2"/>
      <c r="IJ1496" s="2"/>
      <c r="IK1496" s="2"/>
      <c r="IL1496" s="2"/>
      <c r="IM1496" s="2"/>
      <c r="IN1496" s="2"/>
      <c r="IO1496" s="2"/>
      <c r="IP1496" s="2"/>
      <c r="IQ1496" s="2"/>
    </row>
    <row r="1497" spans="1:251" s="54" customFormat="1" ht="18.75" customHeight="1">
      <c r="A1497" s="7"/>
      <c r="B1497" s="21"/>
      <c r="C1497" s="92" t="s">
        <v>307</v>
      </c>
      <c r="D1497" s="93"/>
      <c r="E1497" s="93"/>
      <c r="F1497" s="93"/>
      <c r="G1497" s="93"/>
      <c r="H1497" s="93"/>
      <c r="I1497" s="93"/>
      <c r="J1497" s="93"/>
      <c r="K1497" s="93"/>
      <c r="L1497" s="93"/>
      <c r="M1497" s="93"/>
      <c r="N1497" s="93"/>
      <c r="O1497" s="93"/>
      <c r="P1497" s="93"/>
      <c r="Q1497" s="93"/>
      <c r="R1497" s="93"/>
      <c r="S1497" s="93"/>
      <c r="T1497" s="93"/>
      <c r="U1497" s="93"/>
      <c r="V1497" s="93"/>
      <c r="W1497" s="93"/>
      <c r="X1497" s="93"/>
      <c r="Y1497" s="93"/>
      <c r="Z1497" s="94"/>
      <c r="AA1497" s="95">
        <v>1500</v>
      </c>
      <c r="AB1497" s="96"/>
      <c r="AC1497" s="96"/>
      <c r="AD1497" s="96"/>
      <c r="AE1497" s="96"/>
      <c r="AF1497" s="96"/>
      <c r="AG1497" s="96"/>
      <c r="AH1497" s="96"/>
      <c r="AI1497" s="97"/>
      <c r="AJ1497" s="95">
        <v>0</v>
      </c>
      <c r="AK1497" s="96"/>
      <c r="AL1497" s="96"/>
      <c r="AM1497" s="96"/>
      <c r="AN1497" s="96"/>
      <c r="AO1497" s="96"/>
      <c r="AP1497" s="96"/>
      <c r="AQ1497" s="96"/>
      <c r="AR1497" s="97"/>
      <c r="AS1497" s="98"/>
      <c r="AT1497" s="99"/>
      <c r="AU1497" s="99"/>
      <c r="AV1497" s="99"/>
      <c r="AW1497" s="99"/>
      <c r="AX1497" s="100"/>
      <c r="AY1497" s="2"/>
      <c r="AZ1497" s="2"/>
      <c r="BA1497" s="2"/>
      <c r="BB1497" s="2"/>
      <c r="BC1497" s="2"/>
      <c r="BD1497" s="2"/>
      <c r="BE1497" s="2"/>
      <c r="BF1497" s="2"/>
      <c r="BG1497" s="2"/>
      <c r="BH1497" s="2"/>
      <c r="BI1497" s="2"/>
      <c r="BJ1497" s="2"/>
      <c r="BK1497" s="2"/>
      <c r="BL1497" s="2"/>
      <c r="BM1497" s="2"/>
      <c r="BN1497" s="2"/>
      <c r="BO1497" s="2"/>
      <c r="BP1497" s="2"/>
      <c r="BQ1497" s="2"/>
      <c r="BR1497" s="2"/>
      <c r="BS1497" s="2"/>
      <c r="BT1497" s="2"/>
      <c r="BU1497" s="2"/>
      <c r="BV1497" s="2"/>
      <c r="BW1497" s="2"/>
      <c r="BX1497" s="2"/>
      <c r="BY1497" s="2"/>
      <c r="BZ1497" s="2"/>
      <c r="CA1497" s="2"/>
      <c r="CB1497" s="2"/>
      <c r="CC1497" s="2"/>
      <c r="CD1497" s="2"/>
      <c r="CE1497" s="2"/>
      <c r="CF1497" s="2"/>
      <c r="CG1497" s="2"/>
      <c r="CH1497" s="2"/>
      <c r="CI1497" s="2"/>
      <c r="CJ1497" s="2"/>
      <c r="CK1497" s="2"/>
      <c r="CL1497" s="2"/>
      <c r="CM1497" s="2"/>
      <c r="CN1497" s="2"/>
      <c r="CO1497" s="2"/>
      <c r="CP1497" s="2"/>
      <c r="CQ1497" s="2"/>
      <c r="CR1497" s="2"/>
      <c r="CS1497" s="2"/>
      <c r="CT1497" s="2"/>
      <c r="CU1497" s="2"/>
      <c r="CV1497" s="2"/>
      <c r="CW1497" s="2"/>
      <c r="CX1497" s="2"/>
      <c r="CY1497" s="2"/>
      <c r="CZ1497" s="2"/>
      <c r="DA1497" s="2"/>
      <c r="DB1497" s="2"/>
      <c r="DC1497" s="2"/>
      <c r="DD1497" s="2"/>
      <c r="DE1497" s="2"/>
      <c r="DF1497" s="2"/>
      <c r="DG1497" s="2"/>
      <c r="DH1497" s="2"/>
      <c r="DI1497" s="2"/>
      <c r="DJ1497" s="2"/>
      <c r="DK1497" s="2"/>
      <c r="DL1497" s="2"/>
      <c r="DM1497" s="2"/>
      <c r="DN1497" s="2"/>
      <c r="DO1497" s="2"/>
      <c r="DP1497" s="2"/>
      <c r="DQ1497" s="2"/>
      <c r="DR1497" s="2"/>
      <c r="DS1497" s="2"/>
      <c r="DT1497" s="2"/>
      <c r="DU1497" s="2"/>
      <c r="DV1497" s="2"/>
      <c r="DW1497" s="2"/>
      <c r="DX1497" s="2"/>
      <c r="DY1497" s="2"/>
      <c r="DZ1497" s="2"/>
      <c r="EA1497" s="2"/>
      <c r="EB1497" s="2"/>
      <c r="EC1497" s="2"/>
      <c r="ED1497" s="2"/>
      <c r="EE1497" s="2"/>
      <c r="EF1497" s="2"/>
      <c r="EG1497" s="2"/>
      <c r="EH1497" s="2"/>
      <c r="EI1497" s="2"/>
      <c r="EJ1497" s="2"/>
      <c r="EK1497" s="2"/>
      <c r="EL1497" s="2"/>
      <c r="EM1497" s="2"/>
      <c r="EN1497" s="2"/>
      <c r="EO1497" s="2"/>
      <c r="EP1497" s="2"/>
      <c r="EQ1497" s="2"/>
      <c r="ER1497" s="2"/>
      <c r="ES1497" s="2"/>
      <c r="ET1497" s="2"/>
      <c r="EU1497" s="2"/>
      <c r="EV1497" s="2"/>
      <c r="EW1497" s="2"/>
      <c r="EX1497" s="2"/>
      <c r="EY1497" s="2"/>
      <c r="EZ1497" s="2"/>
      <c r="FA1497" s="2"/>
      <c r="FB1497" s="2"/>
      <c r="FC1497" s="2"/>
      <c r="FD1497" s="2"/>
      <c r="FE1497" s="2"/>
      <c r="FF1497" s="2"/>
      <c r="FG1497" s="2"/>
      <c r="FH1497" s="2"/>
      <c r="FI1497" s="2"/>
      <c r="FJ1497" s="2"/>
      <c r="FK1497" s="2"/>
      <c r="FL1497" s="2"/>
      <c r="FM1497" s="2"/>
      <c r="FN1497" s="2"/>
      <c r="FO1497" s="2"/>
      <c r="FP1497" s="2"/>
      <c r="FQ1497" s="2"/>
      <c r="FR1497" s="2"/>
      <c r="FS1497" s="2"/>
      <c r="FT1497" s="2"/>
      <c r="FU1497" s="2"/>
      <c r="FV1497" s="2"/>
      <c r="FW1497" s="2"/>
      <c r="FX1497" s="2"/>
      <c r="FY1497" s="2"/>
      <c r="FZ1497" s="2"/>
      <c r="GA1497" s="2"/>
      <c r="GB1497" s="2"/>
      <c r="GC1497" s="2"/>
      <c r="GD1497" s="2"/>
      <c r="GE1497" s="2"/>
      <c r="GF1497" s="2"/>
      <c r="GG1497" s="2"/>
      <c r="GH1497" s="2"/>
      <c r="GI1497" s="2"/>
      <c r="GJ1497" s="2"/>
      <c r="GK1497" s="2"/>
      <c r="GL1497" s="2"/>
      <c r="GM1497" s="2"/>
      <c r="GN1497" s="2"/>
      <c r="GO1497" s="2"/>
      <c r="GP1497" s="2"/>
      <c r="GQ1497" s="2"/>
      <c r="GR1497" s="2"/>
      <c r="GS1497" s="2"/>
      <c r="GT1497" s="2"/>
      <c r="GU1497" s="2"/>
      <c r="GV1497" s="2"/>
      <c r="GW1497" s="2"/>
      <c r="GX1497" s="2"/>
      <c r="GY1497" s="2"/>
      <c r="GZ1497" s="2"/>
      <c r="HA1497" s="2"/>
      <c r="HB1497" s="2"/>
      <c r="HC1497" s="2"/>
      <c r="HD1497" s="2"/>
      <c r="HE1497" s="2"/>
      <c r="HF1497" s="2"/>
      <c r="HG1497" s="2"/>
      <c r="HH1497" s="2"/>
      <c r="HI1497" s="2"/>
      <c r="HJ1497" s="2"/>
      <c r="HK1497" s="2"/>
      <c r="HL1497" s="2"/>
      <c r="HM1497" s="2"/>
      <c r="HN1497" s="2"/>
      <c r="HO1497" s="2"/>
      <c r="HP1497" s="2"/>
      <c r="HQ1497" s="2"/>
      <c r="HR1497" s="2"/>
      <c r="HS1497" s="2"/>
      <c r="HT1497" s="2"/>
      <c r="HU1497" s="2"/>
      <c r="HV1497" s="2"/>
      <c r="HW1497" s="2"/>
      <c r="HX1497" s="2"/>
      <c r="HY1497" s="2"/>
      <c r="HZ1497" s="2"/>
      <c r="IA1497" s="2"/>
      <c r="IB1497" s="2"/>
      <c r="IC1497" s="2"/>
      <c r="ID1497" s="2"/>
      <c r="IE1497" s="2"/>
      <c r="IF1497" s="2"/>
      <c r="IG1497" s="2"/>
      <c r="IH1497" s="2"/>
      <c r="II1497" s="2"/>
      <c r="IJ1497" s="2"/>
      <c r="IK1497" s="2"/>
      <c r="IL1497" s="2"/>
      <c r="IM1497" s="2"/>
      <c r="IN1497" s="2"/>
      <c r="IO1497" s="2"/>
      <c r="IP1497" s="2"/>
      <c r="IQ1497" s="2"/>
    </row>
    <row r="1498" spans="1:251" s="54" customFormat="1" ht="18.75" customHeight="1">
      <c r="A1498" s="7"/>
      <c r="B1498" s="21"/>
      <c r="C1498" s="92" t="s">
        <v>308</v>
      </c>
      <c r="D1498" s="93"/>
      <c r="E1498" s="93"/>
      <c r="F1498" s="93"/>
      <c r="G1498" s="93"/>
      <c r="H1498" s="93"/>
      <c r="I1498" s="93"/>
      <c r="J1498" s="93"/>
      <c r="K1498" s="93"/>
      <c r="L1498" s="93"/>
      <c r="M1498" s="93"/>
      <c r="N1498" s="93"/>
      <c r="O1498" s="93"/>
      <c r="P1498" s="93"/>
      <c r="Q1498" s="93"/>
      <c r="R1498" s="93"/>
      <c r="S1498" s="93"/>
      <c r="T1498" s="93"/>
      <c r="U1498" s="93"/>
      <c r="V1498" s="93"/>
      <c r="W1498" s="93"/>
      <c r="X1498" s="93"/>
      <c r="Y1498" s="93"/>
      <c r="Z1498" s="94"/>
      <c r="AA1498" s="95">
        <v>9269</v>
      </c>
      <c r="AB1498" s="96"/>
      <c r="AC1498" s="96"/>
      <c r="AD1498" s="96"/>
      <c r="AE1498" s="96"/>
      <c r="AF1498" s="96"/>
      <c r="AG1498" s="96"/>
      <c r="AH1498" s="96"/>
      <c r="AI1498" s="97"/>
      <c r="AJ1498" s="95">
        <v>0</v>
      </c>
      <c r="AK1498" s="96"/>
      <c r="AL1498" s="96"/>
      <c r="AM1498" s="96"/>
      <c r="AN1498" s="96"/>
      <c r="AO1498" s="96"/>
      <c r="AP1498" s="96"/>
      <c r="AQ1498" s="96"/>
      <c r="AR1498" s="97"/>
      <c r="AS1498" s="98"/>
      <c r="AT1498" s="99"/>
      <c r="AU1498" s="99"/>
      <c r="AV1498" s="99"/>
      <c r="AW1498" s="99"/>
      <c r="AX1498" s="100"/>
      <c r="AY1498" s="2"/>
      <c r="AZ1498" s="2"/>
      <c r="BA1498" s="2"/>
      <c r="BB1498" s="2"/>
      <c r="BC1498" s="2"/>
      <c r="BD1498" s="2"/>
      <c r="BE1498" s="2"/>
      <c r="BF1498" s="2"/>
      <c r="BG1498" s="2"/>
      <c r="BH1498" s="2"/>
      <c r="BI1498" s="2"/>
      <c r="BJ1498" s="2"/>
      <c r="BK1498" s="2"/>
      <c r="BL1498" s="2"/>
      <c r="BM1498" s="2"/>
      <c r="BN1498" s="2"/>
      <c r="BO1498" s="2"/>
      <c r="BP1498" s="2"/>
      <c r="BQ1498" s="2"/>
      <c r="BR1498" s="2"/>
      <c r="BS1498" s="2"/>
      <c r="BT1498" s="2"/>
      <c r="BU1498" s="2"/>
      <c r="BV1498" s="2"/>
      <c r="BW1498" s="2"/>
      <c r="BX1498" s="2"/>
      <c r="BY1498" s="2"/>
      <c r="BZ1498" s="2"/>
      <c r="CA1498" s="2"/>
      <c r="CB1498" s="2"/>
      <c r="CC1498" s="2"/>
      <c r="CD1498" s="2"/>
      <c r="CE1498" s="2"/>
      <c r="CF1498" s="2"/>
      <c r="CG1498" s="2"/>
      <c r="CH1498" s="2"/>
      <c r="CI1498" s="2"/>
      <c r="CJ1498" s="2"/>
      <c r="CK1498" s="2"/>
      <c r="CL1498" s="2"/>
      <c r="CM1498" s="2"/>
      <c r="CN1498" s="2"/>
      <c r="CO1498" s="2"/>
      <c r="CP1498" s="2"/>
      <c r="CQ1498" s="2"/>
      <c r="CR1498" s="2"/>
      <c r="CS1498" s="2"/>
      <c r="CT1498" s="2"/>
      <c r="CU1498" s="2"/>
      <c r="CV1498" s="2"/>
      <c r="CW1498" s="2"/>
      <c r="CX1498" s="2"/>
      <c r="CY1498" s="2"/>
      <c r="CZ1498" s="2"/>
      <c r="DA1498" s="2"/>
      <c r="DB1498" s="2"/>
      <c r="DC1498" s="2"/>
      <c r="DD1498" s="2"/>
      <c r="DE1498" s="2"/>
      <c r="DF1498" s="2"/>
      <c r="DG1498" s="2"/>
      <c r="DH1498" s="2"/>
      <c r="DI1498" s="2"/>
      <c r="DJ1498" s="2"/>
      <c r="DK1498" s="2"/>
      <c r="DL1498" s="2"/>
      <c r="DM1498" s="2"/>
      <c r="DN1498" s="2"/>
      <c r="DO1498" s="2"/>
      <c r="DP1498" s="2"/>
      <c r="DQ1498" s="2"/>
      <c r="DR1498" s="2"/>
      <c r="DS1498" s="2"/>
      <c r="DT1498" s="2"/>
      <c r="DU1498" s="2"/>
      <c r="DV1498" s="2"/>
      <c r="DW1498" s="2"/>
      <c r="DX1498" s="2"/>
      <c r="DY1498" s="2"/>
      <c r="DZ1498" s="2"/>
      <c r="EA1498" s="2"/>
      <c r="EB1498" s="2"/>
      <c r="EC1498" s="2"/>
      <c r="ED1498" s="2"/>
      <c r="EE1498" s="2"/>
      <c r="EF1498" s="2"/>
      <c r="EG1498" s="2"/>
      <c r="EH1498" s="2"/>
      <c r="EI1498" s="2"/>
      <c r="EJ1498" s="2"/>
      <c r="EK1498" s="2"/>
      <c r="EL1498" s="2"/>
      <c r="EM1498" s="2"/>
      <c r="EN1498" s="2"/>
      <c r="EO1498" s="2"/>
      <c r="EP1498" s="2"/>
      <c r="EQ1498" s="2"/>
      <c r="ER1498" s="2"/>
      <c r="ES1498" s="2"/>
      <c r="ET1498" s="2"/>
      <c r="EU1498" s="2"/>
      <c r="EV1498" s="2"/>
      <c r="EW1498" s="2"/>
      <c r="EX1498" s="2"/>
      <c r="EY1498" s="2"/>
      <c r="EZ1498" s="2"/>
      <c r="FA1498" s="2"/>
      <c r="FB1498" s="2"/>
      <c r="FC1498" s="2"/>
      <c r="FD1498" s="2"/>
      <c r="FE1498" s="2"/>
      <c r="FF1498" s="2"/>
      <c r="FG1498" s="2"/>
      <c r="FH1498" s="2"/>
      <c r="FI1498" s="2"/>
      <c r="FJ1498" s="2"/>
      <c r="FK1498" s="2"/>
      <c r="FL1498" s="2"/>
      <c r="FM1498" s="2"/>
      <c r="FN1498" s="2"/>
      <c r="FO1498" s="2"/>
      <c r="FP1498" s="2"/>
      <c r="FQ1498" s="2"/>
      <c r="FR1498" s="2"/>
      <c r="FS1498" s="2"/>
      <c r="FT1498" s="2"/>
      <c r="FU1498" s="2"/>
      <c r="FV1498" s="2"/>
      <c r="FW1498" s="2"/>
      <c r="FX1498" s="2"/>
      <c r="FY1498" s="2"/>
      <c r="FZ1498" s="2"/>
      <c r="GA1498" s="2"/>
      <c r="GB1498" s="2"/>
      <c r="GC1498" s="2"/>
      <c r="GD1498" s="2"/>
      <c r="GE1498" s="2"/>
      <c r="GF1498" s="2"/>
      <c r="GG1498" s="2"/>
      <c r="GH1498" s="2"/>
      <c r="GI1498" s="2"/>
      <c r="GJ1498" s="2"/>
      <c r="GK1498" s="2"/>
      <c r="GL1498" s="2"/>
      <c r="GM1498" s="2"/>
      <c r="GN1498" s="2"/>
      <c r="GO1498" s="2"/>
      <c r="GP1498" s="2"/>
      <c r="GQ1498" s="2"/>
      <c r="GR1498" s="2"/>
      <c r="GS1498" s="2"/>
      <c r="GT1498" s="2"/>
      <c r="GU1498" s="2"/>
      <c r="GV1498" s="2"/>
      <c r="GW1498" s="2"/>
      <c r="GX1498" s="2"/>
      <c r="GY1498" s="2"/>
      <c r="GZ1498" s="2"/>
      <c r="HA1498" s="2"/>
      <c r="HB1498" s="2"/>
      <c r="HC1498" s="2"/>
      <c r="HD1498" s="2"/>
      <c r="HE1498" s="2"/>
      <c r="HF1498" s="2"/>
      <c r="HG1498" s="2"/>
      <c r="HH1498" s="2"/>
      <c r="HI1498" s="2"/>
      <c r="HJ1498" s="2"/>
      <c r="HK1498" s="2"/>
      <c r="HL1498" s="2"/>
      <c r="HM1498" s="2"/>
      <c r="HN1498" s="2"/>
      <c r="HO1498" s="2"/>
      <c r="HP1498" s="2"/>
      <c r="HQ1498" s="2"/>
      <c r="HR1498" s="2"/>
      <c r="HS1498" s="2"/>
      <c r="HT1498" s="2"/>
      <c r="HU1498" s="2"/>
      <c r="HV1498" s="2"/>
      <c r="HW1498" s="2"/>
      <c r="HX1498" s="2"/>
      <c r="HY1498" s="2"/>
      <c r="HZ1498" s="2"/>
      <c r="IA1498" s="2"/>
      <c r="IB1498" s="2"/>
      <c r="IC1498" s="2"/>
      <c r="ID1498" s="2"/>
      <c r="IE1498" s="2"/>
      <c r="IF1498" s="2"/>
      <c r="IG1498" s="2"/>
      <c r="IH1498" s="2"/>
      <c r="II1498" s="2"/>
      <c r="IJ1498" s="2"/>
      <c r="IK1498" s="2"/>
      <c r="IL1498" s="2"/>
      <c r="IM1498" s="2"/>
      <c r="IN1498" s="2"/>
      <c r="IO1498" s="2"/>
      <c r="IP1498" s="2"/>
      <c r="IQ1498" s="2"/>
    </row>
    <row r="1499" spans="1:251" s="54" customFormat="1" ht="18.75" customHeight="1" thickBot="1">
      <c r="A1499" s="14"/>
      <c r="B1499" s="101" t="s">
        <v>14</v>
      </c>
      <c r="C1499" s="102"/>
      <c r="D1499" s="102"/>
      <c r="E1499" s="102"/>
      <c r="F1499" s="102"/>
      <c r="G1499" s="102"/>
      <c r="H1499" s="102"/>
      <c r="I1499" s="102"/>
      <c r="J1499" s="102"/>
      <c r="K1499" s="102"/>
      <c r="L1499" s="102"/>
      <c r="M1499" s="102"/>
      <c r="N1499" s="102"/>
      <c r="O1499" s="102"/>
      <c r="P1499" s="102"/>
      <c r="Q1499" s="102"/>
      <c r="R1499" s="102"/>
      <c r="S1499" s="102"/>
      <c r="T1499" s="102"/>
      <c r="U1499" s="102"/>
      <c r="V1499" s="102"/>
      <c r="W1499" s="102"/>
      <c r="X1499" s="102"/>
      <c r="Y1499" s="102"/>
      <c r="Z1499" s="103"/>
      <c r="AA1499" s="104">
        <f>SUM($AA$1481:$AA$1498)</f>
        <v>380998</v>
      </c>
      <c r="AB1499" s="105"/>
      <c r="AC1499" s="105"/>
      <c r="AD1499" s="105"/>
      <c r="AE1499" s="105"/>
      <c r="AF1499" s="105"/>
      <c r="AG1499" s="105"/>
      <c r="AH1499" s="105"/>
      <c r="AI1499" s="106"/>
      <c r="AJ1499" s="104">
        <f>SUM($AJ$1481:$AJ$1498)</f>
        <v>643318</v>
      </c>
      <c r="AK1499" s="105"/>
      <c r="AL1499" s="105"/>
      <c r="AM1499" s="105"/>
      <c r="AN1499" s="105"/>
      <c r="AO1499" s="105"/>
      <c r="AP1499" s="105"/>
      <c r="AQ1499" s="105"/>
      <c r="AR1499" s="106"/>
      <c r="AS1499" s="107"/>
      <c r="AT1499" s="108"/>
      <c r="AU1499" s="108"/>
      <c r="AV1499" s="108"/>
      <c r="AW1499" s="108"/>
      <c r="AX1499" s="109"/>
      <c r="AY1499" s="2"/>
      <c r="AZ1499" s="2"/>
      <c r="BA1499" s="2"/>
      <c r="BB1499" s="2"/>
      <c r="BC1499" s="2"/>
      <c r="BD1499" s="2"/>
      <c r="BE1499" s="2"/>
      <c r="BF1499" s="2"/>
      <c r="BG1499" s="2"/>
      <c r="BH1499" s="2"/>
      <c r="BI1499" s="2"/>
      <c r="BJ1499" s="2"/>
      <c r="BK1499" s="2"/>
      <c r="BL1499" s="2"/>
      <c r="BM1499" s="2"/>
      <c r="BN1499" s="2"/>
      <c r="BO1499" s="2"/>
      <c r="BP1499" s="2"/>
      <c r="BQ1499" s="2"/>
      <c r="BR1499" s="2"/>
      <c r="BS1499" s="2"/>
      <c r="BT1499" s="2"/>
      <c r="BU1499" s="2"/>
      <c r="BV1499" s="2"/>
      <c r="BW1499" s="2"/>
      <c r="BX1499" s="2"/>
      <c r="BY1499" s="2"/>
      <c r="BZ1499" s="2"/>
      <c r="CA1499" s="2"/>
      <c r="CB1499" s="2"/>
      <c r="CC1499" s="2"/>
      <c r="CD1499" s="2"/>
      <c r="CE1499" s="2"/>
      <c r="CF1499" s="2"/>
      <c r="CG1499" s="2"/>
      <c r="CH1499" s="2"/>
      <c r="CI1499" s="2"/>
      <c r="CJ1499" s="2"/>
      <c r="CK1499" s="2"/>
      <c r="CL1499" s="2"/>
      <c r="CM1499" s="2"/>
      <c r="CN1499" s="2"/>
      <c r="CO1499" s="2"/>
      <c r="CP1499" s="2"/>
      <c r="CQ1499" s="2"/>
      <c r="CR1499" s="2"/>
      <c r="CS1499" s="2"/>
      <c r="CT1499" s="2"/>
      <c r="CU1499" s="2"/>
      <c r="CV1499" s="2"/>
      <c r="CW1499" s="2"/>
      <c r="CX1499" s="2"/>
      <c r="CY1499" s="2"/>
      <c r="CZ1499" s="2"/>
      <c r="DA1499" s="2"/>
      <c r="DB1499" s="2"/>
      <c r="DC1499" s="2"/>
      <c r="DD1499" s="2"/>
      <c r="DE1499" s="2"/>
      <c r="DF1499" s="2"/>
      <c r="DG1499" s="2"/>
      <c r="DH1499" s="2"/>
      <c r="DI1499" s="2"/>
      <c r="DJ1499" s="2"/>
      <c r="DK1499" s="2"/>
      <c r="DL1499" s="2"/>
      <c r="DM1499" s="2"/>
      <c r="DN1499" s="2"/>
      <c r="DO1499" s="2"/>
      <c r="DP1499" s="2"/>
      <c r="DQ1499" s="2"/>
      <c r="DR1499" s="2"/>
      <c r="DS1499" s="2"/>
      <c r="DT1499" s="2"/>
      <c r="DU1499" s="2"/>
      <c r="DV1499" s="2"/>
      <c r="DW1499" s="2"/>
      <c r="DX1499" s="2"/>
      <c r="DY1499" s="2"/>
      <c r="DZ1499" s="2"/>
      <c r="EA1499" s="2"/>
      <c r="EB1499" s="2"/>
      <c r="EC1499" s="2"/>
      <c r="ED1499" s="2"/>
      <c r="EE1499" s="2"/>
      <c r="EF1499" s="2"/>
      <c r="EG1499" s="2"/>
      <c r="EH1499" s="2"/>
      <c r="EI1499" s="2"/>
      <c r="EJ1499" s="2"/>
      <c r="EK1499" s="2"/>
      <c r="EL1499" s="2"/>
      <c r="EM1499" s="2"/>
      <c r="EN1499" s="2"/>
      <c r="EO1499" s="2"/>
      <c r="EP1499" s="2"/>
      <c r="EQ1499" s="2"/>
      <c r="ER1499" s="2"/>
      <c r="ES1499" s="2"/>
      <c r="ET1499" s="2"/>
      <c r="EU1499" s="2"/>
      <c r="EV1499" s="2"/>
      <c r="EW1499" s="2"/>
      <c r="EX1499" s="2"/>
      <c r="EY1499" s="2"/>
      <c r="EZ1499" s="2"/>
      <c r="FA1499" s="2"/>
      <c r="FB1499" s="2"/>
      <c r="FC1499" s="2"/>
      <c r="FD1499" s="2"/>
      <c r="FE1499" s="2"/>
      <c r="FF1499" s="2"/>
      <c r="FG1499" s="2"/>
      <c r="FH1499" s="2"/>
      <c r="FI1499" s="2"/>
      <c r="FJ1499" s="2"/>
      <c r="FK1499" s="2"/>
      <c r="FL1499" s="2"/>
      <c r="FM1499" s="2"/>
      <c r="FN1499" s="2"/>
      <c r="FO1499" s="2"/>
      <c r="FP1499" s="2"/>
      <c r="FQ1499" s="2"/>
      <c r="FR1499" s="2"/>
      <c r="FS1499" s="2"/>
      <c r="FT1499" s="2"/>
      <c r="FU1499" s="2"/>
      <c r="FV1499" s="2"/>
      <c r="FW1499" s="2"/>
      <c r="FX1499" s="2"/>
      <c r="FY1499" s="2"/>
      <c r="FZ1499" s="2"/>
      <c r="GA1499" s="2"/>
      <c r="GB1499" s="2"/>
      <c r="GC1499" s="2"/>
      <c r="GD1499" s="2"/>
      <c r="GE1499" s="2"/>
      <c r="GF1499" s="2"/>
      <c r="GG1499" s="2"/>
      <c r="GH1499" s="2"/>
      <c r="GI1499" s="2"/>
      <c r="GJ1499" s="2"/>
      <c r="GK1499" s="2"/>
      <c r="GL1499" s="2"/>
      <c r="GM1499" s="2"/>
      <c r="GN1499" s="2"/>
      <c r="GO1499" s="2"/>
      <c r="GP1499" s="2"/>
      <c r="GQ1499" s="2"/>
      <c r="GR1499" s="2"/>
      <c r="GS1499" s="2"/>
      <c r="GT1499" s="2"/>
      <c r="GU1499" s="2"/>
      <c r="GV1499" s="2"/>
      <c r="GW1499" s="2"/>
      <c r="GX1499" s="2"/>
      <c r="GY1499" s="2"/>
      <c r="GZ1499" s="2"/>
      <c r="HA1499" s="2"/>
      <c r="HB1499" s="2"/>
      <c r="HC1499" s="2"/>
      <c r="HD1499" s="2"/>
      <c r="HE1499" s="2"/>
      <c r="HF1499" s="2"/>
      <c r="HG1499" s="2"/>
      <c r="HH1499" s="2"/>
      <c r="HI1499" s="2"/>
      <c r="HJ1499" s="2"/>
      <c r="HK1499" s="2"/>
      <c r="HL1499" s="2"/>
      <c r="HM1499" s="2"/>
      <c r="HN1499" s="2"/>
      <c r="HO1499" s="2"/>
      <c r="HP1499" s="2"/>
      <c r="HQ1499" s="2"/>
      <c r="HR1499" s="2"/>
      <c r="HS1499" s="2"/>
      <c r="HT1499" s="2"/>
      <c r="HU1499" s="2"/>
      <c r="HV1499" s="2"/>
      <c r="HW1499" s="2"/>
      <c r="HX1499" s="2"/>
      <c r="HY1499" s="2"/>
      <c r="HZ1499" s="2"/>
      <c r="IA1499" s="2"/>
      <c r="IB1499" s="2"/>
      <c r="IC1499" s="2"/>
      <c r="ID1499" s="2"/>
      <c r="IE1499" s="2"/>
      <c r="IF1499" s="2"/>
      <c r="IG1499" s="2"/>
      <c r="IH1499" s="2"/>
      <c r="II1499" s="2"/>
      <c r="IJ1499" s="2"/>
      <c r="IK1499" s="2"/>
      <c r="IL1499" s="2"/>
      <c r="IM1499" s="2"/>
      <c r="IN1499" s="2"/>
      <c r="IO1499" s="2"/>
      <c r="IP1499" s="2"/>
      <c r="IQ1499" s="2"/>
    </row>
    <row r="1501" spans="1:251" ht="18.75">
      <c r="A1501" s="1" t="s">
        <v>0</v>
      </c>
      <c r="AW1501" s="3"/>
      <c r="AX1501" s="4"/>
      <c r="AY1501" s="3"/>
    </row>
    <row r="1503" spans="1:251" ht="18.75">
      <c r="B1503" s="110" t="s">
        <v>8</v>
      </c>
      <c r="C1503" s="111"/>
      <c r="D1503" s="111"/>
      <c r="E1503" s="111"/>
      <c r="F1503" s="111"/>
      <c r="G1503" s="111"/>
      <c r="H1503" s="111"/>
      <c r="I1503" s="111"/>
      <c r="J1503" s="111"/>
      <c r="K1503" s="111"/>
      <c r="L1503" s="111"/>
      <c r="M1503" s="111"/>
      <c r="N1503" s="111"/>
      <c r="O1503" s="111"/>
      <c r="P1503" s="111"/>
      <c r="Q1503" s="111"/>
      <c r="R1503" s="111"/>
      <c r="S1503" s="111"/>
      <c r="T1503" s="111"/>
      <c r="U1503" s="111"/>
      <c r="V1503" s="111"/>
      <c r="W1503" s="111"/>
      <c r="X1503" s="111"/>
      <c r="Y1503" s="111"/>
      <c r="Z1503" s="111"/>
      <c r="AA1503" s="111"/>
      <c r="AB1503" s="111"/>
      <c r="AC1503" s="111"/>
      <c r="AD1503" s="111"/>
      <c r="AE1503" s="111"/>
      <c r="AF1503" s="111"/>
      <c r="AG1503" s="111"/>
      <c r="AH1503" s="111"/>
      <c r="AI1503" s="111"/>
      <c r="AJ1503" s="111"/>
      <c r="AK1503" s="111"/>
      <c r="AL1503" s="111"/>
      <c r="AM1503" s="111"/>
      <c r="AN1503" s="111"/>
      <c r="AO1503" s="111"/>
      <c r="AP1503" s="111"/>
      <c r="AQ1503" s="111"/>
      <c r="AR1503" s="111"/>
      <c r="AS1503" s="111"/>
      <c r="AT1503" s="111"/>
      <c r="AU1503" s="111"/>
      <c r="AV1503" s="111"/>
      <c r="AW1503" s="111"/>
      <c r="AX1503" s="111"/>
    </row>
    <row r="1504" spans="1:251">
      <c r="Z1504" s="5"/>
      <c r="AD1504" s="5"/>
      <c r="AE1504" s="5"/>
      <c r="AF1504" s="5"/>
      <c r="AG1504" s="5"/>
      <c r="AH1504" s="5"/>
      <c r="AI1504" s="5"/>
      <c r="AO1504" s="5"/>
    </row>
    <row r="1505" spans="1:113" ht="13.5" thickBot="1">
      <c r="Z1505" s="5"/>
      <c r="AD1505" s="5"/>
      <c r="AE1505" s="5"/>
      <c r="AF1505" s="5"/>
      <c r="AG1505" s="5"/>
      <c r="AH1505" s="5"/>
      <c r="AI1505" s="5"/>
      <c r="AO1505" s="5"/>
      <c r="DI1505" s="24"/>
    </row>
    <row r="1506" spans="1:113" ht="24.75" customHeight="1" thickBot="1">
      <c r="B1506" s="112" t="s">
        <v>1</v>
      </c>
      <c r="C1506" s="113"/>
      <c r="D1506" s="113"/>
      <c r="E1506" s="113"/>
      <c r="F1506" s="113"/>
      <c r="G1506" s="113"/>
      <c r="H1506" s="114" t="s">
        <v>309</v>
      </c>
      <c r="I1506" s="115"/>
      <c r="J1506" s="115"/>
      <c r="K1506" s="115"/>
      <c r="L1506" s="115"/>
      <c r="M1506" s="115"/>
      <c r="N1506" s="115"/>
      <c r="O1506" s="115"/>
      <c r="P1506" s="115"/>
      <c r="Q1506" s="115"/>
      <c r="R1506" s="115"/>
      <c r="S1506" s="115"/>
      <c r="T1506" s="115"/>
      <c r="U1506" s="115"/>
      <c r="V1506" s="115"/>
      <c r="W1506" s="115"/>
      <c r="X1506" s="115"/>
      <c r="Y1506" s="115"/>
      <c r="Z1506" s="115"/>
      <c r="AA1506" s="115"/>
      <c r="AB1506" s="115"/>
      <c r="AC1506" s="115"/>
      <c r="AD1506" s="115"/>
      <c r="AE1506" s="115"/>
      <c r="AF1506" s="115"/>
      <c r="AG1506" s="115"/>
      <c r="AH1506" s="115"/>
      <c r="AI1506" s="115"/>
      <c r="AJ1506" s="115"/>
      <c r="AK1506" s="115"/>
      <c r="AL1506" s="115"/>
      <c r="AM1506" s="115"/>
      <c r="AN1506" s="115"/>
      <c r="AO1506" s="115"/>
      <c r="AP1506" s="115"/>
      <c r="AQ1506" s="115"/>
      <c r="AR1506" s="115"/>
      <c r="AS1506" s="115"/>
      <c r="AT1506" s="115"/>
      <c r="AU1506" s="115"/>
      <c r="AV1506" s="115"/>
      <c r="AW1506" s="115"/>
      <c r="AX1506" s="116"/>
      <c r="DI1506" s="24"/>
    </row>
    <row r="1507" spans="1:113" ht="14.25">
      <c r="B1507" s="6"/>
      <c r="C1507" s="6"/>
      <c r="D1507" s="6"/>
      <c r="E1507" s="6"/>
      <c r="F1507" s="6"/>
      <c r="G1507" s="6"/>
      <c r="H1507" s="7"/>
      <c r="I1507" s="7"/>
      <c r="J1507" s="7"/>
      <c r="K1507" s="7"/>
      <c r="L1507" s="8"/>
      <c r="M1507" s="8"/>
      <c r="N1507" s="8"/>
      <c r="O1507" s="8"/>
      <c r="P1507" s="7"/>
      <c r="Q1507" s="7"/>
      <c r="R1507" s="7"/>
      <c r="S1507" s="7"/>
      <c r="T1507" s="7"/>
      <c r="U1507" s="7"/>
      <c r="V1507" s="9"/>
      <c r="W1507" s="9"/>
      <c r="X1507" s="9"/>
      <c r="Y1507" s="9"/>
      <c r="Z1507" s="9"/>
      <c r="AA1507" s="9"/>
      <c r="AB1507" s="9"/>
      <c r="AC1507" s="9"/>
      <c r="AD1507" s="9"/>
      <c r="AE1507" s="9"/>
      <c r="AF1507" s="9"/>
      <c r="AG1507" s="9"/>
      <c r="AH1507" s="9"/>
      <c r="AI1507" s="9"/>
      <c r="AJ1507" s="9"/>
      <c r="AK1507" s="9"/>
      <c r="AL1507" s="9"/>
      <c r="AM1507" s="9"/>
      <c r="AN1507" s="9"/>
      <c r="AO1507" s="9"/>
      <c r="AP1507" s="9"/>
      <c r="AQ1507" s="9"/>
      <c r="AR1507" s="9"/>
      <c r="AS1507" s="9"/>
      <c r="AT1507" s="9"/>
      <c r="AU1507" s="9"/>
      <c r="AV1507" s="9"/>
      <c r="AW1507" s="9"/>
      <c r="AX1507" s="9"/>
      <c r="DI1507" s="24"/>
    </row>
    <row r="1508" spans="1:113" ht="15" thickBot="1">
      <c r="A1508" s="53"/>
      <c r="B1508" s="9" t="s">
        <v>2</v>
      </c>
      <c r="C1508" s="7"/>
      <c r="D1508" s="7"/>
      <c r="E1508" s="7"/>
      <c r="F1508" s="7"/>
      <c r="G1508" s="7"/>
      <c r="H1508" s="7"/>
      <c r="I1508" s="7"/>
      <c r="J1508" s="7"/>
      <c r="K1508" s="7"/>
      <c r="L1508" s="8"/>
      <c r="M1508" s="8"/>
      <c r="N1508" s="8"/>
      <c r="O1508" s="8"/>
      <c r="P1508" s="7"/>
      <c r="Q1508" s="7"/>
      <c r="R1508" s="7"/>
      <c r="S1508" s="7"/>
      <c r="T1508" s="7"/>
      <c r="U1508" s="7"/>
      <c r="V1508" s="9"/>
      <c r="W1508" s="9"/>
      <c r="X1508" s="9"/>
      <c r="Y1508" s="9"/>
      <c r="Z1508" s="9"/>
      <c r="AA1508" s="9"/>
      <c r="AB1508" s="9"/>
      <c r="AC1508" s="9"/>
      <c r="AD1508" s="9"/>
      <c r="AE1508" s="9"/>
      <c r="AF1508" s="9"/>
      <c r="AG1508" s="9"/>
      <c r="AH1508" s="9"/>
      <c r="AI1508" s="9"/>
      <c r="AJ1508" s="9"/>
      <c r="AK1508" s="9"/>
      <c r="AL1508" s="9"/>
      <c r="AM1508" s="9"/>
      <c r="AN1508" s="9"/>
      <c r="AO1508" s="9"/>
      <c r="AP1508" s="9"/>
      <c r="AQ1508" s="9"/>
      <c r="AR1508" s="9"/>
      <c r="AS1508" s="9"/>
      <c r="AT1508" s="9"/>
      <c r="AU1508" s="9"/>
      <c r="AV1508" s="9"/>
      <c r="AW1508" s="9"/>
      <c r="AX1508" s="9"/>
      <c r="DI1508" s="24"/>
    </row>
    <row r="1509" spans="1:113" ht="14.25">
      <c r="A1509" s="7"/>
      <c r="B1509" s="10"/>
      <c r="C1509" s="6"/>
      <c r="D1509" s="6"/>
      <c r="E1509" s="6"/>
      <c r="F1509" s="6"/>
      <c r="G1509" s="6"/>
      <c r="H1509" s="6"/>
      <c r="I1509" s="6"/>
      <c r="J1509" s="6"/>
      <c r="K1509" s="6"/>
      <c r="L1509" s="11"/>
      <c r="M1509" s="11"/>
      <c r="N1509" s="11"/>
      <c r="O1509" s="11"/>
      <c r="P1509" s="6"/>
      <c r="Q1509" s="6"/>
      <c r="R1509" s="6"/>
      <c r="S1509" s="6"/>
      <c r="T1509" s="6"/>
      <c r="U1509" s="6"/>
      <c r="V1509" s="12"/>
      <c r="W1509" s="12"/>
      <c r="X1509" s="12"/>
      <c r="Y1509" s="12"/>
      <c r="Z1509" s="12"/>
      <c r="AA1509" s="12"/>
      <c r="AB1509" s="12"/>
      <c r="AC1509" s="12"/>
      <c r="AD1509" s="12"/>
      <c r="AE1509" s="12"/>
      <c r="AF1509" s="12"/>
      <c r="AG1509" s="12"/>
      <c r="AH1509" s="12"/>
      <c r="AI1509" s="12"/>
      <c r="AJ1509" s="12"/>
      <c r="AK1509" s="12"/>
      <c r="AL1509" s="12"/>
      <c r="AM1509" s="12"/>
      <c r="AN1509" s="12"/>
      <c r="AO1509" s="12"/>
      <c r="AP1509" s="12"/>
      <c r="AQ1509" s="12"/>
      <c r="AR1509" s="12"/>
      <c r="AS1509" s="12"/>
      <c r="AT1509" s="12"/>
      <c r="AU1509" s="12"/>
      <c r="AV1509" s="12"/>
      <c r="AW1509" s="12"/>
      <c r="AX1509" s="13"/>
    </row>
    <row r="1510" spans="1:113" ht="12" customHeight="1">
      <c r="A1510" s="7"/>
      <c r="B1510" s="117" t="s">
        <v>310</v>
      </c>
      <c r="C1510" s="118"/>
      <c r="D1510" s="118"/>
      <c r="E1510" s="118"/>
      <c r="F1510" s="118"/>
      <c r="G1510" s="118"/>
      <c r="H1510" s="118"/>
      <c r="I1510" s="118"/>
      <c r="J1510" s="118"/>
      <c r="K1510" s="118"/>
      <c r="L1510" s="118"/>
      <c r="M1510" s="118"/>
      <c r="N1510" s="118"/>
      <c r="O1510" s="118"/>
      <c r="P1510" s="118"/>
      <c r="Q1510" s="118"/>
      <c r="R1510" s="118"/>
      <c r="S1510" s="118"/>
      <c r="T1510" s="118"/>
      <c r="U1510" s="118"/>
      <c r="V1510" s="118"/>
      <c r="W1510" s="118"/>
      <c r="X1510" s="118"/>
      <c r="Y1510" s="118"/>
      <c r="Z1510" s="118"/>
      <c r="AA1510" s="118"/>
      <c r="AB1510" s="118"/>
      <c r="AC1510" s="118"/>
      <c r="AD1510" s="118"/>
      <c r="AE1510" s="118"/>
      <c r="AF1510" s="118"/>
      <c r="AG1510" s="118"/>
      <c r="AH1510" s="118"/>
      <c r="AI1510" s="118"/>
      <c r="AJ1510" s="118"/>
      <c r="AK1510" s="118"/>
      <c r="AL1510" s="118"/>
      <c r="AM1510" s="118"/>
      <c r="AN1510" s="118"/>
      <c r="AO1510" s="118"/>
      <c r="AP1510" s="118"/>
      <c r="AQ1510" s="118"/>
      <c r="AR1510" s="118"/>
      <c r="AS1510" s="118"/>
      <c r="AT1510" s="118"/>
      <c r="AU1510" s="118"/>
      <c r="AV1510" s="118"/>
      <c r="AW1510" s="118"/>
      <c r="AX1510" s="119"/>
    </row>
    <row r="1511" spans="1:113" ht="12" customHeight="1">
      <c r="A1511" s="7"/>
      <c r="B1511" s="117"/>
      <c r="C1511" s="118"/>
      <c r="D1511" s="118"/>
      <c r="E1511" s="118"/>
      <c r="F1511" s="118"/>
      <c r="G1511" s="118"/>
      <c r="H1511" s="118"/>
      <c r="I1511" s="118"/>
      <c r="J1511" s="118"/>
      <c r="K1511" s="118"/>
      <c r="L1511" s="118"/>
      <c r="M1511" s="118"/>
      <c r="N1511" s="118"/>
      <c r="O1511" s="118"/>
      <c r="P1511" s="118"/>
      <c r="Q1511" s="118"/>
      <c r="R1511" s="118"/>
      <c r="S1511" s="118"/>
      <c r="T1511" s="118"/>
      <c r="U1511" s="118"/>
      <c r="V1511" s="118"/>
      <c r="W1511" s="118"/>
      <c r="X1511" s="118"/>
      <c r="Y1511" s="118"/>
      <c r="Z1511" s="118"/>
      <c r="AA1511" s="118"/>
      <c r="AB1511" s="118"/>
      <c r="AC1511" s="118"/>
      <c r="AD1511" s="118"/>
      <c r="AE1511" s="118"/>
      <c r="AF1511" s="118"/>
      <c r="AG1511" s="118"/>
      <c r="AH1511" s="118"/>
      <c r="AI1511" s="118"/>
      <c r="AJ1511" s="118"/>
      <c r="AK1511" s="118"/>
      <c r="AL1511" s="118"/>
      <c r="AM1511" s="118"/>
      <c r="AN1511" s="118"/>
      <c r="AO1511" s="118"/>
      <c r="AP1511" s="118"/>
      <c r="AQ1511" s="118"/>
      <c r="AR1511" s="118"/>
      <c r="AS1511" s="118"/>
      <c r="AT1511" s="118"/>
      <c r="AU1511" s="118"/>
      <c r="AV1511" s="118"/>
      <c r="AW1511" s="118"/>
      <c r="AX1511" s="119"/>
      <c r="BC1511" s="54"/>
    </row>
    <row r="1512" spans="1:113" ht="12" customHeight="1">
      <c r="A1512" s="7"/>
      <c r="B1512" s="117"/>
      <c r="C1512" s="118"/>
      <c r="D1512" s="118"/>
      <c r="E1512" s="118"/>
      <c r="F1512" s="118"/>
      <c r="G1512" s="118"/>
      <c r="H1512" s="118"/>
      <c r="I1512" s="118"/>
      <c r="J1512" s="118"/>
      <c r="K1512" s="118"/>
      <c r="L1512" s="118"/>
      <c r="M1512" s="118"/>
      <c r="N1512" s="118"/>
      <c r="O1512" s="118"/>
      <c r="P1512" s="118"/>
      <c r="Q1512" s="118"/>
      <c r="R1512" s="118"/>
      <c r="S1512" s="118"/>
      <c r="T1512" s="118"/>
      <c r="U1512" s="118"/>
      <c r="V1512" s="118"/>
      <c r="W1512" s="118"/>
      <c r="X1512" s="118"/>
      <c r="Y1512" s="118"/>
      <c r="Z1512" s="118"/>
      <c r="AA1512" s="118"/>
      <c r="AB1512" s="118"/>
      <c r="AC1512" s="118"/>
      <c r="AD1512" s="118"/>
      <c r="AE1512" s="118"/>
      <c r="AF1512" s="118"/>
      <c r="AG1512" s="118"/>
      <c r="AH1512" s="118"/>
      <c r="AI1512" s="118"/>
      <c r="AJ1512" s="118"/>
      <c r="AK1512" s="118"/>
      <c r="AL1512" s="118"/>
      <c r="AM1512" s="118"/>
      <c r="AN1512" s="118"/>
      <c r="AO1512" s="118"/>
      <c r="AP1512" s="118"/>
      <c r="AQ1512" s="118"/>
      <c r="AR1512" s="118"/>
      <c r="AS1512" s="118"/>
      <c r="AT1512" s="118"/>
      <c r="AU1512" s="118"/>
      <c r="AV1512" s="118"/>
      <c r="AW1512" s="118"/>
      <c r="AX1512" s="119"/>
    </row>
    <row r="1513" spans="1:113" ht="12" customHeight="1">
      <c r="A1513" s="7"/>
      <c r="B1513" s="117"/>
      <c r="C1513" s="118"/>
      <c r="D1513" s="118"/>
      <c r="E1513" s="118"/>
      <c r="F1513" s="118"/>
      <c r="G1513" s="118"/>
      <c r="H1513" s="118"/>
      <c r="I1513" s="118"/>
      <c r="J1513" s="118"/>
      <c r="K1513" s="118"/>
      <c r="L1513" s="118"/>
      <c r="M1513" s="118"/>
      <c r="N1513" s="118"/>
      <c r="O1513" s="118"/>
      <c r="P1513" s="118"/>
      <c r="Q1513" s="118"/>
      <c r="R1513" s="118"/>
      <c r="S1513" s="118"/>
      <c r="T1513" s="118"/>
      <c r="U1513" s="118"/>
      <c r="V1513" s="118"/>
      <c r="W1513" s="118"/>
      <c r="X1513" s="118"/>
      <c r="Y1513" s="118"/>
      <c r="Z1513" s="118"/>
      <c r="AA1513" s="118"/>
      <c r="AB1513" s="118"/>
      <c r="AC1513" s="118"/>
      <c r="AD1513" s="118"/>
      <c r="AE1513" s="118"/>
      <c r="AF1513" s="118"/>
      <c r="AG1513" s="118"/>
      <c r="AH1513" s="118"/>
      <c r="AI1513" s="118"/>
      <c r="AJ1513" s="118"/>
      <c r="AK1513" s="118"/>
      <c r="AL1513" s="118"/>
      <c r="AM1513" s="118"/>
      <c r="AN1513" s="118"/>
      <c r="AO1513" s="118"/>
      <c r="AP1513" s="118"/>
      <c r="AQ1513" s="118"/>
      <c r="AR1513" s="118"/>
      <c r="AS1513" s="118"/>
      <c r="AT1513" s="118"/>
      <c r="AU1513" s="118"/>
      <c r="AV1513" s="118"/>
      <c r="AW1513" s="118"/>
      <c r="AX1513" s="119"/>
    </row>
    <row r="1514" spans="1:113" ht="12" customHeight="1">
      <c r="A1514" s="7"/>
      <c r="B1514" s="117"/>
      <c r="C1514" s="118"/>
      <c r="D1514" s="118"/>
      <c r="E1514" s="118"/>
      <c r="F1514" s="118"/>
      <c r="G1514" s="118"/>
      <c r="H1514" s="118"/>
      <c r="I1514" s="118"/>
      <c r="J1514" s="118"/>
      <c r="K1514" s="118"/>
      <c r="L1514" s="118"/>
      <c r="M1514" s="118"/>
      <c r="N1514" s="118"/>
      <c r="O1514" s="118"/>
      <c r="P1514" s="118"/>
      <c r="Q1514" s="118"/>
      <c r="R1514" s="118"/>
      <c r="S1514" s="118"/>
      <c r="T1514" s="118"/>
      <c r="U1514" s="118"/>
      <c r="V1514" s="118"/>
      <c r="W1514" s="118"/>
      <c r="X1514" s="118"/>
      <c r="Y1514" s="118"/>
      <c r="Z1514" s="118"/>
      <c r="AA1514" s="118"/>
      <c r="AB1514" s="118"/>
      <c r="AC1514" s="118"/>
      <c r="AD1514" s="118"/>
      <c r="AE1514" s="118"/>
      <c r="AF1514" s="118"/>
      <c r="AG1514" s="118"/>
      <c r="AH1514" s="118"/>
      <c r="AI1514" s="118"/>
      <c r="AJ1514" s="118"/>
      <c r="AK1514" s="118"/>
      <c r="AL1514" s="118"/>
      <c r="AM1514" s="118"/>
      <c r="AN1514" s="118"/>
      <c r="AO1514" s="118"/>
      <c r="AP1514" s="118"/>
      <c r="AQ1514" s="118"/>
      <c r="AR1514" s="118"/>
      <c r="AS1514" s="118"/>
      <c r="AT1514" s="118"/>
      <c r="AU1514" s="118"/>
      <c r="AV1514" s="118"/>
      <c r="AW1514" s="118"/>
      <c r="AX1514" s="119"/>
    </row>
    <row r="1515" spans="1:113" ht="15" thickBot="1">
      <c r="A1515" s="14"/>
      <c r="B1515" s="15"/>
      <c r="C1515" s="16"/>
      <c r="D1515" s="16"/>
      <c r="E1515" s="16"/>
      <c r="F1515" s="16"/>
      <c r="G1515" s="16"/>
      <c r="H1515" s="16"/>
      <c r="I1515" s="16"/>
      <c r="J1515" s="16"/>
      <c r="K1515" s="16"/>
      <c r="L1515" s="16"/>
      <c r="M1515" s="16"/>
      <c r="N1515" s="16"/>
      <c r="O1515" s="16"/>
      <c r="P1515" s="16"/>
      <c r="Q1515" s="16"/>
      <c r="R1515" s="16"/>
      <c r="S1515" s="16"/>
      <c r="T1515" s="16"/>
      <c r="U1515" s="16"/>
      <c r="V1515" s="16"/>
      <c r="W1515" s="16"/>
      <c r="X1515" s="16"/>
      <c r="Y1515" s="16"/>
      <c r="Z1515" s="16"/>
      <c r="AA1515" s="16"/>
      <c r="AB1515" s="16"/>
      <c r="AC1515" s="16"/>
      <c r="AD1515" s="16"/>
      <c r="AE1515" s="16"/>
      <c r="AF1515" s="16"/>
      <c r="AG1515" s="16"/>
      <c r="AH1515" s="16"/>
      <c r="AI1515" s="16"/>
      <c r="AJ1515" s="16"/>
      <c r="AK1515" s="16"/>
      <c r="AL1515" s="16"/>
      <c r="AM1515" s="16"/>
      <c r="AN1515" s="16"/>
      <c r="AO1515" s="16"/>
      <c r="AP1515" s="16"/>
      <c r="AQ1515" s="16"/>
      <c r="AR1515" s="16"/>
      <c r="AS1515" s="16"/>
      <c r="AT1515" s="16"/>
      <c r="AU1515" s="16"/>
      <c r="AV1515" s="16"/>
      <c r="AW1515" s="16"/>
      <c r="AX1515" s="17"/>
    </row>
    <row r="1516" spans="1:113">
      <c r="B1516" s="18"/>
    </row>
    <row r="1517" spans="1:113" ht="15" thickBot="1">
      <c r="A1517" s="53"/>
      <c r="B1517" s="9" t="s">
        <v>3</v>
      </c>
      <c r="C1517" s="7"/>
      <c r="D1517" s="7"/>
      <c r="E1517" s="7"/>
      <c r="F1517" s="7"/>
      <c r="G1517" s="7"/>
      <c r="H1517" s="7"/>
      <c r="I1517" s="7"/>
      <c r="J1517" s="7"/>
      <c r="K1517" s="7"/>
      <c r="L1517" s="8"/>
      <c r="M1517" s="8"/>
      <c r="N1517" s="8"/>
      <c r="O1517" s="8"/>
      <c r="P1517" s="7"/>
      <c r="Q1517" s="7"/>
      <c r="R1517" s="7"/>
      <c r="S1517" s="7"/>
      <c r="T1517" s="7"/>
      <c r="U1517" s="7"/>
      <c r="V1517" s="9"/>
      <c r="W1517" s="9"/>
      <c r="X1517" s="9"/>
      <c r="Y1517" s="9"/>
      <c r="Z1517" s="9"/>
      <c r="AA1517" s="9"/>
      <c r="AB1517" s="9"/>
      <c r="AC1517" s="9"/>
      <c r="AD1517" s="9"/>
      <c r="AE1517" s="9"/>
      <c r="AF1517" s="9"/>
      <c r="AG1517" s="9"/>
      <c r="AH1517" s="9"/>
      <c r="AI1517" s="9"/>
      <c r="AJ1517" s="9"/>
      <c r="AK1517" s="9"/>
      <c r="AL1517" s="9"/>
      <c r="AM1517" s="9"/>
      <c r="AN1517" s="9"/>
      <c r="AO1517" s="9"/>
      <c r="AP1517" s="9"/>
      <c r="AQ1517" s="9"/>
      <c r="AR1517" s="9"/>
      <c r="AS1517" s="9"/>
      <c r="AT1517" s="9"/>
      <c r="AU1517" s="9"/>
      <c r="AV1517" s="9"/>
      <c r="AW1517" s="9"/>
      <c r="AX1517" s="9"/>
      <c r="DI1517" s="24"/>
    </row>
    <row r="1518" spans="1:113" ht="14.25">
      <c r="A1518" s="7"/>
      <c r="B1518" s="10"/>
      <c r="C1518" s="6"/>
      <c r="D1518" s="6"/>
      <c r="E1518" s="6"/>
      <c r="F1518" s="6"/>
      <c r="G1518" s="6"/>
      <c r="H1518" s="6"/>
      <c r="I1518" s="6"/>
      <c r="J1518" s="6"/>
      <c r="K1518" s="6"/>
      <c r="L1518" s="11"/>
      <c r="M1518" s="11"/>
      <c r="N1518" s="11"/>
      <c r="O1518" s="11"/>
      <c r="P1518" s="6"/>
      <c r="Q1518" s="6"/>
      <c r="R1518" s="6"/>
      <c r="S1518" s="6"/>
      <c r="T1518" s="6"/>
      <c r="U1518" s="6"/>
      <c r="V1518" s="12"/>
      <c r="W1518" s="12"/>
      <c r="X1518" s="12"/>
      <c r="Y1518" s="12"/>
      <c r="Z1518" s="12"/>
      <c r="AA1518" s="12"/>
      <c r="AB1518" s="12"/>
      <c r="AC1518" s="12"/>
      <c r="AD1518" s="12"/>
      <c r="AE1518" s="12"/>
      <c r="AF1518" s="12"/>
      <c r="AG1518" s="12"/>
      <c r="AH1518" s="12"/>
      <c r="AI1518" s="12"/>
      <c r="AJ1518" s="12"/>
      <c r="AK1518" s="12"/>
      <c r="AL1518" s="12"/>
      <c r="AM1518" s="12"/>
      <c r="AN1518" s="12"/>
      <c r="AO1518" s="12"/>
      <c r="AP1518" s="12"/>
      <c r="AQ1518" s="12"/>
      <c r="AR1518" s="12"/>
      <c r="AS1518" s="12"/>
      <c r="AT1518" s="12"/>
      <c r="AU1518" s="12"/>
      <c r="AV1518" s="12"/>
      <c r="AW1518" s="12"/>
      <c r="AX1518" s="13"/>
    </row>
    <row r="1519" spans="1:113" ht="12" customHeight="1">
      <c r="A1519" s="7"/>
      <c r="B1519" s="117" t="s">
        <v>311</v>
      </c>
      <c r="C1519" s="118"/>
      <c r="D1519" s="118"/>
      <c r="E1519" s="118"/>
      <c r="F1519" s="118"/>
      <c r="G1519" s="118"/>
      <c r="H1519" s="118"/>
      <c r="I1519" s="118"/>
      <c r="J1519" s="118"/>
      <c r="K1519" s="118"/>
      <c r="L1519" s="118"/>
      <c r="M1519" s="118"/>
      <c r="N1519" s="118"/>
      <c r="O1519" s="118"/>
      <c r="P1519" s="118"/>
      <c r="Q1519" s="118"/>
      <c r="R1519" s="118"/>
      <c r="S1519" s="118"/>
      <c r="T1519" s="118"/>
      <c r="U1519" s="118"/>
      <c r="V1519" s="118"/>
      <c r="W1519" s="118"/>
      <c r="X1519" s="118"/>
      <c r="Y1519" s="118"/>
      <c r="Z1519" s="118"/>
      <c r="AA1519" s="118"/>
      <c r="AB1519" s="118"/>
      <c r="AC1519" s="118"/>
      <c r="AD1519" s="118"/>
      <c r="AE1519" s="118"/>
      <c r="AF1519" s="118"/>
      <c r="AG1519" s="118"/>
      <c r="AH1519" s="118"/>
      <c r="AI1519" s="118"/>
      <c r="AJ1519" s="118"/>
      <c r="AK1519" s="118"/>
      <c r="AL1519" s="118"/>
      <c r="AM1519" s="118"/>
      <c r="AN1519" s="118"/>
      <c r="AO1519" s="118"/>
      <c r="AP1519" s="118"/>
      <c r="AQ1519" s="118"/>
      <c r="AR1519" s="118"/>
      <c r="AS1519" s="118"/>
      <c r="AT1519" s="118"/>
      <c r="AU1519" s="118"/>
      <c r="AV1519" s="118"/>
      <c r="AW1519" s="118"/>
      <c r="AX1519" s="119"/>
    </row>
    <row r="1520" spans="1:113" ht="12" customHeight="1">
      <c r="A1520" s="7"/>
      <c r="B1520" s="117"/>
      <c r="C1520" s="118"/>
      <c r="D1520" s="118"/>
      <c r="E1520" s="118"/>
      <c r="F1520" s="118"/>
      <c r="G1520" s="118"/>
      <c r="H1520" s="118"/>
      <c r="I1520" s="118"/>
      <c r="J1520" s="118"/>
      <c r="K1520" s="118"/>
      <c r="L1520" s="118"/>
      <c r="M1520" s="118"/>
      <c r="N1520" s="118"/>
      <c r="O1520" s="118"/>
      <c r="P1520" s="118"/>
      <c r="Q1520" s="118"/>
      <c r="R1520" s="118"/>
      <c r="S1520" s="118"/>
      <c r="T1520" s="118"/>
      <c r="U1520" s="118"/>
      <c r="V1520" s="118"/>
      <c r="W1520" s="118"/>
      <c r="X1520" s="118"/>
      <c r="Y1520" s="118"/>
      <c r="Z1520" s="118"/>
      <c r="AA1520" s="118"/>
      <c r="AB1520" s="118"/>
      <c r="AC1520" s="118"/>
      <c r="AD1520" s="118"/>
      <c r="AE1520" s="118"/>
      <c r="AF1520" s="118"/>
      <c r="AG1520" s="118"/>
      <c r="AH1520" s="118"/>
      <c r="AI1520" s="118"/>
      <c r="AJ1520" s="118"/>
      <c r="AK1520" s="118"/>
      <c r="AL1520" s="118"/>
      <c r="AM1520" s="118"/>
      <c r="AN1520" s="118"/>
      <c r="AO1520" s="118"/>
      <c r="AP1520" s="118"/>
      <c r="AQ1520" s="118"/>
      <c r="AR1520" s="118"/>
      <c r="AS1520" s="118"/>
      <c r="AT1520" s="118"/>
      <c r="AU1520" s="118"/>
      <c r="AV1520" s="118"/>
      <c r="AW1520" s="118"/>
      <c r="AX1520" s="119"/>
      <c r="BC1520" s="54"/>
    </row>
    <row r="1521" spans="1:251" ht="12" customHeight="1">
      <c r="A1521" s="7"/>
      <c r="B1521" s="117"/>
      <c r="C1521" s="118"/>
      <c r="D1521" s="118"/>
      <c r="E1521" s="118"/>
      <c r="F1521" s="118"/>
      <c r="G1521" s="118"/>
      <c r="H1521" s="118"/>
      <c r="I1521" s="118"/>
      <c r="J1521" s="118"/>
      <c r="K1521" s="118"/>
      <c r="L1521" s="118"/>
      <c r="M1521" s="118"/>
      <c r="N1521" s="118"/>
      <c r="O1521" s="118"/>
      <c r="P1521" s="118"/>
      <c r="Q1521" s="118"/>
      <c r="R1521" s="118"/>
      <c r="S1521" s="118"/>
      <c r="T1521" s="118"/>
      <c r="U1521" s="118"/>
      <c r="V1521" s="118"/>
      <c r="W1521" s="118"/>
      <c r="X1521" s="118"/>
      <c r="Y1521" s="118"/>
      <c r="Z1521" s="118"/>
      <c r="AA1521" s="118"/>
      <c r="AB1521" s="118"/>
      <c r="AC1521" s="118"/>
      <c r="AD1521" s="118"/>
      <c r="AE1521" s="118"/>
      <c r="AF1521" s="118"/>
      <c r="AG1521" s="118"/>
      <c r="AH1521" s="118"/>
      <c r="AI1521" s="118"/>
      <c r="AJ1521" s="118"/>
      <c r="AK1521" s="118"/>
      <c r="AL1521" s="118"/>
      <c r="AM1521" s="118"/>
      <c r="AN1521" s="118"/>
      <c r="AO1521" s="118"/>
      <c r="AP1521" s="118"/>
      <c r="AQ1521" s="118"/>
      <c r="AR1521" s="118"/>
      <c r="AS1521" s="118"/>
      <c r="AT1521" s="118"/>
      <c r="AU1521" s="118"/>
      <c r="AV1521" s="118"/>
      <c r="AW1521" s="118"/>
      <c r="AX1521" s="119"/>
    </row>
    <row r="1522" spans="1:251" ht="12" customHeight="1">
      <c r="A1522" s="7"/>
      <c r="B1522" s="117"/>
      <c r="C1522" s="118"/>
      <c r="D1522" s="118"/>
      <c r="E1522" s="118"/>
      <c r="F1522" s="118"/>
      <c r="G1522" s="118"/>
      <c r="H1522" s="118"/>
      <c r="I1522" s="118"/>
      <c r="J1522" s="118"/>
      <c r="K1522" s="118"/>
      <c r="L1522" s="118"/>
      <c r="M1522" s="118"/>
      <c r="N1522" s="118"/>
      <c r="O1522" s="118"/>
      <c r="P1522" s="118"/>
      <c r="Q1522" s="118"/>
      <c r="R1522" s="118"/>
      <c r="S1522" s="118"/>
      <c r="T1522" s="118"/>
      <c r="U1522" s="118"/>
      <c r="V1522" s="118"/>
      <c r="W1522" s="118"/>
      <c r="X1522" s="118"/>
      <c r="Y1522" s="118"/>
      <c r="Z1522" s="118"/>
      <c r="AA1522" s="118"/>
      <c r="AB1522" s="118"/>
      <c r="AC1522" s="118"/>
      <c r="AD1522" s="118"/>
      <c r="AE1522" s="118"/>
      <c r="AF1522" s="118"/>
      <c r="AG1522" s="118"/>
      <c r="AH1522" s="118"/>
      <c r="AI1522" s="118"/>
      <c r="AJ1522" s="118"/>
      <c r="AK1522" s="118"/>
      <c r="AL1522" s="118"/>
      <c r="AM1522" s="118"/>
      <c r="AN1522" s="118"/>
      <c r="AO1522" s="118"/>
      <c r="AP1522" s="118"/>
      <c r="AQ1522" s="118"/>
      <c r="AR1522" s="118"/>
      <c r="AS1522" s="118"/>
      <c r="AT1522" s="118"/>
      <c r="AU1522" s="118"/>
      <c r="AV1522" s="118"/>
      <c r="AW1522" s="118"/>
      <c r="AX1522" s="119"/>
    </row>
    <row r="1523" spans="1:251" ht="12" customHeight="1">
      <c r="A1523" s="7"/>
      <c r="B1523" s="117"/>
      <c r="C1523" s="118"/>
      <c r="D1523" s="118"/>
      <c r="E1523" s="118"/>
      <c r="F1523" s="118"/>
      <c r="G1523" s="118"/>
      <c r="H1523" s="118"/>
      <c r="I1523" s="118"/>
      <c r="J1523" s="118"/>
      <c r="K1523" s="118"/>
      <c r="L1523" s="118"/>
      <c r="M1523" s="118"/>
      <c r="N1523" s="118"/>
      <c r="O1523" s="118"/>
      <c r="P1523" s="118"/>
      <c r="Q1523" s="118"/>
      <c r="R1523" s="118"/>
      <c r="S1523" s="118"/>
      <c r="T1523" s="118"/>
      <c r="U1523" s="118"/>
      <c r="V1523" s="118"/>
      <c r="W1523" s="118"/>
      <c r="X1523" s="118"/>
      <c r="Y1523" s="118"/>
      <c r="Z1523" s="118"/>
      <c r="AA1523" s="118"/>
      <c r="AB1523" s="118"/>
      <c r="AC1523" s="118"/>
      <c r="AD1523" s="118"/>
      <c r="AE1523" s="118"/>
      <c r="AF1523" s="118"/>
      <c r="AG1523" s="118"/>
      <c r="AH1523" s="118"/>
      <c r="AI1523" s="118"/>
      <c r="AJ1523" s="118"/>
      <c r="AK1523" s="118"/>
      <c r="AL1523" s="118"/>
      <c r="AM1523" s="118"/>
      <c r="AN1523" s="118"/>
      <c r="AO1523" s="118"/>
      <c r="AP1523" s="118"/>
      <c r="AQ1523" s="118"/>
      <c r="AR1523" s="118"/>
      <c r="AS1523" s="118"/>
      <c r="AT1523" s="118"/>
      <c r="AU1523" s="118"/>
      <c r="AV1523" s="118"/>
      <c r="AW1523" s="118"/>
      <c r="AX1523" s="119"/>
    </row>
    <row r="1524" spans="1:251" ht="15" thickBot="1">
      <c r="A1524" s="14"/>
      <c r="B1524" s="15"/>
      <c r="C1524" s="16"/>
      <c r="D1524" s="16"/>
      <c r="E1524" s="16"/>
      <c r="F1524" s="16"/>
      <c r="G1524" s="16"/>
      <c r="H1524" s="16"/>
      <c r="I1524" s="16"/>
      <c r="J1524" s="16"/>
      <c r="K1524" s="16"/>
      <c r="L1524" s="16"/>
      <c r="M1524" s="16"/>
      <c r="N1524" s="16"/>
      <c r="O1524" s="16"/>
      <c r="P1524" s="16"/>
      <c r="Q1524" s="16"/>
      <c r="R1524" s="16"/>
      <c r="S1524" s="16"/>
      <c r="T1524" s="16"/>
      <c r="U1524" s="16"/>
      <c r="V1524" s="16"/>
      <c r="W1524" s="16"/>
      <c r="X1524" s="16"/>
      <c r="Y1524" s="16"/>
      <c r="Z1524" s="16"/>
      <c r="AA1524" s="16"/>
      <c r="AB1524" s="16"/>
      <c r="AC1524" s="16"/>
      <c r="AD1524" s="16"/>
      <c r="AE1524" s="16"/>
      <c r="AF1524" s="16"/>
      <c r="AG1524" s="16"/>
      <c r="AH1524" s="16"/>
      <c r="AI1524" s="16"/>
      <c r="AJ1524" s="16"/>
      <c r="AK1524" s="16"/>
      <c r="AL1524" s="16"/>
      <c r="AM1524" s="16"/>
      <c r="AN1524" s="16"/>
      <c r="AO1524" s="16"/>
      <c r="AP1524" s="16"/>
      <c r="AQ1524" s="16"/>
      <c r="AR1524" s="16"/>
      <c r="AS1524" s="16"/>
      <c r="AT1524" s="16"/>
      <c r="AU1524" s="16"/>
      <c r="AV1524" s="16"/>
      <c r="AW1524" s="16"/>
      <c r="AX1524" s="17"/>
    </row>
    <row r="1525" spans="1:251">
      <c r="B1525" s="18"/>
    </row>
    <row r="1526" spans="1:251" ht="14.25">
      <c r="B1526" s="9" t="s">
        <v>4</v>
      </c>
      <c r="C1526" s="7"/>
      <c r="D1526" s="7"/>
      <c r="E1526" s="7"/>
      <c r="F1526" s="7"/>
      <c r="G1526" s="7"/>
      <c r="H1526" s="7"/>
      <c r="I1526" s="7"/>
      <c r="J1526" s="7"/>
      <c r="K1526" s="7"/>
      <c r="L1526" s="8"/>
      <c r="M1526" s="8"/>
      <c r="N1526" s="8"/>
      <c r="O1526" s="8"/>
      <c r="P1526" s="7"/>
      <c r="Q1526" s="7"/>
      <c r="R1526" s="7"/>
      <c r="S1526" s="7"/>
      <c r="T1526" s="7"/>
      <c r="U1526" s="7"/>
      <c r="V1526" s="9"/>
      <c r="W1526" s="9"/>
      <c r="X1526" s="9"/>
      <c r="Y1526" s="9"/>
      <c r="Z1526" s="9"/>
      <c r="AA1526" s="9"/>
      <c r="AB1526" s="9"/>
      <c r="AC1526" s="9"/>
      <c r="AD1526" s="9"/>
      <c r="AE1526" s="9"/>
      <c r="AF1526" s="9"/>
      <c r="AG1526" s="9"/>
      <c r="AH1526" s="9"/>
      <c r="AI1526" s="9"/>
      <c r="AJ1526" s="9"/>
      <c r="AK1526" s="9"/>
      <c r="AL1526" s="9"/>
      <c r="AM1526" s="9"/>
      <c r="AN1526" s="9"/>
      <c r="AO1526" s="9"/>
      <c r="AP1526" s="9"/>
      <c r="AQ1526" s="9"/>
      <c r="AR1526" s="9"/>
      <c r="AS1526" s="9"/>
      <c r="AT1526" s="9"/>
      <c r="AU1526" s="9"/>
      <c r="AV1526" s="9"/>
      <c r="AW1526" s="9"/>
      <c r="AX1526" s="9"/>
    </row>
    <row r="1527" spans="1:251" ht="15" thickBot="1">
      <c r="B1527" s="7"/>
      <c r="C1527" s="7"/>
      <c r="D1527" s="7"/>
      <c r="E1527" s="7"/>
      <c r="F1527" s="7"/>
      <c r="G1527" s="7"/>
      <c r="H1527" s="7"/>
      <c r="I1527" s="7"/>
      <c r="J1527" s="7"/>
      <c r="K1527" s="7"/>
      <c r="L1527" s="8"/>
      <c r="M1527" s="8"/>
      <c r="N1527" s="8"/>
      <c r="O1527" s="8"/>
      <c r="P1527" s="7"/>
      <c r="Q1527" s="7"/>
      <c r="R1527" s="7"/>
      <c r="S1527" s="7"/>
      <c r="T1527" s="7"/>
      <c r="U1527" s="7"/>
      <c r="V1527" s="9"/>
      <c r="W1527" s="9"/>
      <c r="X1527" s="9"/>
      <c r="Y1527" s="9"/>
      <c r="Z1527" s="9"/>
      <c r="AA1527" s="9"/>
      <c r="AB1527" s="9"/>
      <c r="AC1527" s="9"/>
      <c r="AD1527" s="9"/>
      <c r="AE1527" s="9"/>
      <c r="AF1527" s="9"/>
      <c r="AG1527" s="9"/>
      <c r="AH1527" s="9"/>
      <c r="AI1527" s="9"/>
      <c r="AJ1527" s="9"/>
      <c r="AK1527" s="9"/>
      <c r="AL1527" s="9"/>
      <c r="AM1527" s="9"/>
      <c r="AN1527" s="9"/>
      <c r="AO1527" s="9"/>
      <c r="AP1527" s="9"/>
      <c r="AQ1527" s="9"/>
      <c r="AR1527" s="9"/>
      <c r="AS1527" s="9"/>
      <c r="AT1527" s="9"/>
      <c r="AU1527" s="9"/>
      <c r="AV1527" s="9"/>
      <c r="AW1527" s="9"/>
      <c r="AX1527" s="19" t="s">
        <v>5</v>
      </c>
    </row>
    <row r="1528" spans="1:251" s="54" customFormat="1" ht="13.5" customHeight="1">
      <c r="A1528" s="7"/>
      <c r="B1528" s="120" t="s">
        <v>6</v>
      </c>
      <c r="C1528" s="121"/>
      <c r="D1528" s="121"/>
      <c r="E1528" s="121"/>
      <c r="F1528" s="121"/>
      <c r="G1528" s="121"/>
      <c r="H1528" s="121"/>
      <c r="I1528" s="121"/>
      <c r="J1528" s="121"/>
      <c r="K1528" s="121"/>
      <c r="L1528" s="121"/>
      <c r="M1528" s="121"/>
      <c r="N1528" s="121"/>
      <c r="O1528" s="121"/>
      <c r="P1528" s="121"/>
      <c r="Q1528" s="121"/>
      <c r="R1528" s="121"/>
      <c r="S1528" s="121"/>
      <c r="T1528" s="121"/>
      <c r="U1528" s="121"/>
      <c r="V1528" s="121"/>
      <c r="W1528" s="121"/>
      <c r="X1528" s="121"/>
      <c r="Y1528" s="121"/>
      <c r="Z1528" s="122"/>
      <c r="AA1528" s="126" t="s">
        <v>12</v>
      </c>
      <c r="AB1528" s="121"/>
      <c r="AC1528" s="121"/>
      <c r="AD1528" s="121"/>
      <c r="AE1528" s="121"/>
      <c r="AF1528" s="121"/>
      <c r="AG1528" s="121"/>
      <c r="AH1528" s="121"/>
      <c r="AI1528" s="122"/>
      <c r="AJ1528" s="126" t="s">
        <v>13</v>
      </c>
      <c r="AK1528" s="121"/>
      <c r="AL1528" s="121"/>
      <c r="AM1528" s="121"/>
      <c r="AN1528" s="121"/>
      <c r="AO1528" s="121"/>
      <c r="AP1528" s="121"/>
      <c r="AQ1528" s="121"/>
      <c r="AR1528" s="122"/>
      <c r="AS1528" s="126" t="s">
        <v>7</v>
      </c>
      <c r="AT1528" s="121"/>
      <c r="AU1528" s="121"/>
      <c r="AV1528" s="121"/>
      <c r="AW1528" s="121"/>
      <c r="AX1528" s="128"/>
      <c r="AY1528" s="2"/>
      <c r="AZ1528" s="2"/>
      <c r="BA1528" s="2"/>
      <c r="BB1528" s="2"/>
      <c r="BC1528" s="2"/>
      <c r="BD1528" s="2"/>
      <c r="BE1528" s="2"/>
      <c r="BF1528" s="2"/>
      <c r="BG1528" s="2"/>
      <c r="BH1528" s="2"/>
      <c r="BI1528" s="2"/>
      <c r="BJ1528" s="2"/>
      <c r="BK1528" s="2"/>
      <c r="BL1528" s="2"/>
      <c r="BM1528" s="2"/>
      <c r="BN1528" s="2"/>
      <c r="BO1528" s="2"/>
      <c r="BP1528" s="2"/>
      <c r="BQ1528" s="2"/>
      <c r="BR1528" s="2"/>
      <c r="BS1528" s="2"/>
      <c r="BT1528" s="2"/>
      <c r="BU1528" s="2"/>
      <c r="BV1528" s="2"/>
      <c r="BW1528" s="2"/>
      <c r="BX1528" s="2"/>
      <c r="BY1528" s="2"/>
      <c r="BZ1528" s="2"/>
      <c r="CA1528" s="2"/>
      <c r="CB1528" s="2"/>
      <c r="CC1528" s="2"/>
      <c r="CD1528" s="2"/>
      <c r="CE1528" s="2"/>
      <c r="CF1528" s="2"/>
      <c r="CG1528" s="2"/>
      <c r="CH1528" s="2"/>
      <c r="CI1528" s="2"/>
      <c r="CJ1528" s="2"/>
      <c r="CK1528" s="2"/>
      <c r="CL1528" s="2"/>
      <c r="CM1528" s="2"/>
      <c r="CN1528" s="2"/>
      <c r="CO1528" s="2"/>
      <c r="CP1528" s="2"/>
      <c r="CQ1528" s="2"/>
      <c r="CR1528" s="2"/>
      <c r="CS1528" s="2"/>
      <c r="CT1528" s="2"/>
      <c r="CU1528" s="2"/>
      <c r="CV1528" s="2"/>
      <c r="CW1528" s="2"/>
      <c r="CX1528" s="2"/>
      <c r="CY1528" s="2"/>
      <c r="CZ1528" s="2"/>
      <c r="DA1528" s="2"/>
      <c r="DB1528" s="2"/>
      <c r="DC1528" s="2"/>
      <c r="DD1528" s="2"/>
      <c r="DE1528" s="2"/>
      <c r="DF1528" s="2"/>
      <c r="DG1528" s="2"/>
      <c r="DH1528" s="2"/>
      <c r="DI1528" s="2"/>
      <c r="DJ1528" s="2"/>
      <c r="DK1528" s="2"/>
      <c r="DL1528" s="2"/>
      <c r="DM1528" s="2"/>
      <c r="DN1528" s="2"/>
      <c r="DO1528" s="2"/>
      <c r="DP1528" s="2"/>
      <c r="DQ1528" s="2"/>
      <c r="DR1528" s="2"/>
      <c r="DS1528" s="2"/>
      <c r="DT1528" s="2"/>
      <c r="DU1528" s="2"/>
      <c r="DV1528" s="2"/>
      <c r="DW1528" s="2"/>
      <c r="DX1528" s="2"/>
      <c r="DY1528" s="2"/>
      <c r="DZ1528" s="2"/>
      <c r="EA1528" s="2"/>
      <c r="EB1528" s="2"/>
      <c r="EC1528" s="2"/>
      <c r="ED1528" s="2"/>
      <c r="EE1528" s="2"/>
      <c r="EF1528" s="2"/>
      <c r="EG1528" s="2"/>
      <c r="EH1528" s="2"/>
      <c r="EI1528" s="2"/>
      <c r="EJ1528" s="2"/>
      <c r="EK1528" s="2"/>
      <c r="EL1528" s="2"/>
      <c r="EM1528" s="2"/>
      <c r="EN1528" s="2"/>
      <c r="EO1528" s="2"/>
      <c r="EP1528" s="2"/>
      <c r="EQ1528" s="2"/>
      <c r="ER1528" s="2"/>
      <c r="ES1528" s="2"/>
      <c r="ET1528" s="2"/>
      <c r="EU1528" s="2"/>
      <c r="EV1528" s="2"/>
      <c r="EW1528" s="2"/>
      <c r="EX1528" s="2"/>
      <c r="EY1528" s="2"/>
      <c r="EZ1528" s="2"/>
      <c r="FA1528" s="2"/>
      <c r="FB1528" s="2"/>
      <c r="FC1528" s="2"/>
      <c r="FD1528" s="2"/>
      <c r="FE1528" s="2"/>
      <c r="FF1528" s="2"/>
      <c r="FG1528" s="2"/>
      <c r="FH1528" s="2"/>
      <c r="FI1528" s="2"/>
      <c r="FJ1528" s="2"/>
      <c r="FK1528" s="2"/>
      <c r="FL1528" s="2"/>
      <c r="FM1528" s="2"/>
      <c r="FN1528" s="2"/>
      <c r="FO1528" s="2"/>
      <c r="FP1528" s="2"/>
      <c r="FQ1528" s="2"/>
      <c r="FR1528" s="2"/>
      <c r="FS1528" s="2"/>
      <c r="FT1528" s="2"/>
      <c r="FU1528" s="2"/>
      <c r="FV1528" s="2"/>
      <c r="FW1528" s="2"/>
      <c r="FX1528" s="2"/>
      <c r="FY1528" s="2"/>
      <c r="FZ1528" s="2"/>
      <c r="GA1528" s="2"/>
      <c r="GB1528" s="2"/>
      <c r="GC1528" s="2"/>
      <c r="GD1528" s="2"/>
      <c r="GE1528" s="2"/>
      <c r="GF1528" s="2"/>
      <c r="GG1528" s="2"/>
      <c r="GH1528" s="2"/>
      <c r="GI1528" s="2"/>
      <c r="GJ1528" s="2"/>
      <c r="GK1528" s="2"/>
      <c r="GL1528" s="2"/>
      <c r="GM1528" s="2"/>
      <c r="GN1528" s="2"/>
      <c r="GO1528" s="2"/>
      <c r="GP1528" s="2"/>
      <c r="GQ1528" s="2"/>
      <c r="GR1528" s="2"/>
      <c r="GS1528" s="2"/>
      <c r="GT1528" s="2"/>
      <c r="GU1528" s="2"/>
      <c r="GV1528" s="2"/>
      <c r="GW1528" s="2"/>
      <c r="GX1528" s="2"/>
      <c r="GY1528" s="2"/>
      <c r="GZ1528" s="2"/>
      <c r="HA1528" s="2"/>
      <c r="HB1528" s="2"/>
      <c r="HC1528" s="2"/>
      <c r="HD1528" s="2"/>
      <c r="HE1528" s="2"/>
      <c r="HF1528" s="2"/>
      <c r="HG1528" s="2"/>
      <c r="HH1528" s="2"/>
      <c r="HI1528" s="2"/>
      <c r="HJ1528" s="2"/>
      <c r="HK1528" s="2"/>
      <c r="HL1528" s="2"/>
      <c r="HM1528" s="2"/>
      <c r="HN1528" s="2"/>
      <c r="HO1528" s="2"/>
      <c r="HP1528" s="2"/>
      <c r="HQ1528" s="2"/>
      <c r="HR1528" s="2"/>
      <c r="HS1528" s="2"/>
      <c r="HT1528" s="2"/>
      <c r="HU1528" s="2"/>
      <c r="HV1528" s="2"/>
      <c r="HW1528" s="2"/>
      <c r="HX1528" s="2"/>
      <c r="HY1528" s="2"/>
      <c r="HZ1528" s="2"/>
      <c r="IA1528" s="2"/>
      <c r="IB1528" s="2"/>
      <c r="IC1528" s="2"/>
      <c r="ID1528" s="2"/>
      <c r="IE1528" s="2"/>
      <c r="IF1528" s="2"/>
      <c r="IG1528" s="2"/>
      <c r="IH1528" s="2"/>
      <c r="II1528" s="2"/>
      <c r="IJ1528" s="2"/>
      <c r="IK1528" s="2"/>
      <c r="IL1528" s="2"/>
      <c r="IM1528" s="2"/>
      <c r="IN1528" s="2"/>
      <c r="IO1528" s="2"/>
      <c r="IP1528" s="2"/>
      <c r="IQ1528" s="2"/>
    </row>
    <row r="1529" spans="1:251" s="54" customFormat="1" ht="13.5">
      <c r="A1529" s="7"/>
      <c r="B1529" s="123"/>
      <c r="C1529" s="124"/>
      <c r="D1529" s="124"/>
      <c r="E1529" s="124"/>
      <c r="F1529" s="124"/>
      <c r="G1529" s="124"/>
      <c r="H1529" s="124"/>
      <c r="I1529" s="124"/>
      <c r="J1529" s="124"/>
      <c r="K1529" s="124"/>
      <c r="L1529" s="124"/>
      <c r="M1529" s="124"/>
      <c r="N1529" s="124"/>
      <c r="O1529" s="124"/>
      <c r="P1529" s="124"/>
      <c r="Q1529" s="124"/>
      <c r="R1529" s="124"/>
      <c r="S1529" s="124"/>
      <c r="T1529" s="124"/>
      <c r="U1529" s="124"/>
      <c r="V1529" s="124"/>
      <c r="W1529" s="124"/>
      <c r="X1529" s="124"/>
      <c r="Y1529" s="124"/>
      <c r="Z1529" s="125"/>
      <c r="AA1529" s="127"/>
      <c r="AB1529" s="124"/>
      <c r="AC1529" s="124"/>
      <c r="AD1529" s="124"/>
      <c r="AE1529" s="124"/>
      <c r="AF1529" s="124"/>
      <c r="AG1529" s="124"/>
      <c r="AH1529" s="124"/>
      <c r="AI1529" s="125"/>
      <c r="AJ1529" s="127"/>
      <c r="AK1529" s="124"/>
      <c r="AL1529" s="124"/>
      <c r="AM1529" s="124"/>
      <c r="AN1529" s="124"/>
      <c r="AO1529" s="124"/>
      <c r="AP1529" s="124"/>
      <c r="AQ1529" s="124"/>
      <c r="AR1529" s="125"/>
      <c r="AS1529" s="127"/>
      <c r="AT1529" s="124"/>
      <c r="AU1529" s="124"/>
      <c r="AV1529" s="124"/>
      <c r="AW1529" s="124"/>
      <c r="AX1529" s="129"/>
      <c r="AY1529" s="2"/>
      <c r="AZ1529" s="2"/>
      <c r="BA1529" s="2"/>
      <c r="BB1529" s="55"/>
      <c r="BC1529" s="20"/>
      <c r="BE1529" s="2"/>
      <c r="BF1529" s="2"/>
      <c r="BG1529" s="2"/>
      <c r="BH1529" s="2"/>
      <c r="BI1529" s="2"/>
      <c r="BJ1529" s="2"/>
      <c r="BK1529" s="2"/>
      <c r="BL1529" s="2"/>
      <c r="BM1529" s="2"/>
      <c r="BN1529" s="2"/>
      <c r="BO1529" s="2"/>
      <c r="BP1529" s="2"/>
      <c r="BQ1529" s="2"/>
      <c r="BR1529" s="2"/>
      <c r="BS1529" s="2"/>
      <c r="BT1529" s="2"/>
      <c r="BU1529" s="2"/>
      <c r="BV1529" s="2"/>
      <c r="BW1529" s="2"/>
      <c r="BX1529" s="2"/>
      <c r="BY1529" s="2"/>
      <c r="BZ1529" s="2"/>
      <c r="CA1529" s="2"/>
      <c r="CB1529" s="2"/>
      <c r="CC1529" s="2"/>
      <c r="CD1529" s="2"/>
      <c r="CE1529" s="2"/>
      <c r="CF1529" s="2"/>
      <c r="CG1529" s="2"/>
      <c r="CH1529" s="2"/>
      <c r="CI1529" s="2"/>
      <c r="CJ1529" s="2"/>
      <c r="CK1529" s="2"/>
      <c r="CL1529" s="2"/>
      <c r="CM1529" s="2"/>
      <c r="CN1529" s="2"/>
      <c r="CO1529" s="2"/>
      <c r="CP1529" s="2"/>
      <c r="CQ1529" s="2"/>
      <c r="CR1529" s="2"/>
      <c r="CS1529" s="2"/>
      <c r="CT1529" s="2"/>
      <c r="CU1529" s="2"/>
      <c r="CV1529" s="2"/>
      <c r="CW1529" s="2"/>
      <c r="CX1529" s="2"/>
      <c r="CY1529" s="2"/>
      <c r="CZ1529" s="2"/>
      <c r="DA1529" s="2"/>
      <c r="DB1529" s="2"/>
      <c r="DC1529" s="2"/>
      <c r="DD1529" s="2"/>
      <c r="DE1529" s="2"/>
      <c r="DF1529" s="2"/>
      <c r="DG1529" s="2"/>
      <c r="DH1529" s="2"/>
      <c r="DI1529" s="2"/>
      <c r="DJ1529" s="2"/>
      <c r="DK1529" s="2"/>
      <c r="DL1529" s="2"/>
      <c r="DM1529" s="2"/>
      <c r="DN1529" s="2"/>
      <c r="DO1529" s="2"/>
      <c r="DP1529" s="2"/>
      <c r="DQ1529" s="2"/>
      <c r="DR1529" s="2"/>
      <c r="DS1529" s="2"/>
      <c r="DT1529" s="2"/>
      <c r="DU1529" s="2"/>
      <c r="DV1529" s="2"/>
      <c r="DW1529" s="2"/>
      <c r="DX1529" s="2"/>
      <c r="DY1529" s="2"/>
      <c r="DZ1529" s="2"/>
      <c r="EA1529" s="2"/>
      <c r="EB1529" s="2"/>
      <c r="EC1529" s="2"/>
      <c r="ED1529" s="2"/>
      <c r="EE1529" s="2"/>
      <c r="EF1529" s="2"/>
      <c r="EG1529" s="2"/>
      <c r="EH1529" s="2"/>
      <c r="EI1529" s="2"/>
      <c r="EJ1529" s="2"/>
      <c r="EK1529" s="2"/>
      <c r="EL1529" s="2"/>
      <c r="EM1529" s="2"/>
      <c r="EN1529" s="2"/>
      <c r="EO1529" s="2"/>
      <c r="EP1529" s="2"/>
      <c r="EQ1529" s="2"/>
      <c r="ER1529" s="2"/>
      <c r="ES1529" s="2"/>
      <c r="ET1529" s="2"/>
      <c r="EU1529" s="2"/>
      <c r="EV1529" s="2"/>
      <c r="EW1529" s="2"/>
      <c r="EX1529" s="2"/>
      <c r="EY1529" s="2"/>
      <c r="EZ1529" s="2"/>
      <c r="FA1529" s="2"/>
      <c r="FB1529" s="2"/>
      <c r="FC1529" s="2"/>
      <c r="FD1529" s="2"/>
      <c r="FE1529" s="2"/>
      <c r="FF1529" s="2"/>
      <c r="FG1529" s="2"/>
      <c r="FH1529" s="2"/>
      <c r="FI1529" s="2"/>
      <c r="FJ1529" s="2"/>
      <c r="FK1529" s="2"/>
      <c r="FL1529" s="2"/>
      <c r="FM1529" s="2"/>
      <c r="FN1529" s="2"/>
      <c r="FO1529" s="2"/>
      <c r="FP1529" s="2"/>
      <c r="FQ1529" s="2"/>
      <c r="FR1529" s="2"/>
      <c r="FS1529" s="2"/>
      <c r="FT1529" s="2"/>
      <c r="FU1529" s="2"/>
      <c r="FV1529" s="2"/>
      <c r="FW1529" s="2"/>
      <c r="FX1529" s="2"/>
      <c r="FY1529" s="2"/>
      <c r="FZ1529" s="2"/>
      <c r="GA1529" s="2"/>
      <c r="GB1529" s="2"/>
      <c r="GC1529" s="2"/>
      <c r="GD1529" s="2"/>
      <c r="GE1529" s="2"/>
      <c r="GF1529" s="2"/>
      <c r="GG1529" s="2"/>
      <c r="GH1529" s="2"/>
      <c r="GI1529" s="2"/>
      <c r="GJ1529" s="2"/>
      <c r="GK1529" s="2"/>
      <c r="GL1529" s="2"/>
      <c r="GM1529" s="2"/>
      <c r="GN1529" s="2"/>
      <c r="GO1529" s="2"/>
      <c r="GP1529" s="2"/>
      <c r="GQ1529" s="2"/>
      <c r="GR1529" s="2"/>
      <c r="GS1529" s="2"/>
      <c r="GT1529" s="2"/>
      <c r="GU1529" s="2"/>
      <c r="GV1529" s="2"/>
      <c r="GW1529" s="2"/>
      <c r="GX1529" s="2"/>
      <c r="GY1529" s="2"/>
      <c r="GZ1529" s="2"/>
      <c r="HA1529" s="2"/>
      <c r="HB1529" s="2"/>
      <c r="HC1529" s="2"/>
      <c r="HD1529" s="2"/>
      <c r="HE1529" s="2"/>
      <c r="HF1529" s="2"/>
      <c r="HG1529" s="2"/>
      <c r="HH1529" s="2"/>
      <c r="HI1529" s="2"/>
      <c r="HJ1529" s="2"/>
      <c r="HK1529" s="2"/>
      <c r="HL1529" s="2"/>
      <c r="HM1529" s="2"/>
      <c r="HN1529" s="2"/>
      <c r="HO1529" s="2"/>
      <c r="HP1529" s="2"/>
      <c r="HQ1529" s="2"/>
      <c r="HR1529" s="2"/>
      <c r="HS1529" s="2"/>
      <c r="HT1529" s="2"/>
      <c r="HU1529" s="2"/>
      <c r="HV1529" s="2"/>
      <c r="HW1529" s="2"/>
      <c r="HX1529" s="2"/>
      <c r="HY1529" s="2"/>
      <c r="HZ1529" s="2"/>
      <c r="IA1529" s="2"/>
      <c r="IB1529" s="2"/>
      <c r="IC1529" s="2"/>
      <c r="ID1529" s="2"/>
      <c r="IE1529" s="2"/>
      <c r="IF1529" s="2"/>
      <c r="IG1529" s="2"/>
      <c r="IH1529" s="2"/>
      <c r="II1529" s="2"/>
      <c r="IJ1529" s="2"/>
      <c r="IK1529" s="2"/>
      <c r="IL1529" s="2"/>
      <c r="IM1529" s="2"/>
      <c r="IN1529" s="2"/>
      <c r="IO1529" s="2"/>
      <c r="IP1529" s="2"/>
      <c r="IQ1529" s="2"/>
    </row>
    <row r="1530" spans="1:251" s="54" customFormat="1" ht="18.75" customHeight="1">
      <c r="A1530" s="7"/>
      <c r="B1530" s="21"/>
      <c r="C1530" s="92" t="s">
        <v>312</v>
      </c>
      <c r="D1530" s="93"/>
      <c r="E1530" s="93"/>
      <c r="F1530" s="93"/>
      <c r="G1530" s="93"/>
      <c r="H1530" s="93"/>
      <c r="I1530" s="93"/>
      <c r="J1530" s="93"/>
      <c r="K1530" s="93"/>
      <c r="L1530" s="93"/>
      <c r="M1530" s="93"/>
      <c r="N1530" s="93"/>
      <c r="O1530" s="93"/>
      <c r="P1530" s="93"/>
      <c r="Q1530" s="93"/>
      <c r="R1530" s="93"/>
      <c r="S1530" s="93"/>
      <c r="T1530" s="93"/>
      <c r="U1530" s="93"/>
      <c r="V1530" s="93"/>
      <c r="W1530" s="93"/>
      <c r="X1530" s="93"/>
      <c r="Y1530" s="93"/>
      <c r="Z1530" s="94"/>
      <c r="AA1530" s="95">
        <v>2037</v>
      </c>
      <c r="AB1530" s="96"/>
      <c r="AC1530" s="96"/>
      <c r="AD1530" s="96"/>
      <c r="AE1530" s="96"/>
      <c r="AF1530" s="96"/>
      <c r="AG1530" s="96"/>
      <c r="AH1530" s="96"/>
      <c r="AI1530" s="97"/>
      <c r="AJ1530" s="95">
        <v>27946</v>
      </c>
      <c r="AK1530" s="96"/>
      <c r="AL1530" s="96"/>
      <c r="AM1530" s="96"/>
      <c r="AN1530" s="96"/>
      <c r="AO1530" s="96"/>
      <c r="AP1530" s="96"/>
      <c r="AQ1530" s="96"/>
      <c r="AR1530" s="97"/>
      <c r="AS1530" s="98"/>
      <c r="AT1530" s="99"/>
      <c r="AU1530" s="99"/>
      <c r="AV1530" s="99"/>
      <c r="AW1530" s="99"/>
      <c r="AX1530" s="100"/>
      <c r="AY1530" s="2"/>
      <c r="AZ1530" s="2"/>
      <c r="BA1530" s="2"/>
      <c r="BB1530" s="2"/>
      <c r="BC1530" s="2"/>
      <c r="BD1530" s="2"/>
      <c r="BE1530" s="2"/>
      <c r="BF1530" s="2"/>
      <c r="BG1530" s="2"/>
      <c r="BH1530" s="2"/>
      <c r="BI1530" s="2"/>
      <c r="BJ1530" s="2"/>
      <c r="BK1530" s="2"/>
      <c r="BL1530" s="2"/>
      <c r="BM1530" s="2"/>
      <c r="BN1530" s="2"/>
      <c r="BO1530" s="2"/>
      <c r="BP1530" s="2"/>
      <c r="BQ1530" s="2"/>
      <c r="BR1530" s="2"/>
      <c r="BS1530" s="2"/>
      <c r="BT1530" s="2"/>
      <c r="BU1530" s="2"/>
      <c r="BV1530" s="2"/>
      <c r="BW1530" s="2"/>
      <c r="BX1530" s="2"/>
      <c r="BY1530" s="2"/>
      <c r="BZ1530" s="2"/>
      <c r="CA1530" s="2"/>
      <c r="CB1530" s="2"/>
      <c r="CC1530" s="2"/>
      <c r="CD1530" s="2"/>
      <c r="CE1530" s="2"/>
      <c r="CF1530" s="2"/>
      <c r="CG1530" s="2"/>
      <c r="CH1530" s="2"/>
      <c r="CI1530" s="2"/>
      <c r="CJ1530" s="2"/>
      <c r="CK1530" s="2"/>
      <c r="CL1530" s="2"/>
      <c r="CM1530" s="2"/>
      <c r="CN1530" s="2"/>
      <c r="CO1530" s="2"/>
      <c r="CP1530" s="2"/>
      <c r="CQ1530" s="2"/>
      <c r="CR1530" s="2"/>
      <c r="CS1530" s="2"/>
      <c r="CT1530" s="2"/>
      <c r="CU1530" s="2"/>
      <c r="CV1530" s="2"/>
      <c r="CW1530" s="2"/>
      <c r="CX1530" s="2"/>
      <c r="CY1530" s="2"/>
      <c r="CZ1530" s="2"/>
      <c r="DA1530" s="2"/>
      <c r="DB1530" s="2"/>
      <c r="DC1530" s="2"/>
      <c r="DD1530" s="2"/>
      <c r="DE1530" s="2"/>
      <c r="DF1530" s="2"/>
      <c r="DG1530" s="2"/>
      <c r="DH1530" s="2"/>
      <c r="DI1530" s="2"/>
      <c r="DJ1530" s="2"/>
      <c r="DK1530" s="2"/>
      <c r="DL1530" s="2"/>
      <c r="DM1530" s="2"/>
      <c r="DN1530" s="2"/>
      <c r="DO1530" s="2"/>
      <c r="DP1530" s="2"/>
      <c r="DQ1530" s="2"/>
      <c r="DR1530" s="2"/>
      <c r="DS1530" s="2"/>
      <c r="DT1530" s="2"/>
      <c r="DU1530" s="2"/>
      <c r="DV1530" s="2"/>
      <c r="DW1530" s="2"/>
      <c r="DX1530" s="2"/>
      <c r="DY1530" s="2"/>
      <c r="DZ1530" s="2"/>
      <c r="EA1530" s="2"/>
      <c r="EB1530" s="2"/>
      <c r="EC1530" s="2"/>
      <c r="ED1530" s="2"/>
      <c r="EE1530" s="2"/>
      <c r="EF1530" s="2"/>
      <c r="EG1530" s="2"/>
      <c r="EH1530" s="2"/>
      <c r="EI1530" s="2"/>
      <c r="EJ1530" s="2"/>
      <c r="EK1530" s="2"/>
      <c r="EL1530" s="2"/>
      <c r="EM1530" s="2"/>
      <c r="EN1530" s="2"/>
      <c r="EO1530" s="2"/>
      <c r="EP1530" s="2"/>
      <c r="EQ1530" s="2"/>
      <c r="ER1530" s="2"/>
      <c r="ES1530" s="2"/>
      <c r="ET1530" s="2"/>
      <c r="EU1530" s="2"/>
      <c r="EV1530" s="2"/>
      <c r="EW1530" s="2"/>
      <c r="EX1530" s="2"/>
      <c r="EY1530" s="2"/>
      <c r="EZ1530" s="2"/>
      <c r="FA1530" s="2"/>
      <c r="FB1530" s="2"/>
      <c r="FC1530" s="2"/>
      <c r="FD1530" s="2"/>
      <c r="FE1530" s="2"/>
      <c r="FF1530" s="2"/>
      <c r="FG1530" s="2"/>
      <c r="FH1530" s="2"/>
      <c r="FI1530" s="2"/>
      <c r="FJ1530" s="2"/>
      <c r="FK1530" s="2"/>
      <c r="FL1530" s="2"/>
      <c r="FM1530" s="2"/>
      <c r="FN1530" s="2"/>
      <c r="FO1530" s="2"/>
      <c r="FP1530" s="2"/>
      <c r="FQ1530" s="2"/>
      <c r="FR1530" s="2"/>
      <c r="FS1530" s="2"/>
      <c r="FT1530" s="2"/>
      <c r="FU1530" s="2"/>
      <c r="FV1530" s="2"/>
      <c r="FW1530" s="2"/>
      <c r="FX1530" s="2"/>
      <c r="FY1530" s="2"/>
      <c r="FZ1530" s="2"/>
      <c r="GA1530" s="2"/>
      <c r="GB1530" s="2"/>
      <c r="GC1530" s="2"/>
      <c r="GD1530" s="2"/>
      <c r="GE1530" s="2"/>
      <c r="GF1530" s="2"/>
      <c r="GG1530" s="2"/>
      <c r="GH1530" s="2"/>
      <c r="GI1530" s="2"/>
      <c r="GJ1530" s="2"/>
      <c r="GK1530" s="2"/>
      <c r="GL1530" s="2"/>
      <c r="GM1530" s="2"/>
      <c r="GN1530" s="2"/>
      <c r="GO1530" s="2"/>
      <c r="GP1530" s="2"/>
      <c r="GQ1530" s="2"/>
      <c r="GR1530" s="2"/>
      <c r="GS1530" s="2"/>
      <c r="GT1530" s="2"/>
      <c r="GU1530" s="2"/>
      <c r="GV1530" s="2"/>
      <c r="GW1530" s="2"/>
      <c r="GX1530" s="2"/>
      <c r="GY1530" s="2"/>
      <c r="GZ1530" s="2"/>
      <c r="HA1530" s="2"/>
      <c r="HB1530" s="2"/>
      <c r="HC1530" s="2"/>
      <c r="HD1530" s="2"/>
      <c r="HE1530" s="2"/>
      <c r="HF1530" s="2"/>
      <c r="HG1530" s="2"/>
      <c r="HH1530" s="2"/>
      <c r="HI1530" s="2"/>
      <c r="HJ1530" s="2"/>
      <c r="HK1530" s="2"/>
      <c r="HL1530" s="2"/>
      <c r="HM1530" s="2"/>
      <c r="HN1530" s="2"/>
      <c r="HO1530" s="2"/>
      <c r="HP1530" s="2"/>
      <c r="HQ1530" s="2"/>
      <c r="HR1530" s="2"/>
      <c r="HS1530" s="2"/>
      <c r="HT1530" s="2"/>
      <c r="HU1530" s="2"/>
      <c r="HV1530" s="2"/>
      <c r="HW1530" s="2"/>
      <c r="HX1530" s="2"/>
      <c r="HY1530" s="2"/>
      <c r="HZ1530" s="2"/>
      <c r="IA1530" s="2"/>
      <c r="IB1530" s="2"/>
      <c r="IC1530" s="2"/>
      <c r="ID1530" s="2"/>
      <c r="IE1530" s="2"/>
      <c r="IF1530" s="2"/>
      <c r="IG1530" s="2"/>
      <c r="IH1530" s="2"/>
      <c r="II1530" s="2"/>
      <c r="IJ1530" s="2"/>
      <c r="IK1530" s="2"/>
      <c r="IL1530" s="2"/>
      <c r="IM1530" s="2"/>
      <c r="IN1530" s="2"/>
      <c r="IO1530" s="2"/>
      <c r="IP1530" s="2"/>
      <c r="IQ1530" s="2"/>
    </row>
    <row r="1531" spans="1:251" s="54" customFormat="1" ht="18.75" customHeight="1">
      <c r="A1531" s="7"/>
      <c r="B1531" s="21"/>
      <c r="C1531" s="92" t="s">
        <v>313</v>
      </c>
      <c r="D1531" s="93"/>
      <c r="E1531" s="93"/>
      <c r="F1531" s="93"/>
      <c r="G1531" s="93"/>
      <c r="H1531" s="93"/>
      <c r="I1531" s="93"/>
      <c r="J1531" s="93"/>
      <c r="K1531" s="93"/>
      <c r="L1531" s="93"/>
      <c r="M1531" s="93"/>
      <c r="N1531" s="93"/>
      <c r="O1531" s="93"/>
      <c r="P1531" s="93"/>
      <c r="Q1531" s="93"/>
      <c r="R1531" s="93"/>
      <c r="S1531" s="93"/>
      <c r="T1531" s="93"/>
      <c r="U1531" s="93"/>
      <c r="V1531" s="93"/>
      <c r="W1531" s="93"/>
      <c r="X1531" s="93"/>
      <c r="Y1531" s="93"/>
      <c r="Z1531" s="94"/>
      <c r="AA1531" s="95">
        <v>1324</v>
      </c>
      <c r="AB1531" s="96"/>
      <c r="AC1531" s="96"/>
      <c r="AD1531" s="96"/>
      <c r="AE1531" s="96"/>
      <c r="AF1531" s="96"/>
      <c r="AG1531" s="96"/>
      <c r="AH1531" s="96"/>
      <c r="AI1531" s="97"/>
      <c r="AJ1531" s="95">
        <v>9404</v>
      </c>
      <c r="AK1531" s="96"/>
      <c r="AL1531" s="96"/>
      <c r="AM1531" s="96"/>
      <c r="AN1531" s="96"/>
      <c r="AO1531" s="96"/>
      <c r="AP1531" s="96"/>
      <c r="AQ1531" s="96"/>
      <c r="AR1531" s="97"/>
      <c r="AS1531" s="98"/>
      <c r="AT1531" s="99"/>
      <c r="AU1531" s="99"/>
      <c r="AV1531" s="99"/>
      <c r="AW1531" s="99"/>
      <c r="AX1531" s="100"/>
      <c r="AY1531" s="2"/>
      <c r="AZ1531" s="2"/>
      <c r="BA1531" s="2"/>
      <c r="BB1531" s="2"/>
      <c r="BC1531" s="2"/>
      <c r="BD1531" s="2"/>
      <c r="BE1531" s="2"/>
      <c r="BF1531" s="2"/>
      <c r="BG1531" s="2"/>
      <c r="BH1531" s="2"/>
      <c r="BI1531" s="2"/>
      <c r="BJ1531" s="2"/>
      <c r="BK1531" s="2"/>
      <c r="BL1531" s="2"/>
      <c r="BM1531" s="2"/>
      <c r="BN1531" s="2"/>
      <c r="BO1531" s="2"/>
      <c r="BP1531" s="2"/>
      <c r="BQ1531" s="2"/>
      <c r="BR1531" s="2"/>
      <c r="BS1531" s="2"/>
      <c r="BT1531" s="2"/>
      <c r="BU1531" s="2"/>
      <c r="BV1531" s="2"/>
      <c r="BW1531" s="2"/>
      <c r="BX1531" s="2"/>
      <c r="BY1531" s="2"/>
      <c r="BZ1531" s="2"/>
      <c r="CA1531" s="2"/>
      <c r="CB1531" s="2"/>
      <c r="CC1531" s="2"/>
      <c r="CD1531" s="2"/>
      <c r="CE1531" s="2"/>
      <c r="CF1531" s="2"/>
      <c r="CG1531" s="2"/>
      <c r="CH1531" s="2"/>
      <c r="CI1531" s="2"/>
      <c r="CJ1531" s="2"/>
      <c r="CK1531" s="2"/>
      <c r="CL1531" s="2"/>
      <c r="CM1531" s="2"/>
      <c r="CN1531" s="2"/>
      <c r="CO1531" s="2"/>
      <c r="CP1531" s="2"/>
      <c r="CQ1531" s="2"/>
      <c r="CR1531" s="2"/>
      <c r="CS1531" s="2"/>
      <c r="CT1531" s="2"/>
      <c r="CU1531" s="2"/>
      <c r="CV1531" s="2"/>
      <c r="CW1531" s="2"/>
      <c r="CX1531" s="2"/>
      <c r="CY1531" s="2"/>
      <c r="CZ1531" s="2"/>
      <c r="DA1531" s="2"/>
      <c r="DB1531" s="2"/>
      <c r="DC1531" s="2"/>
      <c r="DD1531" s="2"/>
      <c r="DE1531" s="2"/>
      <c r="DF1531" s="2"/>
      <c r="DG1531" s="2"/>
      <c r="DH1531" s="2"/>
      <c r="DI1531" s="2"/>
      <c r="DJ1531" s="2"/>
      <c r="DK1531" s="2"/>
      <c r="DL1531" s="2"/>
      <c r="DM1531" s="2"/>
      <c r="DN1531" s="2"/>
      <c r="DO1531" s="2"/>
      <c r="DP1531" s="2"/>
      <c r="DQ1531" s="2"/>
      <c r="DR1531" s="2"/>
      <c r="DS1531" s="2"/>
      <c r="DT1531" s="2"/>
      <c r="DU1531" s="2"/>
      <c r="DV1531" s="2"/>
      <c r="DW1531" s="2"/>
      <c r="DX1531" s="2"/>
      <c r="DY1531" s="2"/>
      <c r="DZ1531" s="2"/>
      <c r="EA1531" s="2"/>
      <c r="EB1531" s="2"/>
      <c r="EC1531" s="2"/>
      <c r="ED1531" s="2"/>
      <c r="EE1531" s="2"/>
      <c r="EF1531" s="2"/>
      <c r="EG1531" s="2"/>
      <c r="EH1531" s="2"/>
      <c r="EI1531" s="2"/>
      <c r="EJ1531" s="2"/>
      <c r="EK1531" s="2"/>
      <c r="EL1531" s="2"/>
      <c r="EM1531" s="2"/>
      <c r="EN1531" s="2"/>
      <c r="EO1531" s="2"/>
      <c r="EP1531" s="2"/>
      <c r="EQ1531" s="2"/>
      <c r="ER1531" s="2"/>
      <c r="ES1531" s="2"/>
      <c r="ET1531" s="2"/>
      <c r="EU1531" s="2"/>
      <c r="EV1531" s="2"/>
      <c r="EW1531" s="2"/>
      <c r="EX1531" s="2"/>
      <c r="EY1531" s="2"/>
      <c r="EZ1531" s="2"/>
      <c r="FA1531" s="2"/>
      <c r="FB1531" s="2"/>
      <c r="FC1531" s="2"/>
      <c r="FD1531" s="2"/>
      <c r="FE1531" s="2"/>
      <c r="FF1531" s="2"/>
      <c r="FG1531" s="2"/>
      <c r="FH1531" s="2"/>
      <c r="FI1531" s="2"/>
      <c r="FJ1531" s="2"/>
      <c r="FK1531" s="2"/>
      <c r="FL1531" s="2"/>
      <c r="FM1531" s="2"/>
      <c r="FN1531" s="2"/>
      <c r="FO1531" s="2"/>
      <c r="FP1531" s="2"/>
      <c r="FQ1531" s="2"/>
      <c r="FR1531" s="2"/>
      <c r="FS1531" s="2"/>
      <c r="FT1531" s="2"/>
      <c r="FU1531" s="2"/>
      <c r="FV1531" s="2"/>
      <c r="FW1531" s="2"/>
      <c r="FX1531" s="2"/>
      <c r="FY1531" s="2"/>
      <c r="FZ1531" s="2"/>
      <c r="GA1531" s="2"/>
      <c r="GB1531" s="2"/>
      <c r="GC1531" s="2"/>
      <c r="GD1531" s="2"/>
      <c r="GE1531" s="2"/>
      <c r="GF1531" s="2"/>
      <c r="GG1531" s="2"/>
      <c r="GH1531" s="2"/>
      <c r="GI1531" s="2"/>
      <c r="GJ1531" s="2"/>
      <c r="GK1531" s="2"/>
      <c r="GL1531" s="2"/>
      <c r="GM1531" s="2"/>
      <c r="GN1531" s="2"/>
      <c r="GO1531" s="2"/>
      <c r="GP1531" s="2"/>
      <c r="GQ1531" s="2"/>
      <c r="GR1531" s="2"/>
      <c r="GS1531" s="2"/>
      <c r="GT1531" s="2"/>
      <c r="GU1531" s="2"/>
      <c r="GV1531" s="2"/>
      <c r="GW1531" s="2"/>
      <c r="GX1531" s="2"/>
      <c r="GY1531" s="2"/>
      <c r="GZ1531" s="2"/>
      <c r="HA1531" s="2"/>
      <c r="HB1531" s="2"/>
      <c r="HC1531" s="2"/>
      <c r="HD1531" s="2"/>
      <c r="HE1531" s="2"/>
      <c r="HF1531" s="2"/>
      <c r="HG1531" s="2"/>
      <c r="HH1531" s="2"/>
      <c r="HI1531" s="2"/>
      <c r="HJ1531" s="2"/>
      <c r="HK1531" s="2"/>
      <c r="HL1531" s="2"/>
      <c r="HM1531" s="2"/>
      <c r="HN1531" s="2"/>
      <c r="HO1531" s="2"/>
      <c r="HP1531" s="2"/>
      <c r="HQ1531" s="2"/>
      <c r="HR1531" s="2"/>
      <c r="HS1531" s="2"/>
      <c r="HT1531" s="2"/>
      <c r="HU1531" s="2"/>
      <c r="HV1531" s="2"/>
      <c r="HW1531" s="2"/>
      <c r="HX1531" s="2"/>
      <c r="HY1531" s="2"/>
      <c r="HZ1531" s="2"/>
      <c r="IA1531" s="2"/>
      <c r="IB1531" s="2"/>
      <c r="IC1531" s="2"/>
      <c r="ID1531" s="2"/>
      <c r="IE1531" s="2"/>
      <c r="IF1531" s="2"/>
      <c r="IG1531" s="2"/>
      <c r="IH1531" s="2"/>
      <c r="II1531" s="2"/>
      <c r="IJ1531" s="2"/>
      <c r="IK1531" s="2"/>
      <c r="IL1531" s="2"/>
      <c r="IM1531" s="2"/>
      <c r="IN1531" s="2"/>
      <c r="IO1531" s="2"/>
      <c r="IP1531" s="2"/>
      <c r="IQ1531" s="2"/>
    </row>
    <row r="1532" spans="1:251" s="54" customFormat="1" ht="18.75" customHeight="1">
      <c r="A1532" s="7"/>
      <c r="B1532" s="21"/>
      <c r="C1532" s="92" t="s">
        <v>314</v>
      </c>
      <c r="D1532" s="93"/>
      <c r="E1532" s="93"/>
      <c r="F1532" s="93"/>
      <c r="G1532" s="93"/>
      <c r="H1532" s="93"/>
      <c r="I1532" s="93"/>
      <c r="J1532" s="93"/>
      <c r="K1532" s="93"/>
      <c r="L1532" s="93"/>
      <c r="M1532" s="93"/>
      <c r="N1532" s="93"/>
      <c r="O1532" s="93"/>
      <c r="P1532" s="93"/>
      <c r="Q1532" s="93"/>
      <c r="R1532" s="93"/>
      <c r="S1532" s="93"/>
      <c r="T1532" s="93"/>
      <c r="U1532" s="93"/>
      <c r="V1532" s="93"/>
      <c r="W1532" s="93"/>
      <c r="X1532" s="93"/>
      <c r="Y1532" s="93"/>
      <c r="Z1532" s="94"/>
      <c r="AA1532" s="95">
        <v>4180</v>
      </c>
      <c r="AB1532" s="96"/>
      <c r="AC1532" s="96"/>
      <c r="AD1532" s="96"/>
      <c r="AE1532" s="96"/>
      <c r="AF1532" s="96"/>
      <c r="AG1532" s="96"/>
      <c r="AH1532" s="96"/>
      <c r="AI1532" s="97"/>
      <c r="AJ1532" s="95">
        <v>557</v>
      </c>
      <c r="AK1532" s="96"/>
      <c r="AL1532" s="96"/>
      <c r="AM1532" s="96"/>
      <c r="AN1532" s="96"/>
      <c r="AO1532" s="96"/>
      <c r="AP1532" s="96"/>
      <c r="AQ1532" s="96"/>
      <c r="AR1532" s="97"/>
      <c r="AS1532" s="98"/>
      <c r="AT1532" s="99"/>
      <c r="AU1532" s="99"/>
      <c r="AV1532" s="99"/>
      <c r="AW1532" s="99"/>
      <c r="AX1532" s="100"/>
      <c r="AY1532" s="2"/>
      <c r="AZ1532" s="2"/>
      <c r="BA1532" s="2"/>
      <c r="BB1532" s="2"/>
      <c r="BC1532" s="2"/>
      <c r="BD1532" s="2"/>
      <c r="BE1532" s="2"/>
      <c r="BF1532" s="2"/>
      <c r="BG1532" s="2"/>
      <c r="BH1532" s="2"/>
      <c r="BI1532" s="2"/>
      <c r="BJ1532" s="2"/>
      <c r="BK1532" s="2"/>
      <c r="BL1532" s="2"/>
      <c r="BM1532" s="2"/>
      <c r="BN1532" s="2"/>
      <c r="BO1532" s="2"/>
      <c r="BP1532" s="2"/>
      <c r="BQ1532" s="2"/>
      <c r="BR1532" s="2"/>
      <c r="BS1532" s="2"/>
      <c r="BT1532" s="2"/>
      <c r="BU1532" s="2"/>
      <c r="BV1532" s="2"/>
      <c r="BW1532" s="2"/>
      <c r="BX1532" s="2"/>
      <c r="BY1532" s="2"/>
      <c r="BZ1532" s="2"/>
      <c r="CA1532" s="2"/>
      <c r="CB1532" s="2"/>
      <c r="CC1532" s="2"/>
      <c r="CD1532" s="2"/>
      <c r="CE1532" s="2"/>
      <c r="CF1532" s="2"/>
      <c r="CG1532" s="2"/>
      <c r="CH1532" s="2"/>
      <c r="CI1532" s="2"/>
      <c r="CJ1532" s="2"/>
      <c r="CK1532" s="2"/>
      <c r="CL1532" s="2"/>
      <c r="CM1532" s="2"/>
      <c r="CN1532" s="2"/>
      <c r="CO1532" s="2"/>
      <c r="CP1532" s="2"/>
      <c r="CQ1532" s="2"/>
      <c r="CR1532" s="2"/>
      <c r="CS1532" s="2"/>
      <c r="CT1532" s="2"/>
      <c r="CU1532" s="2"/>
      <c r="CV1532" s="2"/>
      <c r="CW1532" s="2"/>
      <c r="CX1532" s="2"/>
      <c r="CY1532" s="2"/>
      <c r="CZ1532" s="2"/>
      <c r="DA1532" s="2"/>
      <c r="DB1532" s="2"/>
      <c r="DC1532" s="2"/>
      <c r="DD1532" s="2"/>
      <c r="DE1532" s="2"/>
      <c r="DF1532" s="2"/>
      <c r="DG1532" s="2"/>
      <c r="DH1532" s="2"/>
      <c r="DI1532" s="2"/>
      <c r="DJ1532" s="2"/>
      <c r="DK1532" s="2"/>
      <c r="DL1532" s="2"/>
      <c r="DM1532" s="2"/>
      <c r="DN1532" s="2"/>
      <c r="DO1532" s="2"/>
      <c r="DP1532" s="2"/>
      <c r="DQ1532" s="2"/>
      <c r="DR1532" s="2"/>
      <c r="DS1532" s="2"/>
      <c r="DT1532" s="2"/>
      <c r="DU1532" s="2"/>
      <c r="DV1532" s="2"/>
      <c r="DW1532" s="2"/>
      <c r="DX1532" s="2"/>
      <c r="DY1532" s="2"/>
      <c r="DZ1532" s="2"/>
      <c r="EA1532" s="2"/>
      <c r="EB1532" s="2"/>
      <c r="EC1532" s="2"/>
      <c r="ED1532" s="2"/>
      <c r="EE1532" s="2"/>
      <c r="EF1532" s="2"/>
      <c r="EG1532" s="2"/>
      <c r="EH1532" s="2"/>
      <c r="EI1532" s="2"/>
      <c r="EJ1532" s="2"/>
      <c r="EK1532" s="2"/>
      <c r="EL1532" s="2"/>
      <c r="EM1532" s="2"/>
      <c r="EN1532" s="2"/>
      <c r="EO1532" s="2"/>
      <c r="EP1532" s="2"/>
      <c r="EQ1532" s="2"/>
      <c r="ER1532" s="2"/>
      <c r="ES1532" s="2"/>
      <c r="ET1532" s="2"/>
      <c r="EU1532" s="2"/>
      <c r="EV1532" s="2"/>
      <c r="EW1532" s="2"/>
      <c r="EX1532" s="2"/>
      <c r="EY1532" s="2"/>
      <c r="EZ1532" s="2"/>
      <c r="FA1532" s="2"/>
      <c r="FB1532" s="2"/>
      <c r="FC1532" s="2"/>
      <c r="FD1532" s="2"/>
      <c r="FE1532" s="2"/>
      <c r="FF1532" s="2"/>
      <c r="FG1532" s="2"/>
      <c r="FH1532" s="2"/>
      <c r="FI1532" s="2"/>
      <c r="FJ1532" s="2"/>
      <c r="FK1532" s="2"/>
      <c r="FL1532" s="2"/>
      <c r="FM1532" s="2"/>
      <c r="FN1532" s="2"/>
      <c r="FO1532" s="2"/>
      <c r="FP1532" s="2"/>
      <c r="FQ1532" s="2"/>
      <c r="FR1532" s="2"/>
      <c r="FS1532" s="2"/>
      <c r="FT1532" s="2"/>
      <c r="FU1532" s="2"/>
      <c r="FV1532" s="2"/>
      <c r="FW1532" s="2"/>
      <c r="FX1532" s="2"/>
      <c r="FY1532" s="2"/>
      <c r="FZ1532" s="2"/>
      <c r="GA1532" s="2"/>
      <c r="GB1532" s="2"/>
      <c r="GC1532" s="2"/>
      <c r="GD1532" s="2"/>
      <c r="GE1532" s="2"/>
      <c r="GF1532" s="2"/>
      <c r="GG1532" s="2"/>
      <c r="GH1532" s="2"/>
      <c r="GI1532" s="2"/>
      <c r="GJ1532" s="2"/>
      <c r="GK1532" s="2"/>
      <c r="GL1532" s="2"/>
      <c r="GM1532" s="2"/>
      <c r="GN1532" s="2"/>
      <c r="GO1532" s="2"/>
      <c r="GP1532" s="2"/>
      <c r="GQ1532" s="2"/>
      <c r="GR1532" s="2"/>
      <c r="GS1532" s="2"/>
      <c r="GT1532" s="2"/>
      <c r="GU1532" s="2"/>
      <c r="GV1532" s="2"/>
      <c r="GW1532" s="2"/>
      <c r="GX1532" s="2"/>
      <c r="GY1532" s="2"/>
      <c r="GZ1532" s="2"/>
      <c r="HA1532" s="2"/>
      <c r="HB1532" s="2"/>
      <c r="HC1532" s="2"/>
      <c r="HD1532" s="2"/>
      <c r="HE1532" s="2"/>
      <c r="HF1532" s="2"/>
      <c r="HG1532" s="2"/>
      <c r="HH1532" s="2"/>
      <c r="HI1532" s="2"/>
      <c r="HJ1532" s="2"/>
      <c r="HK1532" s="2"/>
      <c r="HL1532" s="2"/>
      <c r="HM1532" s="2"/>
      <c r="HN1532" s="2"/>
      <c r="HO1532" s="2"/>
      <c r="HP1532" s="2"/>
      <c r="HQ1532" s="2"/>
      <c r="HR1532" s="2"/>
      <c r="HS1532" s="2"/>
      <c r="HT1532" s="2"/>
      <c r="HU1532" s="2"/>
      <c r="HV1532" s="2"/>
      <c r="HW1532" s="2"/>
      <c r="HX1532" s="2"/>
      <c r="HY1532" s="2"/>
      <c r="HZ1532" s="2"/>
      <c r="IA1532" s="2"/>
      <c r="IB1532" s="2"/>
      <c r="IC1532" s="2"/>
      <c r="ID1532" s="2"/>
      <c r="IE1532" s="2"/>
      <c r="IF1532" s="2"/>
      <c r="IG1532" s="2"/>
      <c r="IH1532" s="2"/>
      <c r="II1532" s="2"/>
      <c r="IJ1532" s="2"/>
      <c r="IK1532" s="2"/>
      <c r="IL1532" s="2"/>
      <c r="IM1532" s="2"/>
      <c r="IN1532" s="2"/>
      <c r="IO1532" s="2"/>
      <c r="IP1532" s="2"/>
      <c r="IQ1532" s="2"/>
    </row>
    <row r="1533" spans="1:251" s="54" customFormat="1" ht="18.75" customHeight="1">
      <c r="A1533" s="7"/>
      <c r="B1533" s="21"/>
      <c r="C1533" s="92" t="s">
        <v>315</v>
      </c>
      <c r="D1533" s="93"/>
      <c r="E1533" s="93"/>
      <c r="F1533" s="93"/>
      <c r="G1533" s="93"/>
      <c r="H1533" s="93"/>
      <c r="I1533" s="93"/>
      <c r="J1533" s="93"/>
      <c r="K1533" s="93"/>
      <c r="L1533" s="93"/>
      <c r="M1533" s="93"/>
      <c r="N1533" s="93"/>
      <c r="O1533" s="93"/>
      <c r="P1533" s="93"/>
      <c r="Q1533" s="93"/>
      <c r="R1533" s="93"/>
      <c r="S1533" s="93"/>
      <c r="T1533" s="93"/>
      <c r="U1533" s="93"/>
      <c r="V1533" s="93"/>
      <c r="W1533" s="93"/>
      <c r="X1533" s="93"/>
      <c r="Y1533" s="93"/>
      <c r="Z1533" s="94"/>
      <c r="AA1533" s="95">
        <v>400</v>
      </c>
      <c r="AB1533" s="96"/>
      <c r="AC1533" s="96"/>
      <c r="AD1533" s="96"/>
      <c r="AE1533" s="96"/>
      <c r="AF1533" s="96"/>
      <c r="AG1533" s="96"/>
      <c r="AH1533" s="96"/>
      <c r="AI1533" s="97"/>
      <c r="AJ1533" s="95">
        <v>400</v>
      </c>
      <c r="AK1533" s="96"/>
      <c r="AL1533" s="96"/>
      <c r="AM1533" s="96"/>
      <c r="AN1533" s="96"/>
      <c r="AO1533" s="96"/>
      <c r="AP1533" s="96"/>
      <c r="AQ1533" s="96"/>
      <c r="AR1533" s="97"/>
      <c r="AS1533" s="98"/>
      <c r="AT1533" s="99"/>
      <c r="AU1533" s="99"/>
      <c r="AV1533" s="99"/>
      <c r="AW1533" s="99"/>
      <c r="AX1533" s="100"/>
      <c r="AY1533" s="2"/>
      <c r="AZ1533" s="2"/>
      <c r="BA1533" s="2"/>
      <c r="BB1533" s="2"/>
      <c r="BC1533" s="2"/>
      <c r="BD1533" s="2"/>
      <c r="BE1533" s="2"/>
      <c r="BF1533" s="2"/>
      <c r="BG1533" s="2"/>
      <c r="BH1533" s="2"/>
      <c r="BI1533" s="2"/>
      <c r="BJ1533" s="2"/>
      <c r="BK1533" s="2"/>
      <c r="BL1533" s="2"/>
      <c r="BM1533" s="2"/>
      <c r="BN1533" s="2"/>
      <c r="BO1533" s="2"/>
      <c r="BP1533" s="2"/>
      <c r="BQ1533" s="2"/>
      <c r="BR1533" s="2"/>
      <c r="BS1533" s="2"/>
      <c r="BT1533" s="2"/>
      <c r="BU1533" s="2"/>
      <c r="BV1533" s="2"/>
      <c r="BW1533" s="2"/>
      <c r="BX1533" s="2"/>
      <c r="BY1533" s="2"/>
      <c r="BZ1533" s="2"/>
      <c r="CA1533" s="2"/>
      <c r="CB1533" s="2"/>
      <c r="CC1533" s="2"/>
      <c r="CD1533" s="2"/>
      <c r="CE1533" s="2"/>
      <c r="CF1533" s="2"/>
      <c r="CG1533" s="2"/>
      <c r="CH1533" s="2"/>
      <c r="CI1533" s="2"/>
      <c r="CJ1533" s="2"/>
      <c r="CK1533" s="2"/>
      <c r="CL1533" s="2"/>
      <c r="CM1533" s="2"/>
      <c r="CN1533" s="2"/>
      <c r="CO1533" s="2"/>
      <c r="CP1533" s="2"/>
      <c r="CQ1533" s="2"/>
      <c r="CR1533" s="2"/>
      <c r="CS1533" s="2"/>
      <c r="CT1533" s="2"/>
      <c r="CU1533" s="2"/>
      <c r="CV1533" s="2"/>
      <c r="CW1533" s="2"/>
      <c r="CX1533" s="2"/>
      <c r="CY1533" s="2"/>
      <c r="CZ1533" s="2"/>
      <c r="DA1533" s="2"/>
      <c r="DB1533" s="2"/>
      <c r="DC1533" s="2"/>
      <c r="DD1533" s="2"/>
      <c r="DE1533" s="2"/>
      <c r="DF1533" s="2"/>
      <c r="DG1533" s="2"/>
      <c r="DH1533" s="2"/>
      <c r="DI1533" s="2"/>
      <c r="DJ1533" s="2"/>
      <c r="DK1533" s="2"/>
      <c r="DL1533" s="2"/>
      <c r="DM1533" s="2"/>
      <c r="DN1533" s="2"/>
      <c r="DO1533" s="2"/>
      <c r="DP1533" s="2"/>
      <c r="DQ1533" s="2"/>
      <c r="DR1533" s="2"/>
      <c r="DS1533" s="2"/>
      <c r="DT1533" s="2"/>
      <c r="DU1533" s="2"/>
      <c r="DV1533" s="2"/>
      <c r="DW1533" s="2"/>
      <c r="DX1533" s="2"/>
      <c r="DY1533" s="2"/>
      <c r="DZ1533" s="2"/>
      <c r="EA1533" s="2"/>
      <c r="EB1533" s="2"/>
      <c r="EC1533" s="2"/>
      <c r="ED1533" s="2"/>
      <c r="EE1533" s="2"/>
      <c r="EF1533" s="2"/>
      <c r="EG1533" s="2"/>
      <c r="EH1533" s="2"/>
      <c r="EI1533" s="2"/>
      <c r="EJ1533" s="2"/>
      <c r="EK1533" s="2"/>
      <c r="EL1533" s="2"/>
      <c r="EM1533" s="2"/>
      <c r="EN1533" s="2"/>
      <c r="EO1533" s="2"/>
      <c r="EP1533" s="2"/>
      <c r="EQ1533" s="2"/>
      <c r="ER1533" s="2"/>
      <c r="ES1533" s="2"/>
      <c r="ET1533" s="2"/>
      <c r="EU1533" s="2"/>
      <c r="EV1533" s="2"/>
      <c r="EW1533" s="2"/>
      <c r="EX1533" s="2"/>
      <c r="EY1533" s="2"/>
      <c r="EZ1533" s="2"/>
      <c r="FA1533" s="2"/>
      <c r="FB1533" s="2"/>
      <c r="FC1533" s="2"/>
      <c r="FD1533" s="2"/>
      <c r="FE1533" s="2"/>
      <c r="FF1533" s="2"/>
      <c r="FG1533" s="2"/>
      <c r="FH1533" s="2"/>
      <c r="FI1533" s="2"/>
      <c r="FJ1533" s="2"/>
      <c r="FK1533" s="2"/>
      <c r="FL1533" s="2"/>
      <c r="FM1533" s="2"/>
      <c r="FN1533" s="2"/>
      <c r="FO1533" s="2"/>
      <c r="FP1533" s="2"/>
      <c r="FQ1533" s="2"/>
      <c r="FR1533" s="2"/>
      <c r="FS1533" s="2"/>
      <c r="FT1533" s="2"/>
      <c r="FU1533" s="2"/>
      <c r="FV1533" s="2"/>
      <c r="FW1533" s="2"/>
      <c r="FX1533" s="2"/>
      <c r="FY1533" s="2"/>
      <c r="FZ1533" s="2"/>
      <c r="GA1533" s="2"/>
      <c r="GB1533" s="2"/>
      <c r="GC1533" s="2"/>
      <c r="GD1533" s="2"/>
      <c r="GE1533" s="2"/>
      <c r="GF1533" s="2"/>
      <c r="GG1533" s="2"/>
      <c r="GH1533" s="2"/>
      <c r="GI1533" s="2"/>
      <c r="GJ1533" s="2"/>
      <c r="GK1533" s="2"/>
      <c r="GL1533" s="2"/>
      <c r="GM1533" s="2"/>
      <c r="GN1533" s="2"/>
      <c r="GO1533" s="2"/>
      <c r="GP1533" s="2"/>
      <c r="GQ1533" s="2"/>
      <c r="GR1533" s="2"/>
      <c r="GS1533" s="2"/>
      <c r="GT1533" s="2"/>
      <c r="GU1533" s="2"/>
      <c r="GV1533" s="2"/>
      <c r="GW1533" s="2"/>
      <c r="GX1533" s="2"/>
      <c r="GY1533" s="2"/>
      <c r="GZ1533" s="2"/>
      <c r="HA1533" s="2"/>
      <c r="HB1533" s="2"/>
      <c r="HC1533" s="2"/>
      <c r="HD1533" s="2"/>
      <c r="HE1533" s="2"/>
      <c r="HF1533" s="2"/>
      <c r="HG1533" s="2"/>
      <c r="HH1533" s="2"/>
      <c r="HI1533" s="2"/>
      <c r="HJ1533" s="2"/>
      <c r="HK1533" s="2"/>
      <c r="HL1533" s="2"/>
      <c r="HM1533" s="2"/>
      <c r="HN1533" s="2"/>
      <c r="HO1533" s="2"/>
      <c r="HP1533" s="2"/>
      <c r="HQ1533" s="2"/>
      <c r="HR1533" s="2"/>
      <c r="HS1533" s="2"/>
      <c r="HT1533" s="2"/>
      <c r="HU1533" s="2"/>
      <c r="HV1533" s="2"/>
      <c r="HW1533" s="2"/>
      <c r="HX1533" s="2"/>
      <c r="HY1533" s="2"/>
      <c r="HZ1533" s="2"/>
      <c r="IA1533" s="2"/>
      <c r="IB1533" s="2"/>
      <c r="IC1533" s="2"/>
      <c r="ID1533" s="2"/>
      <c r="IE1533" s="2"/>
      <c r="IF1533" s="2"/>
      <c r="IG1533" s="2"/>
      <c r="IH1533" s="2"/>
      <c r="II1533" s="2"/>
      <c r="IJ1533" s="2"/>
      <c r="IK1533" s="2"/>
      <c r="IL1533" s="2"/>
      <c r="IM1533" s="2"/>
      <c r="IN1533" s="2"/>
      <c r="IO1533" s="2"/>
      <c r="IP1533" s="2"/>
      <c r="IQ1533" s="2"/>
    </row>
    <row r="1534" spans="1:251" s="54" customFormat="1" ht="18.75" customHeight="1" thickBot="1">
      <c r="A1534" s="14"/>
      <c r="B1534" s="101" t="s">
        <v>14</v>
      </c>
      <c r="C1534" s="102"/>
      <c r="D1534" s="102"/>
      <c r="E1534" s="102"/>
      <c r="F1534" s="102"/>
      <c r="G1534" s="102"/>
      <c r="H1534" s="102"/>
      <c r="I1534" s="102"/>
      <c r="J1534" s="102"/>
      <c r="K1534" s="102"/>
      <c r="L1534" s="102"/>
      <c r="M1534" s="102"/>
      <c r="N1534" s="102"/>
      <c r="O1534" s="102"/>
      <c r="P1534" s="102"/>
      <c r="Q1534" s="102"/>
      <c r="R1534" s="102"/>
      <c r="S1534" s="102"/>
      <c r="T1534" s="102"/>
      <c r="U1534" s="102"/>
      <c r="V1534" s="102"/>
      <c r="W1534" s="102"/>
      <c r="X1534" s="102"/>
      <c r="Y1534" s="102"/>
      <c r="Z1534" s="103"/>
      <c r="AA1534" s="104">
        <f>SUM($AA$1530:$AA$1533)</f>
        <v>7941</v>
      </c>
      <c r="AB1534" s="105"/>
      <c r="AC1534" s="105"/>
      <c r="AD1534" s="105"/>
      <c r="AE1534" s="105"/>
      <c r="AF1534" s="105"/>
      <c r="AG1534" s="105"/>
      <c r="AH1534" s="105"/>
      <c r="AI1534" s="106"/>
      <c r="AJ1534" s="104">
        <f>SUM($AJ$1530:$AJ$1533)</f>
        <v>38307</v>
      </c>
      <c r="AK1534" s="105"/>
      <c r="AL1534" s="105"/>
      <c r="AM1534" s="105"/>
      <c r="AN1534" s="105"/>
      <c r="AO1534" s="105"/>
      <c r="AP1534" s="105"/>
      <c r="AQ1534" s="105"/>
      <c r="AR1534" s="106"/>
      <c r="AS1534" s="107"/>
      <c r="AT1534" s="108"/>
      <c r="AU1534" s="108"/>
      <c r="AV1534" s="108"/>
      <c r="AW1534" s="108"/>
      <c r="AX1534" s="109"/>
      <c r="AY1534" s="2"/>
      <c r="AZ1534" s="2"/>
      <c r="BA1534" s="2"/>
      <c r="BB1534" s="2"/>
      <c r="BC1534" s="2"/>
      <c r="BD1534" s="2"/>
      <c r="BE1534" s="2"/>
      <c r="BF1534" s="2"/>
      <c r="BG1534" s="2"/>
      <c r="BH1534" s="2"/>
      <c r="BI1534" s="2"/>
      <c r="BJ1534" s="2"/>
      <c r="BK1534" s="2"/>
      <c r="BL1534" s="2"/>
      <c r="BM1534" s="2"/>
      <c r="BN1534" s="2"/>
      <c r="BO1534" s="2"/>
      <c r="BP1534" s="2"/>
      <c r="BQ1534" s="2"/>
      <c r="BR1534" s="2"/>
      <c r="BS1534" s="2"/>
      <c r="BT1534" s="2"/>
      <c r="BU1534" s="2"/>
      <c r="BV1534" s="2"/>
      <c r="BW1534" s="2"/>
      <c r="BX1534" s="2"/>
      <c r="BY1534" s="2"/>
      <c r="BZ1534" s="2"/>
      <c r="CA1534" s="2"/>
      <c r="CB1534" s="2"/>
      <c r="CC1534" s="2"/>
      <c r="CD1534" s="2"/>
      <c r="CE1534" s="2"/>
      <c r="CF1534" s="2"/>
      <c r="CG1534" s="2"/>
      <c r="CH1534" s="2"/>
      <c r="CI1534" s="2"/>
      <c r="CJ1534" s="2"/>
      <c r="CK1534" s="2"/>
      <c r="CL1534" s="2"/>
      <c r="CM1534" s="2"/>
      <c r="CN1534" s="2"/>
      <c r="CO1534" s="2"/>
      <c r="CP1534" s="2"/>
      <c r="CQ1534" s="2"/>
      <c r="CR1534" s="2"/>
      <c r="CS1534" s="2"/>
      <c r="CT1534" s="2"/>
      <c r="CU1534" s="2"/>
      <c r="CV1534" s="2"/>
      <c r="CW1534" s="2"/>
      <c r="CX1534" s="2"/>
      <c r="CY1534" s="2"/>
      <c r="CZ1534" s="2"/>
      <c r="DA1534" s="2"/>
      <c r="DB1534" s="2"/>
      <c r="DC1534" s="2"/>
      <c r="DD1534" s="2"/>
      <c r="DE1534" s="2"/>
      <c r="DF1534" s="2"/>
      <c r="DG1534" s="2"/>
      <c r="DH1534" s="2"/>
      <c r="DI1534" s="2"/>
      <c r="DJ1534" s="2"/>
      <c r="DK1534" s="2"/>
      <c r="DL1534" s="2"/>
      <c r="DM1534" s="2"/>
      <c r="DN1534" s="2"/>
      <c r="DO1534" s="2"/>
      <c r="DP1534" s="2"/>
      <c r="DQ1534" s="2"/>
      <c r="DR1534" s="2"/>
      <c r="DS1534" s="2"/>
      <c r="DT1534" s="2"/>
      <c r="DU1534" s="2"/>
      <c r="DV1534" s="2"/>
      <c r="DW1534" s="2"/>
      <c r="DX1534" s="2"/>
      <c r="DY1534" s="2"/>
      <c r="DZ1534" s="2"/>
      <c r="EA1534" s="2"/>
      <c r="EB1534" s="2"/>
      <c r="EC1534" s="2"/>
      <c r="ED1534" s="2"/>
      <c r="EE1534" s="2"/>
      <c r="EF1534" s="2"/>
      <c r="EG1534" s="2"/>
      <c r="EH1534" s="2"/>
      <c r="EI1534" s="2"/>
      <c r="EJ1534" s="2"/>
      <c r="EK1534" s="2"/>
      <c r="EL1534" s="2"/>
      <c r="EM1534" s="2"/>
      <c r="EN1534" s="2"/>
      <c r="EO1534" s="2"/>
      <c r="EP1534" s="2"/>
      <c r="EQ1534" s="2"/>
      <c r="ER1534" s="2"/>
      <c r="ES1534" s="2"/>
      <c r="ET1534" s="2"/>
      <c r="EU1534" s="2"/>
      <c r="EV1534" s="2"/>
      <c r="EW1534" s="2"/>
      <c r="EX1534" s="2"/>
      <c r="EY1534" s="2"/>
      <c r="EZ1534" s="2"/>
      <c r="FA1534" s="2"/>
      <c r="FB1534" s="2"/>
      <c r="FC1534" s="2"/>
      <c r="FD1534" s="2"/>
      <c r="FE1534" s="2"/>
      <c r="FF1534" s="2"/>
      <c r="FG1534" s="2"/>
      <c r="FH1534" s="2"/>
      <c r="FI1534" s="2"/>
      <c r="FJ1534" s="2"/>
      <c r="FK1534" s="2"/>
      <c r="FL1534" s="2"/>
      <c r="FM1534" s="2"/>
      <c r="FN1534" s="2"/>
      <c r="FO1534" s="2"/>
      <c r="FP1534" s="2"/>
      <c r="FQ1534" s="2"/>
      <c r="FR1534" s="2"/>
      <c r="FS1534" s="2"/>
      <c r="FT1534" s="2"/>
      <c r="FU1534" s="2"/>
      <c r="FV1534" s="2"/>
      <c r="FW1534" s="2"/>
      <c r="FX1534" s="2"/>
      <c r="FY1534" s="2"/>
      <c r="FZ1534" s="2"/>
      <c r="GA1534" s="2"/>
      <c r="GB1534" s="2"/>
      <c r="GC1534" s="2"/>
      <c r="GD1534" s="2"/>
      <c r="GE1534" s="2"/>
      <c r="GF1534" s="2"/>
      <c r="GG1534" s="2"/>
      <c r="GH1534" s="2"/>
      <c r="GI1534" s="2"/>
      <c r="GJ1534" s="2"/>
      <c r="GK1534" s="2"/>
      <c r="GL1534" s="2"/>
      <c r="GM1534" s="2"/>
      <c r="GN1534" s="2"/>
      <c r="GO1534" s="2"/>
      <c r="GP1534" s="2"/>
      <c r="GQ1534" s="2"/>
      <c r="GR1534" s="2"/>
      <c r="GS1534" s="2"/>
      <c r="GT1534" s="2"/>
      <c r="GU1534" s="2"/>
      <c r="GV1534" s="2"/>
      <c r="GW1534" s="2"/>
      <c r="GX1534" s="2"/>
      <c r="GY1534" s="2"/>
      <c r="GZ1534" s="2"/>
      <c r="HA1534" s="2"/>
      <c r="HB1534" s="2"/>
      <c r="HC1534" s="2"/>
      <c r="HD1534" s="2"/>
      <c r="HE1534" s="2"/>
      <c r="HF1534" s="2"/>
      <c r="HG1534" s="2"/>
      <c r="HH1534" s="2"/>
      <c r="HI1534" s="2"/>
      <c r="HJ1534" s="2"/>
      <c r="HK1534" s="2"/>
      <c r="HL1534" s="2"/>
      <c r="HM1534" s="2"/>
      <c r="HN1534" s="2"/>
      <c r="HO1534" s="2"/>
      <c r="HP1534" s="2"/>
      <c r="HQ1534" s="2"/>
      <c r="HR1534" s="2"/>
      <c r="HS1534" s="2"/>
      <c r="HT1534" s="2"/>
      <c r="HU1534" s="2"/>
      <c r="HV1534" s="2"/>
      <c r="HW1534" s="2"/>
      <c r="HX1534" s="2"/>
      <c r="HY1534" s="2"/>
      <c r="HZ1534" s="2"/>
      <c r="IA1534" s="2"/>
      <c r="IB1534" s="2"/>
      <c r="IC1534" s="2"/>
      <c r="ID1534" s="2"/>
      <c r="IE1534" s="2"/>
      <c r="IF1534" s="2"/>
      <c r="IG1534" s="2"/>
      <c r="IH1534" s="2"/>
      <c r="II1534" s="2"/>
      <c r="IJ1534" s="2"/>
      <c r="IK1534" s="2"/>
      <c r="IL1534" s="2"/>
      <c r="IM1534" s="2"/>
      <c r="IN1534" s="2"/>
      <c r="IO1534" s="2"/>
      <c r="IP1534" s="2"/>
      <c r="IQ1534" s="2"/>
    </row>
    <row r="1536" spans="1:251" ht="18.75">
      <c r="A1536" s="1" t="s">
        <v>0</v>
      </c>
      <c r="AW1536" s="3"/>
      <c r="AX1536" s="4"/>
      <c r="AY1536" s="3"/>
    </row>
    <row r="1538" spans="1:113" ht="18.75">
      <c r="B1538" s="110" t="s">
        <v>8</v>
      </c>
      <c r="C1538" s="111"/>
      <c r="D1538" s="111"/>
      <c r="E1538" s="111"/>
      <c r="F1538" s="111"/>
      <c r="G1538" s="111"/>
      <c r="H1538" s="111"/>
      <c r="I1538" s="111"/>
      <c r="J1538" s="111"/>
      <c r="K1538" s="111"/>
      <c r="L1538" s="111"/>
      <c r="M1538" s="111"/>
      <c r="N1538" s="111"/>
      <c r="O1538" s="111"/>
      <c r="P1538" s="111"/>
      <c r="Q1538" s="111"/>
      <c r="R1538" s="111"/>
      <c r="S1538" s="111"/>
      <c r="T1538" s="111"/>
      <c r="U1538" s="111"/>
      <c r="V1538" s="111"/>
      <c r="W1538" s="111"/>
      <c r="X1538" s="111"/>
      <c r="Y1538" s="111"/>
      <c r="Z1538" s="111"/>
      <c r="AA1538" s="111"/>
      <c r="AB1538" s="111"/>
      <c r="AC1538" s="111"/>
      <c r="AD1538" s="111"/>
      <c r="AE1538" s="111"/>
      <c r="AF1538" s="111"/>
      <c r="AG1538" s="111"/>
      <c r="AH1538" s="111"/>
      <c r="AI1538" s="111"/>
      <c r="AJ1538" s="111"/>
      <c r="AK1538" s="111"/>
      <c r="AL1538" s="111"/>
      <c r="AM1538" s="111"/>
      <c r="AN1538" s="111"/>
      <c r="AO1538" s="111"/>
      <c r="AP1538" s="111"/>
      <c r="AQ1538" s="111"/>
      <c r="AR1538" s="111"/>
      <c r="AS1538" s="111"/>
      <c r="AT1538" s="111"/>
      <c r="AU1538" s="111"/>
      <c r="AV1538" s="111"/>
      <c r="AW1538" s="111"/>
      <c r="AX1538" s="111"/>
    </row>
    <row r="1539" spans="1:113">
      <c r="Z1539" s="5"/>
      <c r="AD1539" s="5"/>
      <c r="AE1539" s="5"/>
      <c r="AF1539" s="5"/>
      <c r="AG1539" s="5"/>
      <c r="AH1539" s="5"/>
      <c r="AI1539" s="5"/>
      <c r="AO1539" s="5"/>
    </row>
    <row r="1540" spans="1:113" ht="13.5" thickBot="1">
      <c r="Z1540" s="5"/>
      <c r="AD1540" s="5"/>
      <c r="AE1540" s="5"/>
      <c r="AF1540" s="5"/>
      <c r="AG1540" s="5"/>
      <c r="AH1540" s="5"/>
      <c r="AI1540" s="5"/>
      <c r="AO1540" s="5"/>
      <c r="DI1540" s="24"/>
    </row>
    <row r="1541" spans="1:113" ht="24.75" customHeight="1" thickBot="1">
      <c r="B1541" s="112" t="s">
        <v>1</v>
      </c>
      <c r="C1541" s="113"/>
      <c r="D1541" s="113"/>
      <c r="E1541" s="113"/>
      <c r="F1541" s="113"/>
      <c r="G1541" s="113"/>
      <c r="H1541" s="114" t="s">
        <v>316</v>
      </c>
      <c r="I1541" s="115"/>
      <c r="J1541" s="115"/>
      <c r="K1541" s="115"/>
      <c r="L1541" s="115"/>
      <c r="M1541" s="115"/>
      <c r="N1541" s="115"/>
      <c r="O1541" s="115"/>
      <c r="P1541" s="115"/>
      <c r="Q1541" s="115"/>
      <c r="R1541" s="115"/>
      <c r="S1541" s="115"/>
      <c r="T1541" s="115"/>
      <c r="U1541" s="115"/>
      <c r="V1541" s="115"/>
      <c r="W1541" s="115"/>
      <c r="X1541" s="115"/>
      <c r="Y1541" s="115"/>
      <c r="Z1541" s="115"/>
      <c r="AA1541" s="115"/>
      <c r="AB1541" s="115"/>
      <c r="AC1541" s="115"/>
      <c r="AD1541" s="115"/>
      <c r="AE1541" s="115"/>
      <c r="AF1541" s="115"/>
      <c r="AG1541" s="115"/>
      <c r="AH1541" s="115"/>
      <c r="AI1541" s="115"/>
      <c r="AJ1541" s="115"/>
      <c r="AK1541" s="115"/>
      <c r="AL1541" s="115"/>
      <c r="AM1541" s="115"/>
      <c r="AN1541" s="115"/>
      <c r="AO1541" s="115"/>
      <c r="AP1541" s="115"/>
      <c r="AQ1541" s="115"/>
      <c r="AR1541" s="115"/>
      <c r="AS1541" s="115"/>
      <c r="AT1541" s="115"/>
      <c r="AU1541" s="115"/>
      <c r="AV1541" s="115"/>
      <c r="AW1541" s="115"/>
      <c r="AX1541" s="116"/>
      <c r="DI1541" s="24"/>
    </row>
    <row r="1542" spans="1:113" ht="14.25">
      <c r="B1542" s="6"/>
      <c r="C1542" s="6"/>
      <c r="D1542" s="6"/>
      <c r="E1542" s="6"/>
      <c r="F1542" s="6"/>
      <c r="G1542" s="6"/>
      <c r="H1542" s="7"/>
      <c r="I1542" s="7"/>
      <c r="J1542" s="7"/>
      <c r="K1542" s="7"/>
      <c r="L1542" s="8"/>
      <c r="M1542" s="8"/>
      <c r="N1542" s="8"/>
      <c r="O1542" s="8"/>
      <c r="P1542" s="7"/>
      <c r="Q1542" s="7"/>
      <c r="R1542" s="7"/>
      <c r="S1542" s="7"/>
      <c r="T1542" s="7"/>
      <c r="U1542" s="7"/>
      <c r="V1542" s="9"/>
      <c r="W1542" s="9"/>
      <c r="X1542" s="9"/>
      <c r="Y1542" s="9"/>
      <c r="Z1542" s="9"/>
      <c r="AA1542" s="9"/>
      <c r="AB1542" s="9"/>
      <c r="AC1542" s="9"/>
      <c r="AD1542" s="9"/>
      <c r="AE1542" s="9"/>
      <c r="AF1542" s="9"/>
      <c r="AG1542" s="9"/>
      <c r="AH1542" s="9"/>
      <c r="AI1542" s="9"/>
      <c r="AJ1542" s="9"/>
      <c r="AK1542" s="9"/>
      <c r="AL1542" s="9"/>
      <c r="AM1542" s="9"/>
      <c r="AN1542" s="9"/>
      <c r="AO1542" s="9"/>
      <c r="AP1542" s="9"/>
      <c r="AQ1542" s="9"/>
      <c r="AR1542" s="9"/>
      <c r="AS1542" s="9"/>
      <c r="AT1542" s="9"/>
      <c r="AU1542" s="9"/>
      <c r="AV1542" s="9"/>
      <c r="AW1542" s="9"/>
      <c r="AX1542" s="9"/>
      <c r="DI1542" s="24"/>
    </row>
    <row r="1543" spans="1:113" ht="15" thickBot="1">
      <c r="A1543" s="53"/>
      <c r="B1543" s="9" t="s">
        <v>2</v>
      </c>
      <c r="C1543" s="7"/>
      <c r="D1543" s="7"/>
      <c r="E1543" s="7"/>
      <c r="F1543" s="7"/>
      <c r="G1543" s="7"/>
      <c r="H1543" s="7"/>
      <c r="I1543" s="7"/>
      <c r="J1543" s="7"/>
      <c r="K1543" s="7"/>
      <c r="L1543" s="8"/>
      <c r="M1543" s="8"/>
      <c r="N1543" s="8"/>
      <c r="O1543" s="8"/>
      <c r="P1543" s="7"/>
      <c r="Q1543" s="7"/>
      <c r="R1543" s="7"/>
      <c r="S1543" s="7"/>
      <c r="T1543" s="7"/>
      <c r="U1543" s="7"/>
      <c r="V1543" s="9"/>
      <c r="W1543" s="9"/>
      <c r="X1543" s="9"/>
      <c r="Y1543" s="9"/>
      <c r="Z1543" s="9"/>
      <c r="AA1543" s="9"/>
      <c r="AB1543" s="9"/>
      <c r="AC1543" s="9"/>
      <c r="AD1543" s="9"/>
      <c r="AE1543" s="9"/>
      <c r="AF1543" s="9"/>
      <c r="AG1543" s="9"/>
      <c r="AH1543" s="9"/>
      <c r="AI1543" s="9"/>
      <c r="AJ1543" s="9"/>
      <c r="AK1543" s="9"/>
      <c r="AL1543" s="9"/>
      <c r="AM1543" s="9"/>
      <c r="AN1543" s="9"/>
      <c r="AO1543" s="9"/>
      <c r="AP1543" s="9"/>
      <c r="AQ1543" s="9"/>
      <c r="AR1543" s="9"/>
      <c r="AS1543" s="9"/>
      <c r="AT1543" s="9"/>
      <c r="AU1543" s="9"/>
      <c r="AV1543" s="9"/>
      <c r="AW1543" s="9"/>
      <c r="AX1543" s="9"/>
      <c r="DI1543" s="24"/>
    </row>
    <row r="1544" spans="1:113" ht="14.25">
      <c r="A1544" s="7"/>
      <c r="B1544" s="10"/>
      <c r="C1544" s="6"/>
      <c r="D1544" s="6"/>
      <c r="E1544" s="6"/>
      <c r="F1544" s="6"/>
      <c r="G1544" s="6"/>
      <c r="H1544" s="6"/>
      <c r="I1544" s="6"/>
      <c r="J1544" s="6"/>
      <c r="K1544" s="6"/>
      <c r="L1544" s="11"/>
      <c r="M1544" s="11"/>
      <c r="N1544" s="11"/>
      <c r="O1544" s="11"/>
      <c r="P1544" s="6"/>
      <c r="Q1544" s="6"/>
      <c r="R1544" s="6"/>
      <c r="S1544" s="6"/>
      <c r="T1544" s="6"/>
      <c r="U1544" s="6"/>
      <c r="V1544" s="12"/>
      <c r="W1544" s="12"/>
      <c r="X1544" s="12"/>
      <c r="Y1544" s="12"/>
      <c r="Z1544" s="12"/>
      <c r="AA1544" s="12"/>
      <c r="AB1544" s="12"/>
      <c r="AC1544" s="12"/>
      <c r="AD1544" s="12"/>
      <c r="AE1544" s="12"/>
      <c r="AF1544" s="12"/>
      <c r="AG1544" s="12"/>
      <c r="AH1544" s="12"/>
      <c r="AI1544" s="12"/>
      <c r="AJ1544" s="12"/>
      <c r="AK1544" s="12"/>
      <c r="AL1544" s="12"/>
      <c r="AM1544" s="12"/>
      <c r="AN1544" s="12"/>
      <c r="AO1544" s="12"/>
      <c r="AP1544" s="12"/>
      <c r="AQ1544" s="12"/>
      <c r="AR1544" s="12"/>
      <c r="AS1544" s="12"/>
      <c r="AT1544" s="12"/>
      <c r="AU1544" s="12"/>
      <c r="AV1544" s="12"/>
      <c r="AW1544" s="12"/>
      <c r="AX1544" s="13"/>
    </row>
    <row r="1545" spans="1:113" ht="12" customHeight="1">
      <c r="A1545" s="7"/>
      <c r="B1545" s="117" t="s">
        <v>317</v>
      </c>
      <c r="C1545" s="118"/>
      <c r="D1545" s="118"/>
      <c r="E1545" s="118"/>
      <c r="F1545" s="118"/>
      <c r="G1545" s="118"/>
      <c r="H1545" s="118"/>
      <c r="I1545" s="118"/>
      <c r="J1545" s="118"/>
      <c r="K1545" s="118"/>
      <c r="L1545" s="118"/>
      <c r="M1545" s="118"/>
      <c r="N1545" s="118"/>
      <c r="O1545" s="118"/>
      <c r="P1545" s="118"/>
      <c r="Q1545" s="118"/>
      <c r="R1545" s="118"/>
      <c r="S1545" s="118"/>
      <c r="T1545" s="118"/>
      <c r="U1545" s="118"/>
      <c r="V1545" s="118"/>
      <c r="W1545" s="118"/>
      <c r="X1545" s="118"/>
      <c r="Y1545" s="118"/>
      <c r="Z1545" s="118"/>
      <c r="AA1545" s="118"/>
      <c r="AB1545" s="118"/>
      <c r="AC1545" s="118"/>
      <c r="AD1545" s="118"/>
      <c r="AE1545" s="118"/>
      <c r="AF1545" s="118"/>
      <c r="AG1545" s="118"/>
      <c r="AH1545" s="118"/>
      <c r="AI1545" s="118"/>
      <c r="AJ1545" s="118"/>
      <c r="AK1545" s="118"/>
      <c r="AL1545" s="118"/>
      <c r="AM1545" s="118"/>
      <c r="AN1545" s="118"/>
      <c r="AO1545" s="118"/>
      <c r="AP1545" s="118"/>
      <c r="AQ1545" s="118"/>
      <c r="AR1545" s="118"/>
      <c r="AS1545" s="118"/>
      <c r="AT1545" s="118"/>
      <c r="AU1545" s="118"/>
      <c r="AV1545" s="118"/>
      <c r="AW1545" s="118"/>
      <c r="AX1545" s="119"/>
    </row>
    <row r="1546" spans="1:113" ht="12" customHeight="1">
      <c r="A1546" s="7"/>
      <c r="B1546" s="117"/>
      <c r="C1546" s="118"/>
      <c r="D1546" s="118"/>
      <c r="E1546" s="118"/>
      <c r="F1546" s="118"/>
      <c r="G1546" s="118"/>
      <c r="H1546" s="118"/>
      <c r="I1546" s="118"/>
      <c r="J1546" s="118"/>
      <c r="K1546" s="118"/>
      <c r="L1546" s="118"/>
      <c r="M1546" s="118"/>
      <c r="N1546" s="118"/>
      <c r="O1546" s="118"/>
      <c r="P1546" s="118"/>
      <c r="Q1546" s="118"/>
      <c r="R1546" s="118"/>
      <c r="S1546" s="118"/>
      <c r="T1546" s="118"/>
      <c r="U1546" s="118"/>
      <c r="V1546" s="118"/>
      <c r="W1546" s="118"/>
      <c r="X1546" s="118"/>
      <c r="Y1546" s="118"/>
      <c r="Z1546" s="118"/>
      <c r="AA1546" s="118"/>
      <c r="AB1546" s="118"/>
      <c r="AC1546" s="118"/>
      <c r="AD1546" s="118"/>
      <c r="AE1546" s="118"/>
      <c r="AF1546" s="118"/>
      <c r="AG1546" s="118"/>
      <c r="AH1546" s="118"/>
      <c r="AI1546" s="118"/>
      <c r="AJ1546" s="118"/>
      <c r="AK1546" s="118"/>
      <c r="AL1546" s="118"/>
      <c r="AM1546" s="118"/>
      <c r="AN1546" s="118"/>
      <c r="AO1546" s="118"/>
      <c r="AP1546" s="118"/>
      <c r="AQ1546" s="118"/>
      <c r="AR1546" s="118"/>
      <c r="AS1546" s="118"/>
      <c r="AT1546" s="118"/>
      <c r="AU1546" s="118"/>
      <c r="AV1546" s="118"/>
      <c r="AW1546" s="118"/>
      <c r="AX1546" s="119"/>
      <c r="BC1546" s="54"/>
    </row>
    <row r="1547" spans="1:113" ht="12" customHeight="1">
      <c r="A1547" s="7"/>
      <c r="B1547" s="117"/>
      <c r="C1547" s="118"/>
      <c r="D1547" s="118"/>
      <c r="E1547" s="118"/>
      <c r="F1547" s="118"/>
      <c r="G1547" s="118"/>
      <c r="H1547" s="118"/>
      <c r="I1547" s="118"/>
      <c r="J1547" s="118"/>
      <c r="K1547" s="118"/>
      <c r="L1547" s="118"/>
      <c r="M1547" s="118"/>
      <c r="N1547" s="118"/>
      <c r="O1547" s="118"/>
      <c r="P1547" s="118"/>
      <c r="Q1547" s="118"/>
      <c r="R1547" s="118"/>
      <c r="S1547" s="118"/>
      <c r="T1547" s="118"/>
      <c r="U1547" s="118"/>
      <c r="V1547" s="118"/>
      <c r="W1547" s="118"/>
      <c r="X1547" s="118"/>
      <c r="Y1547" s="118"/>
      <c r="Z1547" s="118"/>
      <c r="AA1547" s="118"/>
      <c r="AB1547" s="118"/>
      <c r="AC1547" s="118"/>
      <c r="AD1547" s="118"/>
      <c r="AE1547" s="118"/>
      <c r="AF1547" s="118"/>
      <c r="AG1547" s="118"/>
      <c r="AH1547" s="118"/>
      <c r="AI1547" s="118"/>
      <c r="AJ1547" s="118"/>
      <c r="AK1547" s="118"/>
      <c r="AL1547" s="118"/>
      <c r="AM1547" s="118"/>
      <c r="AN1547" s="118"/>
      <c r="AO1547" s="118"/>
      <c r="AP1547" s="118"/>
      <c r="AQ1547" s="118"/>
      <c r="AR1547" s="118"/>
      <c r="AS1547" s="118"/>
      <c r="AT1547" s="118"/>
      <c r="AU1547" s="118"/>
      <c r="AV1547" s="118"/>
      <c r="AW1547" s="118"/>
      <c r="AX1547" s="119"/>
    </row>
    <row r="1548" spans="1:113" ht="12" customHeight="1">
      <c r="A1548" s="7"/>
      <c r="B1548" s="117"/>
      <c r="C1548" s="118"/>
      <c r="D1548" s="118"/>
      <c r="E1548" s="118"/>
      <c r="F1548" s="118"/>
      <c r="G1548" s="118"/>
      <c r="H1548" s="118"/>
      <c r="I1548" s="118"/>
      <c r="J1548" s="118"/>
      <c r="K1548" s="118"/>
      <c r="L1548" s="118"/>
      <c r="M1548" s="118"/>
      <c r="N1548" s="118"/>
      <c r="O1548" s="118"/>
      <c r="P1548" s="118"/>
      <c r="Q1548" s="118"/>
      <c r="R1548" s="118"/>
      <c r="S1548" s="118"/>
      <c r="T1548" s="118"/>
      <c r="U1548" s="118"/>
      <c r="V1548" s="118"/>
      <c r="W1548" s="118"/>
      <c r="X1548" s="118"/>
      <c r="Y1548" s="118"/>
      <c r="Z1548" s="118"/>
      <c r="AA1548" s="118"/>
      <c r="AB1548" s="118"/>
      <c r="AC1548" s="118"/>
      <c r="AD1548" s="118"/>
      <c r="AE1548" s="118"/>
      <c r="AF1548" s="118"/>
      <c r="AG1548" s="118"/>
      <c r="AH1548" s="118"/>
      <c r="AI1548" s="118"/>
      <c r="AJ1548" s="118"/>
      <c r="AK1548" s="118"/>
      <c r="AL1548" s="118"/>
      <c r="AM1548" s="118"/>
      <c r="AN1548" s="118"/>
      <c r="AO1548" s="118"/>
      <c r="AP1548" s="118"/>
      <c r="AQ1548" s="118"/>
      <c r="AR1548" s="118"/>
      <c r="AS1548" s="118"/>
      <c r="AT1548" s="118"/>
      <c r="AU1548" s="118"/>
      <c r="AV1548" s="118"/>
      <c r="AW1548" s="118"/>
      <c r="AX1548" s="119"/>
    </row>
    <row r="1549" spans="1:113" ht="12" customHeight="1">
      <c r="A1549" s="7"/>
      <c r="B1549" s="117"/>
      <c r="C1549" s="118"/>
      <c r="D1549" s="118"/>
      <c r="E1549" s="118"/>
      <c r="F1549" s="118"/>
      <c r="G1549" s="118"/>
      <c r="H1549" s="118"/>
      <c r="I1549" s="118"/>
      <c r="J1549" s="118"/>
      <c r="K1549" s="118"/>
      <c r="L1549" s="118"/>
      <c r="M1549" s="118"/>
      <c r="N1549" s="118"/>
      <c r="O1549" s="118"/>
      <c r="P1549" s="118"/>
      <c r="Q1549" s="118"/>
      <c r="R1549" s="118"/>
      <c r="S1549" s="118"/>
      <c r="T1549" s="118"/>
      <c r="U1549" s="118"/>
      <c r="V1549" s="118"/>
      <c r="W1549" s="118"/>
      <c r="X1549" s="118"/>
      <c r="Y1549" s="118"/>
      <c r="Z1549" s="118"/>
      <c r="AA1549" s="118"/>
      <c r="AB1549" s="118"/>
      <c r="AC1549" s="118"/>
      <c r="AD1549" s="118"/>
      <c r="AE1549" s="118"/>
      <c r="AF1549" s="118"/>
      <c r="AG1549" s="118"/>
      <c r="AH1549" s="118"/>
      <c r="AI1549" s="118"/>
      <c r="AJ1549" s="118"/>
      <c r="AK1549" s="118"/>
      <c r="AL1549" s="118"/>
      <c r="AM1549" s="118"/>
      <c r="AN1549" s="118"/>
      <c r="AO1549" s="118"/>
      <c r="AP1549" s="118"/>
      <c r="AQ1549" s="118"/>
      <c r="AR1549" s="118"/>
      <c r="AS1549" s="118"/>
      <c r="AT1549" s="118"/>
      <c r="AU1549" s="118"/>
      <c r="AV1549" s="118"/>
      <c r="AW1549" s="118"/>
      <c r="AX1549" s="119"/>
    </row>
    <row r="1550" spans="1:113" ht="15" thickBot="1">
      <c r="A1550" s="14"/>
      <c r="B1550" s="15"/>
      <c r="C1550" s="16"/>
      <c r="D1550" s="16"/>
      <c r="E1550" s="16"/>
      <c r="F1550" s="16"/>
      <c r="G1550" s="16"/>
      <c r="H1550" s="16"/>
      <c r="I1550" s="16"/>
      <c r="J1550" s="16"/>
      <c r="K1550" s="16"/>
      <c r="L1550" s="16"/>
      <c r="M1550" s="16"/>
      <c r="N1550" s="16"/>
      <c r="O1550" s="16"/>
      <c r="P1550" s="16"/>
      <c r="Q1550" s="16"/>
      <c r="R1550" s="16"/>
      <c r="S1550" s="16"/>
      <c r="T1550" s="16"/>
      <c r="U1550" s="16"/>
      <c r="V1550" s="16"/>
      <c r="W1550" s="16"/>
      <c r="X1550" s="16"/>
      <c r="Y1550" s="16"/>
      <c r="Z1550" s="16"/>
      <c r="AA1550" s="16"/>
      <c r="AB1550" s="16"/>
      <c r="AC1550" s="16"/>
      <c r="AD1550" s="16"/>
      <c r="AE1550" s="16"/>
      <c r="AF1550" s="16"/>
      <c r="AG1550" s="16"/>
      <c r="AH1550" s="16"/>
      <c r="AI1550" s="16"/>
      <c r="AJ1550" s="16"/>
      <c r="AK1550" s="16"/>
      <c r="AL1550" s="16"/>
      <c r="AM1550" s="16"/>
      <c r="AN1550" s="16"/>
      <c r="AO1550" s="16"/>
      <c r="AP1550" s="16"/>
      <c r="AQ1550" s="16"/>
      <c r="AR1550" s="16"/>
      <c r="AS1550" s="16"/>
      <c r="AT1550" s="16"/>
      <c r="AU1550" s="16"/>
      <c r="AV1550" s="16"/>
      <c r="AW1550" s="16"/>
      <c r="AX1550" s="17"/>
    </row>
    <row r="1551" spans="1:113">
      <c r="B1551" s="18"/>
    </row>
    <row r="1552" spans="1:113" ht="15" thickBot="1">
      <c r="A1552" s="53"/>
      <c r="B1552" s="9" t="s">
        <v>3</v>
      </c>
      <c r="C1552" s="7"/>
      <c r="D1552" s="7"/>
      <c r="E1552" s="7"/>
      <c r="F1552" s="7"/>
      <c r="G1552" s="7"/>
      <c r="H1552" s="7"/>
      <c r="I1552" s="7"/>
      <c r="J1552" s="7"/>
      <c r="K1552" s="7"/>
      <c r="L1552" s="8"/>
      <c r="M1552" s="8"/>
      <c r="N1552" s="8"/>
      <c r="O1552" s="8"/>
      <c r="P1552" s="7"/>
      <c r="Q1552" s="7"/>
      <c r="R1552" s="7"/>
      <c r="S1552" s="7"/>
      <c r="T1552" s="7"/>
      <c r="U1552" s="7"/>
      <c r="V1552" s="9"/>
      <c r="W1552" s="9"/>
      <c r="X1552" s="9"/>
      <c r="Y1552" s="9"/>
      <c r="Z1552" s="9"/>
      <c r="AA1552" s="9"/>
      <c r="AB1552" s="9"/>
      <c r="AC1552" s="9"/>
      <c r="AD1552" s="9"/>
      <c r="AE1552" s="9"/>
      <c r="AF1552" s="9"/>
      <c r="AG1552" s="9"/>
      <c r="AH1552" s="9"/>
      <c r="AI1552" s="9"/>
      <c r="AJ1552" s="9"/>
      <c r="AK1552" s="9"/>
      <c r="AL1552" s="9"/>
      <c r="AM1552" s="9"/>
      <c r="AN1552" s="9"/>
      <c r="AO1552" s="9"/>
      <c r="AP1552" s="9"/>
      <c r="AQ1552" s="9"/>
      <c r="AR1552" s="9"/>
      <c r="AS1552" s="9"/>
      <c r="AT1552" s="9"/>
      <c r="AU1552" s="9"/>
      <c r="AV1552" s="9"/>
      <c r="AW1552" s="9"/>
      <c r="AX1552" s="9"/>
      <c r="DI1552" s="24"/>
    </row>
    <row r="1553" spans="1:251" ht="14.25">
      <c r="A1553" s="7"/>
      <c r="B1553" s="10"/>
      <c r="C1553" s="6"/>
      <c r="D1553" s="6"/>
      <c r="E1553" s="6"/>
      <c r="F1553" s="6"/>
      <c r="G1553" s="6"/>
      <c r="H1553" s="6"/>
      <c r="I1553" s="6"/>
      <c r="J1553" s="6"/>
      <c r="K1553" s="6"/>
      <c r="L1553" s="11"/>
      <c r="M1553" s="11"/>
      <c r="N1553" s="11"/>
      <c r="O1553" s="11"/>
      <c r="P1553" s="6"/>
      <c r="Q1553" s="6"/>
      <c r="R1553" s="6"/>
      <c r="S1553" s="6"/>
      <c r="T1553" s="6"/>
      <c r="U1553" s="6"/>
      <c r="V1553" s="12"/>
      <c r="W1553" s="12"/>
      <c r="X1553" s="12"/>
      <c r="Y1553" s="12"/>
      <c r="Z1553" s="12"/>
      <c r="AA1553" s="12"/>
      <c r="AB1553" s="12"/>
      <c r="AC1553" s="12"/>
      <c r="AD1553" s="12"/>
      <c r="AE1553" s="12"/>
      <c r="AF1553" s="12"/>
      <c r="AG1553" s="12"/>
      <c r="AH1553" s="12"/>
      <c r="AI1553" s="12"/>
      <c r="AJ1553" s="12"/>
      <c r="AK1553" s="12"/>
      <c r="AL1553" s="12"/>
      <c r="AM1553" s="12"/>
      <c r="AN1553" s="12"/>
      <c r="AO1553" s="12"/>
      <c r="AP1553" s="12"/>
      <c r="AQ1553" s="12"/>
      <c r="AR1553" s="12"/>
      <c r="AS1553" s="12"/>
      <c r="AT1553" s="12"/>
      <c r="AU1553" s="12"/>
      <c r="AV1553" s="12"/>
      <c r="AW1553" s="12"/>
      <c r="AX1553" s="13"/>
    </row>
    <row r="1554" spans="1:251" ht="12" customHeight="1">
      <c r="A1554" s="7"/>
      <c r="B1554" s="117" t="s">
        <v>318</v>
      </c>
      <c r="C1554" s="118"/>
      <c r="D1554" s="118"/>
      <c r="E1554" s="118"/>
      <c r="F1554" s="118"/>
      <c r="G1554" s="118"/>
      <c r="H1554" s="118"/>
      <c r="I1554" s="118"/>
      <c r="J1554" s="118"/>
      <c r="K1554" s="118"/>
      <c r="L1554" s="118"/>
      <c r="M1554" s="118"/>
      <c r="N1554" s="118"/>
      <c r="O1554" s="118"/>
      <c r="P1554" s="118"/>
      <c r="Q1554" s="118"/>
      <c r="R1554" s="118"/>
      <c r="S1554" s="118"/>
      <c r="T1554" s="118"/>
      <c r="U1554" s="118"/>
      <c r="V1554" s="118"/>
      <c r="W1554" s="118"/>
      <c r="X1554" s="118"/>
      <c r="Y1554" s="118"/>
      <c r="Z1554" s="118"/>
      <c r="AA1554" s="118"/>
      <c r="AB1554" s="118"/>
      <c r="AC1554" s="118"/>
      <c r="AD1554" s="118"/>
      <c r="AE1554" s="118"/>
      <c r="AF1554" s="118"/>
      <c r="AG1554" s="118"/>
      <c r="AH1554" s="118"/>
      <c r="AI1554" s="118"/>
      <c r="AJ1554" s="118"/>
      <c r="AK1554" s="118"/>
      <c r="AL1554" s="118"/>
      <c r="AM1554" s="118"/>
      <c r="AN1554" s="118"/>
      <c r="AO1554" s="118"/>
      <c r="AP1554" s="118"/>
      <c r="AQ1554" s="118"/>
      <c r="AR1554" s="118"/>
      <c r="AS1554" s="118"/>
      <c r="AT1554" s="118"/>
      <c r="AU1554" s="118"/>
      <c r="AV1554" s="118"/>
      <c r="AW1554" s="118"/>
      <c r="AX1554" s="119"/>
    </row>
    <row r="1555" spans="1:251" ht="12" customHeight="1">
      <c r="A1555" s="7"/>
      <c r="B1555" s="117"/>
      <c r="C1555" s="118"/>
      <c r="D1555" s="118"/>
      <c r="E1555" s="118"/>
      <c r="F1555" s="118"/>
      <c r="G1555" s="118"/>
      <c r="H1555" s="118"/>
      <c r="I1555" s="118"/>
      <c r="J1555" s="118"/>
      <c r="K1555" s="118"/>
      <c r="L1555" s="118"/>
      <c r="M1555" s="118"/>
      <c r="N1555" s="118"/>
      <c r="O1555" s="118"/>
      <c r="P1555" s="118"/>
      <c r="Q1555" s="118"/>
      <c r="R1555" s="118"/>
      <c r="S1555" s="118"/>
      <c r="T1555" s="118"/>
      <c r="U1555" s="118"/>
      <c r="V1555" s="118"/>
      <c r="W1555" s="118"/>
      <c r="X1555" s="118"/>
      <c r="Y1555" s="118"/>
      <c r="Z1555" s="118"/>
      <c r="AA1555" s="118"/>
      <c r="AB1555" s="118"/>
      <c r="AC1555" s="118"/>
      <c r="AD1555" s="118"/>
      <c r="AE1555" s="118"/>
      <c r="AF1555" s="118"/>
      <c r="AG1555" s="118"/>
      <c r="AH1555" s="118"/>
      <c r="AI1555" s="118"/>
      <c r="AJ1555" s="118"/>
      <c r="AK1555" s="118"/>
      <c r="AL1555" s="118"/>
      <c r="AM1555" s="118"/>
      <c r="AN1555" s="118"/>
      <c r="AO1555" s="118"/>
      <c r="AP1555" s="118"/>
      <c r="AQ1555" s="118"/>
      <c r="AR1555" s="118"/>
      <c r="AS1555" s="118"/>
      <c r="AT1555" s="118"/>
      <c r="AU1555" s="118"/>
      <c r="AV1555" s="118"/>
      <c r="AW1555" s="118"/>
      <c r="AX1555" s="119"/>
      <c r="BC1555" s="54"/>
    </row>
    <row r="1556" spans="1:251" ht="12" customHeight="1">
      <c r="A1556" s="7"/>
      <c r="B1556" s="117"/>
      <c r="C1556" s="118"/>
      <c r="D1556" s="118"/>
      <c r="E1556" s="118"/>
      <c r="F1556" s="118"/>
      <c r="G1556" s="118"/>
      <c r="H1556" s="118"/>
      <c r="I1556" s="118"/>
      <c r="J1556" s="118"/>
      <c r="K1556" s="118"/>
      <c r="L1556" s="118"/>
      <c r="M1556" s="118"/>
      <c r="N1556" s="118"/>
      <c r="O1556" s="118"/>
      <c r="P1556" s="118"/>
      <c r="Q1556" s="118"/>
      <c r="R1556" s="118"/>
      <c r="S1556" s="118"/>
      <c r="T1556" s="118"/>
      <c r="U1556" s="118"/>
      <c r="V1556" s="118"/>
      <c r="W1556" s="118"/>
      <c r="X1556" s="118"/>
      <c r="Y1556" s="118"/>
      <c r="Z1556" s="118"/>
      <c r="AA1556" s="118"/>
      <c r="AB1556" s="118"/>
      <c r="AC1556" s="118"/>
      <c r="AD1556" s="118"/>
      <c r="AE1556" s="118"/>
      <c r="AF1556" s="118"/>
      <c r="AG1556" s="118"/>
      <c r="AH1556" s="118"/>
      <c r="AI1556" s="118"/>
      <c r="AJ1556" s="118"/>
      <c r="AK1556" s="118"/>
      <c r="AL1556" s="118"/>
      <c r="AM1556" s="118"/>
      <c r="AN1556" s="118"/>
      <c r="AO1556" s="118"/>
      <c r="AP1556" s="118"/>
      <c r="AQ1556" s="118"/>
      <c r="AR1556" s="118"/>
      <c r="AS1556" s="118"/>
      <c r="AT1556" s="118"/>
      <c r="AU1556" s="118"/>
      <c r="AV1556" s="118"/>
      <c r="AW1556" s="118"/>
      <c r="AX1556" s="119"/>
    </row>
    <row r="1557" spans="1:251" ht="12" customHeight="1">
      <c r="A1557" s="7"/>
      <c r="B1557" s="117"/>
      <c r="C1557" s="118"/>
      <c r="D1557" s="118"/>
      <c r="E1557" s="118"/>
      <c r="F1557" s="118"/>
      <c r="G1557" s="118"/>
      <c r="H1557" s="118"/>
      <c r="I1557" s="118"/>
      <c r="J1557" s="118"/>
      <c r="K1557" s="118"/>
      <c r="L1557" s="118"/>
      <c r="M1557" s="118"/>
      <c r="N1557" s="118"/>
      <c r="O1557" s="118"/>
      <c r="P1557" s="118"/>
      <c r="Q1557" s="118"/>
      <c r="R1557" s="118"/>
      <c r="S1557" s="118"/>
      <c r="T1557" s="118"/>
      <c r="U1557" s="118"/>
      <c r="V1557" s="118"/>
      <c r="W1557" s="118"/>
      <c r="X1557" s="118"/>
      <c r="Y1557" s="118"/>
      <c r="Z1557" s="118"/>
      <c r="AA1557" s="118"/>
      <c r="AB1557" s="118"/>
      <c r="AC1557" s="118"/>
      <c r="AD1557" s="118"/>
      <c r="AE1557" s="118"/>
      <c r="AF1557" s="118"/>
      <c r="AG1557" s="118"/>
      <c r="AH1557" s="118"/>
      <c r="AI1557" s="118"/>
      <c r="AJ1557" s="118"/>
      <c r="AK1557" s="118"/>
      <c r="AL1557" s="118"/>
      <c r="AM1557" s="118"/>
      <c r="AN1557" s="118"/>
      <c r="AO1557" s="118"/>
      <c r="AP1557" s="118"/>
      <c r="AQ1557" s="118"/>
      <c r="AR1557" s="118"/>
      <c r="AS1557" s="118"/>
      <c r="AT1557" s="118"/>
      <c r="AU1557" s="118"/>
      <c r="AV1557" s="118"/>
      <c r="AW1557" s="118"/>
      <c r="AX1557" s="119"/>
    </row>
    <row r="1558" spans="1:251" ht="12" customHeight="1">
      <c r="A1558" s="7"/>
      <c r="B1558" s="117"/>
      <c r="C1558" s="118"/>
      <c r="D1558" s="118"/>
      <c r="E1558" s="118"/>
      <c r="F1558" s="118"/>
      <c r="G1558" s="118"/>
      <c r="H1558" s="118"/>
      <c r="I1558" s="118"/>
      <c r="J1558" s="118"/>
      <c r="K1558" s="118"/>
      <c r="L1558" s="118"/>
      <c r="M1558" s="118"/>
      <c r="N1558" s="118"/>
      <c r="O1558" s="118"/>
      <c r="P1558" s="118"/>
      <c r="Q1558" s="118"/>
      <c r="R1558" s="118"/>
      <c r="S1558" s="118"/>
      <c r="T1558" s="118"/>
      <c r="U1558" s="118"/>
      <c r="V1558" s="118"/>
      <c r="W1558" s="118"/>
      <c r="X1558" s="118"/>
      <c r="Y1558" s="118"/>
      <c r="Z1558" s="118"/>
      <c r="AA1558" s="118"/>
      <c r="AB1558" s="118"/>
      <c r="AC1558" s="118"/>
      <c r="AD1558" s="118"/>
      <c r="AE1558" s="118"/>
      <c r="AF1558" s="118"/>
      <c r="AG1558" s="118"/>
      <c r="AH1558" s="118"/>
      <c r="AI1558" s="118"/>
      <c r="AJ1558" s="118"/>
      <c r="AK1558" s="118"/>
      <c r="AL1558" s="118"/>
      <c r="AM1558" s="118"/>
      <c r="AN1558" s="118"/>
      <c r="AO1558" s="118"/>
      <c r="AP1558" s="118"/>
      <c r="AQ1558" s="118"/>
      <c r="AR1558" s="118"/>
      <c r="AS1558" s="118"/>
      <c r="AT1558" s="118"/>
      <c r="AU1558" s="118"/>
      <c r="AV1558" s="118"/>
      <c r="AW1558" s="118"/>
      <c r="AX1558" s="119"/>
    </row>
    <row r="1559" spans="1:251" ht="15" thickBot="1">
      <c r="A1559" s="14"/>
      <c r="B1559" s="15"/>
      <c r="C1559" s="16"/>
      <c r="D1559" s="16"/>
      <c r="E1559" s="16"/>
      <c r="F1559" s="16"/>
      <c r="G1559" s="16"/>
      <c r="H1559" s="16"/>
      <c r="I1559" s="16"/>
      <c r="J1559" s="16"/>
      <c r="K1559" s="16"/>
      <c r="L1559" s="16"/>
      <c r="M1559" s="16"/>
      <c r="N1559" s="16"/>
      <c r="O1559" s="16"/>
      <c r="P1559" s="16"/>
      <c r="Q1559" s="16"/>
      <c r="R1559" s="16"/>
      <c r="S1559" s="16"/>
      <c r="T1559" s="16"/>
      <c r="U1559" s="16"/>
      <c r="V1559" s="16"/>
      <c r="W1559" s="16"/>
      <c r="X1559" s="16"/>
      <c r="Y1559" s="16"/>
      <c r="Z1559" s="16"/>
      <c r="AA1559" s="16"/>
      <c r="AB1559" s="16"/>
      <c r="AC1559" s="16"/>
      <c r="AD1559" s="16"/>
      <c r="AE1559" s="16"/>
      <c r="AF1559" s="16"/>
      <c r="AG1559" s="16"/>
      <c r="AH1559" s="16"/>
      <c r="AI1559" s="16"/>
      <c r="AJ1559" s="16"/>
      <c r="AK1559" s="16"/>
      <c r="AL1559" s="16"/>
      <c r="AM1559" s="16"/>
      <c r="AN1559" s="16"/>
      <c r="AO1559" s="16"/>
      <c r="AP1559" s="16"/>
      <c r="AQ1559" s="16"/>
      <c r="AR1559" s="16"/>
      <c r="AS1559" s="16"/>
      <c r="AT1559" s="16"/>
      <c r="AU1559" s="16"/>
      <c r="AV1559" s="16"/>
      <c r="AW1559" s="16"/>
      <c r="AX1559" s="17"/>
    </row>
    <row r="1560" spans="1:251">
      <c r="B1560" s="18"/>
    </row>
    <row r="1561" spans="1:251" ht="14.25">
      <c r="B1561" s="9" t="s">
        <v>4</v>
      </c>
      <c r="C1561" s="7"/>
      <c r="D1561" s="7"/>
      <c r="E1561" s="7"/>
      <c r="F1561" s="7"/>
      <c r="G1561" s="7"/>
      <c r="H1561" s="7"/>
      <c r="I1561" s="7"/>
      <c r="J1561" s="7"/>
      <c r="K1561" s="7"/>
      <c r="L1561" s="8"/>
      <c r="M1561" s="8"/>
      <c r="N1561" s="8"/>
      <c r="O1561" s="8"/>
      <c r="P1561" s="7"/>
      <c r="Q1561" s="7"/>
      <c r="R1561" s="7"/>
      <c r="S1561" s="7"/>
      <c r="T1561" s="7"/>
      <c r="U1561" s="7"/>
      <c r="V1561" s="9"/>
      <c r="W1561" s="9"/>
      <c r="X1561" s="9"/>
      <c r="Y1561" s="9"/>
      <c r="Z1561" s="9"/>
      <c r="AA1561" s="9"/>
      <c r="AB1561" s="9"/>
      <c r="AC1561" s="9"/>
      <c r="AD1561" s="9"/>
      <c r="AE1561" s="9"/>
      <c r="AF1561" s="9"/>
      <c r="AG1561" s="9"/>
      <c r="AH1561" s="9"/>
      <c r="AI1561" s="9"/>
      <c r="AJ1561" s="9"/>
      <c r="AK1561" s="9"/>
      <c r="AL1561" s="9"/>
      <c r="AM1561" s="9"/>
      <c r="AN1561" s="9"/>
      <c r="AO1561" s="9"/>
      <c r="AP1561" s="9"/>
      <c r="AQ1561" s="9"/>
      <c r="AR1561" s="9"/>
      <c r="AS1561" s="9"/>
      <c r="AT1561" s="9"/>
      <c r="AU1561" s="9"/>
      <c r="AV1561" s="9"/>
      <c r="AW1561" s="9"/>
      <c r="AX1561" s="9"/>
    </row>
    <row r="1562" spans="1:251" ht="15" thickBot="1">
      <c r="B1562" s="7"/>
      <c r="C1562" s="7"/>
      <c r="D1562" s="7"/>
      <c r="E1562" s="7"/>
      <c r="F1562" s="7"/>
      <c r="G1562" s="7"/>
      <c r="H1562" s="7"/>
      <c r="I1562" s="7"/>
      <c r="J1562" s="7"/>
      <c r="K1562" s="7"/>
      <c r="L1562" s="8"/>
      <c r="M1562" s="8"/>
      <c r="N1562" s="8"/>
      <c r="O1562" s="8"/>
      <c r="P1562" s="7"/>
      <c r="Q1562" s="7"/>
      <c r="R1562" s="7"/>
      <c r="S1562" s="7"/>
      <c r="T1562" s="7"/>
      <c r="U1562" s="7"/>
      <c r="V1562" s="9"/>
      <c r="W1562" s="9"/>
      <c r="X1562" s="9"/>
      <c r="Y1562" s="9"/>
      <c r="Z1562" s="9"/>
      <c r="AA1562" s="9"/>
      <c r="AB1562" s="9"/>
      <c r="AC1562" s="9"/>
      <c r="AD1562" s="9"/>
      <c r="AE1562" s="9"/>
      <c r="AF1562" s="9"/>
      <c r="AG1562" s="9"/>
      <c r="AH1562" s="9"/>
      <c r="AI1562" s="9"/>
      <c r="AJ1562" s="9"/>
      <c r="AK1562" s="9"/>
      <c r="AL1562" s="9"/>
      <c r="AM1562" s="9"/>
      <c r="AN1562" s="9"/>
      <c r="AO1562" s="9"/>
      <c r="AP1562" s="9"/>
      <c r="AQ1562" s="9"/>
      <c r="AR1562" s="9"/>
      <c r="AS1562" s="9"/>
      <c r="AT1562" s="9"/>
      <c r="AU1562" s="9"/>
      <c r="AV1562" s="9"/>
      <c r="AW1562" s="9"/>
      <c r="AX1562" s="19" t="s">
        <v>5</v>
      </c>
    </row>
    <row r="1563" spans="1:251" s="54" customFormat="1" ht="13.5" customHeight="1">
      <c r="A1563" s="7"/>
      <c r="B1563" s="120" t="s">
        <v>6</v>
      </c>
      <c r="C1563" s="121"/>
      <c r="D1563" s="121"/>
      <c r="E1563" s="121"/>
      <c r="F1563" s="121"/>
      <c r="G1563" s="121"/>
      <c r="H1563" s="121"/>
      <c r="I1563" s="121"/>
      <c r="J1563" s="121"/>
      <c r="K1563" s="121"/>
      <c r="L1563" s="121"/>
      <c r="M1563" s="121"/>
      <c r="N1563" s="121"/>
      <c r="O1563" s="121"/>
      <c r="P1563" s="121"/>
      <c r="Q1563" s="121"/>
      <c r="R1563" s="121"/>
      <c r="S1563" s="121"/>
      <c r="T1563" s="121"/>
      <c r="U1563" s="121"/>
      <c r="V1563" s="121"/>
      <c r="W1563" s="121"/>
      <c r="X1563" s="121"/>
      <c r="Y1563" s="121"/>
      <c r="Z1563" s="122"/>
      <c r="AA1563" s="126" t="s">
        <v>12</v>
      </c>
      <c r="AB1563" s="121"/>
      <c r="AC1563" s="121"/>
      <c r="AD1563" s="121"/>
      <c r="AE1563" s="121"/>
      <c r="AF1563" s="121"/>
      <c r="AG1563" s="121"/>
      <c r="AH1563" s="121"/>
      <c r="AI1563" s="122"/>
      <c r="AJ1563" s="126" t="s">
        <v>13</v>
      </c>
      <c r="AK1563" s="121"/>
      <c r="AL1563" s="121"/>
      <c r="AM1563" s="121"/>
      <c r="AN1563" s="121"/>
      <c r="AO1563" s="121"/>
      <c r="AP1563" s="121"/>
      <c r="AQ1563" s="121"/>
      <c r="AR1563" s="122"/>
      <c r="AS1563" s="126" t="s">
        <v>7</v>
      </c>
      <c r="AT1563" s="121"/>
      <c r="AU1563" s="121"/>
      <c r="AV1563" s="121"/>
      <c r="AW1563" s="121"/>
      <c r="AX1563" s="128"/>
      <c r="AY1563" s="2"/>
      <c r="AZ1563" s="2"/>
      <c r="BA1563" s="2"/>
      <c r="BB1563" s="2"/>
      <c r="BC1563" s="2"/>
      <c r="BD1563" s="2"/>
      <c r="BE1563" s="2"/>
      <c r="BF1563" s="2"/>
      <c r="BG1563" s="2"/>
      <c r="BH1563" s="2"/>
      <c r="BI1563" s="2"/>
      <c r="BJ1563" s="2"/>
      <c r="BK1563" s="2"/>
      <c r="BL1563" s="2"/>
      <c r="BM1563" s="2"/>
      <c r="BN1563" s="2"/>
      <c r="BO1563" s="2"/>
      <c r="BP1563" s="2"/>
      <c r="BQ1563" s="2"/>
      <c r="BR1563" s="2"/>
      <c r="BS1563" s="2"/>
      <c r="BT1563" s="2"/>
      <c r="BU1563" s="2"/>
      <c r="BV1563" s="2"/>
      <c r="BW1563" s="2"/>
      <c r="BX1563" s="2"/>
      <c r="BY1563" s="2"/>
      <c r="BZ1563" s="2"/>
      <c r="CA1563" s="2"/>
      <c r="CB1563" s="2"/>
      <c r="CC1563" s="2"/>
      <c r="CD1563" s="2"/>
      <c r="CE1563" s="2"/>
      <c r="CF1563" s="2"/>
      <c r="CG1563" s="2"/>
      <c r="CH1563" s="2"/>
      <c r="CI1563" s="2"/>
      <c r="CJ1563" s="2"/>
      <c r="CK1563" s="2"/>
      <c r="CL1563" s="2"/>
      <c r="CM1563" s="2"/>
      <c r="CN1563" s="2"/>
      <c r="CO1563" s="2"/>
      <c r="CP1563" s="2"/>
      <c r="CQ1563" s="2"/>
      <c r="CR1563" s="2"/>
      <c r="CS1563" s="2"/>
      <c r="CT1563" s="2"/>
      <c r="CU1563" s="2"/>
      <c r="CV1563" s="2"/>
      <c r="CW1563" s="2"/>
      <c r="CX1563" s="2"/>
      <c r="CY1563" s="2"/>
      <c r="CZ1563" s="2"/>
      <c r="DA1563" s="2"/>
      <c r="DB1563" s="2"/>
      <c r="DC1563" s="2"/>
      <c r="DD1563" s="2"/>
      <c r="DE1563" s="2"/>
      <c r="DF1563" s="2"/>
      <c r="DG1563" s="2"/>
      <c r="DH1563" s="2"/>
      <c r="DI1563" s="2"/>
      <c r="DJ1563" s="2"/>
      <c r="DK1563" s="2"/>
      <c r="DL1563" s="2"/>
      <c r="DM1563" s="2"/>
      <c r="DN1563" s="2"/>
      <c r="DO1563" s="2"/>
      <c r="DP1563" s="2"/>
      <c r="DQ1563" s="2"/>
      <c r="DR1563" s="2"/>
      <c r="DS1563" s="2"/>
      <c r="DT1563" s="2"/>
      <c r="DU1563" s="2"/>
      <c r="DV1563" s="2"/>
      <c r="DW1563" s="2"/>
      <c r="DX1563" s="2"/>
      <c r="DY1563" s="2"/>
      <c r="DZ1563" s="2"/>
      <c r="EA1563" s="2"/>
      <c r="EB1563" s="2"/>
      <c r="EC1563" s="2"/>
      <c r="ED1563" s="2"/>
      <c r="EE1563" s="2"/>
      <c r="EF1563" s="2"/>
      <c r="EG1563" s="2"/>
      <c r="EH1563" s="2"/>
      <c r="EI1563" s="2"/>
      <c r="EJ1563" s="2"/>
      <c r="EK1563" s="2"/>
      <c r="EL1563" s="2"/>
      <c r="EM1563" s="2"/>
      <c r="EN1563" s="2"/>
      <c r="EO1563" s="2"/>
      <c r="EP1563" s="2"/>
      <c r="EQ1563" s="2"/>
      <c r="ER1563" s="2"/>
      <c r="ES1563" s="2"/>
      <c r="ET1563" s="2"/>
      <c r="EU1563" s="2"/>
      <c r="EV1563" s="2"/>
      <c r="EW1563" s="2"/>
      <c r="EX1563" s="2"/>
      <c r="EY1563" s="2"/>
      <c r="EZ1563" s="2"/>
      <c r="FA1563" s="2"/>
      <c r="FB1563" s="2"/>
      <c r="FC1563" s="2"/>
      <c r="FD1563" s="2"/>
      <c r="FE1563" s="2"/>
      <c r="FF1563" s="2"/>
      <c r="FG1563" s="2"/>
      <c r="FH1563" s="2"/>
      <c r="FI1563" s="2"/>
      <c r="FJ1563" s="2"/>
      <c r="FK1563" s="2"/>
      <c r="FL1563" s="2"/>
      <c r="FM1563" s="2"/>
      <c r="FN1563" s="2"/>
      <c r="FO1563" s="2"/>
      <c r="FP1563" s="2"/>
      <c r="FQ1563" s="2"/>
      <c r="FR1563" s="2"/>
      <c r="FS1563" s="2"/>
      <c r="FT1563" s="2"/>
      <c r="FU1563" s="2"/>
      <c r="FV1563" s="2"/>
      <c r="FW1563" s="2"/>
      <c r="FX1563" s="2"/>
      <c r="FY1563" s="2"/>
      <c r="FZ1563" s="2"/>
      <c r="GA1563" s="2"/>
      <c r="GB1563" s="2"/>
      <c r="GC1563" s="2"/>
      <c r="GD1563" s="2"/>
      <c r="GE1563" s="2"/>
      <c r="GF1563" s="2"/>
      <c r="GG1563" s="2"/>
      <c r="GH1563" s="2"/>
      <c r="GI1563" s="2"/>
      <c r="GJ1563" s="2"/>
      <c r="GK1563" s="2"/>
      <c r="GL1563" s="2"/>
      <c r="GM1563" s="2"/>
      <c r="GN1563" s="2"/>
      <c r="GO1563" s="2"/>
      <c r="GP1563" s="2"/>
      <c r="GQ1563" s="2"/>
      <c r="GR1563" s="2"/>
      <c r="GS1563" s="2"/>
      <c r="GT1563" s="2"/>
      <c r="GU1563" s="2"/>
      <c r="GV1563" s="2"/>
      <c r="GW1563" s="2"/>
      <c r="GX1563" s="2"/>
      <c r="GY1563" s="2"/>
      <c r="GZ1563" s="2"/>
      <c r="HA1563" s="2"/>
      <c r="HB1563" s="2"/>
      <c r="HC1563" s="2"/>
      <c r="HD1563" s="2"/>
      <c r="HE1563" s="2"/>
      <c r="HF1563" s="2"/>
      <c r="HG1563" s="2"/>
      <c r="HH1563" s="2"/>
      <c r="HI1563" s="2"/>
      <c r="HJ1563" s="2"/>
      <c r="HK1563" s="2"/>
      <c r="HL1563" s="2"/>
      <c r="HM1563" s="2"/>
      <c r="HN1563" s="2"/>
      <c r="HO1563" s="2"/>
      <c r="HP1563" s="2"/>
      <c r="HQ1563" s="2"/>
      <c r="HR1563" s="2"/>
      <c r="HS1563" s="2"/>
      <c r="HT1563" s="2"/>
      <c r="HU1563" s="2"/>
      <c r="HV1563" s="2"/>
      <c r="HW1563" s="2"/>
      <c r="HX1563" s="2"/>
      <c r="HY1563" s="2"/>
      <c r="HZ1563" s="2"/>
      <c r="IA1563" s="2"/>
      <c r="IB1563" s="2"/>
      <c r="IC1563" s="2"/>
      <c r="ID1563" s="2"/>
      <c r="IE1563" s="2"/>
      <c r="IF1563" s="2"/>
      <c r="IG1563" s="2"/>
      <c r="IH1563" s="2"/>
      <c r="II1563" s="2"/>
      <c r="IJ1563" s="2"/>
      <c r="IK1563" s="2"/>
      <c r="IL1563" s="2"/>
      <c r="IM1563" s="2"/>
      <c r="IN1563" s="2"/>
      <c r="IO1563" s="2"/>
      <c r="IP1563" s="2"/>
      <c r="IQ1563" s="2"/>
    </row>
    <row r="1564" spans="1:251" s="54" customFormat="1" ht="13.5">
      <c r="A1564" s="7"/>
      <c r="B1564" s="123"/>
      <c r="C1564" s="124"/>
      <c r="D1564" s="124"/>
      <c r="E1564" s="124"/>
      <c r="F1564" s="124"/>
      <c r="G1564" s="124"/>
      <c r="H1564" s="124"/>
      <c r="I1564" s="124"/>
      <c r="J1564" s="124"/>
      <c r="K1564" s="124"/>
      <c r="L1564" s="124"/>
      <c r="M1564" s="124"/>
      <c r="N1564" s="124"/>
      <c r="O1564" s="124"/>
      <c r="P1564" s="124"/>
      <c r="Q1564" s="124"/>
      <c r="R1564" s="124"/>
      <c r="S1564" s="124"/>
      <c r="T1564" s="124"/>
      <c r="U1564" s="124"/>
      <c r="V1564" s="124"/>
      <c r="W1564" s="124"/>
      <c r="X1564" s="124"/>
      <c r="Y1564" s="124"/>
      <c r="Z1564" s="125"/>
      <c r="AA1564" s="127"/>
      <c r="AB1564" s="124"/>
      <c r="AC1564" s="124"/>
      <c r="AD1564" s="124"/>
      <c r="AE1564" s="124"/>
      <c r="AF1564" s="124"/>
      <c r="AG1564" s="124"/>
      <c r="AH1564" s="124"/>
      <c r="AI1564" s="125"/>
      <c r="AJ1564" s="127"/>
      <c r="AK1564" s="124"/>
      <c r="AL1564" s="124"/>
      <c r="AM1564" s="124"/>
      <c r="AN1564" s="124"/>
      <c r="AO1564" s="124"/>
      <c r="AP1564" s="124"/>
      <c r="AQ1564" s="124"/>
      <c r="AR1564" s="125"/>
      <c r="AS1564" s="127"/>
      <c r="AT1564" s="124"/>
      <c r="AU1564" s="124"/>
      <c r="AV1564" s="124"/>
      <c r="AW1564" s="124"/>
      <c r="AX1564" s="129"/>
      <c r="AY1564" s="2"/>
      <c r="AZ1564" s="2"/>
      <c r="BA1564" s="2"/>
      <c r="BB1564" s="55"/>
      <c r="BC1564" s="20"/>
      <c r="BE1564" s="2"/>
      <c r="BF1564" s="2"/>
      <c r="BG1564" s="2"/>
      <c r="BH1564" s="2"/>
      <c r="BI1564" s="2"/>
      <c r="BJ1564" s="2"/>
      <c r="BK1564" s="2"/>
      <c r="BL1564" s="2"/>
      <c r="BM1564" s="2"/>
      <c r="BN1564" s="2"/>
      <c r="BO1564" s="2"/>
      <c r="BP1564" s="2"/>
      <c r="BQ1564" s="2"/>
      <c r="BR1564" s="2"/>
      <c r="BS1564" s="2"/>
      <c r="BT1564" s="2"/>
      <c r="BU1564" s="2"/>
      <c r="BV1564" s="2"/>
      <c r="BW1564" s="2"/>
      <c r="BX1564" s="2"/>
      <c r="BY1564" s="2"/>
      <c r="BZ1564" s="2"/>
      <c r="CA1564" s="2"/>
      <c r="CB1564" s="2"/>
      <c r="CC1564" s="2"/>
      <c r="CD1564" s="2"/>
      <c r="CE1564" s="2"/>
      <c r="CF1564" s="2"/>
      <c r="CG1564" s="2"/>
      <c r="CH1564" s="2"/>
      <c r="CI1564" s="2"/>
      <c r="CJ1564" s="2"/>
      <c r="CK1564" s="2"/>
      <c r="CL1564" s="2"/>
      <c r="CM1564" s="2"/>
      <c r="CN1564" s="2"/>
      <c r="CO1564" s="2"/>
      <c r="CP1564" s="2"/>
      <c r="CQ1564" s="2"/>
      <c r="CR1564" s="2"/>
      <c r="CS1564" s="2"/>
      <c r="CT1564" s="2"/>
      <c r="CU1564" s="2"/>
      <c r="CV1564" s="2"/>
      <c r="CW1564" s="2"/>
      <c r="CX1564" s="2"/>
      <c r="CY1564" s="2"/>
      <c r="CZ1564" s="2"/>
      <c r="DA1564" s="2"/>
      <c r="DB1564" s="2"/>
      <c r="DC1564" s="2"/>
      <c r="DD1564" s="2"/>
      <c r="DE1564" s="2"/>
      <c r="DF1564" s="2"/>
      <c r="DG1564" s="2"/>
      <c r="DH1564" s="2"/>
      <c r="DI1564" s="2"/>
      <c r="DJ1564" s="2"/>
      <c r="DK1564" s="2"/>
      <c r="DL1564" s="2"/>
      <c r="DM1564" s="2"/>
      <c r="DN1564" s="2"/>
      <c r="DO1564" s="2"/>
      <c r="DP1564" s="2"/>
      <c r="DQ1564" s="2"/>
      <c r="DR1564" s="2"/>
      <c r="DS1564" s="2"/>
      <c r="DT1564" s="2"/>
      <c r="DU1564" s="2"/>
      <c r="DV1564" s="2"/>
      <c r="DW1564" s="2"/>
      <c r="DX1564" s="2"/>
      <c r="DY1564" s="2"/>
      <c r="DZ1564" s="2"/>
      <c r="EA1564" s="2"/>
      <c r="EB1564" s="2"/>
      <c r="EC1564" s="2"/>
      <c r="ED1564" s="2"/>
      <c r="EE1564" s="2"/>
      <c r="EF1564" s="2"/>
      <c r="EG1564" s="2"/>
      <c r="EH1564" s="2"/>
      <c r="EI1564" s="2"/>
      <c r="EJ1564" s="2"/>
      <c r="EK1564" s="2"/>
      <c r="EL1564" s="2"/>
      <c r="EM1564" s="2"/>
      <c r="EN1564" s="2"/>
      <c r="EO1564" s="2"/>
      <c r="EP1564" s="2"/>
      <c r="EQ1564" s="2"/>
      <c r="ER1564" s="2"/>
      <c r="ES1564" s="2"/>
      <c r="ET1564" s="2"/>
      <c r="EU1564" s="2"/>
      <c r="EV1564" s="2"/>
      <c r="EW1564" s="2"/>
      <c r="EX1564" s="2"/>
      <c r="EY1564" s="2"/>
      <c r="EZ1564" s="2"/>
      <c r="FA1564" s="2"/>
      <c r="FB1564" s="2"/>
      <c r="FC1564" s="2"/>
      <c r="FD1564" s="2"/>
      <c r="FE1564" s="2"/>
      <c r="FF1564" s="2"/>
      <c r="FG1564" s="2"/>
      <c r="FH1564" s="2"/>
      <c r="FI1564" s="2"/>
      <c r="FJ1564" s="2"/>
      <c r="FK1564" s="2"/>
      <c r="FL1564" s="2"/>
      <c r="FM1564" s="2"/>
      <c r="FN1564" s="2"/>
      <c r="FO1564" s="2"/>
      <c r="FP1564" s="2"/>
      <c r="FQ1564" s="2"/>
      <c r="FR1564" s="2"/>
      <c r="FS1564" s="2"/>
      <c r="FT1564" s="2"/>
      <c r="FU1564" s="2"/>
      <c r="FV1564" s="2"/>
      <c r="FW1564" s="2"/>
      <c r="FX1564" s="2"/>
      <c r="FY1564" s="2"/>
      <c r="FZ1564" s="2"/>
      <c r="GA1564" s="2"/>
      <c r="GB1564" s="2"/>
      <c r="GC1564" s="2"/>
      <c r="GD1564" s="2"/>
      <c r="GE1564" s="2"/>
      <c r="GF1564" s="2"/>
      <c r="GG1564" s="2"/>
      <c r="GH1564" s="2"/>
      <c r="GI1564" s="2"/>
      <c r="GJ1564" s="2"/>
      <c r="GK1564" s="2"/>
      <c r="GL1564" s="2"/>
      <c r="GM1564" s="2"/>
      <c r="GN1564" s="2"/>
      <c r="GO1564" s="2"/>
      <c r="GP1564" s="2"/>
      <c r="GQ1564" s="2"/>
      <c r="GR1564" s="2"/>
      <c r="GS1564" s="2"/>
      <c r="GT1564" s="2"/>
      <c r="GU1564" s="2"/>
      <c r="GV1564" s="2"/>
      <c r="GW1564" s="2"/>
      <c r="GX1564" s="2"/>
      <c r="GY1564" s="2"/>
      <c r="GZ1564" s="2"/>
      <c r="HA1564" s="2"/>
      <c r="HB1564" s="2"/>
      <c r="HC1564" s="2"/>
      <c r="HD1564" s="2"/>
      <c r="HE1564" s="2"/>
      <c r="HF1564" s="2"/>
      <c r="HG1564" s="2"/>
      <c r="HH1564" s="2"/>
      <c r="HI1564" s="2"/>
      <c r="HJ1564" s="2"/>
      <c r="HK1564" s="2"/>
      <c r="HL1564" s="2"/>
      <c r="HM1564" s="2"/>
      <c r="HN1564" s="2"/>
      <c r="HO1564" s="2"/>
      <c r="HP1564" s="2"/>
      <c r="HQ1564" s="2"/>
      <c r="HR1564" s="2"/>
      <c r="HS1564" s="2"/>
      <c r="HT1564" s="2"/>
      <c r="HU1564" s="2"/>
      <c r="HV1564" s="2"/>
      <c r="HW1564" s="2"/>
      <c r="HX1564" s="2"/>
      <c r="HY1564" s="2"/>
      <c r="HZ1564" s="2"/>
      <c r="IA1564" s="2"/>
      <c r="IB1564" s="2"/>
      <c r="IC1564" s="2"/>
      <c r="ID1564" s="2"/>
      <c r="IE1564" s="2"/>
      <c r="IF1564" s="2"/>
      <c r="IG1564" s="2"/>
      <c r="IH1564" s="2"/>
      <c r="II1564" s="2"/>
      <c r="IJ1564" s="2"/>
      <c r="IK1564" s="2"/>
      <c r="IL1564" s="2"/>
      <c r="IM1564" s="2"/>
      <c r="IN1564" s="2"/>
      <c r="IO1564" s="2"/>
      <c r="IP1564" s="2"/>
      <c r="IQ1564" s="2"/>
    </row>
    <row r="1565" spans="1:251" s="54" customFormat="1" ht="18.75" customHeight="1">
      <c r="A1565" s="7"/>
      <c r="B1565" s="21"/>
      <c r="C1565" s="92" t="s">
        <v>319</v>
      </c>
      <c r="D1565" s="93"/>
      <c r="E1565" s="93"/>
      <c r="F1565" s="93"/>
      <c r="G1565" s="93"/>
      <c r="H1565" s="93"/>
      <c r="I1565" s="93"/>
      <c r="J1565" s="93"/>
      <c r="K1565" s="93"/>
      <c r="L1565" s="93"/>
      <c r="M1565" s="93"/>
      <c r="N1565" s="93"/>
      <c r="O1565" s="93"/>
      <c r="P1565" s="93"/>
      <c r="Q1565" s="93"/>
      <c r="R1565" s="93"/>
      <c r="S1565" s="93"/>
      <c r="T1565" s="93"/>
      <c r="U1565" s="93"/>
      <c r="V1565" s="93"/>
      <c r="W1565" s="93"/>
      <c r="X1565" s="93"/>
      <c r="Y1565" s="93"/>
      <c r="Z1565" s="94"/>
      <c r="AA1565" s="95">
        <v>0</v>
      </c>
      <c r="AB1565" s="96"/>
      <c r="AC1565" s="96"/>
      <c r="AD1565" s="96"/>
      <c r="AE1565" s="96"/>
      <c r="AF1565" s="96"/>
      <c r="AG1565" s="96"/>
      <c r="AH1565" s="96"/>
      <c r="AI1565" s="97"/>
      <c r="AJ1565" s="95">
        <v>23009</v>
      </c>
      <c r="AK1565" s="96"/>
      <c r="AL1565" s="96"/>
      <c r="AM1565" s="96"/>
      <c r="AN1565" s="96"/>
      <c r="AO1565" s="96"/>
      <c r="AP1565" s="96"/>
      <c r="AQ1565" s="96"/>
      <c r="AR1565" s="97"/>
      <c r="AS1565" s="98"/>
      <c r="AT1565" s="99"/>
      <c r="AU1565" s="99"/>
      <c r="AV1565" s="99"/>
      <c r="AW1565" s="99"/>
      <c r="AX1565" s="100"/>
      <c r="AY1565" s="2"/>
      <c r="AZ1565" s="2"/>
      <c r="BA1565" s="2"/>
      <c r="BB1565" s="2"/>
      <c r="BC1565" s="2"/>
      <c r="BD1565" s="2"/>
      <c r="BE1565" s="2"/>
      <c r="BF1565" s="2"/>
      <c r="BG1565" s="2"/>
      <c r="BH1565" s="2"/>
      <c r="BI1565" s="2"/>
      <c r="BJ1565" s="2"/>
      <c r="BK1565" s="2"/>
      <c r="BL1565" s="2"/>
      <c r="BM1565" s="2"/>
      <c r="BN1565" s="2"/>
      <c r="BO1565" s="2"/>
      <c r="BP1565" s="2"/>
      <c r="BQ1565" s="2"/>
      <c r="BR1565" s="2"/>
      <c r="BS1565" s="2"/>
      <c r="BT1565" s="2"/>
      <c r="BU1565" s="2"/>
      <c r="BV1565" s="2"/>
      <c r="BW1565" s="2"/>
      <c r="BX1565" s="2"/>
      <c r="BY1565" s="2"/>
      <c r="BZ1565" s="2"/>
      <c r="CA1565" s="2"/>
      <c r="CB1565" s="2"/>
      <c r="CC1565" s="2"/>
      <c r="CD1565" s="2"/>
      <c r="CE1565" s="2"/>
      <c r="CF1565" s="2"/>
      <c r="CG1565" s="2"/>
      <c r="CH1565" s="2"/>
      <c r="CI1565" s="2"/>
      <c r="CJ1565" s="2"/>
      <c r="CK1565" s="2"/>
      <c r="CL1565" s="2"/>
      <c r="CM1565" s="2"/>
      <c r="CN1565" s="2"/>
      <c r="CO1565" s="2"/>
      <c r="CP1565" s="2"/>
      <c r="CQ1565" s="2"/>
      <c r="CR1565" s="2"/>
      <c r="CS1565" s="2"/>
      <c r="CT1565" s="2"/>
      <c r="CU1565" s="2"/>
      <c r="CV1565" s="2"/>
      <c r="CW1565" s="2"/>
      <c r="CX1565" s="2"/>
      <c r="CY1565" s="2"/>
      <c r="CZ1565" s="2"/>
      <c r="DA1565" s="2"/>
      <c r="DB1565" s="2"/>
      <c r="DC1565" s="2"/>
      <c r="DD1565" s="2"/>
      <c r="DE1565" s="2"/>
      <c r="DF1565" s="2"/>
      <c r="DG1565" s="2"/>
      <c r="DH1565" s="2"/>
      <c r="DI1565" s="2"/>
      <c r="DJ1565" s="2"/>
      <c r="DK1565" s="2"/>
      <c r="DL1565" s="2"/>
      <c r="DM1565" s="2"/>
      <c r="DN1565" s="2"/>
      <c r="DO1565" s="2"/>
      <c r="DP1565" s="2"/>
      <c r="DQ1565" s="2"/>
      <c r="DR1565" s="2"/>
      <c r="DS1565" s="2"/>
      <c r="DT1565" s="2"/>
      <c r="DU1565" s="2"/>
      <c r="DV1565" s="2"/>
      <c r="DW1565" s="2"/>
      <c r="DX1565" s="2"/>
      <c r="DY1565" s="2"/>
      <c r="DZ1565" s="2"/>
      <c r="EA1565" s="2"/>
      <c r="EB1565" s="2"/>
      <c r="EC1565" s="2"/>
      <c r="ED1565" s="2"/>
      <c r="EE1565" s="2"/>
      <c r="EF1565" s="2"/>
      <c r="EG1565" s="2"/>
      <c r="EH1565" s="2"/>
      <c r="EI1565" s="2"/>
      <c r="EJ1565" s="2"/>
      <c r="EK1565" s="2"/>
      <c r="EL1565" s="2"/>
      <c r="EM1565" s="2"/>
      <c r="EN1565" s="2"/>
      <c r="EO1565" s="2"/>
      <c r="EP1565" s="2"/>
      <c r="EQ1565" s="2"/>
      <c r="ER1565" s="2"/>
      <c r="ES1565" s="2"/>
      <c r="ET1565" s="2"/>
      <c r="EU1565" s="2"/>
      <c r="EV1565" s="2"/>
      <c r="EW1565" s="2"/>
      <c r="EX1565" s="2"/>
      <c r="EY1565" s="2"/>
      <c r="EZ1565" s="2"/>
      <c r="FA1565" s="2"/>
      <c r="FB1565" s="2"/>
      <c r="FC1565" s="2"/>
      <c r="FD1565" s="2"/>
      <c r="FE1565" s="2"/>
      <c r="FF1565" s="2"/>
      <c r="FG1565" s="2"/>
      <c r="FH1565" s="2"/>
      <c r="FI1565" s="2"/>
      <c r="FJ1565" s="2"/>
      <c r="FK1565" s="2"/>
      <c r="FL1565" s="2"/>
      <c r="FM1565" s="2"/>
      <c r="FN1565" s="2"/>
      <c r="FO1565" s="2"/>
      <c r="FP1565" s="2"/>
      <c r="FQ1565" s="2"/>
      <c r="FR1565" s="2"/>
      <c r="FS1565" s="2"/>
      <c r="FT1565" s="2"/>
      <c r="FU1565" s="2"/>
      <c r="FV1565" s="2"/>
      <c r="FW1565" s="2"/>
      <c r="FX1565" s="2"/>
      <c r="FY1565" s="2"/>
      <c r="FZ1565" s="2"/>
      <c r="GA1565" s="2"/>
      <c r="GB1565" s="2"/>
      <c r="GC1565" s="2"/>
      <c r="GD1565" s="2"/>
      <c r="GE1565" s="2"/>
      <c r="GF1565" s="2"/>
      <c r="GG1565" s="2"/>
      <c r="GH1565" s="2"/>
      <c r="GI1565" s="2"/>
      <c r="GJ1565" s="2"/>
      <c r="GK1565" s="2"/>
      <c r="GL1565" s="2"/>
      <c r="GM1565" s="2"/>
      <c r="GN1565" s="2"/>
      <c r="GO1565" s="2"/>
      <c r="GP1565" s="2"/>
      <c r="GQ1565" s="2"/>
      <c r="GR1565" s="2"/>
      <c r="GS1565" s="2"/>
      <c r="GT1565" s="2"/>
      <c r="GU1565" s="2"/>
      <c r="GV1565" s="2"/>
      <c r="GW1565" s="2"/>
      <c r="GX1565" s="2"/>
      <c r="GY1565" s="2"/>
      <c r="GZ1565" s="2"/>
      <c r="HA1565" s="2"/>
      <c r="HB1565" s="2"/>
      <c r="HC1565" s="2"/>
      <c r="HD1565" s="2"/>
      <c r="HE1565" s="2"/>
      <c r="HF1565" s="2"/>
      <c r="HG1565" s="2"/>
      <c r="HH1565" s="2"/>
      <c r="HI1565" s="2"/>
      <c r="HJ1565" s="2"/>
      <c r="HK1565" s="2"/>
      <c r="HL1565" s="2"/>
      <c r="HM1565" s="2"/>
      <c r="HN1565" s="2"/>
      <c r="HO1565" s="2"/>
      <c r="HP1565" s="2"/>
      <c r="HQ1565" s="2"/>
      <c r="HR1565" s="2"/>
      <c r="HS1565" s="2"/>
      <c r="HT1565" s="2"/>
      <c r="HU1565" s="2"/>
      <c r="HV1565" s="2"/>
      <c r="HW1565" s="2"/>
      <c r="HX1565" s="2"/>
      <c r="HY1565" s="2"/>
      <c r="HZ1565" s="2"/>
      <c r="IA1565" s="2"/>
      <c r="IB1565" s="2"/>
      <c r="IC1565" s="2"/>
      <c r="ID1565" s="2"/>
      <c r="IE1565" s="2"/>
      <c r="IF1565" s="2"/>
      <c r="IG1565" s="2"/>
      <c r="IH1565" s="2"/>
      <c r="II1565" s="2"/>
      <c r="IJ1565" s="2"/>
      <c r="IK1565" s="2"/>
      <c r="IL1565" s="2"/>
      <c r="IM1565" s="2"/>
      <c r="IN1565" s="2"/>
      <c r="IO1565" s="2"/>
      <c r="IP1565" s="2"/>
      <c r="IQ1565" s="2"/>
    </row>
    <row r="1566" spans="1:251" s="54" customFormat="1" ht="18.75" customHeight="1">
      <c r="A1566" s="7"/>
      <c r="B1566" s="21"/>
      <c r="C1566" s="92" t="s">
        <v>320</v>
      </c>
      <c r="D1566" s="93"/>
      <c r="E1566" s="93"/>
      <c r="F1566" s="93"/>
      <c r="G1566" s="93"/>
      <c r="H1566" s="93"/>
      <c r="I1566" s="93"/>
      <c r="J1566" s="93"/>
      <c r="K1566" s="93"/>
      <c r="L1566" s="93"/>
      <c r="M1566" s="93"/>
      <c r="N1566" s="93"/>
      <c r="O1566" s="93"/>
      <c r="P1566" s="93"/>
      <c r="Q1566" s="93"/>
      <c r="R1566" s="93"/>
      <c r="S1566" s="93"/>
      <c r="T1566" s="93"/>
      <c r="U1566" s="93"/>
      <c r="V1566" s="93"/>
      <c r="W1566" s="93"/>
      <c r="X1566" s="93"/>
      <c r="Y1566" s="93"/>
      <c r="Z1566" s="94"/>
      <c r="AA1566" s="95">
        <v>13430</v>
      </c>
      <c r="AB1566" s="96"/>
      <c r="AC1566" s="96"/>
      <c r="AD1566" s="96"/>
      <c r="AE1566" s="96"/>
      <c r="AF1566" s="96"/>
      <c r="AG1566" s="96"/>
      <c r="AH1566" s="96"/>
      <c r="AI1566" s="97"/>
      <c r="AJ1566" s="95">
        <v>0</v>
      </c>
      <c r="AK1566" s="96"/>
      <c r="AL1566" s="96"/>
      <c r="AM1566" s="96"/>
      <c r="AN1566" s="96"/>
      <c r="AO1566" s="96"/>
      <c r="AP1566" s="96"/>
      <c r="AQ1566" s="96"/>
      <c r="AR1566" s="97"/>
      <c r="AS1566" s="98"/>
      <c r="AT1566" s="99"/>
      <c r="AU1566" s="99"/>
      <c r="AV1566" s="99"/>
      <c r="AW1566" s="99"/>
      <c r="AX1566" s="100"/>
      <c r="AY1566" s="2"/>
      <c r="AZ1566" s="2"/>
      <c r="BA1566" s="2"/>
      <c r="BB1566" s="2"/>
      <c r="BC1566" s="2"/>
      <c r="BD1566" s="2"/>
      <c r="BE1566" s="2"/>
      <c r="BF1566" s="2"/>
      <c r="BG1566" s="2"/>
      <c r="BH1566" s="2"/>
      <c r="BI1566" s="2"/>
      <c r="BJ1566" s="2"/>
      <c r="BK1566" s="2"/>
      <c r="BL1566" s="2"/>
      <c r="BM1566" s="2"/>
      <c r="BN1566" s="2"/>
      <c r="BO1566" s="2"/>
      <c r="BP1566" s="2"/>
      <c r="BQ1566" s="2"/>
      <c r="BR1566" s="2"/>
      <c r="BS1566" s="2"/>
      <c r="BT1566" s="2"/>
      <c r="BU1566" s="2"/>
      <c r="BV1566" s="2"/>
      <c r="BW1566" s="2"/>
      <c r="BX1566" s="2"/>
      <c r="BY1566" s="2"/>
      <c r="BZ1566" s="2"/>
      <c r="CA1566" s="2"/>
      <c r="CB1566" s="2"/>
      <c r="CC1566" s="2"/>
      <c r="CD1566" s="2"/>
      <c r="CE1566" s="2"/>
      <c r="CF1566" s="2"/>
      <c r="CG1566" s="2"/>
      <c r="CH1566" s="2"/>
      <c r="CI1566" s="2"/>
      <c r="CJ1566" s="2"/>
      <c r="CK1566" s="2"/>
      <c r="CL1566" s="2"/>
      <c r="CM1566" s="2"/>
      <c r="CN1566" s="2"/>
      <c r="CO1566" s="2"/>
      <c r="CP1566" s="2"/>
      <c r="CQ1566" s="2"/>
      <c r="CR1566" s="2"/>
      <c r="CS1566" s="2"/>
      <c r="CT1566" s="2"/>
      <c r="CU1566" s="2"/>
      <c r="CV1566" s="2"/>
      <c r="CW1566" s="2"/>
      <c r="CX1566" s="2"/>
      <c r="CY1566" s="2"/>
      <c r="CZ1566" s="2"/>
      <c r="DA1566" s="2"/>
      <c r="DB1566" s="2"/>
      <c r="DC1566" s="2"/>
      <c r="DD1566" s="2"/>
      <c r="DE1566" s="2"/>
      <c r="DF1566" s="2"/>
      <c r="DG1566" s="2"/>
      <c r="DH1566" s="2"/>
      <c r="DI1566" s="2"/>
      <c r="DJ1566" s="2"/>
      <c r="DK1566" s="2"/>
      <c r="DL1566" s="2"/>
      <c r="DM1566" s="2"/>
      <c r="DN1566" s="2"/>
      <c r="DO1566" s="2"/>
      <c r="DP1566" s="2"/>
      <c r="DQ1566" s="2"/>
      <c r="DR1566" s="2"/>
      <c r="DS1566" s="2"/>
      <c r="DT1566" s="2"/>
      <c r="DU1566" s="2"/>
      <c r="DV1566" s="2"/>
      <c r="DW1566" s="2"/>
      <c r="DX1566" s="2"/>
      <c r="DY1566" s="2"/>
      <c r="DZ1566" s="2"/>
      <c r="EA1566" s="2"/>
      <c r="EB1566" s="2"/>
      <c r="EC1566" s="2"/>
      <c r="ED1566" s="2"/>
      <c r="EE1566" s="2"/>
      <c r="EF1566" s="2"/>
      <c r="EG1566" s="2"/>
      <c r="EH1566" s="2"/>
      <c r="EI1566" s="2"/>
      <c r="EJ1566" s="2"/>
      <c r="EK1566" s="2"/>
      <c r="EL1566" s="2"/>
      <c r="EM1566" s="2"/>
      <c r="EN1566" s="2"/>
      <c r="EO1566" s="2"/>
      <c r="EP1566" s="2"/>
      <c r="EQ1566" s="2"/>
      <c r="ER1566" s="2"/>
      <c r="ES1566" s="2"/>
      <c r="ET1566" s="2"/>
      <c r="EU1566" s="2"/>
      <c r="EV1566" s="2"/>
      <c r="EW1566" s="2"/>
      <c r="EX1566" s="2"/>
      <c r="EY1566" s="2"/>
      <c r="EZ1566" s="2"/>
      <c r="FA1566" s="2"/>
      <c r="FB1566" s="2"/>
      <c r="FC1566" s="2"/>
      <c r="FD1566" s="2"/>
      <c r="FE1566" s="2"/>
      <c r="FF1566" s="2"/>
      <c r="FG1566" s="2"/>
      <c r="FH1566" s="2"/>
      <c r="FI1566" s="2"/>
      <c r="FJ1566" s="2"/>
      <c r="FK1566" s="2"/>
      <c r="FL1566" s="2"/>
      <c r="FM1566" s="2"/>
      <c r="FN1566" s="2"/>
      <c r="FO1566" s="2"/>
      <c r="FP1566" s="2"/>
      <c r="FQ1566" s="2"/>
      <c r="FR1566" s="2"/>
      <c r="FS1566" s="2"/>
      <c r="FT1566" s="2"/>
      <c r="FU1566" s="2"/>
      <c r="FV1566" s="2"/>
      <c r="FW1566" s="2"/>
      <c r="FX1566" s="2"/>
      <c r="FY1566" s="2"/>
      <c r="FZ1566" s="2"/>
      <c r="GA1566" s="2"/>
      <c r="GB1566" s="2"/>
      <c r="GC1566" s="2"/>
      <c r="GD1566" s="2"/>
      <c r="GE1566" s="2"/>
      <c r="GF1566" s="2"/>
      <c r="GG1566" s="2"/>
      <c r="GH1566" s="2"/>
      <c r="GI1566" s="2"/>
      <c r="GJ1566" s="2"/>
      <c r="GK1566" s="2"/>
      <c r="GL1566" s="2"/>
      <c r="GM1566" s="2"/>
      <c r="GN1566" s="2"/>
      <c r="GO1566" s="2"/>
      <c r="GP1566" s="2"/>
      <c r="GQ1566" s="2"/>
      <c r="GR1566" s="2"/>
      <c r="GS1566" s="2"/>
      <c r="GT1566" s="2"/>
      <c r="GU1566" s="2"/>
      <c r="GV1566" s="2"/>
      <c r="GW1566" s="2"/>
      <c r="GX1566" s="2"/>
      <c r="GY1566" s="2"/>
      <c r="GZ1566" s="2"/>
      <c r="HA1566" s="2"/>
      <c r="HB1566" s="2"/>
      <c r="HC1566" s="2"/>
      <c r="HD1566" s="2"/>
      <c r="HE1566" s="2"/>
      <c r="HF1566" s="2"/>
      <c r="HG1566" s="2"/>
      <c r="HH1566" s="2"/>
      <c r="HI1566" s="2"/>
      <c r="HJ1566" s="2"/>
      <c r="HK1566" s="2"/>
      <c r="HL1566" s="2"/>
      <c r="HM1566" s="2"/>
      <c r="HN1566" s="2"/>
      <c r="HO1566" s="2"/>
      <c r="HP1566" s="2"/>
      <c r="HQ1566" s="2"/>
      <c r="HR1566" s="2"/>
      <c r="HS1566" s="2"/>
      <c r="HT1566" s="2"/>
      <c r="HU1566" s="2"/>
      <c r="HV1566" s="2"/>
      <c r="HW1566" s="2"/>
      <c r="HX1566" s="2"/>
      <c r="HY1566" s="2"/>
      <c r="HZ1566" s="2"/>
      <c r="IA1566" s="2"/>
      <c r="IB1566" s="2"/>
      <c r="IC1566" s="2"/>
      <c r="ID1566" s="2"/>
      <c r="IE1566" s="2"/>
      <c r="IF1566" s="2"/>
      <c r="IG1566" s="2"/>
      <c r="IH1566" s="2"/>
      <c r="II1566" s="2"/>
      <c r="IJ1566" s="2"/>
      <c r="IK1566" s="2"/>
      <c r="IL1566" s="2"/>
      <c r="IM1566" s="2"/>
      <c r="IN1566" s="2"/>
      <c r="IO1566" s="2"/>
      <c r="IP1566" s="2"/>
      <c r="IQ1566" s="2"/>
    </row>
    <row r="1567" spans="1:251" s="54" customFormat="1" ht="18.75" customHeight="1">
      <c r="A1567" s="7"/>
      <c r="B1567" s="21"/>
      <c r="C1567" s="92" t="s">
        <v>321</v>
      </c>
      <c r="D1567" s="93"/>
      <c r="E1567" s="93"/>
      <c r="F1567" s="93"/>
      <c r="G1567" s="93"/>
      <c r="H1567" s="93"/>
      <c r="I1567" s="93"/>
      <c r="J1567" s="93"/>
      <c r="K1567" s="93"/>
      <c r="L1567" s="93"/>
      <c r="M1567" s="93"/>
      <c r="N1567" s="93"/>
      <c r="O1567" s="93"/>
      <c r="P1567" s="93"/>
      <c r="Q1567" s="93"/>
      <c r="R1567" s="93"/>
      <c r="S1567" s="93"/>
      <c r="T1567" s="93"/>
      <c r="U1567" s="93"/>
      <c r="V1567" s="93"/>
      <c r="W1567" s="93"/>
      <c r="X1567" s="93"/>
      <c r="Y1567" s="93"/>
      <c r="Z1567" s="94"/>
      <c r="AA1567" s="95">
        <v>3810</v>
      </c>
      <c r="AB1567" s="96"/>
      <c r="AC1567" s="96"/>
      <c r="AD1567" s="96"/>
      <c r="AE1567" s="96"/>
      <c r="AF1567" s="96"/>
      <c r="AG1567" s="96"/>
      <c r="AH1567" s="96"/>
      <c r="AI1567" s="97"/>
      <c r="AJ1567" s="95">
        <v>0</v>
      </c>
      <c r="AK1567" s="96"/>
      <c r="AL1567" s="96"/>
      <c r="AM1567" s="96"/>
      <c r="AN1567" s="96"/>
      <c r="AO1567" s="96"/>
      <c r="AP1567" s="96"/>
      <c r="AQ1567" s="96"/>
      <c r="AR1567" s="97"/>
      <c r="AS1567" s="98"/>
      <c r="AT1567" s="99"/>
      <c r="AU1567" s="99"/>
      <c r="AV1567" s="99"/>
      <c r="AW1567" s="99"/>
      <c r="AX1567" s="100"/>
      <c r="AY1567" s="2"/>
      <c r="AZ1567" s="2"/>
      <c r="BA1567" s="2"/>
      <c r="BB1567" s="2"/>
      <c r="BC1567" s="2"/>
      <c r="BD1567" s="2"/>
      <c r="BE1567" s="2"/>
      <c r="BF1567" s="2"/>
      <c r="BG1567" s="2"/>
      <c r="BH1567" s="2"/>
      <c r="BI1567" s="2"/>
      <c r="BJ1567" s="2"/>
      <c r="BK1567" s="2"/>
      <c r="BL1567" s="2"/>
      <c r="BM1567" s="2"/>
      <c r="BN1567" s="2"/>
      <c r="BO1567" s="2"/>
      <c r="BP1567" s="2"/>
      <c r="BQ1567" s="2"/>
      <c r="BR1567" s="2"/>
      <c r="BS1567" s="2"/>
      <c r="BT1567" s="2"/>
      <c r="BU1567" s="2"/>
      <c r="BV1567" s="2"/>
      <c r="BW1567" s="2"/>
      <c r="BX1567" s="2"/>
      <c r="BY1567" s="2"/>
      <c r="BZ1567" s="2"/>
      <c r="CA1567" s="2"/>
      <c r="CB1567" s="2"/>
      <c r="CC1567" s="2"/>
      <c r="CD1567" s="2"/>
      <c r="CE1567" s="2"/>
      <c r="CF1567" s="2"/>
      <c r="CG1567" s="2"/>
      <c r="CH1567" s="2"/>
      <c r="CI1567" s="2"/>
      <c r="CJ1567" s="2"/>
      <c r="CK1567" s="2"/>
      <c r="CL1567" s="2"/>
      <c r="CM1567" s="2"/>
      <c r="CN1567" s="2"/>
      <c r="CO1567" s="2"/>
      <c r="CP1567" s="2"/>
      <c r="CQ1567" s="2"/>
      <c r="CR1567" s="2"/>
      <c r="CS1567" s="2"/>
      <c r="CT1567" s="2"/>
      <c r="CU1567" s="2"/>
      <c r="CV1567" s="2"/>
      <c r="CW1567" s="2"/>
      <c r="CX1567" s="2"/>
      <c r="CY1567" s="2"/>
      <c r="CZ1567" s="2"/>
      <c r="DA1567" s="2"/>
      <c r="DB1567" s="2"/>
      <c r="DC1567" s="2"/>
      <c r="DD1567" s="2"/>
      <c r="DE1567" s="2"/>
      <c r="DF1567" s="2"/>
      <c r="DG1567" s="2"/>
      <c r="DH1567" s="2"/>
      <c r="DI1567" s="2"/>
      <c r="DJ1567" s="2"/>
      <c r="DK1567" s="2"/>
      <c r="DL1567" s="2"/>
      <c r="DM1567" s="2"/>
      <c r="DN1567" s="2"/>
      <c r="DO1567" s="2"/>
      <c r="DP1567" s="2"/>
      <c r="DQ1567" s="2"/>
      <c r="DR1567" s="2"/>
      <c r="DS1567" s="2"/>
      <c r="DT1567" s="2"/>
      <c r="DU1567" s="2"/>
      <c r="DV1567" s="2"/>
      <c r="DW1567" s="2"/>
      <c r="DX1567" s="2"/>
      <c r="DY1567" s="2"/>
      <c r="DZ1567" s="2"/>
      <c r="EA1567" s="2"/>
      <c r="EB1567" s="2"/>
      <c r="EC1567" s="2"/>
      <c r="ED1567" s="2"/>
      <c r="EE1567" s="2"/>
      <c r="EF1567" s="2"/>
      <c r="EG1567" s="2"/>
      <c r="EH1567" s="2"/>
      <c r="EI1567" s="2"/>
      <c r="EJ1567" s="2"/>
      <c r="EK1567" s="2"/>
      <c r="EL1567" s="2"/>
      <c r="EM1567" s="2"/>
      <c r="EN1567" s="2"/>
      <c r="EO1567" s="2"/>
      <c r="EP1567" s="2"/>
      <c r="EQ1567" s="2"/>
      <c r="ER1567" s="2"/>
      <c r="ES1567" s="2"/>
      <c r="ET1567" s="2"/>
      <c r="EU1567" s="2"/>
      <c r="EV1567" s="2"/>
      <c r="EW1567" s="2"/>
      <c r="EX1567" s="2"/>
      <c r="EY1567" s="2"/>
      <c r="EZ1567" s="2"/>
      <c r="FA1567" s="2"/>
      <c r="FB1567" s="2"/>
      <c r="FC1567" s="2"/>
      <c r="FD1567" s="2"/>
      <c r="FE1567" s="2"/>
      <c r="FF1567" s="2"/>
      <c r="FG1567" s="2"/>
      <c r="FH1567" s="2"/>
      <c r="FI1567" s="2"/>
      <c r="FJ1567" s="2"/>
      <c r="FK1567" s="2"/>
      <c r="FL1567" s="2"/>
      <c r="FM1567" s="2"/>
      <c r="FN1567" s="2"/>
      <c r="FO1567" s="2"/>
      <c r="FP1567" s="2"/>
      <c r="FQ1567" s="2"/>
      <c r="FR1567" s="2"/>
      <c r="FS1567" s="2"/>
      <c r="FT1567" s="2"/>
      <c r="FU1567" s="2"/>
      <c r="FV1567" s="2"/>
      <c r="FW1567" s="2"/>
      <c r="FX1567" s="2"/>
      <c r="FY1567" s="2"/>
      <c r="FZ1567" s="2"/>
      <c r="GA1567" s="2"/>
      <c r="GB1567" s="2"/>
      <c r="GC1567" s="2"/>
      <c r="GD1567" s="2"/>
      <c r="GE1567" s="2"/>
      <c r="GF1567" s="2"/>
      <c r="GG1567" s="2"/>
      <c r="GH1567" s="2"/>
      <c r="GI1567" s="2"/>
      <c r="GJ1567" s="2"/>
      <c r="GK1567" s="2"/>
      <c r="GL1567" s="2"/>
      <c r="GM1567" s="2"/>
      <c r="GN1567" s="2"/>
      <c r="GO1567" s="2"/>
      <c r="GP1567" s="2"/>
      <c r="GQ1567" s="2"/>
      <c r="GR1567" s="2"/>
      <c r="GS1567" s="2"/>
      <c r="GT1567" s="2"/>
      <c r="GU1567" s="2"/>
      <c r="GV1567" s="2"/>
      <c r="GW1567" s="2"/>
      <c r="GX1567" s="2"/>
      <c r="GY1567" s="2"/>
      <c r="GZ1567" s="2"/>
      <c r="HA1567" s="2"/>
      <c r="HB1567" s="2"/>
      <c r="HC1567" s="2"/>
      <c r="HD1567" s="2"/>
      <c r="HE1567" s="2"/>
      <c r="HF1567" s="2"/>
      <c r="HG1567" s="2"/>
      <c r="HH1567" s="2"/>
      <c r="HI1567" s="2"/>
      <c r="HJ1567" s="2"/>
      <c r="HK1567" s="2"/>
      <c r="HL1567" s="2"/>
      <c r="HM1567" s="2"/>
      <c r="HN1567" s="2"/>
      <c r="HO1567" s="2"/>
      <c r="HP1567" s="2"/>
      <c r="HQ1567" s="2"/>
      <c r="HR1567" s="2"/>
      <c r="HS1567" s="2"/>
      <c r="HT1567" s="2"/>
      <c r="HU1567" s="2"/>
      <c r="HV1567" s="2"/>
      <c r="HW1567" s="2"/>
      <c r="HX1567" s="2"/>
      <c r="HY1567" s="2"/>
      <c r="HZ1567" s="2"/>
      <c r="IA1567" s="2"/>
      <c r="IB1567" s="2"/>
      <c r="IC1567" s="2"/>
      <c r="ID1567" s="2"/>
      <c r="IE1567" s="2"/>
      <c r="IF1567" s="2"/>
      <c r="IG1567" s="2"/>
      <c r="IH1567" s="2"/>
      <c r="II1567" s="2"/>
      <c r="IJ1567" s="2"/>
      <c r="IK1567" s="2"/>
      <c r="IL1567" s="2"/>
      <c r="IM1567" s="2"/>
      <c r="IN1567" s="2"/>
      <c r="IO1567" s="2"/>
      <c r="IP1567" s="2"/>
      <c r="IQ1567" s="2"/>
    </row>
    <row r="1568" spans="1:251" s="54" customFormat="1" ht="18.75" customHeight="1" thickBot="1">
      <c r="A1568" s="14"/>
      <c r="B1568" s="101" t="s">
        <v>14</v>
      </c>
      <c r="C1568" s="102"/>
      <c r="D1568" s="102"/>
      <c r="E1568" s="102"/>
      <c r="F1568" s="102"/>
      <c r="G1568" s="102"/>
      <c r="H1568" s="102"/>
      <c r="I1568" s="102"/>
      <c r="J1568" s="102"/>
      <c r="K1568" s="102"/>
      <c r="L1568" s="102"/>
      <c r="M1568" s="102"/>
      <c r="N1568" s="102"/>
      <c r="O1568" s="102"/>
      <c r="P1568" s="102"/>
      <c r="Q1568" s="102"/>
      <c r="R1568" s="102"/>
      <c r="S1568" s="102"/>
      <c r="T1568" s="102"/>
      <c r="U1568" s="102"/>
      <c r="V1568" s="102"/>
      <c r="W1568" s="102"/>
      <c r="X1568" s="102"/>
      <c r="Y1568" s="102"/>
      <c r="Z1568" s="103"/>
      <c r="AA1568" s="104">
        <f>SUM($AA$1565:$AA$1567)</f>
        <v>17240</v>
      </c>
      <c r="AB1568" s="105"/>
      <c r="AC1568" s="105"/>
      <c r="AD1568" s="105"/>
      <c r="AE1568" s="105"/>
      <c r="AF1568" s="105"/>
      <c r="AG1568" s="105"/>
      <c r="AH1568" s="105"/>
      <c r="AI1568" s="106"/>
      <c r="AJ1568" s="104">
        <f>SUM($AJ$1565:$AJ$1567)</f>
        <v>23009</v>
      </c>
      <c r="AK1568" s="105"/>
      <c r="AL1568" s="105"/>
      <c r="AM1568" s="105"/>
      <c r="AN1568" s="105"/>
      <c r="AO1568" s="105"/>
      <c r="AP1568" s="105"/>
      <c r="AQ1568" s="105"/>
      <c r="AR1568" s="106"/>
      <c r="AS1568" s="107"/>
      <c r="AT1568" s="108"/>
      <c r="AU1568" s="108"/>
      <c r="AV1568" s="108"/>
      <c r="AW1568" s="108"/>
      <c r="AX1568" s="109"/>
      <c r="AY1568" s="2"/>
      <c r="AZ1568" s="2"/>
      <c r="BA1568" s="2"/>
      <c r="BB1568" s="2"/>
      <c r="BC1568" s="2"/>
      <c r="BD1568" s="2"/>
      <c r="BE1568" s="2"/>
      <c r="BF1568" s="2"/>
      <c r="BG1568" s="2"/>
      <c r="BH1568" s="2"/>
      <c r="BI1568" s="2"/>
      <c r="BJ1568" s="2"/>
      <c r="BK1568" s="2"/>
      <c r="BL1568" s="2"/>
      <c r="BM1568" s="2"/>
      <c r="BN1568" s="2"/>
      <c r="BO1568" s="2"/>
      <c r="BP1568" s="2"/>
      <c r="BQ1568" s="2"/>
      <c r="BR1568" s="2"/>
      <c r="BS1568" s="2"/>
      <c r="BT1568" s="2"/>
      <c r="BU1568" s="2"/>
      <c r="BV1568" s="2"/>
      <c r="BW1568" s="2"/>
      <c r="BX1568" s="2"/>
      <c r="BY1568" s="2"/>
      <c r="BZ1568" s="2"/>
      <c r="CA1568" s="2"/>
      <c r="CB1568" s="2"/>
      <c r="CC1568" s="2"/>
      <c r="CD1568" s="2"/>
      <c r="CE1568" s="2"/>
      <c r="CF1568" s="2"/>
      <c r="CG1568" s="2"/>
      <c r="CH1568" s="2"/>
      <c r="CI1568" s="2"/>
      <c r="CJ1568" s="2"/>
      <c r="CK1568" s="2"/>
      <c r="CL1568" s="2"/>
      <c r="CM1568" s="2"/>
      <c r="CN1568" s="2"/>
      <c r="CO1568" s="2"/>
      <c r="CP1568" s="2"/>
      <c r="CQ1568" s="2"/>
      <c r="CR1568" s="2"/>
      <c r="CS1568" s="2"/>
      <c r="CT1568" s="2"/>
      <c r="CU1568" s="2"/>
      <c r="CV1568" s="2"/>
      <c r="CW1568" s="2"/>
      <c r="CX1568" s="2"/>
      <c r="CY1568" s="2"/>
      <c r="CZ1568" s="2"/>
      <c r="DA1568" s="2"/>
      <c r="DB1568" s="2"/>
      <c r="DC1568" s="2"/>
      <c r="DD1568" s="2"/>
      <c r="DE1568" s="2"/>
      <c r="DF1568" s="2"/>
      <c r="DG1568" s="2"/>
      <c r="DH1568" s="2"/>
      <c r="DI1568" s="2"/>
      <c r="DJ1568" s="2"/>
      <c r="DK1568" s="2"/>
      <c r="DL1568" s="2"/>
      <c r="DM1568" s="2"/>
      <c r="DN1568" s="2"/>
      <c r="DO1568" s="2"/>
      <c r="DP1568" s="2"/>
      <c r="DQ1568" s="2"/>
      <c r="DR1568" s="2"/>
      <c r="DS1568" s="2"/>
      <c r="DT1568" s="2"/>
      <c r="DU1568" s="2"/>
      <c r="DV1568" s="2"/>
      <c r="DW1568" s="2"/>
      <c r="DX1568" s="2"/>
      <c r="DY1568" s="2"/>
      <c r="DZ1568" s="2"/>
      <c r="EA1568" s="2"/>
      <c r="EB1568" s="2"/>
      <c r="EC1568" s="2"/>
      <c r="ED1568" s="2"/>
      <c r="EE1568" s="2"/>
      <c r="EF1568" s="2"/>
      <c r="EG1568" s="2"/>
      <c r="EH1568" s="2"/>
      <c r="EI1568" s="2"/>
      <c r="EJ1568" s="2"/>
      <c r="EK1568" s="2"/>
      <c r="EL1568" s="2"/>
      <c r="EM1568" s="2"/>
      <c r="EN1568" s="2"/>
      <c r="EO1568" s="2"/>
      <c r="EP1568" s="2"/>
      <c r="EQ1568" s="2"/>
      <c r="ER1568" s="2"/>
      <c r="ES1568" s="2"/>
      <c r="ET1568" s="2"/>
      <c r="EU1568" s="2"/>
      <c r="EV1568" s="2"/>
      <c r="EW1568" s="2"/>
      <c r="EX1568" s="2"/>
      <c r="EY1568" s="2"/>
      <c r="EZ1568" s="2"/>
      <c r="FA1568" s="2"/>
      <c r="FB1568" s="2"/>
      <c r="FC1568" s="2"/>
      <c r="FD1568" s="2"/>
      <c r="FE1568" s="2"/>
      <c r="FF1568" s="2"/>
      <c r="FG1568" s="2"/>
      <c r="FH1568" s="2"/>
      <c r="FI1568" s="2"/>
      <c r="FJ1568" s="2"/>
      <c r="FK1568" s="2"/>
      <c r="FL1568" s="2"/>
      <c r="FM1568" s="2"/>
      <c r="FN1568" s="2"/>
      <c r="FO1568" s="2"/>
      <c r="FP1568" s="2"/>
      <c r="FQ1568" s="2"/>
      <c r="FR1568" s="2"/>
      <c r="FS1568" s="2"/>
      <c r="FT1568" s="2"/>
      <c r="FU1568" s="2"/>
      <c r="FV1568" s="2"/>
      <c r="FW1568" s="2"/>
      <c r="FX1568" s="2"/>
      <c r="FY1568" s="2"/>
      <c r="FZ1568" s="2"/>
      <c r="GA1568" s="2"/>
      <c r="GB1568" s="2"/>
      <c r="GC1568" s="2"/>
      <c r="GD1568" s="2"/>
      <c r="GE1568" s="2"/>
      <c r="GF1568" s="2"/>
      <c r="GG1568" s="2"/>
      <c r="GH1568" s="2"/>
      <c r="GI1568" s="2"/>
      <c r="GJ1568" s="2"/>
      <c r="GK1568" s="2"/>
      <c r="GL1568" s="2"/>
      <c r="GM1568" s="2"/>
      <c r="GN1568" s="2"/>
      <c r="GO1568" s="2"/>
      <c r="GP1568" s="2"/>
      <c r="GQ1568" s="2"/>
      <c r="GR1568" s="2"/>
      <c r="GS1568" s="2"/>
      <c r="GT1568" s="2"/>
      <c r="GU1568" s="2"/>
      <c r="GV1568" s="2"/>
      <c r="GW1568" s="2"/>
      <c r="GX1568" s="2"/>
      <c r="GY1568" s="2"/>
      <c r="GZ1568" s="2"/>
      <c r="HA1568" s="2"/>
      <c r="HB1568" s="2"/>
      <c r="HC1568" s="2"/>
      <c r="HD1568" s="2"/>
      <c r="HE1568" s="2"/>
      <c r="HF1568" s="2"/>
      <c r="HG1568" s="2"/>
      <c r="HH1568" s="2"/>
      <c r="HI1568" s="2"/>
      <c r="HJ1568" s="2"/>
      <c r="HK1568" s="2"/>
      <c r="HL1568" s="2"/>
      <c r="HM1568" s="2"/>
      <c r="HN1568" s="2"/>
      <c r="HO1568" s="2"/>
      <c r="HP1568" s="2"/>
      <c r="HQ1568" s="2"/>
      <c r="HR1568" s="2"/>
      <c r="HS1568" s="2"/>
      <c r="HT1568" s="2"/>
      <c r="HU1568" s="2"/>
      <c r="HV1568" s="2"/>
      <c r="HW1568" s="2"/>
      <c r="HX1568" s="2"/>
      <c r="HY1568" s="2"/>
      <c r="HZ1568" s="2"/>
      <c r="IA1568" s="2"/>
      <c r="IB1568" s="2"/>
      <c r="IC1568" s="2"/>
      <c r="ID1568" s="2"/>
      <c r="IE1568" s="2"/>
      <c r="IF1568" s="2"/>
      <c r="IG1568" s="2"/>
      <c r="IH1568" s="2"/>
      <c r="II1568" s="2"/>
      <c r="IJ1568" s="2"/>
      <c r="IK1568" s="2"/>
      <c r="IL1568" s="2"/>
      <c r="IM1568" s="2"/>
      <c r="IN1568" s="2"/>
      <c r="IO1568" s="2"/>
      <c r="IP1568" s="2"/>
      <c r="IQ1568" s="2"/>
    </row>
    <row r="1570" spans="1:113" ht="18.75">
      <c r="A1570" s="1" t="s">
        <v>0</v>
      </c>
      <c r="AW1570" s="3"/>
      <c r="AX1570" s="4"/>
      <c r="AY1570" s="3"/>
    </row>
    <row r="1572" spans="1:113" ht="18.75">
      <c r="B1572" s="110" t="s">
        <v>8</v>
      </c>
      <c r="C1572" s="111"/>
      <c r="D1572" s="111"/>
      <c r="E1572" s="111"/>
      <c r="F1572" s="111"/>
      <c r="G1572" s="111"/>
      <c r="H1572" s="111"/>
      <c r="I1572" s="111"/>
      <c r="J1572" s="111"/>
      <c r="K1572" s="111"/>
      <c r="L1572" s="111"/>
      <c r="M1572" s="111"/>
      <c r="N1572" s="111"/>
      <c r="O1572" s="111"/>
      <c r="P1572" s="111"/>
      <c r="Q1572" s="111"/>
      <c r="R1572" s="111"/>
      <c r="S1572" s="111"/>
      <c r="T1572" s="111"/>
      <c r="U1572" s="111"/>
      <c r="V1572" s="111"/>
      <c r="W1572" s="111"/>
      <c r="X1572" s="111"/>
      <c r="Y1572" s="111"/>
      <c r="Z1572" s="111"/>
      <c r="AA1572" s="111"/>
      <c r="AB1572" s="111"/>
      <c r="AC1572" s="111"/>
      <c r="AD1572" s="111"/>
      <c r="AE1572" s="111"/>
      <c r="AF1572" s="111"/>
      <c r="AG1572" s="111"/>
      <c r="AH1572" s="111"/>
      <c r="AI1572" s="111"/>
      <c r="AJ1572" s="111"/>
      <c r="AK1572" s="111"/>
      <c r="AL1572" s="111"/>
      <c r="AM1572" s="111"/>
      <c r="AN1572" s="111"/>
      <c r="AO1572" s="111"/>
      <c r="AP1572" s="111"/>
      <c r="AQ1572" s="111"/>
      <c r="AR1572" s="111"/>
      <c r="AS1572" s="111"/>
      <c r="AT1572" s="111"/>
      <c r="AU1572" s="111"/>
      <c r="AV1572" s="111"/>
      <c r="AW1572" s="111"/>
      <c r="AX1572" s="111"/>
    </row>
    <row r="1573" spans="1:113">
      <c r="Z1573" s="5"/>
      <c r="AD1573" s="5"/>
      <c r="AE1573" s="5"/>
      <c r="AF1573" s="5"/>
      <c r="AG1573" s="5"/>
      <c r="AH1573" s="5"/>
      <c r="AI1573" s="5"/>
      <c r="AO1573" s="5"/>
    </row>
    <row r="1574" spans="1:113" ht="13.5" thickBot="1">
      <c r="Z1574" s="5"/>
      <c r="AD1574" s="5"/>
      <c r="AE1574" s="5"/>
      <c r="AF1574" s="5"/>
      <c r="AG1574" s="5"/>
      <c r="AH1574" s="5"/>
      <c r="AI1574" s="5"/>
      <c r="AO1574" s="5"/>
      <c r="DI1574" s="24"/>
    </row>
    <row r="1575" spans="1:113" ht="24.75" customHeight="1" thickBot="1">
      <c r="B1575" s="112" t="s">
        <v>1</v>
      </c>
      <c r="C1575" s="113"/>
      <c r="D1575" s="113"/>
      <c r="E1575" s="113"/>
      <c r="F1575" s="113"/>
      <c r="G1575" s="113"/>
      <c r="H1575" s="114" t="s">
        <v>322</v>
      </c>
      <c r="I1575" s="115"/>
      <c r="J1575" s="115"/>
      <c r="K1575" s="115"/>
      <c r="L1575" s="115"/>
      <c r="M1575" s="115"/>
      <c r="N1575" s="115"/>
      <c r="O1575" s="115"/>
      <c r="P1575" s="115"/>
      <c r="Q1575" s="115"/>
      <c r="R1575" s="115"/>
      <c r="S1575" s="115"/>
      <c r="T1575" s="115"/>
      <c r="U1575" s="115"/>
      <c r="V1575" s="115"/>
      <c r="W1575" s="115"/>
      <c r="X1575" s="115"/>
      <c r="Y1575" s="115"/>
      <c r="Z1575" s="115"/>
      <c r="AA1575" s="115"/>
      <c r="AB1575" s="115"/>
      <c r="AC1575" s="115"/>
      <c r="AD1575" s="115"/>
      <c r="AE1575" s="115"/>
      <c r="AF1575" s="115"/>
      <c r="AG1575" s="115"/>
      <c r="AH1575" s="115"/>
      <c r="AI1575" s="115"/>
      <c r="AJ1575" s="115"/>
      <c r="AK1575" s="115"/>
      <c r="AL1575" s="115"/>
      <c r="AM1575" s="115"/>
      <c r="AN1575" s="115"/>
      <c r="AO1575" s="115"/>
      <c r="AP1575" s="115"/>
      <c r="AQ1575" s="115"/>
      <c r="AR1575" s="115"/>
      <c r="AS1575" s="115"/>
      <c r="AT1575" s="115"/>
      <c r="AU1575" s="115"/>
      <c r="AV1575" s="115"/>
      <c r="AW1575" s="115"/>
      <c r="AX1575" s="116"/>
      <c r="DI1575" s="24"/>
    </row>
    <row r="1576" spans="1:113" ht="14.25">
      <c r="B1576" s="6"/>
      <c r="C1576" s="6"/>
      <c r="D1576" s="6"/>
      <c r="E1576" s="6"/>
      <c r="F1576" s="6"/>
      <c r="G1576" s="6"/>
      <c r="H1576" s="7"/>
      <c r="I1576" s="7"/>
      <c r="J1576" s="7"/>
      <c r="K1576" s="7"/>
      <c r="L1576" s="8"/>
      <c r="M1576" s="8"/>
      <c r="N1576" s="8"/>
      <c r="O1576" s="8"/>
      <c r="P1576" s="7"/>
      <c r="Q1576" s="7"/>
      <c r="R1576" s="7"/>
      <c r="S1576" s="7"/>
      <c r="T1576" s="7"/>
      <c r="U1576" s="7"/>
      <c r="V1576" s="9"/>
      <c r="W1576" s="9"/>
      <c r="X1576" s="9"/>
      <c r="Y1576" s="9"/>
      <c r="Z1576" s="9"/>
      <c r="AA1576" s="9"/>
      <c r="AB1576" s="9"/>
      <c r="AC1576" s="9"/>
      <c r="AD1576" s="9"/>
      <c r="AE1576" s="9"/>
      <c r="AF1576" s="9"/>
      <c r="AG1576" s="9"/>
      <c r="AH1576" s="9"/>
      <c r="AI1576" s="9"/>
      <c r="AJ1576" s="9"/>
      <c r="AK1576" s="9"/>
      <c r="AL1576" s="9"/>
      <c r="AM1576" s="9"/>
      <c r="AN1576" s="9"/>
      <c r="AO1576" s="9"/>
      <c r="AP1576" s="9"/>
      <c r="AQ1576" s="9"/>
      <c r="AR1576" s="9"/>
      <c r="AS1576" s="9"/>
      <c r="AT1576" s="9"/>
      <c r="AU1576" s="9"/>
      <c r="AV1576" s="9"/>
      <c r="AW1576" s="9"/>
      <c r="AX1576" s="9"/>
      <c r="DI1576" s="24"/>
    </row>
    <row r="1577" spans="1:113" ht="15" thickBot="1">
      <c r="A1577" s="53"/>
      <c r="B1577" s="9" t="s">
        <v>2</v>
      </c>
      <c r="C1577" s="7"/>
      <c r="D1577" s="7"/>
      <c r="E1577" s="7"/>
      <c r="F1577" s="7"/>
      <c r="G1577" s="7"/>
      <c r="H1577" s="7"/>
      <c r="I1577" s="7"/>
      <c r="J1577" s="7"/>
      <c r="K1577" s="7"/>
      <c r="L1577" s="8"/>
      <c r="M1577" s="8"/>
      <c r="N1577" s="8"/>
      <c r="O1577" s="8"/>
      <c r="P1577" s="7"/>
      <c r="Q1577" s="7"/>
      <c r="R1577" s="7"/>
      <c r="S1577" s="7"/>
      <c r="T1577" s="7"/>
      <c r="U1577" s="7"/>
      <c r="V1577" s="9"/>
      <c r="W1577" s="9"/>
      <c r="X1577" s="9"/>
      <c r="Y1577" s="9"/>
      <c r="Z1577" s="9"/>
      <c r="AA1577" s="9"/>
      <c r="AB1577" s="9"/>
      <c r="AC1577" s="9"/>
      <c r="AD1577" s="9"/>
      <c r="AE1577" s="9"/>
      <c r="AF1577" s="9"/>
      <c r="AG1577" s="9"/>
      <c r="AH1577" s="9"/>
      <c r="AI1577" s="9"/>
      <c r="AJ1577" s="9"/>
      <c r="AK1577" s="9"/>
      <c r="AL1577" s="9"/>
      <c r="AM1577" s="9"/>
      <c r="AN1577" s="9"/>
      <c r="AO1577" s="9"/>
      <c r="AP1577" s="9"/>
      <c r="AQ1577" s="9"/>
      <c r="AR1577" s="9"/>
      <c r="AS1577" s="9"/>
      <c r="AT1577" s="9"/>
      <c r="AU1577" s="9"/>
      <c r="AV1577" s="9"/>
      <c r="AW1577" s="9"/>
      <c r="AX1577" s="9"/>
      <c r="DI1577" s="24"/>
    </row>
    <row r="1578" spans="1:113" ht="14.25">
      <c r="A1578" s="7"/>
      <c r="B1578" s="10"/>
      <c r="C1578" s="6"/>
      <c r="D1578" s="6"/>
      <c r="E1578" s="6"/>
      <c r="F1578" s="6"/>
      <c r="G1578" s="6"/>
      <c r="H1578" s="6"/>
      <c r="I1578" s="6"/>
      <c r="J1578" s="6"/>
      <c r="K1578" s="6"/>
      <c r="L1578" s="11"/>
      <c r="M1578" s="11"/>
      <c r="N1578" s="11"/>
      <c r="O1578" s="11"/>
      <c r="P1578" s="6"/>
      <c r="Q1578" s="6"/>
      <c r="R1578" s="6"/>
      <c r="S1578" s="6"/>
      <c r="T1578" s="6"/>
      <c r="U1578" s="6"/>
      <c r="V1578" s="12"/>
      <c r="W1578" s="12"/>
      <c r="X1578" s="12"/>
      <c r="Y1578" s="12"/>
      <c r="Z1578" s="12"/>
      <c r="AA1578" s="12"/>
      <c r="AB1578" s="12"/>
      <c r="AC1578" s="12"/>
      <c r="AD1578" s="12"/>
      <c r="AE1578" s="12"/>
      <c r="AF1578" s="12"/>
      <c r="AG1578" s="12"/>
      <c r="AH1578" s="12"/>
      <c r="AI1578" s="12"/>
      <c r="AJ1578" s="12"/>
      <c r="AK1578" s="12"/>
      <c r="AL1578" s="12"/>
      <c r="AM1578" s="12"/>
      <c r="AN1578" s="12"/>
      <c r="AO1578" s="12"/>
      <c r="AP1578" s="12"/>
      <c r="AQ1578" s="12"/>
      <c r="AR1578" s="12"/>
      <c r="AS1578" s="12"/>
      <c r="AT1578" s="12"/>
      <c r="AU1578" s="12"/>
      <c r="AV1578" s="12"/>
      <c r="AW1578" s="12"/>
      <c r="AX1578" s="13"/>
    </row>
    <row r="1579" spans="1:113" ht="12" customHeight="1">
      <c r="A1579" s="7"/>
      <c r="B1579" s="117" t="s">
        <v>323</v>
      </c>
      <c r="C1579" s="118"/>
      <c r="D1579" s="118"/>
      <c r="E1579" s="118"/>
      <c r="F1579" s="118"/>
      <c r="G1579" s="118"/>
      <c r="H1579" s="118"/>
      <c r="I1579" s="118"/>
      <c r="J1579" s="118"/>
      <c r="K1579" s="118"/>
      <c r="L1579" s="118"/>
      <c r="M1579" s="118"/>
      <c r="N1579" s="118"/>
      <c r="O1579" s="118"/>
      <c r="P1579" s="118"/>
      <c r="Q1579" s="118"/>
      <c r="R1579" s="118"/>
      <c r="S1579" s="118"/>
      <c r="T1579" s="118"/>
      <c r="U1579" s="118"/>
      <c r="V1579" s="118"/>
      <c r="W1579" s="118"/>
      <c r="X1579" s="118"/>
      <c r="Y1579" s="118"/>
      <c r="Z1579" s="118"/>
      <c r="AA1579" s="118"/>
      <c r="AB1579" s="118"/>
      <c r="AC1579" s="118"/>
      <c r="AD1579" s="118"/>
      <c r="AE1579" s="118"/>
      <c r="AF1579" s="118"/>
      <c r="AG1579" s="118"/>
      <c r="AH1579" s="118"/>
      <c r="AI1579" s="118"/>
      <c r="AJ1579" s="118"/>
      <c r="AK1579" s="118"/>
      <c r="AL1579" s="118"/>
      <c r="AM1579" s="118"/>
      <c r="AN1579" s="118"/>
      <c r="AO1579" s="118"/>
      <c r="AP1579" s="118"/>
      <c r="AQ1579" s="118"/>
      <c r="AR1579" s="118"/>
      <c r="AS1579" s="118"/>
      <c r="AT1579" s="118"/>
      <c r="AU1579" s="118"/>
      <c r="AV1579" s="118"/>
      <c r="AW1579" s="118"/>
      <c r="AX1579" s="119"/>
    </row>
    <row r="1580" spans="1:113" ht="12" customHeight="1">
      <c r="A1580" s="7"/>
      <c r="B1580" s="117"/>
      <c r="C1580" s="118"/>
      <c r="D1580" s="118"/>
      <c r="E1580" s="118"/>
      <c r="F1580" s="118"/>
      <c r="G1580" s="118"/>
      <c r="H1580" s="118"/>
      <c r="I1580" s="118"/>
      <c r="J1580" s="118"/>
      <c r="K1580" s="118"/>
      <c r="L1580" s="118"/>
      <c r="M1580" s="118"/>
      <c r="N1580" s="118"/>
      <c r="O1580" s="118"/>
      <c r="P1580" s="118"/>
      <c r="Q1580" s="118"/>
      <c r="R1580" s="118"/>
      <c r="S1580" s="118"/>
      <c r="T1580" s="118"/>
      <c r="U1580" s="118"/>
      <c r="V1580" s="118"/>
      <c r="W1580" s="118"/>
      <c r="X1580" s="118"/>
      <c r="Y1580" s="118"/>
      <c r="Z1580" s="118"/>
      <c r="AA1580" s="118"/>
      <c r="AB1580" s="118"/>
      <c r="AC1580" s="118"/>
      <c r="AD1580" s="118"/>
      <c r="AE1580" s="118"/>
      <c r="AF1580" s="118"/>
      <c r="AG1580" s="118"/>
      <c r="AH1580" s="118"/>
      <c r="AI1580" s="118"/>
      <c r="AJ1580" s="118"/>
      <c r="AK1580" s="118"/>
      <c r="AL1580" s="118"/>
      <c r="AM1580" s="118"/>
      <c r="AN1580" s="118"/>
      <c r="AO1580" s="118"/>
      <c r="AP1580" s="118"/>
      <c r="AQ1580" s="118"/>
      <c r="AR1580" s="118"/>
      <c r="AS1580" s="118"/>
      <c r="AT1580" s="118"/>
      <c r="AU1580" s="118"/>
      <c r="AV1580" s="118"/>
      <c r="AW1580" s="118"/>
      <c r="AX1580" s="119"/>
      <c r="BC1580" s="54"/>
    </row>
    <row r="1581" spans="1:113" ht="12" customHeight="1">
      <c r="A1581" s="7"/>
      <c r="B1581" s="117"/>
      <c r="C1581" s="118"/>
      <c r="D1581" s="118"/>
      <c r="E1581" s="118"/>
      <c r="F1581" s="118"/>
      <c r="G1581" s="118"/>
      <c r="H1581" s="118"/>
      <c r="I1581" s="118"/>
      <c r="J1581" s="118"/>
      <c r="K1581" s="118"/>
      <c r="L1581" s="118"/>
      <c r="M1581" s="118"/>
      <c r="N1581" s="118"/>
      <c r="O1581" s="118"/>
      <c r="P1581" s="118"/>
      <c r="Q1581" s="118"/>
      <c r="R1581" s="118"/>
      <c r="S1581" s="118"/>
      <c r="T1581" s="118"/>
      <c r="U1581" s="118"/>
      <c r="V1581" s="118"/>
      <c r="W1581" s="118"/>
      <c r="X1581" s="118"/>
      <c r="Y1581" s="118"/>
      <c r="Z1581" s="118"/>
      <c r="AA1581" s="118"/>
      <c r="AB1581" s="118"/>
      <c r="AC1581" s="118"/>
      <c r="AD1581" s="118"/>
      <c r="AE1581" s="118"/>
      <c r="AF1581" s="118"/>
      <c r="AG1581" s="118"/>
      <c r="AH1581" s="118"/>
      <c r="AI1581" s="118"/>
      <c r="AJ1581" s="118"/>
      <c r="AK1581" s="118"/>
      <c r="AL1581" s="118"/>
      <c r="AM1581" s="118"/>
      <c r="AN1581" s="118"/>
      <c r="AO1581" s="118"/>
      <c r="AP1581" s="118"/>
      <c r="AQ1581" s="118"/>
      <c r="AR1581" s="118"/>
      <c r="AS1581" s="118"/>
      <c r="AT1581" s="118"/>
      <c r="AU1581" s="118"/>
      <c r="AV1581" s="118"/>
      <c r="AW1581" s="118"/>
      <c r="AX1581" s="119"/>
    </row>
    <row r="1582" spans="1:113" ht="12" customHeight="1">
      <c r="A1582" s="7"/>
      <c r="B1582" s="117"/>
      <c r="C1582" s="118"/>
      <c r="D1582" s="118"/>
      <c r="E1582" s="118"/>
      <c r="F1582" s="118"/>
      <c r="G1582" s="118"/>
      <c r="H1582" s="118"/>
      <c r="I1582" s="118"/>
      <c r="J1582" s="118"/>
      <c r="K1582" s="118"/>
      <c r="L1582" s="118"/>
      <c r="M1582" s="118"/>
      <c r="N1582" s="118"/>
      <c r="O1582" s="118"/>
      <c r="P1582" s="118"/>
      <c r="Q1582" s="118"/>
      <c r="R1582" s="118"/>
      <c r="S1582" s="118"/>
      <c r="T1582" s="118"/>
      <c r="U1582" s="118"/>
      <c r="V1582" s="118"/>
      <c r="W1582" s="118"/>
      <c r="X1582" s="118"/>
      <c r="Y1582" s="118"/>
      <c r="Z1582" s="118"/>
      <c r="AA1582" s="118"/>
      <c r="AB1582" s="118"/>
      <c r="AC1582" s="118"/>
      <c r="AD1582" s="118"/>
      <c r="AE1582" s="118"/>
      <c r="AF1582" s="118"/>
      <c r="AG1582" s="118"/>
      <c r="AH1582" s="118"/>
      <c r="AI1582" s="118"/>
      <c r="AJ1582" s="118"/>
      <c r="AK1582" s="118"/>
      <c r="AL1582" s="118"/>
      <c r="AM1582" s="118"/>
      <c r="AN1582" s="118"/>
      <c r="AO1582" s="118"/>
      <c r="AP1582" s="118"/>
      <c r="AQ1582" s="118"/>
      <c r="AR1582" s="118"/>
      <c r="AS1582" s="118"/>
      <c r="AT1582" s="118"/>
      <c r="AU1582" s="118"/>
      <c r="AV1582" s="118"/>
      <c r="AW1582" s="118"/>
      <c r="AX1582" s="119"/>
    </row>
    <row r="1583" spans="1:113" ht="12" customHeight="1">
      <c r="A1583" s="7"/>
      <c r="B1583" s="117"/>
      <c r="C1583" s="118"/>
      <c r="D1583" s="118"/>
      <c r="E1583" s="118"/>
      <c r="F1583" s="118"/>
      <c r="G1583" s="118"/>
      <c r="H1583" s="118"/>
      <c r="I1583" s="118"/>
      <c r="J1583" s="118"/>
      <c r="K1583" s="118"/>
      <c r="L1583" s="118"/>
      <c r="M1583" s="118"/>
      <c r="N1583" s="118"/>
      <c r="O1583" s="118"/>
      <c r="P1583" s="118"/>
      <c r="Q1583" s="118"/>
      <c r="R1583" s="118"/>
      <c r="S1583" s="118"/>
      <c r="T1583" s="118"/>
      <c r="U1583" s="118"/>
      <c r="V1583" s="118"/>
      <c r="W1583" s="118"/>
      <c r="X1583" s="118"/>
      <c r="Y1583" s="118"/>
      <c r="Z1583" s="118"/>
      <c r="AA1583" s="118"/>
      <c r="AB1583" s="118"/>
      <c r="AC1583" s="118"/>
      <c r="AD1583" s="118"/>
      <c r="AE1583" s="118"/>
      <c r="AF1583" s="118"/>
      <c r="AG1583" s="118"/>
      <c r="AH1583" s="118"/>
      <c r="AI1583" s="118"/>
      <c r="AJ1583" s="118"/>
      <c r="AK1583" s="118"/>
      <c r="AL1583" s="118"/>
      <c r="AM1583" s="118"/>
      <c r="AN1583" s="118"/>
      <c r="AO1583" s="118"/>
      <c r="AP1583" s="118"/>
      <c r="AQ1583" s="118"/>
      <c r="AR1583" s="118"/>
      <c r="AS1583" s="118"/>
      <c r="AT1583" s="118"/>
      <c r="AU1583" s="118"/>
      <c r="AV1583" s="118"/>
      <c r="AW1583" s="118"/>
      <c r="AX1583" s="119"/>
    </row>
    <row r="1584" spans="1:113" ht="15" thickBot="1">
      <c r="A1584" s="14"/>
      <c r="B1584" s="15"/>
      <c r="C1584" s="16"/>
      <c r="D1584" s="16"/>
      <c r="E1584" s="16"/>
      <c r="F1584" s="16"/>
      <c r="G1584" s="16"/>
      <c r="H1584" s="16"/>
      <c r="I1584" s="16"/>
      <c r="J1584" s="16"/>
      <c r="K1584" s="16"/>
      <c r="L1584" s="16"/>
      <c r="M1584" s="16"/>
      <c r="N1584" s="16"/>
      <c r="O1584" s="16"/>
      <c r="P1584" s="16"/>
      <c r="Q1584" s="16"/>
      <c r="R1584" s="16"/>
      <c r="S1584" s="16"/>
      <c r="T1584" s="16"/>
      <c r="U1584" s="16"/>
      <c r="V1584" s="16"/>
      <c r="W1584" s="16"/>
      <c r="X1584" s="16"/>
      <c r="Y1584" s="16"/>
      <c r="Z1584" s="16"/>
      <c r="AA1584" s="16"/>
      <c r="AB1584" s="16"/>
      <c r="AC1584" s="16"/>
      <c r="AD1584" s="16"/>
      <c r="AE1584" s="16"/>
      <c r="AF1584" s="16"/>
      <c r="AG1584" s="16"/>
      <c r="AH1584" s="16"/>
      <c r="AI1584" s="16"/>
      <c r="AJ1584" s="16"/>
      <c r="AK1584" s="16"/>
      <c r="AL1584" s="16"/>
      <c r="AM1584" s="16"/>
      <c r="AN1584" s="16"/>
      <c r="AO1584" s="16"/>
      <c r="AP1584" s="16"/>
      <c r="AQ1584" s="16"/>
      <c r="AR1584" s="16"/>
      <c r="AS1584" s="16"/>
      <c r="AT1584" s="16"/>
      <c r="AU1584" s="16"/>
      <c r="AV1584" s="16"/>
      <c r="AW1584" s="16"/>
      <c r="AX1584" s="17"/>
    </row>
    <row r="1585" spans="1:251">
      <c r="B1585" s="18"/>
    </row>
    <row r="1586" spans="1:251" ht="15" thickBot="1">
      <c r="A1586" s="53"/>
      <c r="B1586" s="9" t="s">
        <v>3</v>
      </c>
      <c r="C1586" s="7"/>
      <c r="D1586" s="7"/>
      <c r="E1586" s="7"/>
      <c r="F1586" s="7"/>
      <c r="G1586" s="7"/>
      <c r="H1586" s="7"/>
      <c r="I1586" s="7"/>
      <c r="J1586" s="7"/>
      <c r="K1586" s="7"/>
      <c r="L1586" s="8"/>
      <c r="M1586" s="8"/>
      <c r="N1586" s="8"/>
      <c r="O1586" s="8"/>
      <c r="P1586" s="7"/>
      <c r="Q1586" s="7"/>
      <c r="R1586" s="7"/>
      <c r="S1586" s="7"/>
      <c r="T1586" s="7"/>
      <c r="U1586" s="7"/>
      <c r="V1586" s="9"/>
      <c r="W1586" s="9"/>
      <c r="X1586" s="9"/>
      <c r="Y1586" s="9"/>
      <c r="Z1586" s="9"/>
      <c r="AA1586" s="9"/>
      <c r="AB1586" s="9"/>
      <c r="AC1586" s="9"/>
      <c r="AD1586" s="9"/>
      <c r="AE1586" s="9"/>
      <c r="AF1586" s="9"/>
      <c r="AG1586" s="9"/>
      <c r="AH1586" s="9"/>
      <c r="AI1586" s="9"/>
      <c r="AJ1586" s="9"/>
      <c r="AK1586" s="9"/>
      <c r="AL1586" s="9"/>
      <c r="AM1586" s="9"/>
      <c r="AN1586" s="9"/>
      <c r="AO1586" s="9"/>
      <c r="AP1586" s="9"/>
      <c r="AQ1586" s="9"/>
      <c r="AR1586" s="9"/>
      <c r="AS1586" s="9"/>
      <c r="AT1586" s="9"/>
      <c r="AU1586" s="9"/>
      <c r="AV1586" s="9"/>
      <c r="AW1586" s="9"/>
      <c r="AX1586" s="9"/>
      <c r="DI1586" s="24"/>
    </row>
    <row r="1587" spans="1:251" ht="14.25">
      <c r="A1587" s="7"/>
      <c r="B1587" s="10"/>
      <c r="C1587" s="6"/>
      <c r="D1587" s="6"/>
      <c r="E1587" s="6"/>
      <c r="F1587" s="6"/>
      <c r="G1587" s="6"/>
      <c r="H1587" s="6"/>
      <c r="I1587" s="6"/>
      <c r="J1587" s="6"/>
      <c r="K1587" s="6"/>
      <c r="L1587" s="11"/>
      <c r="M1587" s="11"/>
      <c r="N1587" s="11"/>
      <c r="O1587" s="11"/>
      <c r="P1587" s="6"/>
      <c r="Q1587" s="6"/>
      <c r="R1587" s="6"/>
      <c r="S1587" s="6"/>
      <c r="T1587" s="6"/>
      <c r="U1587" s="6"/>
      <c r="V1587" s="12"/>
      <c r="W1587" s="12"/>
      <c r="X1587" s="12"/>
      <c r="Y1587" s="12"/>
      <c r="Z1587" s="12"/>
      <c r="AA1587" s="12"/>
      <c r="AB1587" s="12"/>
      <c r="AC1587" s="12"/>
      <c r="AD1587" s="12"/>
      <c r="AE1587" s="12"/>
      <c r="AF1587" s="12"/>
      <c r="AG1587" s="12"/>
      <c r="AH1587" s="12"/>
      <c r="AI1587" s="12"/>
      <c r="AJ1587" s="12"/>
      <c r="AK1587" s="12"/>
      <c r="AL1587" s="12"/>
      <c r="AM1587" s="12"/>
      <c r="AN1587" s="12"/>
      <c r="AO1587" s="12"/>
      <c r="AP1587" s="12"/>
      <c r="AQ1587" s="12"/>
      <c r="AR1587" s="12"/>
      <c r="AS1587" s="12"/>
      <c r="AT1587" s="12"/>
      <c r="AU1587" s="12"/>
      <c r="AV1587" s="12"/>
      <c r="AW1587" s="12"/>
      <c r="AX1587" s="13"/>
    </row>
    <row r="1588" spans="1:251" ht="12" customHeight="1">
      <c r="A1588" s="7"/>
      <c r="B1588" s="117" t="s">
        <v>324</v>
      </c>
      <c r="C1588" s="118"/>
      <c r="D1588" s="118"/>
      <c r="E1588" s="118"/>
      <c r="F1588" s="118"/>
      <c r="G1588" s="118"/>
      <c r="H1588" s="118"/>
      <c r="I1588" s="118"/>
      <c r="J1588" s="118"/>
      <c r="K1588" s="118"/>
      <c r="L1588" s="118"/>
      <c r="M1588" s="118"/>
      <c r="N1588" s="118"/>
      <c r="O1588" s="118"/>
      <c r="P1588" s="118"/>
      <c r="Q1588" s="118"/>
      <c r="R1588" s="118"/>
      <c r="S1588" s="118"/>
      <c r="T1588" s="118"/>
      <c r="U1588" s="118"/>
      <c r="V1588" s="118"/>
      <c r="W1588" s="118"/>
      <c r="X1588" s="118"/>
      <c r="Y1588" s="118"/>
      <c r="Z1588" s="118"/>
      <c r="AA1588" s="118"/>
      <c r="AB1588" s="118"/>
      <c r="AC1588" s="118"/>
      <c r="AD1588" s="118"/>
      <c r="AE1588" s="118"/>
      <c r="AF1588" s="118"/>
      <c r="AG1588" s="118"/>
      <c r="AH1588" s="118"/>
      <c r="AI1588" s="118"/>
      <c r="AJ1588" s="118"/>
      <c r="AK1588" s="118"/>
      <c r="AL1588" s="118"/>
      <c r="AM1588" s="118"/>
      <c r="AN1588" s="118"/>
      <c r="AO1588" s="118"/>
      <c r="AP1588" s="118"/>
      <c r="AQ1588" s="118"/>
      <c r="AR1588" s="118"/>
      <c r="AS1588" s="118"/>
      <c r="AT1588" s="118"/>
      <c r="AU1588" s="118"/>
      <c r="AV1588" s="118"/>
      <c r="AW1588" s="118"/>
      <c r="AX1588" s="119"/>
    </row>
    <row r="1589" spans="1:251" ht="12" customHeight="1">
      <c r="A1589" s="7"/>
      <c r="B1589" s="117"/>
      <c r="C1589" s="118"/>
      <c r="D1589" s="118"/>
      <c r="E1589" s="118"/>
      <c r="F1589" s="118"/>
      <c r="G1589" s="118"/>
      <c r="H1589" s="118"/>
      <c r="I1589" s="118"/>
      <c r="J1589" s="118"/>
      <c r="K1589" s="118"/>
      <c r="L1589" s="118"/>
      <c r="M1589" s="118"/>
      <c r="N1589" s="118"/>
      <c r="O1589" s="118"/>
      <c r="P1589" s="118"/>
      <c r="Q1589" s="118"/>
      <c r="R1589" s="118"/>
      <c r="S1589" s="118"/>
      <c r="T1589" s="118"/>
      <c r="U1589" s="118"/>
      <c r="V1589" s="118"/>
      <c r="W1589" s="118"/>
      <c r="X1589" s="118"/>
      <c r="Y1589" s="118"/>
      <c r="Z1589" s="118"/>
      <c r="AA1589" s="118"/>
      <c r="AB1589" s="118"/>
      <c r="AC1589" s="118"/>
      <c r="AD1589" s="118"/>
      <c r="AE1589" s="118"/>
      <c r="AF1589" s="118"/>
      <c r="AG1589" s="118"/>
      <c r="AH1589" s="118"/>
      <c r="AI1589" s="118"/>
      <c r="AJ1589" s="118"/>
      <c r="AK1589" s="118"/>
      <c r="AL1589" s="118"/>
      <c r="AM1589" s="118"/>
      <c r="AN1589" s="118"/>
      <c r="AO1589" s="118"/>
      <c r="AP1589" s="118"/>
      <c r="AQ1589" s="118"/>
      <c r="AR1589" s="118"/>
      <c r="AS1589" s="118"/>
      <c r="AT1589" s="118"/>
      <c r="AU1589" s="118"/>
      <c r="AV1589" s="118"/>
      <c r="AW1589" s="118"/>
      <c r="AX1589" s="119"/>
      <c r="BC1589" s="54"/>
    </row>
    <row r="1590" spans="1:251" ht="12" customHeight="1">
      <c r="A1590" s="7"/>
      <c r="B1590" s="117"/>
      <c r="C1590" s="118"/>
      <c r="D1590" s="118"/>
      <c r="E1590" s="118"/>
      <c r="F1590" s="118"/>
      <c r="G1590" s="118"/>
      <c r="H1590" s="118"/>
      <c r="I1590" s="118"/>
      <c r="J1590" s="118"/>
      <c r="K1590" s="118"/>
      <c r="L1590" s="118"/>
      <c r="M1590" s="118"/>
      <c r="N1590" s="118"/>
      <c r="O1590" s="118"/>
      <c r="P1590" s="118"/>
      <c r="Q1590" s="118"/>
      <c r="R1590" s="118"/>
      <c r="S1590" s="118"/>
      <c r="T1590" s="118"/>
      <c r="U1590" s="118"/>
      <c r="V1590" s="118"/>
      <c r="W1590" s="118"/>
      <c r="X1590" s="118"/>
      <c r="Y1590" s="118"/>
      <c r="Z1590" s="118"/>
      <c r="AA1590" s="118"/>
      <c r="AB1590" s="118"/>
      <c r="AC1590" s="118"/>
      <c r="AD1590" s="118"/>
      <c r="AE1590" s="118"/>
      <c r="AF1590" s="118"/>
      <c r="AG1590" s="118"/>
      <c r="AH1590" s="118"/>
      <c r="AI1590" s="118"/>
      <c r="AJ1590" s="118"/>
      <c r="AK1590" s="118"/>
      <c r="AL1590" s="118"/>
      <c r="AM1590" s="118"/>
      <c r="AN1590" s="118"/>
      <c r="AO1590" s="118"/>
      <c r="AP1590" s="118"/>
      <c r="AQ1590" s="118"/>
      <c r="AR1590" s="118"/>
      <c r="AS1590" s="118"/>
      <c r="AT1590" s="118"/>
      <c r="AU1590" s="118"/>
      <c r="AV1590" s="118"/>
      <c r="AW1590" s="118"/>
      <c r="AX1590" s="119"/>
    </row>
    <row r="1591" spans="1:251" ht="12" customHeight="1">
      <c r="A1591" s="7"/>
      <c r="B1591" s="117"/>
      <c r="C1591" s="118"/>
      <c r="D1591" s="118"/>
      <c r="E1591" s="118"/>
      <c r="F1591" s="118"/>
      <c r="G1591" s="118"/>
      <c r="H1591" s="118"/>
      <c r="I1591" s="118"/>
      <c r="J1591" s="118"/>
      <c r="K1591" s="118"/>
      <c r="L1591" s="118"/>
      <c r="M1591" s="118"/>
      <c r="N1591" s="118"/>
      <c r="O1591" s="118"/>
      <c r="P1591" s="118"/>
      <c r="Q1591" s="118"/>
      <c r="R1591" s="118"/>
      <c r="S1591" s="118"/>
      <c r="T1591" s="118"/>
      <c r="U1591" s="118"/>
      <c r="V1591" s="118"/>
      <c r="W1591" s="118"/>
      <c r="X1591" s="118"/>
      <c r="Y1591" s="118"/>
      <c r="Z1591" s="118"/>
      <c r="AA1591" s="118"/>
      <c r="AB1591" s="118"/>
      <c r="AC1591" s="118"/>
      <c r="AD1591" s="118"/>
      <c r="AE1591" s="118"/>
      <c r="AF1591" s="118"/>
      <c r="AG1591" s="118"/>
      <c r="AH1591" s="118"/>
      <c r="AI1591" s="118"/>
      <c r="AJ1591" s="118"/>
      <c r="AK1591" s="118"/>
      <c r="AL1591" s="118"/>
      <c r="AM1591" s="118"/>
      <c r="AN1591" s="118"/>
      <c r="AO1591" s="118"/>
      <c r="AP1591" s="118"/>
      <c r="AQ1591" s="118"/>
      <c r="AR1591" s="118"/>
      <c r="AS1591" s="118"/>
      <c r="AT1591" s="118"/>
      <c r="AU1591" s="118"/>
      <c r="AV1591" s="118"/>
      <c r="AW1591" s="118"/>
      <c r="AX1591" s="119"/>
    </row>
    <row r="1592" spans="1:251" ht="12" customHeight="1">
      <c r="A1592" s="7"/>
      <c r="B1592" s="117"/>
      <c r="C1592" s="118"/>
      <c r="D1592" s="118"/>
      <c r="E1592" s="118"/>
      <c r="F1592" s="118"/>
      <c r="G1592" s="118"/>
      <c r="H1592" s="118"/>
      <c r="I1592" s="118"/>
      <c r="J1592" s="118"/>
      <c r="K1592" s="118"/>
      <c r="L1592" s="118"/>
      <c r="M1592" s="118"/>
      <c r="N1592" s="118"/>
      <c r="O1592" s="118"/>
      <c r="P1592" s="118"/>
      <c r="Q1592" s="118"/>
      <c r="R1592" s="118"/>
      <c r="S1592" s="118"/>
      <c r="T1592" s="118"/>
      <c r="U1592" s="118"/>
      <c r="V1592" s="118"/>
      <c r="W1592" s="118"/>
      <c r="X1592" s="118"/>
      <c r="Y1592" s="118"/>
      <c r="Z1592" s="118"/>
      <c r="AA1592" s="118"/>
      <c r="AB1592" s="118"/>
      <c r="AC1592" s="118"/>
      <c r="AD1592" s="118"/>
      <c r="AE1592" s="118"/>
      <c r="AF1592" s="118"/>
      <c r="AG1592" s="118"/>
      <c r="AH1592" s="118"/>
      <c r="AI1592" s="118"/>
      <c r="AJ1592" s="118"/>
      <c r="AK1592" s="118"/>
      <c r="AL1592" s="118"/>
      <c r="AM1592" s="118"/>
      <c r="AN1592" s="118"/>
      <c r="AO1592" s="118"/>
      <c r="AP1592" s="118"/>
      <c r="AQ1592" s="118"/>
      <c r="AR1592" s="118"/>
      <c r="AS1592" s="118"/>
      <c r="AT1592" s="118"/>
      <c r="AU1592" s="118"/>
      <c r="AV1592" s="118"/>
      <c r="AW1592" s="118"/>
      <c r="AX1592" s="119"/>
    </row>
    <row r="1593" spans="1:251" ht="15" thickBot="1">
      <c r="A1593" s="14"/>
      <c r="B1593" s="15"/>
      <c r="C1593" s="16"/>
      <c r="D1593" s="16"/>
      <c r="E1593" s="16"/>
      <c r="F1593" s="16"/>
      <c r="G1593" s="16"/>
      <c r="H1593" s="16"/>
      <c r="I1593" s="16"/>
      <c r="J1593" s="16"/>
      <c r="K1593" s="16"/>
      <c r="L1593" s="16"/>
      <c r="M1593" s="16"/>
      <c r="N1593" s="16"/>
      <c r="O1593" s="16"/>
      <c r="P1593" s="16"/>
      <c r="Q1593" s="16"/>
      <c r="R1593" s="16"/>
      <c r="S1593" s="16"/>
      <c r="T1593" s="16"/>
      <c r="U1593" s="16"/>
      <c r="V1593" s="16"/>
      <c r="W1593" s="16"/>
      <c r="X1593" s="16"/>
      <c r="Y1593" s="16"/>
      <c r="Z1593" s="16"/>
      <c r="AA1593" s="16"/>
      <c r="AB1593" s="16"/>
      <c r="AC1593" s="16"/>
      <c r="AD1593" s="16"/>
      <c r="AE1593" s="16"/>
      <c r="AF1593" s="16"/>
      <c r="AG1593" s="16"/>
      <c r="AH1593" s="16"/>
      <c r="AI1593" s="16"/>
      <c r="AJ1593" s="16"/>
      <c r="AK1593" s="16"/>
      <c r="AL1593" s="16"/>
      <c r="AM1593" s="16"/>
      <c r="AN1593" s="16"/>
      <c r="AO1593" s="16"/>
      <c r="AP1593" s="16"/>
      <c r="AQ1593" s="16"/>
      <c r="AR1593" s="16"/>
      <c r="AS1593" s="16"/>
      <c r="AT1593" s="16"/>
      <c r="AU1593" s="16"/>
      <c r="AV1593" s="16"/>
      <c r="AW1593" s="16"/>
      <c r="AX1593" s="17"/>
    </row>
    <row r="1594" spans="1:251">
      <c r="B1594" s="18"/>
    </row>
    <row r="1595" spans="1:251" ht="14.25">
      <c r="B1595" s="9" t="s">
        <v>4</v>
      </c>
      <c r="C1595" s="7"/>
      <c r="D1595" s="7"/>
      <c r="E1595" s="7"/>
      <c r="F1595" s="7"/>
      <c r="G1595" s="7"/>
      <c r="H1595" s="7"/>
      <c r="I1595" s="7"/>
      <c r="J1595" s="7"/>
      <c r="K1595" s="7"/>
      <c r="L1595" s="8"/>
      <c r="M1595" s="8"/>
      <c r="N1595" s="8"/>
      <c r="O1595" s="8"/>
      <c r="P1595" s="7"/>
      <c r="Q1595" s="7"/>
      <c r="R1595" s="7"/>
      <c r="S1595" s="7"/>
      <c r="T1595" s="7"/>
      <c r="U1595" s="7"/>
      <c r="V1595" s="9"/>
      <c r="W1595" s="9"/>
      <c r="X1595" s="9"/>
      <c r="Y1595" s="9"/>
      <c r="Z1595" s="9"/>
      <c r="AA1595" s="9"/>
      <c r="AB1595" s="9"/>
      <c r="AC1595" s="9"/>
      <c r="AD1595" s="9"/>
      <c r="AE1595" s="9"/>
      <c r="AF1595" s="9"/>
      <c r="AG1595" s="9"/>
      <c r="AH1595" s="9"/>
      <c r="AI1595" s="9"/>
      <c r="AJ1595" s="9"/>
      <c r="AK1595" s="9"/>
      <c r="AL1595" s="9"/>
      <c r="AM1595" s="9"/>
      <c r="AN1595" s="9"/>
      <c r="AO1595" s="9"/>
      <c r="AP1595" s="9"/>
      <c r="AQ1595" s="9"/>
      <c r="AR1595" s="9"/>
      <c r="AS1595" s="9"/>
      <c r="AT1595" s="9"/>
      <c r="AU1595" s="9"/>
      <c r="AV1595" s="9"/>
      <c r="AW1595" s="9"/>
      <c r="AX1595" s="9"/>
    </row>
    <row r="1596" spans="1:251" ht="15" thickBot="1">
      <c r="B1596" s="7"/>
      <c r="C1596" s="7"/>
      <c r="D1596" s="7"/>
      <c r="E1596" s="7"/>
      <c r="F1596" s="7"/>
      <c r="G1596" s="7"/>
      <c r="H1596" s="7"/>
      <c r="I1596" s="7"/>
      <c r="J1596" s="7"/>
      <c r="K1596" s="7"/>
      <c r="L1596" s="8"/>
      <c r="M1596" s="8"/>
      <c r="N1596" s="8"/>
      <c r="O1596" s="8"/>
      <c r="P1596" s="7"/>
      <c r="Q1596" s="7"/>
      <c r="R1596" s="7"/>
      <c r="S1596" s="7"/>
      <c r="T1596" s="7"/>
      <c r="U1596" s="7"/>
      <c r="V1596" s="9"/>
      <c r="W1596" s="9"/>
      <c r="X1596" s="9"/>
      <c r="Y1596" s="9"/>
      <c r="Z1596" s="9"/>
      <c r="AA1596" s="9"/>
      <c r="AB1596" s="9"/>
      <c r="AC1596" s="9"/>
      <c r="AD1596" s="9"/>
      <c r="AE1596" s="9"/>
      <c r="AF1596" s="9"/>
      <c r="AG1596" s="9"/>
      <c r="AH1596" s="9"/>
      <c r="AI1596" s="9"/>
      <c r="AJ1596" s="9"/>
      <c r="AK1596" s="9"/>
      <c r="AL1596" s="9"/>
      <c r="AM1596" s="9"/>
      <c r="AN1596" s="9"/>
      <c r="AO1596" s="9"/>
      <c r="AP1596" s="9"/>
      <c r="AQ1596" s="9"/>
      <c r="AR1596" s="9"/>
      <c r="AS1596" s="9"/>
      <c r="AT1596" s="9"/>
      <c r="AU1596" s="9"/>
      <c r="AV1596" s="9"/>
      <c r="AW1596" s="9"/>
      <c r="AX1596" s="19" t="s">
        <v>5</v>
      </c>
    </row>
    <row r="1597" spans="1:251" s="54" customFormat="1" ht="13.5" customHeight="1">
      <c r="A1597" s="7"/>
      <c r="B1597" s="120" t="s">
        <v>6</v>
      </c>
      <c r="C1597" s="121"/>
      <c r="D1597" s="121"/>
      <c r="E1597" s="121"/>
      <c r="F1597" s="121"/>
      <c r="G1597" s="121"/>
      <c r="H1597" s="121"/>
      <c r="I1597" s="121"/>
      <c r="J1597" s="121"/>
      <c r="K1597" s="121"/>
      <c r="L1597" s="121"/>
      <c r="M1597" s="121"/>
      <c r="N1597" s="121"/>
      <c r="O1597" s="121"/>
      <c r="P1597" s="121"/>
      <c r="Q1597" s="121"/>
      <c r="R1597" s="121"/>
      <c r="S1597" s="121"/>
      <c r="T1597" s="121"/>
      <c r="U1597" s="121"/>
      <c r="V1597" s="121"/>
      <c r="W1597" s="121"/>
      <c r="X1597" s="121"/>
      <c r="Y1597" s="121"/>
      <c r="Z1597" s="122"/>
      <c r="AA1597" s="126" t="s">
        <v>12</v>
      </c>
      <c r="AB1597" s="121"/>
      <c r="AC1597" s="121"/>
      <c r="AD1597" s="121"/>
      <c r="AE1597" s="121"/>
      <c r="AF1597" s="121"/>
      <c r="AG1597" s="121"/>
      <c r="AH1597" s="121"/>
      <c r="AI1597" s="122"/>
      <c r="AJ1597" s="126" t="s">
        <v>13</v>
      </c>
      <c r="AK1597" s="121"/>
      <c r="AL1597" s="121"/>
      <c r="AM1597" s="121"/>
      <c r="AN1597" s="121"/>
      <c r="AO1597" s="121"/>
      <c r="AP1597" s="121"/>
      <c r="AQ1597" s="121"/>
      <c r="AR1597" s="122"/>
      <c r="AS1597" s="126" t="s">
        <v>7</v>
      </c>
      <c r="AT1597" s="121"/>
      <c r="AU1597" s="121"/>
      <c r="AV1597" s="121"/>
      <c r="AW1597" s="121"/>
      <c r="AX1597" s="128"/>
      <c r="AY1597" s="2"/>
      <c r="AZ1597" s="2"/>
      <c r="BA1597" s="2"/>
      <c r="BB1597" s="2"/>
      <c r="BC1597" s="2"/>
      <c r="BD1597" s="2"/>
      <c r="BE1597" s="2"/>
      <c r="BF1597" s="2"/>
      <c r="BG1597" s="2"/>
      <c r="BH1597" s="2"/>
      <c r="BI1597" s="2"/>
      <c r="BJ1597" s="2"/>
      <c r="BK1597" s="2"/>
      <c r="BL1597" s="2"/>
      <c r="BM1597" s="2"/>
      <c r="BN1597" s="2"/>
      <c r="BO1597" s="2"/>
      <c r="BP1597" s="2"/>
      <c r="BQ1597" s="2"/>
      <c r="BR1597" s="2"/>
      <c r="BS1597" s="2"/>
      <c r="BT1597" s="2"/>
      <c r="BU1597" s="2"/>
      <c r="BV1597" s="2"/>
      <c r="BW1597" s="2"/>
      <c r="BX1597" s="2"/>
      <c r="BY1597" s="2"/>
      <c r="BZ1597" s="2"/>
      <c r="CA1597" s="2"/>
      <c r="CB1597" s="2"/>
      <c r="CC1597" s="2"/>
      <c r="CD1597" s="2"/>
      <c r="CE1597" s="2"/>
      <c r="CF1597" s="2"/>
      <c r="CG1597" s="2"/>
      <c r="CH1597" s="2"/>
      <c r="CI1597" s="2"/>
      <c r="CJ1597" s="2"/>
      <c r="CK1597" s="2"/>
      <c r="CL1597" s="2"/>
      <c r="CM1597" s="2"/>
      <c r="CN1597" s="2"/>
      <c r="CO1597" s="2"/>
      <c r="CP1597" s="2"/>
      <c r="CQ1597" s="2"/>
      <c r="CR1597" s="2"/>
      <c r="CS1597" s="2"/>
      <c r="CT1597" s="2"/>
      <c r="CU1597" s="2"/>
      <c r="CV1597" s="2"/>
      <c r="CW1597" s="2"/>
      <c r="CX1597" s="2"/>
      <c r="CY1597" s="2"/>
      <c r="CZ1597" s="2"/>
      <c r="DA1597" s="2"/>
      <c r="DB1597" s="2"/>
      <c r="DC1597" s="2"/>
      <c r="DD1597" s="2"/>
      <c r="DE1597" s="2"/>
      <c r="DF1597" s="2"/>
      <c r="DG1597" s="2"/>
      <c r="DH1597" s="2"/>
      <c r="DI1597" s="2"/>
      <c r="DJ1597" s="2"/>
      <c r="DK1597" s="2"/>
      <c r="DL1597" s="2"/>
      <c r="DM1597" s="2"/>
      <c r="DN1597" s="2"/>
      <c r="DO1597" s="2"/>
      <c r="DP1597" s="2"/>
      <c r="DQ1597" s="2"/>
      <c r="DR1597" s="2"/>
      <c r="DS1597" s="2"/>
      <c r="DT1597" s="2"/>
      <c r="DU1597" s="2"/>
      <c r="DV1597" s="2"/>
      <c r="DW1597" s="2"/>
      <c r="DX1597" s="2"/>
      <c r="DY1597" s="2"/>
      <c r="DZ1597" s="2"/>
      <c r="EA1597" s="2"/>
      <c r="EB1597" s="2"/>
      <c r="EC1597" s="2"/>
      <c r="ED1597" s="2"/>
      <c r="EE1597" s="2"/>
      <c r="EF1597" s="2"/>
      <c r="EG1597" s="2"/>
      <c r="EH1597" s="2"/>
      <c r="EI1597" s="2"/>
      <c r="EJ1597" s="2"/>
      <c r="EK1597" s="2"/>
      <c r="EL1597" s="2"/>
      <c r="EM1597" s="2"/>
      <c r="EN1597" s="2"/>
      <c r="EO1597" s="2"/>
      <c r="EP1597" s="2"/>
      <c r="EQ1597" s="2"/>
      <c r="ER1597" s="2"/>
      <c r="ES1597" s="2"/>
      <c r="ET1597" s="2"/>
      <c r="EU1597" s="2"/>
      <c r="EV1597" s="2"/>
      <c r="EW1597" s="2"/>
      <c r="EX1597" s="2"/>
      <c r="EY1597" s="2"/>
      <c r="EZ1597" s="2"/>
      <c r="FA1597" s="2"/>
      <c r="FB1597" s="2"/>
      <c r="FC1597" s="2"/>
      <c r="FD1597" s="2"/>
      <c r="FE1597" s="2"/>
      <c r="FF1597" s="2"/>
      <c r="FG1597" s="2"/>
      <c r="FH1597" s="2"/>
      <c r="FI1597" s="2"/>
      <c r="FJ1597" s="2"/>
      <c r="FK1597" s="2"/>
      <c r="FL1597" s="2"/>
      <c r="FM1597" s="2"/>
      <c r="FN1597" s="2"/>
      <c r="FO1597" s="2"/>
      <c r="FP1597" s="2"/>
      <c r="FQ1597" s="2"/>
      <c r="FR1597" s="2"/>
      <c r="FS1597" s="2"/>
      <c r="FT1597" s="2"/>
      <c r="FU1597" s="2"/>
      <c r="FV1597" s="2"/>
      <c r="FW1597" s="2"/>
      <c r="FX1597" s="2"/>
      <c r="FY1597" s="2"/>
      <c r="FZ1597" s="2"/>
      <c r="GA1597" s="2"/>
      <c r="GB1597" s="2"/>
      <c r="GC1597" s="2"/>
      <c r="GD1597" s="2"/>
      <c r="GE1597" s="2"/>
      <c r="GF1597" s="2"/>
      <c r="GG1597" s="2"/>
      <c r="GH1597" s="2"/>
      <c r="GI1597" s="2"/>
      <c r="GJ1597" s="2"/>
      <c r="GK1597" s="2"/>
      <c r="GL1597" s="2"/>
      <c r="GM1597" s="2"/>
      <c r="GN1597" s="2"/>
      <c r="GO1597" s="2"/>
      <c r="GP1597" s="2"/>
      <c r="GQ1597" s="2"/>
      <c r="GR1597" s="2"/>
      <c r="GS1597" s="2"/>
      <c r="GT1597" s="2"/>
      <c r="GU1597" s="2"/>
      <c r="GV1597" s="2"/>
      <c r="GW1597" s="2"/>
      <c r="GX1597" s="2"/>
      <c r="GY1597" s="2"/>
      <c r="GZ1597" s="2"/>
      <c r="HA1597" s="2"/>
      <c r="HB1597" s="2"/>
      <c r="HC1597" s="2"/>
      <c r="HD1597" s="2"/>
      <c r="HE1597" s="2"/>
      <c r="HF1597" s="2"/>
      <c r="HG1597" s="2"/>
      <c r="HH1597" s="2"/>
      <c r="HI1597" s="2"/>
      <c r="HJ1597" s="2"/>
      <c r="HK1597" s="2"/>
      <c r="HL1597" s="2"/>
      <c r="HM1597" s="2"/>
      <c r="HN1597" s="2"/>
      <c r="HO1597" s="2"/>
      <c r="HP1597" s="2"/>
      <c r="HQ1597" s="2"/>
      <c r="HR1597" s="2"/>
      <c r="HS1597" s="2"/>
      <c r="HT1597" s="2"/>
      <c r="HU1597" s="2"/>
      <c r="HV1597" s="2"/>
      <c r="HW1597" s="2"/>
      <c r="HX1597" s="2"/>
      <c r="HY1597" s="2"/>
      <c r="HZ1597" s="2"/>
      <c r="IA1597" s="2"/>
      <c r="IB1597" s="2"/>
      <c r="IC1597" s="2"/>
      <c r="ID1597" s="2"/>
      <c r="IE1597" s="2"/>
      <c r="IF1597" s="2"/>
      <c r="IG1597" s="2"/>
      <c r="IH1597" s="2"/>
      <c r="II1597" s="2"/>
      <c r="IJ1597" s="2"/>
      <c r="IK1597" s="2"/>
      <c r="IL1597" s="2"/>
      <c r="IM1597" s="2"/>
      <c r="IN1597" s="2"/>
      <c r="IO1597" s="2"/>
      <c r="IP1597" s="2"/>
      <c r="IQ1597" s="2"/>
    </row>
    <row r="1598" spans="1:251" s="54" customFormat="1" ht="13.5">
      <c r="A1598" s="7"/>
      <c r="B1598" s="123"/>
      <c r="C1598" s="124"/>
      <c r="D1598" s="124"/>
      <c r="E1598" s="124"/>
      <c r="F1598" s="124"/>
      <c r="G1598" s="124"/>
      <c r="H1598" s="124"/>
      <c r="I1598" s="124"/>
      <c r="J1598" s="124"/>
      <c r="K1598" s="124"/>
      <c r="L1598" s="124"/>
      <c r="M1598" s="124"/>
      <c r="N1598" s="124"/>
      <c r="O1598" s="124"/>
      <c r="P1598" s="124"/>
      <c r="Q1598" s="124"/>
      <c r="R1598" s="124"/>
      <c r="S1598" s="124"/>
      <c r="T1598" s="124"/>
      <c r="U1598" s="124"/>
      <c r="V1598" s="124"/>
      <c r="W1598" s="124"/>
      <c r="X1598" s="124"/>
      <c r="Y1598" s="124"/>
      <c r="Z1598" s="125"/>
      <c r="AA1598" s="127"/>
      <c r="AB1598" s="124"/>
      <c r="AC1598" s="124"/>
      <c r="AD1598" s="124"/>
      <c r="AE1598" s="124"/>
      <c r="AF1598" s="124"/>
      <c r="AG1598" s="124"/>
      <c r="AH1598" s="124"/>
      <c r="AI1598" s="125"/>
      <c r="AJ1598" s="127"/>
      <c r="AK1598" s="124"/>
      <c r="AL1598" s="124"/>
      <c r="AM1598" s="124"/>
      <c r="AN1598" s="124"/>
      <c r="AO1598" s="124"/>
      <c r="AP1598" s="124"/>
      <c r="AQ1598" s="124"/>
      <c r="AR1598" s="125"/>
      <c r="AS1598" s="127"/>
      <c r="AT1598" s="124"/>
      <c r="AU1598" s="124"/>
      <c r="AV1598" s="124"/>
      <c r="AW1598" s="124"/>
      <c r="AX1598" s="129"/>
      <c r="AY1598" s="2"/>
      <c r="AZ1598" s="2"/>
      <c r="BA1598" s="2"/>
      <c r="BB1598" s="55"/>
      <c r="BC1598" s="20"/>
      <c r="BE1598" s="2"/>
      <c r="BF1598" s="2"/>
      <c r="BG1598" s="2"/>
      <c r="BH1598" s="2"/>
      <c r="BI1598" s="2"/>
      <c r="BJ1598" s="2"/>
      <c r="BK1598" s="2"/>
      <c r="BL1598" s="2"/>
      <c r="BM1598" s="2"/>
      <c r="BN1598" s="2"/>
      <c r="BO1598" s="2"/>
      <c r="BP1598" s="2"/>
      <c r="BQ1598" s="2"/>
      <c r="BR1598" s="2"/>
      <c r="BS1598" s="2"/>
      <c r="BT1598" s="2"/>
      <c r="BU1598" s="2"/>
      <c r="BV1598" s="2"/>
      <c r="BW1598" s="2"/>
      <c r="BX1598" s="2"/>
      <c r="BY1598" s="2"/>
      <c r="BZ1598" s="2"/>
      <c r="CA1598" s="2"/>
      <c r="CB1598" s="2"/>
      <c r="CC1598" s="2"/>
      <c r="CD1598" s="2"/>
      <c r="CE1598" s="2"/>
      <c r="CF1598" s="2"/>
      <c r="CG1598" s="2"/>
      <c r="CH1598" s="2"/>
      <c r="CI1598" s="2"/>
      <c r="CJ1598" s="2"/>
      <c r="CK1598" s="2"/>
      <c r="CL1598" s="2"/>
      <c r="CM1598" s="2"/>
      <c r="CN1598" s="2"/>
      <c r="CO1598" s="2"/>
      <c r="CP1598" s="2"/>
      <c r="CQ1598" s="2"/>
      <c r="CR1598" s="2"/>
      <c r="CS1598" s="2"/>
      <c r="CT1598" s="2"/>
      <c r="CU1598" s="2"/>
      <c r="CV1598" s="2"/>
      <c r="CW1598" s="2"/>
      <c r="CX1598" s="2"/>
      <c r="CY1598" s="2"/>
      <c r="CZ1598" s="2"/>
      <c r="DA1598" s="2"/>
      <c r="DB1598" s="2"/>
      <c r="DC1598" s="2"/>
      <c r="DD1598" s="2"/>
      <c r="DE1598" s="2"/>
      <c r="DF1598" s="2"/>
      <c r="DG1598" s="2"/>
      <c r="DH1598" s="2"/>
      <c r="DI1598" s="2"/>
      <c r="DJ1598" s="2"/>
      <c r="DK1598" s="2"/>
      <c r="DL1598" s="2"/>
      <c r="DM1598" s="2"/>
      <c r="DN1598" s="2"/>
      <c r="DO1598" s="2"/>
      <c r="DP1598" s="2"/>
      <c r="DQ1598" s="2"/>
      <c r="DR1598" s="2"/>
      <c r="DS1598" s="2"/>
      <c r="DT1598" s="2"/>
      <c r="DU1598" s="2"/>
      <c r="DV1598" s="2"/>
      <c r="DW1598" s="2"/>
      <c r="DX1598" s="2"/>
      <c r="DY1598" s="2"/>
      <c r="DZ1598" s="2"/>
      <c r="EA1598" s="2"/>
      <c r="EB1598" s="2"/>
      <c r="EC1598" s="2"/>
      <c r="ED1598" s="2"/>
      <c r="EE1598" s="2"/>
      <c r="EF1598" s="2"/>
      <c r="EG1598" s="2"/>
      <c r="EH1598" s="2"/>
      <c r="EI1598" s="2"/>
      <c r="EJ1598" s="2"/>
      <c r="EK1598" s="2"/>
      <c r="EL1598" s="2"/>
      <c r="EM1598" s="2"/>
      <c r="EN1598" s="2"/>
      <c r="EO1598" s="2"/>
      <c r="EP1598" s="2"/>
      <c r="EQ1598" s="2"/>
      <c r="ER1598" s="2"/>
      <c r="ES1598" s="2"/>
      <c r="ET1598" s="2"/>
      <c r="EU1598" s="2"/>
      <c r="EV1598" s="2"/>
      <c r="EW1598" s="2"/>
      <c r="EX1598" s="2"/>
      <c r="EY1598" s="2"/>
      <c r="EZ1598" s="2"/>
      <c r="FA1598" s="2"/>
      <c r="FB1598" s="2"/>
      <c r="FC1598" s="2"/>
      <c r="FD1598" s="2"/>
      <c r="FE1598" s="2"/>
      <c r="FF1598" s="2"/>
      <c r="FG1598" s="2"/>
      <c r="FH1598" s="2"/>
      <c r="FI1598" s="2"/>
      <c r="FJ1598" s="2"/>
      <c r="FK1598" s="2"/>
      <c r="FL1598" s="2"/>
      <c r="FM1598" s="2"/>
      <c r="FN1598" s="2"/>
      <c r="FO1598" s="2"/>
      <c r="FP1598" s="2"/>
      <c r="FQ1598" s="2"/>
      <c r="FR1598" s="2"/>
      <c r="FS1598" s="2"/>
      <c r="FT1598" s="2"/>
      <c r="FU1598" s="2"/>
      <c r="FV1598" s="2"/>
      <c r="FW1598" s="2"/>
      <c r="FX1598" s="2"/>
      <c r="FY1598" s="2"/>
      <c r="FZ1598" s="2"/>
      <c r="GA1598" s="2"/>
      <c r="GB1598" s="2"/>
      <c r="GC1598" s="2"/>
      <c r="GD1598" s="2"/>
      <c r="GE1598" s="2"/>
      <c r="GF1598" s="2"/>
      <c r="GG1598" s="2"/>
      <c r="GH1598" s="2"/>
      <c r="GI1598" s="2"/>
      <c r="GJ1598" s="2"/>
      <c r="GK1598" s="2"/>
      <c r="GL1598" s="2"/>
      <c r="GM1598" s="2"/>
      <c r="GN1598" s="2"/>
      <c r="GO1598" s="2"/>
      <c r="GP1598" s="2"/>
      <c r="GQ1598" s="2"/>
      <c r="GR1598" s="2"/>
      <c r="GS1598" s="2"/>
      <c r="GT1598" s="2"/>
      <c r="GU1598" s="2"/>
      <c r="GV1598" s="2"/>
      <c r="GW1598" s="2"/>
      <c r="GX1598" s="2"/>
      <c r="GY1598" s="2"/>
      <c r="GZ1598" s="2"/>
      <c r="HA1598" s="2"/>
      <c r="HB1598" s="2"/>
      <c r="HC1598" s="2"/>
      <c r="HD1598" s="2"/>
      <c r="HE1598" s="2"/>
      <c r="HF1598" s="2"/>
      <c r="HG1598" s="2"/>
      <c r="HH1598" s="2"/>
      <c r="HI1598" s="2"/>
      <c r="HJ1598" s="2"/>
      <c r="HK1598" s="2"/>
      <c r="HL1598" s="2"/>
      <c r="HM1598" s="2"/>
      <c r="HN1598" s="2"/>
      <c r="HO1598" s="2"/>
      <c r="HP1598" s="2"/>
      <c r="HQ1598" s="2"/>
      <c r="HR1598" s="2"/>
      <c r="HS1598" s="2"/>
      <c r="HT1598" s="2"/>
      <c r="HU1598" s="2"/>
      <c r="HV1598" s="2"/>
      <c r="HW1598" s="2"/>
      <c r="HX1598" s="2"/>
      <c r="HY1598" s="2"/>
      <c r="HZ1598" s="2"/>
      <c r="IA1598" s="2"/>
      <c r="IB1598" s="2"/>
      <c r="IC1598" s="2"/>
      <c r="ID1598" s="2"/>
      <c r="IE1598" s="2"/>
      <c r="IF1598" s="2"/>
      <c r="IG1598" s="2"/>
      <c r="IH1598" s="2"/>
      <c r="II1598" s="2"/>
      <c r="IJ1598" s="2"/>
      <c r="IK1598" s="2"/>
      <c r="IL1598" s="2"/>
      <c r="IM1598" s="2"/>
      <c r="IN1598" s="2"/>
      <c r="IO1598" s="2"/>
      <c r="IP1598" s="2"/>
      <c r="IQ1598" s="2"/>
    </row>
    <row r="1599" spans="1:251" s="54" customFormat="1" ht="18.75" customHeight="1">
      <c r="A1599" s="7"/>
      <c r="B1599" s="21"/>
      <c r="C1599" s="92" t="s">
        <v>325</v>
      </c>
      <c r="D1599" s="93"/>
      <c r="E1599" s="93"/>
      <c r="F1599" s="93"/>
      <c r="G1599" s="93"/>
      <c r="H1599" s="93"/>
      <c r="I1599" s="93"/>
      <c r="J1599" s="93"/>
      <c r="K1599" s="93"/>
      <c r="L1599" s="93"/>
      <c r="M1599" s="93"/>
      <c r="N1599" s="93"/>
      <c r="O1599" s="93"/>
      <c r="P1599" s="93"/>
      <c r="Q1599" s="93"/>
      <c r="R1599" s="93"/>
      <c r="S1599" s="93"/>
      <c r="T1599" s="93"/>
      <c r="U1599" s="93"/>
      <c r="V1599" s="93"/>
      <c r="W1599" s="93"/>
      <c r="X1599" s="93"/>
      <c r="Y1599" s="93"/>
      <c r="Z1599" s="94"/>
      <c r="AA1599" s="95">
        <v>0</v>
      </c>
      <c r="AB1599" s="96"/>
      <c r="AC1599" s="96"/>
      <c r="AD1599" s="96"/>
      <c r="AE1599" s="96"/>
      <c r="AF1599" s="96"/>
      <c r="AG1599" s="96"/>
      <c r="AH1599" s="96"/>
      <c r="AI1599" s="97"/>
      <c r="AJ1599" s="95">
        <v>142646</v>
      </c>
      <c r="AK1599" s="96"/>
      <c r="AL1599" s="96"/>
      <c r="AM1599" s="96"/>
      <c r="AN1599" s="96"/>
      <c r="AO1599" s="96"/>
      <c r="AP1599" s="96"/>
      <c r="AQ1599" s="96"/>
      <c r="AR1599" s="97"/>
      <c r="AS1599" s="98"/>
      <c r="AT1599" s="99"/>
      <c r="AU1599" s="99"/>
      <c r="AV1599" s="99"/>
      <c r="AW1599" s="99"/>
      <c r="AX1599" s="100"/>
      <c r="AY1599" s="2"/>
      <c r="AZ1599" s="2"/>
      <c r="BA1599" s="2"/>
      <c r="BB1599" s="2"/>
      <c r="BC1599" s="2"/>
      <c r="BD1599" s="2"/>
      <c r="BE1599" s="2"/>
      <c r="BF1599" s="2"/>
      <c r="BG1599" s="2"/>
      <c r="BH1599" s="2"/>
      <c r="BI1599" s="2"/>
      <c r="BJ1599" s="2"/>
      <c r="BK1599" s="2"/>
      <c r="BL1599" s="2"/>
      <c r="BM1599" s="2"/>
      <c r="BN1599" s="2"/>
      <c r="BO1599" s="2"/>
      <c r="BP1599" s="2"/>
      <c r="BQ1599" s="2"/>
      <c r="BR1599" s="2"/>
      <c r="BS1599" s="2"/>
      <c r="BT1599" s="2"/>
      <c r="BU1599" s="2"/>
      <c r="BV1599" s="2"/>
      <c r="BW1599" s="2"/>
      <c r="BX1599" s="2"/>
      <c r="BY1599" s="2"/>
      <c r="BZ1599" s="2"/>
      <c r="CA1599" s="2"/>
      <c r="CB1599" s="2"/>
      <c r="CC1599" s="2"/>
      <c r="CD1599" s="2"/>
      <c r="CE1599" s="2"/>
      <c r="CF1599" s="2"/>
      <c r="CG1599" s="2"/>
      <c r="CH1599" s="2"/>
      <c r="CI1599" s="2"/>
      <c r="CJ1599" s="2"/>
      <c r="CK1599" s="2"/>
      <c r="CL1599" s="2"/>
      <c r="CM1599" s="2"/>
      <c r="CN1599" s="2"/>
      <c r="CO1599" s="2"/>
      <c r="CP1599" s="2"/>
      <c r="CQ1599" s="2"/>
      <c r="CR1599" s="2"/>
      <c r="CS1599" s="2"/>
      <c r="CT1599" s="2"/>
      <c r="CU1599" s="2"/>
      <c r="CV1599" s="2"/>
      <c r="CW1599" s="2"/>
      <c r="CX1599" s="2"/>
      <c r="CY1599" s="2"/>
      <c r="CZ1599" s="2"/>
      <c r="DA1599" s="2"/>
      <c r="DB1599" s="2"/>
      <c r="DC1599" s="2"/>
      <c r="DD1599" s="2"/>
      <c r="DE1599" s="2"/>
      <c r="DF1599" s="2"/>
      <c r="DG1599" s="2"/>
      <c r="DH1599" s="2"/>
      <c r="DI1599" s="2"/>
      <c r="DJ1599" s="2"/>
      <c r="DK1599" s="2"/>
      <c r="DL1599" s="2"/>
      <c r="DM1599" s="2"/>
      <c r="DN1599" s="2"/>
      <c r="DO1599" s="2"/>
      <c r="DP1599" s="2"/>
      <c r="DQ1599" s="2"/>
      <c r="DR1599" s="2"/>
      <c r="DS1599" s="2"/>
      <c r="DT1599" s="2"/>
      <c r="DU1599" s="2"/>
      <c r="DV1599" s="2"/>
      <c r="DW1599" s="2"/>
      <c r="DX1599" s="2"/>
      <c r="DY1599" s="2"/>
      <c r="DZ1599" s="2"/>
      <c r="EA1599" s="2"/>
      <c r="EB1599" s="2"/>
      <c r="EC1599" s="2"/>
      <c r="ED1599" s="2"/>
      <c r="EE1599" s="2"/>
      <c r="EF1599" s="2"/>
      <c r="EG1599" s="2"/>
      <c r="EH1599" s="2"/>
      <c r="EI1599" s="2"/>
      <c r="EJ1599" s="2"/>
      <c r="EK1599" s="2"/>
      <c r="EL1599" s="2"/>
      <c r="EM1599" s="2"/>
      <c r="EN1599" s="2"/>
      <c r="EO1599" s="2"/>
      <c r="EP1599" s="2"/>
      <c r="EQ1599" s="2"/>
      <c r="ER1599" s="2"/>
      <c r="ES1599" s="2"/>
      <c r="ET1599" s="2"/>
      <c r="EU1599" s="2"/>
      <c r="EV1599" s="2"/>
      <c r="EW1599" s="2"/>
      <c r="EX1599" s="2"/>
      <c r="EY1599" s="2"/>
      <c r="EZ1599" s="2"/>
      <c r="FA1599" s="2"/>
      <c r="FB1599" s="2"/>
      <c r="FC1599" s="2"/>
      <c r="FD1599" s="2"/>
      <c r="FE1599" s="2"/>
      <c r="FF1599" s="2"/>
      <c r="FG1599" s="2"/>
      <c r="FH1599" s="2"/>
      <c r="FI1599" s="2"/>
      <c r="FJ1599" s="2"/>
      <c r="FK1599" s="2"/>
      <c r="FL1599" s="2"/>
      <c r="FM1599" s="2"/>
      <c r="FN1599" s="2"/>
      <c r="FO1599" s="2"/>
      <c r="FP1599" s="2"/>
      <c r="FQ1599" s="2"/>
      <c r="FR1599" s="2"/>
      <c r="FS1599" s="2"/>
      <c r="FT1599" s="2"/>
      <c r="FU1599" s="2"/>
      <c r="FV1599" s="2"/>
      <c r="FW1599" s="2"/>
      <c r="FX1599" s="2"/>
      <c r="FY1599" s="2"/>
      <c r="FZ1599" s="2"/>
      <c r="GA1599" s="2"/>
      <c r="GB1599" s="2"/>
      <c r="GC1599" s="2"/>
      <c r="GD1599" s="2"/>
      <c r="GE1599" s="2"/>
      <c r="GF1599" s="2"/>
      <c r="GG1599" s="2"/>
      <c r="GH1599" s="2"/>
      <c r="GI1599" s="2"/>
      <c r="GJ1599" s="2"/>
      <c r="GK1599" s="2"/>
      <c r="GL1599" s="2"/>
      <c r="GM1599" s="2"/>
      <c r="GN1599" s="2"/>
      <c r="GO1599" s="2"/>
      <c r="GP1599" s="2"/>
      <c r="GQ1599" s="2"/>
      <c r="GR1599" s="2"/>
      <c r="GS1599" s="2"/>
      <c r="GT1599" s="2"/>
      <c r="GU1599" s="2"/>
      <c r="GV1599" s="2"/>
      <c r="GW1599" s="2"/>
      <c r="GX1599" s="2"/>
      <c r="GY1599" s="2"/>
      <c r="GZ1599" s="2"/>
      <c r="HA1599" s="2"/>
      <c r="HB1599" s="2"/>
      <c r="HC1599" s="2"/>
      <c r="HD1599" s="2"/>
      <c r="HE1599" s="2"/>
      <c r="HF1599" s="2"/>
      <c r="HG1599" s="2"/>
      <c r="HH1599" s="2"/>
      <c r="HI1599" s="2"/>
      <c r="HJ1599" s="2"/>
      <c r="HK1599" s="2"/>
      <c r="HL1599" s="2"/>
      <c r="HM1599" s="2"/>
      <c r="HN1599" s="2"/>
      <c r="HO1599" s="2"/>
      <c r="HP1599" s="2"/>
      <c r="HQ1599" s="2"/>
      <c r="HR1599" s="2"/>
      <c r="HS1599" s="2"/>
      <c r="HT1599" s="2"/>
      <c r="HU1599" s="2"/>
      <c r="HV1599" s="2"/>
      <c r="HW1599" s="2"/>
      <c r="HX1599" s="2"/>
      <c r="HY1599" s="2"/>
      <c r="HZ1599" s="2"/>
      <c r="IA1599" s="2"/>
      <c r="IB1599" s="2"/>
      <c r="IC1599" s="2"/>
      <c r="ID1599" s="2"/>
      <c r="IE1599" s="2"/>
      <c r="IF1599" s="2"/>
      <c r="IG1599" s="2"/>
      <c r="IH1599" s="2"/>
      <c r="II1599" s="2"/>
      <c r="IJ1599" s="2"/>
      <c r="IK1599" s="2"/>
      <c r="IL1599" s="2"/>
      <c r="IM1599" s="2"/>
      <c r="IN1599" s="2"/>
      <c r="IO1599" s="2"/>
      <c r="IP1599" s="2"/>
      <c r="IQ1599" s="2"/>
    </row>
    <row r="1600" spans="1:251" s="54" customFormat="1" ht="18.75" customHeight="1">
      <c r="A1600" s="7"/>
      <c r="B1600" s="21"/>
      <c r="C1600" s="92" t="s">
        <v>326</v>
      </c>
      <c r="D1600" s="93"/>
      <c r="E1600" s="93"/>
      <c r="F1600" s="93"/>
      <c r="G1600" s="93"/>
      <c r="H1600" s="93"/>
      <c r="I1600" s="93"/>
      <c r="J1600" s="93"/>
      <c r="K1600" s="93"/>
      <c r="L1600" s="93"/>
      <c r="M1600" s="93"/>
      <c r="N1600" s="93"/>
      <c r="O1600" s="93"/>
      <c r="P1600" s="93"/>
      <c r="Q1600" s="93"/>
      <c r="R1600" s="93"/>
      <c r="S1600" s="93"/>
      <c r="T1600" s="93"/>
      <c r="U1600" s="93"/>
      <c r="V1600" s="93"/>
      <c r="W1600" s="93"/>
      <c r="X1600" s="93"/>
      <c r="Y1600" s="93"/>
      <c r="Z1600" s="94"/>
      <c r="AA1600" s="95">
        <v>0</v>
      </c>
      <c r="AB1600" s="96"/>
      <c r="AC1600" s="96"/>
      <c r="AD1600" s="96"/>
      <c r="AE1600" s="96"/>
      <c r="AF1600" s="96"/>
      <c r="AG1600" s="96"/>
      <c r="AH1600" s="96"/>
      <c r="AI1600" s="97"/>
      <c r="AJ1600" s="95">
        <v>30007</v>
      </c>
      <c r="AK1600" s="96"/>
      <c r="AL1600" s="96"/>
      <c r="AM1600" s="96"/>
      <c r="AN1600" s="96"/>
      <c r="AO1600" s="96"/>
      <c r="AP1600" s="96"/>
      <c r="AQ1600" s="96"/>
      <c r="AR1600" s="97"/>
      <c r="AS1600" s="98"/>
      <c r="AT1600" s="99"/>
      <c r="AU1600" s="99"/>
      <c r="AV1600" s="99"/>
      <c r="AW1600" s="99"/>
      <c r="AX1600" s="100"/>
      <c r="AY1600" s="2"/>
      <c r="AZ1600" s="2"/>
      <c r="BA1600" s="2"/>
      <c r="BB1600" s="2"/>
      <c r="BC1600" s="2"/>
      <c r="BD1600" s="2"/>
      <c r="BE1600" s="2"/>
      <c r="BF1600" s="2"/>
      <c r="BG1600" s="2"/>
      <c r="BH1600" s="2"/>
      <c r="BI1600" s="2"/>
      <c r="BJ1600" s="2"/>
      <c r="BK1600" s="2"/>
      <c r="BL1600" s="2"/>
      <c r="BM1600" s="2"/>
      <c r="BN1600" s="2"/>
      <c r="BO1600" s="2"/>
      <c r="BP1600" s="2"/>
      <c r="BQ1600" s="2"/>
      <c r="BR1600" s="2"/>
      <c r="BS1600" s="2"/>
      <c r="BT1600" s="2"/>
      <c r="BU1600" s="2"/>
      <c r="BV1600" s="2"/>
      <c r="BW1600" s="2"/>
      <c r="BX1600" s="2"/>
      <c r="BY1600" s="2"/>
      <c r="BZ1600" s="2"/>
      <c r="CA1600" s="2"/>
      <c r="CB1600" s="2"/>
      <c r="CC1600" s="2"/>
      <c r="CD1600" s="2"/>
      <c r="CE1600" s="2"/>
      <c r="CF1600" s="2"/>
      <c r="CG1600" s="2"/>
      <c r="CH1600" s="2"/>
      <c r="CI1600" s="2"/>
      <c r="CJ1600" s="2"/>
      <c r="CK1600" s="2"/>
      <c r="CL1600" s="2"/>
      <c r="CM1600" s="2"/>
      <c r="CN1600" s="2"/>
      <c r="CO1600" s="2"/>
      <c r="CP1600" s="2"/>
      <c r="CQ1600" s="2"/>
      <c r="CR1600" s="2"/>
      <c r="CS1600" s="2"/>
      <c r="CT1600" s="2"/>
      <c r="CU1600" s="2"/>
      <c r="CV1600" s="2"/>
      <c r="CW1600" s="2"/>
      <c r="CX1600" s="2"/>
      <c r="CY1600" s="2"/>
      <c r="CZ1600" s="2"/>
      <c r="DA1600" s="2"/>
      <c r="DB1600" s="2"/>
      <c r="DC1600" s="2"/>
      <c r="DD1600" s="2"/>
      <c r="DE1600" s="2"/>
      <c r="DF1600" s="2"/>
      <c r="DG1600" s="2"/>
      <c r="DH1600" s="2"/>
      <c r="DI1600" s="2"/>
      <c r="DJ1600" s="2"/>
      <c r="DK1600" s="2"/>
      <c r="DL1600" s="2"/>
      <c r="DM1600" s="2"/>
      <c r="DN1600" s="2"/>
      <c r="DO1600" s="2"/>
      <c r="DP1600" s="2"/>
      <c r="DQ1600" s="2"/>
      <c r="DR1600" s="2"/>
      <c r="DS1600" s="2"/>
      <c r="DT1600" s="2"/>
      <c r="DU1600" s="2"/>
      <c r="DV1600" s="2"/>
      <c r="DW1600" s="2"/>
      <c r="DX1600" s="2"/>
      <c r="DY1600" s="2"/>
      <c r="DZ1600" s="2"/>
      <c r="EA1600" s="2"/>
      <c r="EB1600" s="2"/>
      <c r="EC1600" s="2"/>
      <c r="ED1600" s="2"/>
      <c r="EE1600" s="2"/>
      <c r="EF1600" s="2"/>
      <c r="EG1600" s="2"/>
      <c r="EH1600" s="2"/>
      <c r="EI1600" s="2"/>
      <c r="EJ1600" s="2"/>
      <c r="EK1600" s="2"/>
      <c r="EL1600" s="2"/>
      <c r="EM1600" s="2"/>
      <c r="EN1600" s="2"/>
      <c r="EO1600" s="2"/>
      <c r="EP1600" s="2"/>
      <c r="EQ1600" s="2"/>
      <c r="ER1600" s="2"/>
      <c r="ES1600" s="2"/>
      <c r="ET1600" s="2"/>
      <c r="EU1600" s="2"/>
      <c r="EV1600" s="2"/>
      <c r="EW1600" s="2"/>
      <c r="EX1600" s="2"/>
      <c r="EY1600" s="2"/>
      <c r="EZ1600" s="2"/>
      <c r="FA1600" s="2"/>
      <c r="FB1600" s="2"/>
      <c r="FC1600" s="2"/>
      <c r="FD1600" s="2"/>
      <c r="FE1600" s="2"/>
      <c r="FF1600" s="2"/>
      <c r="FG1600" s="2"/>
      <c r="FH1600" s="2"/>
      <c r="FI1600" s="2"/>
      <c r="FJ1600" s="2"/>
      <c r="FK1600" s="2"/>
      <c r="FL1600" s="2"/>
      <c r="FM1600" s="2"/>
      <c r="FN1600" s="2"/>
      <c r="FO1600" s="2"/>
      <c r="FP1600" s="2"/>
      <c r="FQ1600" s="2"/>
      <c r="FR1600" s="2"/>
      <c r="FS1600" s="2"/>
      <c r="FT1600" s="2"/>
      <c r="FU1600" s="2"/>
      <c r="FV1600" s="2"/>
      <c r="FW1600" s="2"/>
      <c r="FX1600" s="2"/>
      <c r="FY1600" s="2"/>
      <c r="FZ1600" s="2"/>
      <c r="GA1600" s="2"/>
      <c r="GB1600" s="2"/>
      <c r="GC1600" s="2"/>
      <c r="GD1600" s="2"/>
      <c r="GE1600" s="2"/>
      <c r="GF1600" s="2"/>
      <c r="GG1600" s="2"/>
      <c r="GH1600" s="2"/>
      <c r="GI1600" s="2"/>
      <c r="GJ1600" s="2"/>
      <c r="GK1600" s="2"/>
      <c r="GL1600" s="2"/>
      <c r="GM1600" s="2"/>
      <c r="GN1600" s="2"/>
      <c r="GO1600" s="2"/>
      <c r="GP1600" s="2"/>
      <c r="GQ1600" s="2"/>
      <c r="GR1600" s="2"/>
      <c r="GS1600" s="2"/>
      <c r="GT1600" s="2"/>
      <c r="GU1600" s="2"/>
      <c r="GV1600" s="2"/>
      <c r="GW1600" s="2"/>
      <c r="GX1600" s="2"/>
      <c r="GY1600" s="2"/>
      <c r="GZ1600" s="2"/>
      <c r="HA1600" s="2"/>
      <c r="HB1600" s="2"/>
      <c r="HC1600" s="2"/>
      <c r="HD1600" s="2"/>
      <c r="HE1600" s="2"/>
      <c r="HF1600" s="2"/>
      <c r="HG1600" s="2"/>
      <c r="HH1600" s="2"/>
      <c r="HI1600" s="2"/>
      <c r="HJ1600" s="2"/>
      <c r="HK1600" s="2"/>
      <c r="HL1600" s="2"/>
      <c r="HM1600" s="2"/>
      <c r="HN1600" s="2"/>
      <c r="HO1600" s="2"/>
      <c r="HP1600" s="2"/>
      <c r="HQ1600" s="2"/>
      <c r="HR1600" s="2"/>
      <c r="HS1600" s="2"/>
      <c r="HT1600" s="2"/>
      <c r="HU1600" s="2"/>
      <c r="HV1600" s="2"/>
      <c r="HW1600" s="2"/>
      <c r="HX1600" s="2"/>
      <c r="HY1600" s="2"/>
      <c r="HZ1600" s="2"/>
      <c r="IA1600" s="2"/>
      <c r="IB1600" s="2"/>
      <c r="IC1600" s="2"/>
      <c r="ID1600" s="2"/>
      <c r="IE1600" s="2"/>
      <c r="IF1600" s="2"/>
      <c r="IG1600" s="2"/>
      <c r="IH1600" s="2"/>
      <c r="II1600" s="2"/>
      <c r="IJ1600" s="2"/>
      <c r="IK1600" s="2"/>
      <c r="IL1600" s="2"/>
      <c r="IM1600" s="2"/>
      <c r="IN1600" s="2"/>
      <c r="IO1600" s="2"/>
      <c r="IP1600" s="2"/>
      <c r="IQ1600" s="2"/>
    </row>
    <row r="1601" spans="1:251" s="54" customFormat="1" ht="18.75" customHeight="1">
      <c r="A1601" s="7"/>
      <c r="B1601" s="21"/>
      <c r="C1601" s="92" t="s">
        <v>327</v>
      </c>
      <c r="D1601" s="93"/>
      <c r="E1601" s="93"/>
      <c r="F1601" s="93"/>
      <c r="G1601" s="93"/>
      <c r="H1601" s="93"/>
      <c r="I1601" s="93"/>
      <c r="J1601" s="93"/>
      <c r="K1601" s="93"/>
      <c r="L1601" s="93"/>
      <c r="M1601" s="93"/>
      <c r="N1601" s="93"/>
      <c r="O1601" s="93"/>
      <c r="P1601" s="93"/>
      <c r="Q1601" s="93"/>
      <c r="R1601" s="93"/>
      <c r="S1601" s="93"/>
      <c r="T1601" s="93"/>
      <c r="U1601" s="93"/>
      <c r="V1601" s="93"/>
      <c r="W1601" s="93"/>
      <c r="X1601" s="93"/>
      <c r="Y1601" s="93"/>
      <c r="Z1601" s="94"/>
      <c r="AA1601" s="95">
        <v>9372</v>
      </c>
      <c r="AB1601" s="96"/>
      <c r="AC1601" s="96"/>
      <c r="AD1601" s="96"/>
      <c r="AE1601" s="96"/>
      <c r="AF1601" s="96"/>
      <c r="AG1601" s="96"/>
      <c r="AH1601" s="96"/>
      <c r="AI1601" s="97"/>
      <c r="AJ1601" s="95">
        <v>0</v>
      </c>
      <c r="AK1601" s="96"/>
      <c r="AL1601" s="96"/>
      <c r="AM1601" s="96"/>
      <c r="AN1601" s="96"/>
      <c r="AO1601" s="96"/>
      <c r="AP1601" s="96"/>
      <c r="AQ1601" s="96"/>
      <c r="AR1601" s="97"/>
      <c r="AS1601" s="98"/>
      <c r="AT1601" s="99"/>
      <c r="AU1601" s="99"/>
      <c r="AV1601" s="99"/>
      <c r="AW1601" s="99"/>
      <c r="AX1601" s="100"/>
      <c r="AY1601" s="2"/>
      <c r="AZ1601" s="2"/>
      <c r="BA1601" s="2"/>
      <c r="BB1601" s="2"/>
      <c r="BC1601" s="2"/>
      <c r="BD1601" s="2"/>
      <c r="BE1601" s="2"/>
      <c r="BF1601" s="2"/>
      <c r="BG1601" s="2"/>
      <c r="BH1601" s="2"/>
      <c r="BI1601" s="2"/>
      <c r="BJ1601" s="2"/>
      <c r="BK1601" s="2"/>
      <c r="BL1601" s="2"/>
      <c r="BM1601" s="2"/>
      <c r="BN1601" s="2"/>
      <c r="BO1601" s="2"/>
      <c r="BP1601" s="2"/>
      <c r="BQ1601" s="2"/>
      <c r="BR1601" s="2"/>
      <c r="BS1601" s="2"/>
      <c r="BT1601" s="2"/>
      <c r="BU1601" s="2"/>
      <c r="BV1601" s="2"/>
      <c r="BW1601" s="2"/>
      <c r="BX1601" s="2"/>
      <c r="BY1601" s="2"/>
      <c r="BZ1601" s="2"/>
      <c r="CA1601" s="2"/>
      <c r="CB1601" s="2"/>
      <c r="CC1601" s="2"/>
      <c r="CD1601" s="2"/>
      <c r="CE1601" s="2"/>
      <c r="CF1601" s="2"/>
      <c r="CG1601" s="2"/>
      <c r="CH1601" s="2"/>
      <c r="CI1601" s="2"/>
      <c r="CJ1601" s="2"/>
      <c r="CK1601" s="2"/>
      <c r="CL1601" s="2"/>
      <c r="CM1601" s="2"/>
      <c r="CN1601" s="2"/>
      <c r="CO1601" s="2"/>
      <c r="CP1601" s="2"/>
      <c r="CQ1601" s="2"/>
      <c r="CR1601" s="2"/>
      <c r="CS1601" s="2"/>
      <c r="CT1601" s="2"/>
      <c r="CU1601" s="2"/>
      <c r="CV1601" s="2"/>
      <c r="CW1601" s="2"/>
      <c r="CX1601" s="2"/>
      <c r="CY1601" s="2"/>
      <c r="CZ1601" s="2"/>
      <c r="DA1601" s="2"/>
      <c r="DB1601" s="2"/>
      <c r="DC1601" s="2"/>
      <c r="DD1601" s="2"/>
      <c r="DE1601" s="2"/>
      <c r="DF1601" s="2"/>
      <c r="DG1601" s="2"/>
      <c r="DH1601" s="2"/>
      <c r="DI1601" s="2"/>
      <c r="DJ1601" s="2"/>
      <c r="DK1601" s="2"/>
      <c r="DL1601" s="2"/>
      <c r="DM1601" s="2"/>
      <c r="DN1601" s="2"/>
      <c r="DO1601" s="2"/>
      <c r="DP1601" s="2"/>
      <c r="DQ1601" s="2"/>
      <c r="DR1601" s="2"/>
      <c r="DS1601" s="2"/>
      <c r="DT1601" s="2"/>
      <c r="DU1601" s="2"/>
      <c r="DV1601" s="2"/>
      <c r="DW1601" s="2"/>
      <c r="DX1601" s="2"/>
      <c r="DY1601" s="2"/>
      <c r="DZ1601" s="2"/>
      <c r="EA1601" s="2"/>
      <c r="EB1601" s="2"/>
      <c r="EC1601" s="2"/>
      <c r="ED1601" s="2"/>
      <c r="EE1601" s="2"/>
      <c r="EF1601" s="2"/>
      <c r="EG1601" s="2"/>
      <c r="EH1601" s="2"/>
      <c r="EI1601" s="2"/>
      <c r="EJ1601" s="2"/>
      <c r="EK1601" s="2"/>
      <c r="EL1601" s="2"/>
      <c r="EM1601" s="2"/>
      <c r="EN1601" s="2"/>
      <c r="EO1601" s="2"/>
      <c r="EP1601" s="2"/>
      <c r="EQ1601" s="2"/>
      <c r="ER1601" s="2"/>
      <c r="ES1601" s="2"/>
      <c r="ET1601" s="2"/>
      <c r="EU1601" s="2"/>
      <c r="EV1601" s="2"/>
      <c r="EW1601" s="2"/>
      <c r="EX1601" s="2"/>
      <c r="EY1601" s="2"/>
      <c r="EZ1601" s="2"/>
      <c r="FA1601" s="2"/>
      <c r="FB1601" s="2"/>
      <c r="FC1601" s="2"/>
      <c r="FD1601" s="2"/>
      <c r="FE1601" s="2"/>
      <c r="FF1601" s="2"/>
      <c r="FG1601" s="2"/>
      <c r="FH1601" s="2"/>
      <c r="FI1601" s="2"/>
      <c r="FJ1601" s="2"/>
      <c r="FK1601" s="2"/>
      <c r="FL1601" s="2"/>
      <c r="FM1601" s="2"/>
      <c r="FN1601" s="2"/>
      <c r="FO1601" s="2"/>
      <c r="FP1601" s="2"/>
      <c r="FQ1601" s="2"/>
      <c r="FR1601" s="2"/>
      <c r="FS1601" s="2"/>
      <c r="FT1601" s="2"/>
      <c r="FU1601" s="2"/>
      <c r="FV1601" s="2"/>
      <c r="FW1601" s="2"/>
      <c r="FX1601" s="2"/>
      <c r="FY1601" s="2"/>
      <c r="FZ1601" s="2"/>
      <c r="GA1601" s="2"/>
      <c r="GB1601" s="2"/>
      <c r="GC1601" s="2"/>
      <c r="GD1601" s="2"/>
      <c r="GE1601" s="2"/>
      <c r="GF1601" s="2"/>
      <c r="GG1601" s="2"/>
      <c r="GH1601" s="2"/>
      <c r="GI1601" s="2"/>
      <c r="GJ1601" s="2"/>
      <c r="GK1601" s="2"/>
      <c r="GL1601" s="2"/>
      <c r="GM1601" s="2"/>
      <c r="GN1601" s="2"/>
      <c r="GO1601" s="2"/>
      <c r="GP1601" s="2"/>
      <c r="GQ1601" s="2"/>
      <c r="GR1601" s="2"/>
      <c r="GS1601" s="2"/>
      <c r="GT1601" s="2"/>
      <c r="GU1601" s="2"/>
      <c r="GV1601" s="2"/>
      <c r="GW1601" s="2"/>
      <c r="GX1601" s="2"/>
      <c r="GY1601" s="2"/>
      <c r="GZ1601" s="2"/>
      <c r="HA1601" s="2"/>
      <c r="HB1601" s="2"/>
      <c r="HC1601" s="2"/>
      <c r="HD1601" s="2"/>
      <c r="HE1601" s="2"/>
      <c r="HF1601" s="2"/>
      <c r="HG1601" s="2"/>
      <c r="HH1601" s="2"/>
      <c r="HI1601" s="2"/>
      <c r="HJ1601" s="2"/>
      <c r="HK1601" s="2"/>
      <c r="HL1601" s="2"/>
      <c r="HM1601" s="2"/>
      <c r="HN1601" s="2"/>
      <c r="HO1601" s="2"/>
      <c r="HP1601" s="2"/>
      <c r="HQ1601" s="2"/>
      <c r="HR1601" s="2"/>
      <c r="HS1601" s="2"/>
      <c r="HT1601" s="2"/>
      <c r="HU1601" s="2"/>
      <c r="HV1601" s="2"/>
      <c r="HW1601" s="2"/>
      <c r="HX1601" s="2"/>
      <c r="HY1601" s="2"/>
      <c r="HZ1601" s="2"/>
      <c r="IA1601" s="2"/>
      <c r="IB1601" s="2"/>
      <c r="IC1601" s="2"/>
      <c r="ID1601" s="2"/>
      <c r="IE1601" s="2"/>
      <c r="IF1601" s="2"/>
      <c r="IG1601" s="2"/>
      <c r="IH1601" s="2"/>
      <c r="II1601" s="2"/>
      <c r="IJ1601" s="2"/>
      <c r="IK1601" s="2"/>
      <c r="IL1601" s="2"/>
      <c r="IM1601" s="2"/>
      <c r="IN1601" s="2"/>
      <c r="IO1601" s="2"/>
      <c r="IP1601" s="2"/>
      <c r="IQ1601" s="2"/>
    </row>
    <row r="1602" spans="1:251" s="54" customFormat="1" ht="18.75" customHeight="1">
      <c r="A1602" s="7"/>
      <c r="B1602" s="21"/>
      <c r="C1602" s="92" t="s">
        <v>328</v>
      </c>
      <c r="D1602" s="93"/>
      <c r="E1602" s="93"/>
      <c r="F1602" s="93"/>
      <c r="G1602" s="93"/>
      <c r="H1602" s="93"/>
      <c r="I1602" s="93"/>
      <c r="J1602" s="93"/>
      <c r="K1602" s="93"/>
      <c r="L1602" s="93"/>
      <c r="M1602" s="93"/>
      <c r="N1602" s="93"/>
      <c r="O1602" s="93"/>
      <c r="P1602" s="93"/>
      <c r="Q1602" s="93"/>
      <c r="R1602" s="93"/>
      <c r="S1602" s="93"/>
      <c r="T1602" s="93"/>
      <c r="U1602" s="93"/>
      <c r="V1602" s="93"/>
      <c r="W1602" s="93"/>
      <c r="X1602" s="93"/>
      <c r="Y1602" s="93"/>
      <c r="Z1602" s="94"/>
      <c r="AA1602" s="95">
        <v>0</v>
      </c>
      <c r="AB1602" s="96"/>
      <c r="AC1602" s="96"/>
      <c r="AD1602" s="96"/>
      <c r="AE1602" s="96"/>
      <c r="AF1602" s="96"/>
      <c r="AG1602" s="96"/>
      <c r="AH1602" s="96"/>
      <c r="AI1602" s="97"/>
      <c r="AJ1602" s="95">
        <v>0</v>
      </c>
      <c r="AK1602" s="96"/>
      <c r="AL1602" s="96"/>
      <c r="AM1602" s="96"/>
      <c r="AN1602" s="96"/>
      <c r="AO1602" s="96"/>
      <c r="AP1602" s="96"/>
      <c r="AQ1602" s="96"/>
      <c r="AR1602" s="97"/>
      <c r="AS1602" s="98"/>
      <c r="AT1602" s="99"/>
      <c r="AU1602" s="99"/>
      <c r="AV1602" s="99"/>
      <c r="AW1602" s="99"/>
      <c r="AX1602" s="100"/>
      <c r="AY1602" s="2"/>
      <c r="AZ1602" s="2"/>
      <c r="BA1602" s="2"/>
      <c r="BB1602" s="2"/>
      <c r="BC1602" s="2"/>
      <c r="BD1602" s="2"/>
      <c r="BE1602" s="2"/>
      <c r="BF1602" s="2"/>
      <c r="BG1602" s="2"/>
      <c r="BH1602" s="2"/>
      <c r="BI1602" s="2"/>
      <c r="BJ1602" s="2"/>
      <c r="BK1602" s="2"/>
      <c r="BL1602" s="2"/>
      <c r="BM1602" s="2"/>
      <c r="BN1602" s="2"/>
      <c r="BO1602" s="2"/>
      <c r="BP1602" s="2"/>
      <c r="BQ1602" s="2"/>
      <c r="BR1602" s="2"/>
      <c r="BS1602" s="2"/>
      <c r="BT1602" s="2"/>
      <c r="BU1602" s="2"/>
      <c r="BV1602" s="2"/>
      <c r="BW1602" s="2"/>
      <c r="BX1602" s="2"/>
      <c r="BY1602" s="2"/>
      <c r="BZ1602" s="2"/>
      <c r="CA1602" s="2"/>
      <c r="CB1602" s="2"/>
      <c r="CC1602" s="2"/>
      <c r="CD1602" s="2"/>
      <c r="CE1602" s="2"/>
      <c r="CF1602" s="2"/>
      <c r="CG1602" s="2"/>
      <c r="CH1602" s="2"/>
      <c r="CI1602" s="2"/>
      <c r="CJ1602" s="2"/>
      <c r="CK1602" s="2"/>
      <c r="CL1602" s="2"/>
      <c r="CM1602" s="2"/>
      <c r="CN1602" s="2"/>
      <c r="CO1602" s="2"/>
      <c r="CP1602" s="2"/>
      <c r="CQ1602" s="2"/>
      <c r="CR1602" s="2"/>
      <c r="CS1602" s="2"/>
      <c r="CT1602" s="2"/>
      <c r="CU1602" s="2"/>
      <c r="CV1602" s="2"/>
      <c r="CW1602" s="2"/>
      <c r="CX1602" s="2"/>
      <c r="CY1602" s="2"/>
      <c r="CZ1602" s="2"/>
      <c r="DA1602" s="2"/>
      <c r="DB1602" s="2"/>
      <c r="DC1602" s="2"/>
      <c r="DD1602" s="2"/>
      <c r="DE1602" s="2"/>
      <c r="DF1602" s="2"/>
      <c r="DG1602" s="2"/>
      <c r="DH1602" s="2"/>
      <c r="DI1602" s="2"/>
      <c r="DJ1602" s="2"/>
      <c r="DK1602" s="2"/>
      <c r="DL1602" s="2"/>
      <c r="DM1602" s="2"/>
      <c r="DN1602" s="2"/>
      <c r="DO1602" s="2"/>
      <c r="DP1602" s="2"/>
      <c r="DQ1602" s="2"/>
      <c r="DR1602" s="2"/>
      <c r="DS1602" s="2"/>
      <c r="DT1602" s="2"/>
      <c r="DU1602" s="2"/>
      <c r="DV1602" s="2"/>
      <c r="DW1602" s="2"/>
      <c r="DX1602" s="2"/>
      <c r="DY1602" s="2"/>
      <c r="DZ1602" s="2"/>
      <c r="EA1602" s="2"/>
      <c r="EB1602" s="2"/>
      <c r="EC1602" s="2"/>
      <c r="ED1602" s="2"/>
      <c r="EE1602" s="2"/>
      <c r="EF1602" s="2"/>
      <c r="EG1602" s="2"/>
      <c r="EH1602" s="2"/>
      <c r="EI1602" s="2"/>
      <c r="EJ1602" s="2"/>
      <c r="EK1602" s="2"/>
      <c r="EL1602" s="2"/>
      <c r="EM1602" s="2"/>
      <c r="EN1602" s="2"/>
      <c r="EO1602" s="2"/>
      <c r="EP1602" s="2"/>
      <c r="EQ1602" s="2"/>
      <c r="ER1602" s="2"/>
      <c r="ES1602" s="2"/>
      <c r="ET1602" s="2"/>
      <c r="EU1602" s="2"/>
      <c r="EV1602" s="2"/>
      <c r="EW1602" s="2"/>
      <c r="EX1602" s="2"/>
      <c r="EY1602" s="2"/>
      <c r="EZ1602" s="2"/>
      <c r="FA1602" s="2"/>
      <c r="FB1602" s="2"/>
      <c r="FC1602" s="2"/>
      <c r="FD1602" s="2"/>
      <c r="FE1602" s="2"/>
      <c r="FF1602" s="2"/>
      <c r="FG1602" s="2"/>
      <c r="FH1602" s="2"/>
      <c r="FI1602" s="2"/>
      <c r="FJ1602" s="2"/>
      <c r="FK1602" s="2"/>
      <c r="FL1602" s="2"/>
      <c r="FM1602" s="2"/>
      <c r="FN1602" s="2"/>
      <c r="FO1602" s="2"/>
      <c r="FP1602" s="2"/>
      <c r="FQ1602" s="2"/>
      <c r="FR1602" s="2"/>
      <c r="FS1602" s="2"/>
      <c r="FT1602" s="2"/>
      <c r="FU1602" s="2"/>
      <c r="FV1602" s="2"/>
      <c r="FW1602" s="2"/>
      <c r="FX1602" s="2"/>
      <c r="FY1602" s="2"/>
      <c r="FZ1602" s="2"/>
      <c r="GA1602" s="2"/>
      <c r="GB1602" s="2"/>
      <c r="GC1602" s="2"/>
      <c r="GD1602" s="2"/>
      <c r="GE1602" s="2"/>
      <c r="GF1602" s="2"/>
      <c r="GG1602" s="2"/>
      <c r="GH1602" s="2"/>
      <c r="GI1602" s="2"/>
      <c r="GJ1602" s="2"/>
      <c r="GK1602" s="2"/>
      <c r="GL1602" s="2"/>
      <c r="GM1602" s="2"/>
      <c r="GN1602" s="2"/>
      <c r="GO1602" s="2"/>
      <c r="GP1602" s="2"/>
      <c r="GQ1602" s="2"/>
      <c r="GR1602" s="2"/>
      <c r="GS1602" s="2"/>
      <c r="GT1602" s="2"/>
      <c r="GU1602" s="2"/>
      <c r="GV1602" s="2"/>
      <c r="GW1602" s="2"/>
      <c r="GX1602" s="2"/>
      <c r="GY1602" s="2"/>
      <c r="GZ1602" s="2"/>
      <c r="HA1602" s="2"/>
      <c r="HB1602" s="2"/>
      <c r="HC1602" s="2"/>
      <c r="HD1602" s="2"/>
      <c r="HE1602" s="2"/>
      <c r="HF1602" s="2"/>
      <c r="HG1602" s="2"/>
      <c r="HH1602" s="2"/>
      <c r="HI1602" s="2"/>
      <c r="HJ1602" s="2"/>
      <c r="HK1602" s="2"/>
      <c r="HL1602" s="2"/>
      <c r="HM1602" s="2"/>
      <c r="HN1602" s="2"/>
      <c r="HO1602" s="2"/>
      <c r="HP1602" s="2"/>
      <c r="HQ1602" s="2"/>
      <c r="HR1602" s="2"/>
      <c r="HS1602" s="2"/>
      <c r="HT1602" s="2"/>
      <c r="HU1602" s="2"/>
      <c r="HV1602" s="2"/>
      <c r="HW1602" s="2"/>
      <c r="HX1602" s="2"/>
      <c r="HY1602" s="2"/>
      <c r="HZ1602" s="2"/>
      <c r="IA1602" s="2"/>
      <c r="IB1602" s="2"/>
      <c r="IC1602" s="2"/>
      <c r="ID1602" s="2"/>
      <c r="IE1602" s="2"/>
      <c r="IF1602" s="2"/>
      <c r="IG1602" s="2"/>
      <c r="IH1602" s="2"/>
      <c r="II1602" s="2"/>
      <c r="IJ1602" s="2"/>
      <c r="IK1602" s="2"/>
      <c r="IL1602" s="2"/>
      <c r="IM1602" s="2"/>
      <c r="IN1602" s="2"/>
      <c r="IO1602" s="2"/>
      <c r="IP1602" s="2"/>
      <c r="IQ1602" s="2"/>
    </row>
    <row r="1603" spans="1:251" s="54" customFormat="1" ht="18.75" customHeight="1">
      <c r="A1603" s="7"/>
      <c r="B1603" s="21"/>
      <c r="C1603" s="92" t="s">
        <v>329</v>
      </c>
      <c r="D1603" s="93"/>
      <c r="E1603" s="93"/>
      <c r="F1603" s="93"/>
      <c r="G1603" s="93"/>
      <c r="H1603" s="93"/>
      <c r="I1603" s="93"/>
      <c r="J1603" s="93"/>
      <c r="K1603" s="93"/>
      <c r="L1603" s="93"/>
      <c r="M1603" s="93"/>
      <c r="N1603" s="93"/>
      <c r="O1603" s="93"/>
      <c r="P1603" s="93"/>
      <c r="Q1603" s="93"/>
      <c r="R1603" s="93"/>
      <c r="S1603" s="93"/>
      <c r="T1603" s="93"/>
      <c r="U1603" s="93"/>
      <c r="V1603" s="93"/>
      <c r="W1603" s="93"/>
      <c r="X1603" s="93"/>
      <c r="Y1603" s="93"/>
      <c r="Z1603" s="94"/>
      <c r="AA1603" s="95">
        <v>68</v>
      </c>
      <c r="AB1603" s="96"/>
      <c r="AC1603" s="96"/>
      <c r="AD1603" s="96"/>
      <c r="AE1603" s="96"/>
      <c r="AF1603" s="96"/>
      <c r="AG1603" s="96"/>
      <c r="AH1603" s="96"/>
      <c r="AI1603" s="97"/>
      <c r="AJ1603" s="95">
        <v>0</v>
      </c>
      <c r="AK1603" s="96"/>
      <c r="AL1603" s="96"/>
      <c r="AM1603" s="96"/>
      <c r="AN1603" s="96"/>
      <c r="AO1603" s="96"/>
      <c r="AP1603" s="96"/>
      <c r="AQ1603" s="96"/>
      <c r="AR1603" s="97"/>
      <c r="AS1603" s="98"/>
      <c r="AT1603" s="99"/>
      <c r="AU1603" s="99"/>
      <c r="AV1603" s="99"/>
      <c r="AW1603" s="99"/>
      <c r="AX1603" s="100"/>
      <c r="AY1603" s="2"/>
      <c r="AZ1603" s="2"/>
      <c r="BA1603" s="2"/>
      <c r="BB1603" s="2"/>
      <c r="BC1603" s="2"/>
      <c r="BD1603" s="2"/>
      <c r="BE1603" s="2"/>
      <c r="BF1603" s="2"/>
      <c r="BG1603" s="2"/>
      <c r="BH1603" s="2"/>
      <c r="BI1603" s="2"/>
      <c r="BJ1603" s="2"/>
      <c r="BK1603" s="2"/>
      <c r="BL1603" s="2"/>
      <c r="BM1603" s="2"/>
      <c r="BN1603" s="2"/>
      <c r="BO1603" s="2"/>
      <c r="BP1603" s="2"/>
      <c r="BQ1603" s="2"/>
      <c r="BR1603" s="2"/>
      <c r="BS1603" s="2"/>
      <c r="BT1603" s="2"/>
      <c r="BU1603" s="2"/>
      <c r="BV1603" s="2"/>
      <c r="BW1603" s="2"/>
      <c r="BX1603" s="2"/>
      <c r="BY1603" s="2"/>
      <c r="BZ1603" s="2"/>
      <c r="CA1603" s="2"/>
      <c r="CB1603" s="2"/>
      <c r="CC1603" s="2"/>
      <c r="CD1603" s="2"/>
      <c r="CE1603" s="2"/>
      <c r="CF1603" s="2"/>
      <c r="CG1603" s="2"/>
      <c r="CH1603" s="2"/>
      <c r="CI1603" s="2"/>
      <c r="CJ1603" s="2"/>
      <c r="CK1603" s="2"/>
      <c r="CL1603" s="2"/>
      <c r="CM1603" s="2"/>
      <c r="CN1603" s="2"/>
      <c r="CO1603" s="2"/>
      <c r="CP1603" s="2"/>
      <c r="CQ1603" s="2"/>
      <c r="CR1603" s="2"/>
      <c r="CS1603" s="2"/>
      <c r="CT1603" s="2"/>
      <c r="CU1603" s="2"/>
      <c r="CV1603" s="2"/>
      <c r="CW1603" s="2"/>
      <c r="CX1603" s="2"/>
      <c r="CY1603" s="2"/>
      <c r="CZ1603" s="2"/>
      <c r="DA1603" s="2"/>
      <c r="DB1603" s="2"/>
      <c r="DC1603" s="2"/>
      <c r="DD1603" s="2"/>
      <c r="DE1603" s="2"/>
      <c r="DF1603" s="2"/>
      <c r="DG1603" s="2"/>
      <c r="DH1603" s="2"/>
      <c r="DI1603" s="2"/>
      <c r="DJ1603" s="2"/>
      <c r="DK1603" s="2"/>
      <c r="DL1603" s="2"/>
      <c r="DM1603" s="2"/>
      <c r="DN1603" s="2"/>
      <c r="DO1603" s="2"/>
      <c r="DP1603" s="2"/>
      <c r="DQ1603" s="2"/>
      <c r="DR1603" s="2"/>
      <c r="DS1603" s="2"/>
      <c r="DT1603" s="2"/>
      <c r="DU1603" s="2"/>
      <c r="DV1603" s="2"/>
      <c r="DW1603" s="2"/>
      <c r="DX1603" s="2"/>
      <c r="DY1603" s="2"/>
      <c r="DZ1603" s="2"/>
      <c r="EA1603" s="2"/>
      <c r="EB1603" s="2"/>
      <c r="EC1603" s="2"/>
      <c r="ED1603" s="2"/>
      <c r="EE1603" s="2"/>
      <c r="EF1603" s="2"/>
      <c r="EG1603" s="2"/>
      <c r="EH1603" s="2"/>
      <c r="EI1603" s="2"/>
      <c r="EJ1603" s="2"/>
      <c r="EK1603" s="2"/>
      <c r="EL1603" s="2"/>
      <c r="EM1603" s="2"/>
      <c r="EN1603" s="2"/>
      <c r="EO1603" s="2"/>
      <c r="EP1603" s="2"/>
      <c r="EQ1603" s="2"/>
      <c r="ER1603" s="2"/>
      <c r="ES1603" s="2"/>
      <c r="ET1603" s="2"/>
      <c r="EU1603" s="2"/>
      <c r="EV1603" s="2"/>
      <c r="EW1603" s="2"/>
      <c r="EX1603" s="2"/>
      <c r="EY1603" s="2"/>
      <c r="EZ1603" s="2"/>
      <c r="FA1603" s="2"/>
      <c r="FB1603" s="2"/>
      <c r="FC1603" s="2"/>
      <c r="FD1603" s="2"/>
      <c r="FE1603" s="2"/>
      <c r="FF1603" s="2"/>
      <c r="FG1603" s="2"/>
      <c r="FH1603" s="2"/>
      <c r="FI1603" s="2"/>
      <c r="FJ1603" s="2"/>
      <c r="FK1603" s="2"/>
      <c r="FL1603" s="2"/>
      <c r="FM1603" s="2"/>
      <c r="FN1603" s="2"/>
      <c r="FO1603" s="2"/>
      <c r="FP1603" s="2"/>
      <c r="FQ1603" s="2"/>
      <c r="FR1603" s="2"/>
      <c r="FS1603" s="2"/>
      <c r="FT1603" s="2"/>
      <c r="FU1603" s="2"/>
      <c r="FV1603" s="2"/>
      <c r="FW1603" s="2"/>
      <c r="FX1603" s="2"/>
      <c r="FY1603" s="2"/>
      <c r="FZ1603" s="2"/>
      <c r="GA1603" s="2"/>
      <c r="GB1603" s="2"/>
      <c r="GC1603" s="2"/>
      <c r="GD1603" s="2"/>
      <c r="GE1603" s="2"/>
      <c r="GF1603" s="2"/>
      <c r="GG1603" s="2"/>
      <c r="GH1603" s="2"/>
      <c r="GI1603" s="2"/>
      <c r="GJ1603" s="2"/>
      <c r="GK1603" s="2"/>
      <c r="GL1603" s="2"/>
      <c r="GM1603" s="2"/>
      <c r="GN1603" s="2"/>
      <c r="GO1603" s="2"/>
      <c r="GP1603" s="2"/>
      <c r="GQ1603" s="2"/>
      <c r="GR1603" s="2"/>
      <c r="GS1603" s="2"/>
      <c r="GT1603" s="2"/>
      <c r="GU1603" s="2"/>
      <c r="GV1603" s="2"/>
      <c r="GW1603" s="2"/>
      <c r="GX1603" s="2"/>
      <c r="GY1603" s="2"/>
      <c r="GZ1603" s="2"/>
      <c r="HA1603" s="2"/>
      <c r="HB1603" s="2"/>
      <c r="HC1603" s="2"/>
      <c r="HD1603" s="2"/>
      <c r="HE1603" s="2"/>
      <c r="HF1603" s="2"/>
      <c r="HG1603" s="2"/>
      <c r="HH1603" s="2"/>
      <c r="HI1603" s="2"/>
      <c r="HJ1603" s="2"/>
      <c r="HK1603" s="2"/>
      <c r="HL1603" s="2"/>
      <c r="HM1603" s="2"/>
      <c r="HN1603" s="2"/>
      <c r="HO1603" s="2"/>
      <c r="HP1603" s="2"/>
      <c r="HQ1603" s="2"/>
      <c r="HR1603" s="2"/>
      <c r="HS1603" s="2"/>
      <c r="HT1603" s="2"/>
      <c r="HU1603" s="2"/>
      <c r="HV1603" s="2"/>
      <c r="HW1603" s="2"/>
      <c r="HX1603" s="2"/>
      <c r="HY1603" s="2"/>
      <c r="HZ1603" s="2"/>
      <c r="IA1603" s="2"/>
      <c r="IB1603" s="2"/>
      <c r="IC1603" s="2"/>
      <c r="ID1603" s="2"/>
      <c r="IE1603" s="2"/>
      <c r="IF1603" s="2"/>
      <c r="IG1603" s="2"/>
      <c r="IH1603" s="2"/>
      <c r="II1603" s="2"/>
      <c r="IJ1603" s="2"/>
      <c r="IK1603" s="2"/>
      <c r="IL1603" s="2"/>
      <c r="IM1603" s="2"/>
      <c r="IN1603" s="2"/>
      <c r="IO1603" s="2"/>
      <c r="IP1603" s="2"/>
      <c r="IQ1603" s="2"/>
    </row>
    <row r="1604" spans="1:251" s="54" customFormat="1" ht="18.75" customHeight="1" thickBot="1">
      <c r="A1604" s="14"/>
      <c r="B1604" s="101" t="s">
        <v>14</v>
      </c>
      <c r="C1604" s="102"/>
      <c r="D1604" s="102"/>
      <c r="E1604" s="102"/>
      <c r="F1604" s="102"/>
      <c r="G1604" s="102"/>
      <c r="H1604" s="102"/>
      <c r="I1604" s="102"/>
      <c r="J1604" s="102"/>
      <c r="K1604" s="102"/>
      <c r="L1604" s="102"/>
      <c r="M1604" s="102"/>
      <c r="N1604" s="102"/>
      <c r="O1604" s="102"/>
      <c r="P1604" s="102"/>
      <c r="Q1604" s="102"/>
      <c r="R1604" s="102"/>
      <c r="S1604" s="102"/>
      <c r="T1604" s="102"/>
      <c r="U1604" s="102"/>
      <c r="V1604" s="102"/>
      <c r="W1604" s="102"/>
      <c r="X1604" s="102"/>
      <c r="Y1604" s="102"/>
      <c r="Z1604" s="103"/>
      <c r="AA1604" s="104">
        <f>SUM($AA$1599:$AA$1603)</f>
        <v>9440</v>
      </c>
      <c r="AB1604" s="105"/>
      <c r="AC1604" s="105"/>
      <c r="AD1604" s="105"/>
      <c r="AE1604" s="105"/>
      <c r="AF1604" s="105"/>
      <c r="AG1604" s="105"/>
      <c r="AH1604" s="105"/>
      <c r="AI1604" s="106"/>
      <c r="AJ1604" s="104">
        <f>SUM($AJ$1599:$AJ$1603)</f>
        <v>172653</v>
      </c>
      <c r="AK1604" s="105"/>
      <c r="AL1604" s="105"/>
      <c r="AM1604" s="105"/>
      <c r="AN1604" s="105"/>
      <c r="AO1604" s="105"/>
      <c r="AP1604" s="105"/>
      <c r="AQ1604" s="105"/>
      <c r="AR1604" s="106"/>
      <c r="AS1604" s="107"/>
      <c r="AT1604" s="108"/>
      <c r="AU1604" s="108"/>
      <c r="AV1604" s="108"/>
      <c r="AW1604" s="108"/>
      <c r="AX1604" s="109"/>
      <c r="AY1604" s="2"/>
      <c r="AZ1604" s="2"/>
      <c r="BA1604" s="2"/>
      <c r="BB1604" s="2"/>
      <c r="BC1604" s="2"/>
      <c r="BD1604" s="2"/>
      <c r="BE1604" s="2"/>
      <c r="BF1604" s="2"/>
      <c r="BG1604" s="2"/>
      <c r="BH1604" s="2"/>
      <c r="BI1604" s="2"/>
      <c r="BJ1604" s="2"/>
      <c r="BK1604" s="2"/>
      <c r="BL1604" s="2"/>
      <c r="BM1604" s="2"/>
      <c r="BN1604" s="2"/>
      <c r="BO1604" s="2"/>
      <c r="BP1604" s="2"/>
      <c r="BQ1604" s="2"/>
      <c r="BR1604" s="2"/>
      <c r="BS1604" s="2"/>
      <c r="BT1604" s="2"/>
      <c r="BU1604" s="2"/>
      <c r="BV1604" s="2"/>
      <c r="BW1604" s="2"/>
      <c r="BX1604" s="2"/>
      <c r="BY1604" s="2"/>
      <c r="BZ1604" s="2"/>
      <c r="CA1604" s="2"/>
      <c r="CB1604" s="2"/>
      <c r="CC1604" s="2"/>
      <c r="CD1604" s="2"/>
      <c r="CE1604" s="2"/>
      <c r="CF1604" s="2"/>
      <c r="CG1604" s="2"/>
      <c r="CH1604" s="2"/>
      <c r="CI1604" s="2"/>
      <c r="CJ1604" s="2"/>
      <c r="CK1604" s="2"/>
      <c r="CL1604" s="2"/>
      <c r="CM1604" s="2"/>
      <c r="CN1604" s="2"/>
      <c r="CO1604" s="2"/>
      <c r="CP1604" s="2"/>
      <c r="CQ1604" s="2"/>
      <c r="CR1604" s="2"/>
      <c r="CS1604" s="2"/>
      <c r="CT1604" s="2"/>
      <c r="CU1604" s="2"/>
      <c r="CV1604" s="2"/>
      <c r="CW1604" s="2"/>
      <c r="CX1604" s="2"/>
      <c r="CY1604" s="2"/>
      <c r="CZ1604" s="2"/>
      <c r="DA1604" s="2"/>
      <c r="DB1604" s="2"/>
      <c r="DC1604" s="2"/>
      <c r="DD1604" s="2"/>
      <c r="DE1604" s="2"/>
      <c r="DF1604" s="2"/>
      <c r="DG1604" s="2"/>
      <c r="DH1604" s="2"/>
      <c r="DI1604" s="2"/>
      <c r="DJ1604" s="2"/>
      <c r="DK1604" s="2"/>
      <c r="DL1604" s="2"/>
      <c r="DM1604" s="2"/>
      <c r="DN1604" s="2"/>
      <c r="DO1604" s="2"/>
      <c r="DP1604" s="2"/>
      <c r="DQ1604" s="2"/>
      <c r="DR1604" s="2"/>
      <c r="DS1604" s="2"/>
      <c r="DT1604" s="2"/>
      <c r="DU1604" s="2"/>
      <c r="DV1604" s="2"/>
      <c r="DW1604" s="2"/>
      <c r="DX1604" s="2"/>
      <c r="DY1604" s="2"/>
      <c r="DZ1604" s="2"/>
      <c r="EA1604" s="2"/>
      <c r="EB1604" s="2"/>
      <c r="EC1604" s="2"/>
      <c r="ED1604" s="2"/>
      <c r="EE1604" s="2"/>
      <c r="EF1604" s="2"/>
      <c r="EG1604" s="2"/>
      <c r="EH1604" s="2"/>
      <c r="EI1604" s="2"/>
      <c r="EJ1604" s="2"/>
      <c r="EK1604" s="2"/>
      <c r="EL1604" s="2"/>
      <c r="EM1604" s="2"/>
      <c r="EN1604" s="2"/>
      <c r="EO1604" s="2"/>
      <c r="EP1604" s="2"/>
      <c r="EQ1604" s="2"/>
      <c r="ER1604" s="2"/>
      <c r="ES1604" s="2"/>
      <c r="ET1604" s="2"/>
      <c r="EU1604" s="2"/>
      <c r="EV1604" s="2"/>
      <c r="EW1604" s="2"/>
      <c r="EX1604" s="2"/>
      <c r="EY1604" s="2"/>
      <c r="EZ1604" s="2"/>
      <c r="FA1604" s="2"/>
      <c r="FB1604" s="2"/>
      <c r="FC1604" s="2"/>
      <c r="FD1604" s="2"/>
      <c r="FE1604" s="2"/>
      <c r="FF1604" s="2"/>
      <c r="FG1604" s="2"/>
      <c r="FH1604" s="2"/>
      <c r="FI1604" s="2"/>
      <c r="FJ1604" s="2"/>
      <c r="FK1604" s="2"/>
      <c r="FL1604" s="2"/>
      <c r="FM1604" s="2"/>
      <c r="FN1604" s="2"/>
      <c r="FO1604" s="2"/>
      <c r="FP1604" s="2"/>
      <c r="FQ1604" s="2"/>
      <c r="FR1604" s="2"/>
      <c r="FS1604" s="2"/>
      <c r="FT1604" s="2"/>
      <c r="FU1604" s="2"/>
      <c r="FV1604" s="2"/>
      <c r="FW1604" s="2"/>
      <c r="FX1604" s="2"/>
      <c r="FY1604" s="2"/>
      <c r="FZ1604" s="2"/>
      <c r="GA1604" s="2"/>
      <c r="GB1604" s="2"/>
      <c r="GC1604" s="2"/>
      <c r="GD1604" s="2"/>
      <c r="GE1604" s="2"/>
      <c r="GF1604" s="2"/>
      <c r="GG1604" s="2"/>
      <c r="GH1604" s="2"/>
      <c r="GI1604" s="2"/>
      <c r="GJ1604" s="2"/>
      <c r="GK1604" s="2"/>
      <c r="GL1604" s="2"/>
      <c r="GM1604" s="2"/>
      <c r="GN1604" s="2"/>
      <c r="GO1604" s="2"/>
      <c r="GP1604" s="2"/>
      <c r="GQ1604" s="2"/>
      <c r="GR1604" s="2"/>
      <c r="GS1604" s="2"/>
      <c r="GT1604" s="2"/>
      <c r="GU1604" s="2"/>
      <c r="GV1604" s="2"/>
      <c r="GW1604" s="2"/>
      <c r="GX1604" s="2"/>
      <c r="GY1604" s="2"/>
      <c r="GZ1604" s="2"/>
      <c r="HA1604" s="2"/>
      <c r="HB1604" s="2"/>
      <c r="HC1604" s="2"/>
      <c r="HD1604" s="2"/>
      <c r="HE1604" s="2"/>
      <c r="HF1604" s="2"/>
      <c r="HG1604" s="2"/>
      <c r="HH1604" s="2"/>
      <c r="HI1604" s="2"/>
      <c r="HJ1604" s="2"/>
      <c r="HK1604" s="2"/>
      <c r="HL1604" s="2"/>
      <c r="HM1604" s="2"/>
      <c r="HN1604" s="2"/>
      <c r="HO1604" s="2"/>
      <c r="HP1604" s="2"/>
      <c r="HQ1604" s="2"/>
      <c r="HR1604" s="2"/>
      <c r="HS1604" s="2"/>
      <c r="HT1604" s="2"/>
      <c r="HU1604" s="2"/>
      <c r="HV1604" s="2"/>
      <c r="HW1604" s="2"/>
      <c r="HX1604" s="2"/>
      <c r="HY1604" s="2"/>
      <c r="HZ1604" s="2"/>
      <c r="IA1604" s="2"/>
      <c r="IB1604" s="2"/>
      <c r="IC1604" s="2"/>
      <c r="ID1604" s="2"/>
      <c r="IE1604" s="2"/>
      <c r="IF1604" s="2"/>
      <c r="IG1604" s="2"/>
      <c r="IH1604" s="2"/>
      <c r="II1604" s="2"/>
      <c r="IJ1604" s="2"/>
      <c r="IK1604" s="2"/>
      <c r="IL1604" s="2"/>
      <c r="IM1604" s="2"/>
      <c r="IN1604" s="2"/>
      <c r="IO1604" s="2"/>
      <c r="IP1604" s="2"/>
      <c r="IQ1604" s="2"/>
    </row>
    <row r="1606" spans="1:251" ht="18.75">
      <c r="A1606" s="1" t="s">
        <v>0</v>
      </c>
      <c r="AW1606" s="3"/>
      <c r="AX1606" s="4"/>
      <c r="AY1606" s="3"/>
    </row>
    <row r="1608" spans="1:251" ht="18.75">
      <c r="B1608" s="110" t="s">
        <v>8</v>
      </c>
      <c r="C1608" s="111"/>
      <c r="D1608" s="111"/>
      <c r="E1608" s="111"/>
      <c r="F1608" s="111"/>
      <c r="G1608" s="111"/>
      <c r="H1608" s="111"/>
      <c r="I1608" s="111"/>
      <c r="J1608" s="111"/>
      <c r="K1608" s="111"/>
      <c r="L1608" s="111"/>
      <c r="M1608" s="111"/>
      <c r="N1608" s="111"/>
      <c r="O1608" s="111"/>
      <c r="P1608" s="111"/>
      <c r="Q1608" s="111"/>
      <c r="R1608" s="111"/>
      <c r="S1608" s="111"/>
      <c r="T1608" s="111"/>
      <c r="U1608" s="111"/>
      <c r="V1608" s="111"/>
      <c r="W1608" s="111"/>
      <c r="X1608" s="111"/>
      <c r="Y1608" s="111"/>
      <c r="Z1608" s="111"/>
      <c r="AA1608" s="111"/>
      <c r="AB1608" s="111"/>
      <c r="AC1608" s="111"/>
      <c r="AD1608" s="111"/>
      <c r="AE1608" s="111"/>
      <c r="AF1608" s="111"/>
      <c r="AG1608" s="111"/>
      <c r="AH1608" s="111"/>
      <c r="AI1608" s="111"/>
      <c r="AJ1608" s="111"/>
      <c r="AK1608" s="111"/>
      <c r="AL1608" s="111"/>
      <c r="AM1608" s="111"/>
      <c r="AN1608" s="111"/>
      <c r="AO1608" s="111"/>
      <c r="AP1608" s="111"/>
      <c r="AQ1608" s="111"/>
      <c r="AR1608" s="111"/>
      <c r="AS1608" s="111"/>
      <c r="AT1608" s="111"/>
      <c r="AU1608" s="111"/>
      <c r="AV1608" s="111"/>
      <c r="AW1608" s="111"/>
      <c r="AX1608" s="111"/>
    </row>
    <row r="1609" spans="1:251">
      <c r="Z1609" s="5"/>
      <c r="AD1609" s="5"/>
      <c r="AE1609" s="5"/>
      <c r="AF1609" s="5"/>
      <c r="AG1609" s="5"/>
      <c r="AH1609" s="5"/>
      <c r="AI1609" s="5"/>
      <c r="AO1609" s="5"/>
    </row>
    <row r="1610" spans="1:251" ht="13.5" thickBot="1">
      <c r="Z1610" s="5"/>
      <c r="AD1610" s="5"/>
      <c r="AE1610" s="5"/>
      <c r="AF1610" s="5"/>
      <c r="AG1610" s="5"/>
      <c r="AH1610" s="5"/>
      <c r="AI1610" s="5"/>
      <c r="AO1610" s="5"/>
      <c r="DI1610" s="24"/>
    </row>
    <row r="1611" spans="1:251" ht="24.75" customHeight="1" thickBot="1">
      <c r="B1611" s="112" t="s">
        <v>1</v>
      </c>
      <c r="C1611" s="113"/>
      <c r="D1611" s="113"/>
      <c r="E1611" s="113"/>
      <c r="F1611" s="113"/>
      <c r="G1611" s="113"/>
      <c r="H1611" s="114" t="s">
        <v>331</v>
      </c>
      <c r="I1611" s="115"/>
      <c r="J1611" s="115"/>
      <c r="K1611" s="115"/>
      <c r="L1611" s="115"/>
      <c r="M1611" s="115"/>
      <c r="N1611" s="115"/>
      <c r="O1611" s="115"/>
      <c r="P1611" s="115"/>
      <c r="Q1611" s="115"/>
      <c r="R1611" s="115"/>
      <c r="S1611" s="115"/>
      <c r="T1611" s="115"/>
      <c r="U1611" s="115"/>
      <c r="V1611" s="115"/>
      <c r="W1611" s="115"/>
      <c r="X1611" s="115"/>
      <c r="Y1611" s="115"/>
      <c r="Z1611" s="115"/>
      <c r="AA1611" s="115"/>
      <c r="AB1611" s="115"/>
      <c r="AC1611" s="115"/>
      <c r="AD1611" s="115"/>
      <c r="AE1611" s="115"/>
      <c r="AF1611" s="115"/>
      <c r="AG1611" s="115"/>
      <c r="AH1611" s="115"/>
      <c r="AI1611" s="115"/>
      <c r="AJ1611" s="115"/>
      <c r="AK1611" s="115"/>
      <c r="AL1611" s="115"/>
      <c r="AM1611" s="115"/>
      <c r="AN1611" s="115"/>
      <c r="AO1611" s="115"/>
      <c r="AP1611" s="115"/>
      <c r="AQ1611" s="115"/>
      <c r="AR1611" s="115"/>
      <c r="AS1611" s="115"/>
      <c r="AT1611" s="115"/>
      <c r="AU1611" s="115"/>
      <c r="AV1611" s="115"/>
      <c r="AW1611" s="115"/>
      <c r="AX1611" s="116"/>
      <c r="DI1611" s="24"/>
    </row>
    <row r="1612" spans="1:251" ht="14.25">
      <c r="B1612" s="6"/>
      <c r="C1612" s="6"/>
      <c r="D1612" s="6"/>
      <c r="E1612" s="6"/>
      <c r="F1612" s="6"/>
      <c r="G1612" s="6"/>
      <c r="H1612" s="7"/>
      <c r="I1612" s="7"/>
      <c r="J1612" s="7"/>
      <c r="K1612" s="7"/>
      <c r="L1612" s="8"/>
      <c r="M1612" s="8"/>
      <c r="N1612" s="8"/>
      <c r="O1612" s="8"/>
      <c r="P1612" s="7"/>
      <c r="Q1612" s="7"/>
      <c r="R1612" s="7"/>
      <c r="S1612" s="7"/>
      <c r="T1612" s="7"/>
      <c r="U1612" s="7"/>
      <c r="V1612" s="9"/>
      <c r="W1612" s="9"/>
      <c r="X1612" s="9"/>
      <c r="Y1612" s="9"/>
      <c r="Z1612" s="9"/>
      <c r="AA1612" s="9"/>
      <c r="AB1612" s="9"/>
      <c r="AC1612" s="9"/>
      <c r="AD1612" s="9"/>
      <c r="AE1612" s="9"/>
      <c r="AF1612" s="9"/>
      <c r="AG1612" s="9"/>
      <c r="AH1612" s="9"/>
      <c r="AI1612" s="9"/>
      <c r="AJ1612" s="9"/>
      <c r="AK1612" s="9"/>
      <c r="AL1612" s="9"/>
      <c r="AM1612" s="9"/>
      <c r="AN1612" s="9"/>
      <c r="AO1612" s="9"/>
      <c r="AP1612" s="9"/>
      <c r="AQ1612" s="9"/>
      <c r="AR1612" s="9"/>
      <c r="AS1612" s="9"/>
      <c r="AT1612" s="9"/>
      <c r="AU1612" s="9"/>
      <c r="AV1612" s="9"/>
      <c r="AW1612" s="9"/>
      <c r="AX1612" s="9"/>
      <c r="DI1612" s="24"/>
    </row>
    <row r="1613" spans="1:251" ht="15" thickBot="1">
      <c r="A1613" s="53"/>
      <c r="B1613" s="9" t="s">
        <v>2</v>
      </c>
      <c r="C1613" s="7"/>
      <c r="D1613" s="7"/>
      <c r="E1613" s="7"/>
      <c r="F1613" s="7"/>
      <c r="G1613" s="7"/>
      <c r="H1613" s="7"/>
      <c r="I1613" s="7"/>
      <c r="J1613" s="7"/>
      <c r="K1613" s="7"/>
      <c r="L1613" s="8"/>
      <c r="M1613" s="8"/>
      <c r="N1613" s="8"/>
      <c r="O1613" s="8"/>
      <c r="P1613" s="7"/>
      <c r="Q1613" s="7"/>
      <c r="R1613" s="7"/>
      <c r="S1613" s="7"/>
      <c r="T1613" s="7"/>
      <c r="U1613" s="7"/>
      <c r="V1613" s="9"/>
      <c r="W1613" s="9"/>
      <c r="X1613" s="9"/>
      <c r="Y1613" s="9"/>
      <c r="Z1613" s="9"/>
      <c r="AA1613" s="9"/>
      <c r="AB1613" s="9"/>
      <c r="AC1613" s="9"/>
      <c r="AD1613" s="9"/>
      <c r="AE1613" s="9"/>
      <c r="AF1613" s="9"/>
      <c r="AG1613" s="9"/>
      <c r="AH1613" s="9"/>
      <c r="AI1613" s="9"/>
      <c r="AJ1613" s="9"/>
      <c r="AK1613" s="9"/>
      <c r="AL1613" s="9"/>
      <c r="AM1613" s="9"/>
      <c r="AN1613" s="9"/>
      <c r="AO1613" s="9"/>
      <c r="AP1613" s="9"/>
      <c r="AQ1613" s="9"/>
      <c r="AR1613" s="9"/>
      <c r="AS1613" s="9"/>
      <c r="AT1613" s="9"/>
      <c r="AU1613" s="9"/>
      <c r="AV1613" s="9"/>
      <c r="AW1613" s="9"/>
      <c r="AX1613" s="9"/>
      <c r="DI1613" s="24"/>
    </row>
    <row r="1614" spans="1:251" ht="14.25">
      <c r="A1614" s="7"/>
      <c r="B1614" s="10"/>
      <c r="C1614" s="6"/>
      <c r="D1614" s="6"/>
      <c r="E1614" s="6"/>
      <c r="F1614" s="6"/>
      <c r="G1614" s="6"/>
      <c r="H1614" s="6"/>
      <c r="I1614" s="6"/>
      <c r="J1614" s="6"/>
      <c r="K1614" s="6"/>
      <c r="L1614" s="11"/>
      <c r="M1614" s="11"/>
      <c r="N1614" s="11"/>
      <c r="O1614" s="11"/>
      <c r="P1614" s="6"/>
      <c r="Q1614" s="6"/>
      <c r="R1614" s="6"/>
      <c r="S1614" s="6"/>
      <c r="T1614" s="6"/>
      <c r="U1614" s="6"/>
      <c r="V1614" s="12"/>
      <c r="W1614" s="12"/>
      <c r="X1614" s="12"/>
      <c r="Y1614" s="12"/>
      <c r="Z1614" s="12"/>
      <c r="AA1614" s="12"/>
      <c r="AB1614" s="12"/>
      <c r="AC1614" s="12"/>
      <c r="AD1614" s="12"/>
      <c r="AE1614" s="12"/>
      <c r="AF1614" s="12"/>
      <c r="AG1614" s="12"/>
      <c r="AH1614" s="12"/>
      <c r="AI1614" s="12"/>
      <c r="AJ1614" s="12"/>
      <c r="AK1614" s="12"/>
      <c r="AL1614" s="12"/>
      <c r="AM1614" s="12"/>
      <c r="AN1614" s="12"/>
      <c r="AO1614" s="12"/>
      <c r="AP1614" s="12"/>
      <c r="AQ1614" s="12"/>
      <c r="AR1614" s="12"/>
      <c r="AS1614" s="12"/>
      <c r="AT1614" s="12"/>
      <c r="AU1614" s="12"/>
      <c r="AV1614" s="12"/>
      <c r="AW1614" s="12"/>
      <c r="AX1614" s="13"/>
    </row>
    <row r="1615" spans="1:251" ht="12" customHeight="1">
      <c r="A1615" s="7"/>
      <c r="B1615" s="117" t="s">
        <v>331</v>
      </c>
      <c r="C1615" s="118"/>
      <c r="D1615" s="118"/>
      <c r="E1615" s="118"/>
      <c r="F1615" s="118"/>
      <c r="G1615" s="118"/>
      <c r="H1615" s="118"/>
      <c r="I1615" s="118"/>
      <c r="J1615" s="118"/>
      <c r="K1615" s="118"/>
      <c r="L1615" s="118"/>
      <c r="M1615" s="118"/>
      <c r="N1615" s="118"/>
      <c r="O1615" s="118"/>
      <c r="P1615" s="118"/>
      <c r="Q1615" s="118"/>
      <c r="R1615" s="118"/>
      <c r="S1615" s="118"/>
      <c r="T1615" s="118"/>
      <c r="U1615" s="118"/>
      <c r="V1615" s="118"/>
      <c r="W1615" s="118"/>
      <c r="X1615" s="118"/>
      <c r="Y1615" s="118"/>
      <c r="Z1615" s="118"/>
      <c r="AA1615" s="118"/>
      <c r="AB1615" s="118"/>
      <c r="AC1615" s="118"/>
      <c r="AD1615" s="118"/>
      <c r="AE1615" s="118"/>
      <c r="AF1615" s="118"/>
      <c r="AG1615" s="118"/>
      <c r="AH1615" s="118"/>
      <c r="AI1615" s="118"/>
      <c r="AJ1615" s="118"/>
      <c r="AK1615" s="118"/>
      <c r="AL1615" s="118"/>
      <c r="AM1615" s="118"/>
      <c r="AN1615" s="118"/>
      <c r="AO1615" s="118"/>
      <c r="AP1615" s="118"/>
      <c r="AQ1615" s="118"/>
      <c r="AR1615" s="118"/>
      <c r="AS1615" s="118"/>
      <c r="AT1615" s="118"/>
      <c r="AU1615" s="118"/>
      <c r="AV1615" s="118"/>
      <c r="AW1615" s="118"/>
      <c r="AX1615" s="119"/>
    </row>
    <row r="1616" spans="1:251" ht="12" customHeight="1">
      <c r="A1616" s="7"/>
      <c r="B1616" s="117"/>
      <c r="C1616" s="118"/>
      <c r="D1616" s="118"/>
      <c r="E1616" s="118"/>
      <c r="F1616" s="118"/>
      <c r="G1616" s="118"/>
      <c r="H1616" s="118"/>
      <c r="I1616" s="118"/>
      <c r="J1616" s="118"/>
      <c r="K1616" s="118"/>
      <c r="L1616" s="118"/>
      <c r="M1616" s="118"/>
      <c r="N1616" s="118"/>
      <c r="O1616" s="118"/>
      <c r="P1616" s="118"/>
      <c r="Q1616" s="118"/>
      <c r="R1616" s="118"/>
      <c r="S1616" s="118"/>
      <c r="T1616" s="118"/>
      <c r="U1616" s="118"/>
      <c r="V1616" s="118"/>
      <c r="W1616" s="118"/>
      <c r="X1616" s="118"/>
      <c r="Y1616" s="118"/>
      <c r="Z1616" s="118"/>
      <c r="AA1616" s="118"/>
      <c r="AB1616" s="118"/>
      <c r="AC1616" s="118"/>
      <c r="AD1616" s="118"/>
      <c r="AE1616" s="118"/>
      <c r="AF1616" s="118"/>
      <c r="AG1616" s="118"/>
      <c r="AH1616" s="118"/>
      <c r="AI1616" s="118"/>
      <c r="AJ1616" s="118"/>
      <c r="AK1616" s="118"/>
      <c r="AL1616" s="118"/>
      <c r="AM1616" s="118"/>
      <c r="AN1616" s="118"/>
      <c r="AO1616" s="118"/>
      <c r="AP1616" s="118"/>
      <c r="AQ1616" s="118"/>
      <c r="AR1616" s="118"/>
      <c r="AS1616" s="118"/>
      <c r="AT1616" s="118"/>
      <c r="AU1616" s="118"/>
      <c r="AV1616" s="118"/>
      <c r="AW1616" s="118"/>
      <c r="AX1616" s="119"/>
      <c r="BC1616" s="54"/>
    </row>
    <row r="1617" spans="1:113" ht="12" customHeight="1">
      <c r="A1617" s="7"/>
      <c r="B1617" s="117"/>
      <c r="C1617" s="118"/>
      <c r="D1617" s="118"/>
      <c r="E1617" s="118"/>
      <c r="F1617" s="118"/>
      <c r="G1617" s="118"/>
      <c r="H1617" s="118"/>
      <c r="I1617" s="118"/>
      <c r="J1617" s="118"/>
      <c r="K1617" s="118"/>
      <c r="L1617" s="118"/>
      <c r="M1617" s="118"/>
      <c r="N1617" s="118"/>
      <c r="O1617" s="118"/>
      <c r="P1617" s="118"/>
      <c r="Q1617" s="118"/>
      <c r="R1617" s="118"/>
      <c r="S1617" s="118"/>
      <c r="T1617" s="118"/>
      <c r="U1617" s="118"/>
      <c r="V1617" s="118"/>
      <c r="W1617" s="118"/>
      <c r="X1617" s="118"/>
      <c r="Y1617" s="118"/>
      <c r="Z1617" s="118"/>
      <c r="AA1617" s="118"/>
      <c r="AB1617" s="118"/>
      <c r="AC1617" s="118"/>
      <c r="AD1617" s="118"/>
      <c r="AE1617" s="118"/>
      <c r="AF1617" s="118"/>
      <c r="AG1617" s="118"/>
      <c r="AH1617" s="118"/>
      <c r="AI1617" s="118"/>
      <c r="AJ1617" s="118"/>
      <c r="AK1617" s="118"/>
      <c r="AL1617" s="118"/>
      <c r="AM1617" s="118"/>
      <c r="AN1617" s="118"/>
      <c r="AO1617" s="118"/>
      <c r="AP1617" s="118"/>
      <c r="AQ1617" s="118"/>
      <c r="AR1617" s="118"/>
      <c r="AS1617" s="118"/>
      <c r="AT1617" s="118"/>
      <c r="AU1617" s="118"/>
      <c r="AV1617" s="118"/>
      <c r="AW1617" s="118"/>
      <c r="AX1617" s="119"/>
    </row>
    <row r="1618" spans="1:113" ht="12" customHeight="1">
      <c r="A1618" s="7"/>
      <c r="B1618" s="117"/>
      <c r="C1618" s="118"/>
      <c r="D1618" s="118"/>
      <c r="E1618" s="118"/>
      <c r="F1618" s="118"/>
      <c r="G1618" s="118"/>
      <c r="H1618" s="118"/>
      <c r="I1618" s="118"/>
      <c r="J1618" s="118"/>
      <c r="K1618" s="118"/>
      <c r="L1618" s="118"/>
      <c r="M1618" s="118"/>
      <c r="N1618" s="118"/>
      <c r="O1618" s="118"/>
      <c r="P1618" s="118"/>
      <c r="Q1618" s="118"/>
      <c r="R1618" s="118"/>
      <c r="S1618" s="118"/>
      <c r="T1618" s="118"/>
      <c r="U1618" s="118"/>
      <c r="V1618" s="118"/>
      <c r="W1618" s="118"/>
      <c r="X1618" s="118"/>
      <c r="Y1618" s="118"/>
      <c r="Z1618" s="118"/>
      <c r="AA1618" s="118"/>
      <c r="AB1618" s="118"/>
      <c r="AC1618" s="118"/>
      <c r="AD1618" s="118"/>
      <c r="AE1618" s="118"/>
      <c r="AF1618" s="118"/>
      <c r="AG1618" s="118"/>
      <c r="AH1618" s="118"/>
      <c r="AI1618" s="118"/>
      <c r="AJ1618" s="118"/>
      <c r="AK1618" s="118"/>
      <c r="AL1618" s="118"/>
      <c r="AM1618" s="118"/>
      <c r="AN1618" s="118"/>
      <c r="AO1618" s="118"/>
      <c r="AP1618" s="118"/>
      <c r="AQ1618" s="118"/>
      <c r="AR1618" s="118"/>
      <c r="AS1618" s="118"/>
      <c r="AT1618" s="118"/>
      <c r="AU1618" s="118"/>
      <c r="AV1618" s="118"/>
      <c r="AW1618" s="118"/>
      <c r="AX1618" s="119"/>
    </row>
    <row r="1619" spans="1:113" ht="12" customHeight="1">
      <c r="A1619" s="7"/>
      <c r="B1619" s="117"/>
      <c r="C1619" s="118"/>
      <c r="D1619" s="118"/>
      <c r="E1619" s="118"/>
      <c r="F1619" s="118"/>
      <c r="G1619" s="118"/>
      <c r="H1619" s="118"/>
      <c r="I1619" s="118"/>
      <c r="J1619" s="118"/>
      <c r="K1619" s="118"/>
      <c r="L1619" s="118"/>
      <c r="M1619" s="118"/>
      <c r="N1619" s="118"/>
      <c r="O1619" s="118"/>
      <c r="P1619" s="118"/>
      <c r="Q1619" s="118"/>
      <c r="R1619" s="118"/>
      <c r="S1619" s="118"/>
      <c r="T1619" s="118"/>
      <c r="U1619" s="118"/>
      <c r="V1619" s="118"/>
      <c r="W1619" s="118"/>
      <c r="X1619" s="118"/>
      <c r="Y1619" s="118"/>
      <c r="Z1619" s="118"/>
      <c r="AA1619" s="118"/>
      <c r="AB1619" s="118"/>
      <c r="AC1619" s="118"/>
      <c r="AD1619" s="118"/>
      <c r="AE1619" s="118"/>
      <c r="AF1619" s="118"/>
      <c r="AG1619" s="118"/>
      <c r="AH1619" s="118"/>
      <c r="AI1619" s="118"/>
      <c r="AJ1619" s="118"/>
      <c r="AK1619" s="118"/>
      <c r="AL1619" s="118"/>
      <c r="AM1619" s="118"/>
      <c r="AN1619" s="118"/>
      <c r="AO1619" s="118"/>
      <c r="AP1619" s="118"/>
      <c r="AQ1619" s="118"/>
      <c r="AR1619" s="118"/>
      <c r="AS1619" s="118"/>
      <c r="AT1619" s="118"/>
      <c r="AU1619" s="118"/>
      <c r="AV1619" s="118"/>
      <c r="AW1619" s="118"/>
      <c r="AX1619" s="119"/>
    </row>
    <row r="1620" spans="1:113" ht="15" thickBot="1">
      <c r="A1620" s="14"/>
      <c r="B1620" s="15"/>
      <c r="C1620" s="16"/>
      <c r="D1620" s="16"/>
      <c r="E1620" s="16"/>
      <c r="F1620" s="16"/>
      <c r="G1620" s="16"/>
      <c r="H1620" s="16"/>
      <c r="I1620" s="16"/>
      <c r="J1620" s="16"/>
      <c r="K1620" s="16"/>
      <c r="L1620" s="16"/>
      <c r="M1620" s="16"/>
      <c r="N1620" s="16"/>
      <c r="O1620" s="16"/>
      <c r="P1620" s="16"/>
      <c r="Q1620" s="16"/>
      <c r="R1620" s="16"/>
      <c r="S1620" s="16"/>
      <c r="T1620" s="16"/>
      <c r="U1620" s="16"/>
      <c r="V1620" s="16"/>
      <c r="W1620" s="16"/>
      <c r="X1620" s="16"/>
      <c r="Y1620" s="16"/>
      <c r="Z1620" s="16"/>
      <c r="AA1620" s="16"/>
      <c r="AB1620" s="16"/>
      <c r="AC1620" s="16"/>
      <c r="AD1620" s="16"/>
      <c r="AE1620" s="16"/>
      <c r="AF1620" s="16"/>
      <c r="AG1620" s="16"/>
      <c r="AH1620" s="16"/>
      <c r="AI1620" s="16"/>
      <c r="AJ1620" s="16"/>
      <c r="AK1620" s="16"/>
      <c r="AL1620" s="16"/>
      <c r="AM1620" s="16"/>
      <c r="AN1620" s="16"/>
      <c r="AO1620" s="16"/>
      <c r="AP1620" s="16"/>
      <c r="AQ1620" s="16"/>
      <c r="AR1620" s="16"/>
      <c r="AS1620" s="16"/>
      <c r="AT1620" s="16"/>
      <c r="AU1620" s="16"/>
      <c r="AV1620" s="16"/>
      <c r="AW1620" s="16"/>
      <c r="AX1620" s="17"/>
    </row>
    <row r="1621" spans="1:113">
      <c r="B1621" s="18"/>
    </row>
    <row r="1622" spans="1:113" ht="15" thickBot="1">
      <c r="A1622" s="53"/>
      <c r="B1622" s="9" t="s">
        <v>3</v>
      </c>
      <c r="C1622" s="7"/>
      <c r="D1622" s="7"/>
      <c r="E1622" s="7"/>
      <c r="F1622" s="7"/>
      <c r="G1622" s="7"/>
      <c r="H1622" s="7"/>
      <c r="I1622" s="7"/>
      <c r="J1622" s="7"/>
      <c r="K1622" s="7"/>
      <c r="L1622" s="8"/>
      <c r="M1622" s="8"/>
      <c r="N1622" s="8"/>
      <c r="O1622" s="8"/>
      <c r="P1622" s="7"/>
      <c r="Q1622" s="7"/>
      <c r="R1622" s="7"/>
      <c r="S1622" s="7"/>
      <c r="T1622" s="7"/>
      <c r="U1622" s="7"/>
      <c r="V1622" s="9"/>
      <c r="W1622" s="9"/>
      <c r="X1622" s="9"/>
      <c r="Y1622" s="9"/>
      <c r="Z1622" s="9"/>
      <c r="AA1622" s="9"/>
      <c r="AB1622" s="9"/>
      <c r="AC1622" s="9"/>
      <c r="AD1622" s="9"/>
      <c r="AE1622" s="9"/>
      <c r="AF1622" s="9"/>
      <c r="AG1622" s="9"/>
      <c r="AH1622" s="9"/>
      <c r="AI1622" s="9"/>
      <c r="AJ1622" s="9"/>
      <c r="AK1622" s="9"/>
      <c r="AL1622" s="9"/>
      <c r="AM1622" s="9"/>
      <c r="AN1622" s="9"/>
      <c r="AO1622" s="9"/>
      <c r="AP1622" s="9"/>
      <c r="AQ1622" s="9"/>
      <c r="AR1622" s="9"/>
      <c r="AS1622" s="9"/>
      <c r="AT1622" s="9"/>
      <c r="AU1622" s="9"/>
      <c r="AV1622" s="9"/>
      <c r="AW1622" s="9"/>
      <c r="AX1622" s="9"/>
      <c r="DI1622" s="24"/>
    </row>
    <row r="1623" spans="1:113" ht="14.25">
      <c r="A1623" s="7"/>
      <c r="B1623" s="10"/>
      <c r="C1623" s="6"/>
      <c r="D1623" s="6"/>
      <c r="E1623" s="6"/>
      <c r="F1623" s="6"/>
      <c r="G1623" s="6"/>
      <c r="H1623" s="6"/>
      <c r="I1623" s="6"/>
      <c r="J1623" s="6"/>
      <c r="K1623" s="6"/>
      <c r="L1623" s="11"/>
      <c r="M1623" s="11"/>
      <c r="N1623" s="11"/>
      <c r="O1623" s="11"/>
      <c r="P1623" s="6"/>
      <c r="Q1623" s="6"/>
      <c r="R1623" s="6"/>
      <c r="S1623" s="6"/>
      <c r="T1623" s="6"/>
      <c r="U1623" s="6"/>
      <c r="V1623" s="12"/>
      <c r="W1623" s="12"/>
      <c r="X1623" s="12"/>
      <c r="Y1623" s="12"/>
      <c r="Z1623" s="12"/>
      <c r="AA1623" s="12"/>
      <c r="AB1623" s="12"/>
      <c r="AC1623" s="12"/>
      <c r="AD1623" s="12"/>
      <c r="AE1623" s="12"/>
      <c r="AF1623" s="12"/>
      <c r="AG1623" s="12"/>
      <c r="AH1623" s="12"/>
      <c r="AI1623" s="12"/>
      <c r="AJ1623" s="12"/>
      <c r="AK1623" s="12"/>
      <c r="AL1623" s="12"/>
      <c r="AM1623" s="12"/>
      <c r="AN1623" s="12"/>
      <c r="AO1623" s="12"/>
      <c r="AP1623" s="12"/>
      <c r="AQ1623" s="12"/>
      <c r="AR1623" s="12"/>
      <c r="AS1623" s="12"/>
      <c r="AT1623" s="12"/>
      <c r="AU1623" s="12"/>
      <c r="AV1623" s="12"/>
      <c r="AW1623" s="12"/>
      <c r="AX1623" s="13"/>
    </row>
    <row r="1624" spans="1:113" ht="12" customHeight="1">
      <c r="A1624" s="7"/>
      <c r="B1624" s="117" t="s">
        <v>332</v>
      </c>
      <c r="C1624" s="118"/>
      <c r="D1624" s="118"/>
      <c r="E1624" s="118"/>
      <c r="F1624" s="118"/>
      <c r="G1624" s="118"/>
      <c r="H1624" s="118"/>
      <c r="I1624" s="118"/>
      <c r="J1624" s="118"/>
      <c r="K1624" s="118"/>
      <c r="L1624" s="118"/>
      <c r="M1624" s="118"/>
      <c r="N1624" s="118"/>
      <c r="O1624" s="118"/>
      <c r="P1624" s="118"/>
      <c r="Q1624" s="118"/>
      <c r="R1624" s="118"/>
      <c r="S1624" s="118"/>
      <c r="T1624" s="118"/>
      <c r="U1624" s="118"/>
      <c r="V1624" s="118"/>
      <c r="W1624" s="118"/>
      <c r="X1624" s="118"/>
      <c r="Y1624" s="118"/>
      <c r="Z1624" s="118"/>
      <c r="AA1624" s="118"/>
      <c r="AB1624" s="118"/>
      <c r="AC1624" s="118"/>
      <c r="AD1624" s="118"/>
      <c r="AE1624" s="118"/>
      <c r="AF1624" s="118"/>
      <c r="AG1624" s="118"/>
      <c r="AH1624" s="118"/>
      <c r="AI1624" s="118"/>
      <c r="AJ1624" s="118"/>
      <c r="AK1624" s="118"/>
      <c r="AL1624" s="118"/>
      <c r="AM1624" s="118"/>
      <c r="AN1624" s="118"/>
      <c r="AO1624" s="118"/>
      <c r="AP1624" s="118"/>
      <c r="AQ1624" s="118"/>
      <c r="AR1624" s="118"/>
      <c r="AS1624" s="118"/>
      <c r="AT1624" s="118"/>
      <c r="AU1624" s="118"/>
      <c r="AV1624" s="118"/>
      <c r="AW1624" s="118"/>
      <c r="AX1624" s="119"/>
    </row>
    <row r="1625" spans="1:113" ht="12" customHeight="1">
      <c r="A1625" s="7"/>
      <c r="B1625" s="117"/>
      <c r="C1625" s="118"/>
      <c r="D1625" s="118"/>
      <c r="E1625" s="118"/>
      <c r="F1625" s="118"/>
      <c r="G1625" s="118"/>
      <c r="H1625" s="118"/>
      <c r="I1625" s="118"/>
      <c r="J1625" s="118"/>
      <c r="K1625" s="118"/>
      <c r="L1625" s="118"/>
      <c r="M1625" s="118"/>
      <c r="N1625" s="118"/>
      <c r="O1625" s="118"/>
      <c r="P1625" s="118"/>
      <c r="Q1625" s="118"/>
      <c r="R1625" s="118"/>
      <c r="S1625" s="118"/>
      <c r="T1625" s="118"/>
      <c r="U1625" s="118"/>
      <c r="V1625" s="118"/>
      <c r="W1625" s="118"/>
      <c r="X1625" s="118"/>
      <c r="Y1625" s="118"/>
      <c r="Z1625" s="118"/>
      <c r="AA1625" s="118"/>
      <c r="AB1625" s="118"/>
      <c r="AC1625" s="118"/>
      <c r="AD1625" s="118"/>
      <c r="AE1625" s="118"/>
      <c r="AF1625" s="118"/>
      <c r="AG1625" s="118"/>
      <c r="AH1625" s="118"/>
      <c r="AI1625" s="118"/>
      <c r="AJ1625" s="118"/>
      <c r="AK1625" s="118"/>
      <c r="AL1625" s="118"/>
      <c r="AM1625" s="118"/>
      <c r="AN1625" s="118"/>
      <c r="AO1625" s="118"/>
      <c r="AP1625" s="118"/>
      <c r="AQ1625" s="118"/>
      <c r="AR1625" s="118"/>
      <c r="AS1625" s="118"/>
      <c r="AT1625" s="118"/>
      <c r="AU1625" s="118"/>
      <c r="AV1625" s="118"/>
      <c r="AW1625" s="118"/>
      <c r="AX1625" s="119"/>
      <c r="BC1625" s="54"/>
    </row>
    <row r="1626" spans="1:113" ht="12" customHeight="1">
      <c r="A1626" s="7"/>
      <c r="B1626" s="117"/>
      <c r="C1626" s="118"/>
      <c r="D1626" s="118"/>
      <c r="E1626" s="118"/>
      <c r="F1626" s="118"/>
      <c r="G1626" s="118"/>
      <c r="H1626" s="118"/>
      <c r="I1626" s="118"/>
      <c r="J1626" s="118"/>
      <c r="K1626" s="118"/>
      <c r="L1626" s="118"/>
      <c r="M1626" s="118"/>
      <c r="N1626" s="118"/>
      <c r="O1626" s="118"/>
      <c r="P1626" s="118"/>
      <c r="Q1626" s="118"/>
      <c r="R1626" s="118"/>
      <c r="S1626" s="118"/>
      <c r="T1626" s="118"/>
      <c r="U1626" s="118"/>
      <c r="V1626" s="118"/>
      <c r="W1626" s="118"/>
      <c r="X1626" s="118"/>
      <c r="Y1626" s="118"/>
      <c r="Z1626" s="118"/>
      <c r="AA1626" s="118"/>
      <c r="AB1626" s="118"/>
      <c r="AC1626" s="118"/>
      <c r="AD1626" s="118"/>
      <c r="AE1626" s="118"/>
      <c r="AF1626" s="118"/>
      <c r="AG1626" s="118"/>
      <c r="AH1626" s="118"/>
      <c r="AI1626" s="118"/>
      <c r="AJ1626" s="118"/>
      <c r="AK1626" s="118"/>
      <c r="AL1626" s="118"/>
      <c r="AM1626" s="118"/>
      <c r="AN1626" s="118"/>
      <c r="AO1626" s="118"/>
      <c r="AP1626" s="118"/>
      <c r="AQ1626" s="118"/>
      <c r="AR1626" s="118"/>
      <c r="AS1626" s="118"/>
      <c r="AT1626" s="118"/>
      <c r="AU1626" s="118"/>
      <c r="AV1626" s="118"/>
      <c r="AW1626" s="118"/>
      <c r="AX1626" s="119"/>
    </row>
    <row r="1627" spans="1:113" ht="12" customHeight="1">
      <c r="A1627" s="7"/>
      <c r="B1627" s="117"/>
      <c r="C1627" s="118"/>
      <c r="D1627" s="118"/>
      <c r="E1627" s="118"/>
      <c r="F1627" s="118"/>
      <c r="G1627" s="118"/>
      <c r="H1627" s="118"/>
      <c r="I1627" s="118"/>
      <c r="J1627" s="118"/>
      <c r="K1627" s="118"/>
      <c r="L1627" s="118"/>
      <c r="M1627" s="118"/>
      <c r="N1627" s="118"/>
      <c r="O1627" s="118"/>
      <c r="P1627" s="118"/>
      <c r="Q1627" s="118"/>
      <c r="R1627" s="118"/>
      <c r="S1627" s="118"/>
      <c r="T1627" s="118"/>
      <c r="U1627" s="118"/>
      <c r="V1627" s="118"/>
      <c r="W1627" s="118"/>
      <c r="X1627" s="118"/>
      <c r="Y1627" s="118"/>
      <c r="Z1627" s="118"/>
      <c r="AA1627" s="118"/>
      <c r="AB1627" s="118"/>
      <c r="AC1627" s="118"/>
      <c r="AD1627" s="118"/>
      <c r="AE1627" s="118"/>
      <c r="AF1627" s="118"/>
      <c r="AG1627" s="118"/>
      <c r="AH1627" s="118"/>
      <c r="AI1627" s="118"/>
      <c r="AJ1627" s="118"/>
      <c r="AK1627" s="118"/>
      <c r="AL1627" s="118"/>
      <c r="AM1627" s="118"/>
      <c r="AN1627" s="118"/>
      <c r="AO1627" s="118"/>
      <c r="AP1627" s="118"/>
      <c r="AQ1627" s="118"/>
      <c r="AR1627" s="118"/>
      <c r="AS1627" s="118"/>
      <c r="AT1627" s="118"/>
      <c r="AU1627" s="118"/>
      <c r="AV1627" s="118"/>
      <c r="AW1627" s="118"/>
      <c r="AX1627" s="119"/>
    </row>
    <row r="1628" spans="1:113" ht="12" customHeight="1">
      <c r="A1628" s="7"/>
      <c r="B1628" s="117"/>
      <c r="C1628" s="118"/>
      <c r="D1628" s="118"/>
      <c r="E1628" s="118"/>
      <c r="F1628" s="118"/>
      <c r="G1628" s="118"/>
      <c r="H1628" s="118"/>
      <c r="I1628" s="118"/>
      <c r="J1628" s="118"/>
      <c r="K1628" s="118"/>
      <c r="L1628" s="118"/>
      <c r="M1628" s="118"/>
      <c r="N1628" s="118"/>
      <c r="O1628" s="118"/>
      <c r="P1628" s="118"/>
      <c r="Q1628" s="118"/>
      <c r="R1628" s="118"/>
      <c r="S1628" s="118"/>
      <c r="T1628" s="118"/>
      <c r="U1628" s="118"/>
      <c r="V1628" s="118"/>
      <c r="W1628" s="118"/>
      <c r="X1628" s="118"/>
      <c r="Y1628" s="118"/>
      <c r="Z1628" s="118"/>
      <c r="AA1628" s="118"/>
      <c r="AB1628" s="118"/>
      <c r="AC1628" s="118"/>
      <c r="AD1628" s="118"/>
      <c r="AE1628" s="118"/>
      <c r="AF1628" s="118"/>
      <c r="AG1628" s="118"/>
      <c r="AH1628" s="118"/>
      <c r="AI1628" s="118"/>
      <c r="AJ1628" s="118"/>
      <c r="AK1628" s="118"/>
      <c r="AL1628" s="118"/>
      <c r="AM1628" s="118"/>
      <c r="AN1628" s="118"/>
      <c r="AO1628" s="118"/>
      <c r="AP1628" s="118"/>
      <c r="AQ1628" s="118"/>
      <c r="AR1628" s="118"/>
      <c r="AS1628" s="118"/>
      <c r="AT1628" s="118"/>
      <c r="AU1628" s="118"/>
      <c r="AV1628" s="118"/>
      <c r="AW1628" s="118"/>
      <c r="AX1628" s="119"/>
    </row>
    <row r="1629" spans="1:113" ht="15" thickBot="1">
      <c r="A1629" s="14"/>
      <c r="B1629" s="15"/>
      <c r="C1629" s="16"/>
      <c r="D1629" s="16"/>
      <c r="E1629" s="16"/>
      <c r="F1629" s="16"/>
      <c r="G1629" s="16"/>
      <c r="H1629" s="16"/>
      <c r="I1629" s="16"/>
      <c r="J1629" s="16"/>
      <c r="K1629" s="16"/>
      <c r="L1629" s="16"/>
      <c r="M1629" s="16"/>
      <c r="N1629" s="16"/>
      <c r="O1629" s="16"/>
      <c r="P1629" s="16"/>
      <c r="Q1629" s="16"/>
      <c r="R1629" s="16"/>
      <c r="S1629" s="16"/>
      <c r="T1629" s="16"/>
      <c r="U1629" s="16"/>
      <c r="V1629" s="16"/>
      <c r="W1629" s="16"/>
      <c r="X1629" s="16"/>
      <c r="Y1629" s="16"/>
      <c r="Z1629" s="16"/>
      <c r="AA1629" s="16"/>
      <c r="AB1629" s="16"/>
      <c r="AC1629" s="16"/>
      <c r="AD1629" s="16"/>
      <c r="AE1629" s="16"/>
      <c r="AF1629" s="16"/>
      <c r="AG1629" s="16"/>
      <c r="AH1629" s="16"/>
      <c r="AI1629" s="16"/>
      <c r="AJ1629" s="16"/>
      <c r="AK1629" s="16"/>
      <c r="AL1629" s="16"/>
      <c r="AM1629" s="16"/>
      <c r="AN1629" s="16"/>
      <c r="AO1629" s="16"/>
      <c r="AP1629" s="16"/>
      <c r="AQ1629" s="16"/>
      <c r="AR1629" s="16"/>
      <c r="AS1629" s="16"/>
      <c r="AT1629" s="16"/>
      <c r="AU1629" s="16"/>
      <c r="AV1629" s="16"/>
      <c r="AW1629" s="16"/>
      <c r="AX1629" s="17"/>
    </row>
    <row r="1630" spans="1:113">
      <c r="B1630" s="18"/>
    </row>
    <row r="1631" spans="1:113" ht="14.25">
      <c r="B1631" s="9" t="s">
        <v>4</v>
      </c>
      <c r="C1631" s="7"/>
      <c r="D1631" s="7"/>
      <c r="E1631" s="7"/>
      <c r="F1631" s="7"/>
      <c r="G1631" s="7"/>
      <c r="H1631" s="7"/>
      <c r="I1631" s="7"/>
      <c r="J1631" s="7"/>
      <c r="K1631" s="7"/>
      <c r="L1631" s="8"/>
      <c r="M1631" s="8"/>
      <c r="N1631" s="8"/>
      <c r="O1631" s="8"/>
      <c r="P1631" s="7"/>
      <c r="Q1631" s="7"/>
      <c r="R1631" s="7"/>
      <c r="S1631" s="7"/>
      <c r="T1631" s="7"/>
      <c r="U1631" s="7"/>
      <c r="V1631" s="9"/>
      <c r="W1631" s="9"/>
      <c r="X1631" s="9"/>
      <c r="Y1631" s="9"/>
      <c r="Z1631" s="9"/>
      <c r="AA1631" s="9"/>
      <c r="AB1631" s="9"/>
      <c r="AC1631" s="9"/>
      <c r="AD1631" s="9"/>
      <c r="AE1631" s="9"/>
      <c r="AF1631" s="9"/>
      <c r="AG1631" s="9"/>
      <c r="AH1631" s="9"/>
      <c r="AI1631" s="9"/>
      <c r="AJ1631" s="9"/>
      <c r="AK1631" s="9"/>
      <c r="AL1631" s="9"/>
      <c r="AM1631" s="9"/>
      <c r="AN1631" s="9"/>
      <c r="AO1631" s="9"/>
      <c r="AP1631" s="9"/>
      <c r="AQ1631" s="9"/>
      <c r="AR1631" s="9"/>
      <c r="AS1631" s="9"/>
      <c r="AT1631" s="9"/>
      <c r="AU1631" s="9"/>
      <c r="AV1631" s="9"/>
      <c r="AW1631" s="9"/>
      <c r="AX1631" s="9"/>
    </row>
    <row r="1632" spans="1:113" ht="15" thickBot="1">
      <c r="B1632" s="7"/>
      <c r="C1632" s="7"/>
      <c r="D1632" s="7"/>
      <c r="E1632" s="7"/>
      <c r="F1632" s="7"/>
      <c r="G1632" s="7"/>
      <c r="H1632" s="7"/>
      <c r="I1632" s="7"/>
      <c r="J1632" s="7"/>
      <c r="K1632" s="7"/>
      <c r="L1632" s="8"/>
      <c r="M1632" s="8"/>
      <c r="N1632" s="8"/>
      <c r="O1632" s="8"/>
      <c r="P1632" s="7"/>
      <c r="Q1632" s="7"/>
      <c r="R1632" s="7"/>
      <c r="S1632" s="7"/>
      <c r="T1632" s="7"/>
      <c r="U1632" s="7"/>
      <c r="V1632" s="9"/>
      <c r="W1632" s="9"/>
      <c r="X1632" s="9"/>
      <c r="Y1632" s="9"/>
      <c r="Z1632" s="9"/>
      <c r="AA1632" s="9"/>
      <c r="AB1632" s="9"/>
      <c r="AC1632" s="9"/>
      <c r="AD1632" s="9"/>
      <c r="AE1632" s="9"/>
      <c r="AF1632" s="9"/>
      <c r="AG1632" s="9"/>
      <c r="AH1632" s="9"/>
      <c r="AI1632" s="9"/>
      <c r="AJ1632" s="9"/>
      <c r="AK1632" s="9"/>
      <c r="AL1632" s="9"/>
      <c r="AM1632" s="9"/>
      <c r="AN1632" s="9"/>
      <c r="AO1632" s="9"/>
      <c r="AP1632" s="9"/>
      <c r="AQ1632" s="9"/>
      <c r="AR1632" s="9"/>
      <c r="AS1632" s="9"/>
      <c r="AT1632" s="9"/>
      <c r="AU1632" s="9"/>
      <c r="AV1632" s="9"/>
      <c r="AW1632" s="9"/>
      <c r="AX1632" s="19" t="s">
        <v>5</v>
      </c>
    </row>
    <row r="1633" spans="1:251" s="54" customFormat="1" ht="13.5" customHeight="1">
      <c r="A1633" s="7"/>
      <c r="B1633" s="120" t="s">
        <v>6</v>
      </c>
      <c r="C1633" s="121"/>
      <c r="D1633" s="121"/>
      <c r="E1633" s="121"/>
      <c r="F1633" s="121"/>
      <c r="G1633" s="121"/>
      <c r="H1633" s="121"/>
      <c r="I1633" s="121"/>
      <c r="J1633" s="121"/>
      <c r="K1633" s="121"/>
      <c r="L1633" s="121"/>
      <c r="M1633" s="121"/>
      <c r="N1633" s="121"/>
      <c r="O1633" s="121"/>
      <c r="P1633" s="121"/>
      <c r="Q1633" s="121"/>
      <c r="R1633" s="121"/>
      <c r="S1633" s="121"/>
      <c r="T1633" s="121"/>
      <c r="U1633" s="121"/>
      <c r="V1633" s="121"/>
      <c r="W1633" s="121"/>
      <c r="X1633" s="121"/>
      <c r="Y1633" s="121"/>
      <c r="Z1633" s="122"/>
      <c r="AA1633" s="126" t="s">
        <v>12</v>
      </c>
      <c r="AB1633" s="121"/>
      <c r="AC1633" s="121"/>
      <c r="AD1633" s="121"/>
      <c r="AE1633" s="121"/>
      <c r="AF1633" s="121"/>
      <c r="AG1633" s="121"/>
      <c r="AH1633" s="121"/>
      <c r="AI1633" s="122"/>
      <c r="AJ1633" s="126" t="s">
        <v>13</v>
      </c>
      <c r="AK1633" s="121"/>
      <c r="AL1633" s="121"/>
      <c r="AM1633" s="121"/>
      <c r="AN1633" s="121"/>
      <c r="AO1633" s="121"/>
      <c r="AP1633" s="121"/>
      <c r="AQ1633" s="121"/>
      <c r="AR1633" s="122"/>
      <c r="AS1633" s="126" t="s">
        <v>7</v>
      </c>
      <c r="AT1633" s="121"/>
      <c r="AU1633" s="121"/>
      <c r="AV1633" s="121"/>
      <c r="AW1633" s="121"/>
      <c r="AX1633" s="128"/>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c r="FA1633" s="2"/>
      <c r="FB1633" s="2"/>
      <c r="FC1633" s="2"/>
      <c r="FD1633" s="2"/>
      <c r="FE1633" s="2"/>
      <c r="FF1633" s="2"/>
      <c r="FG1633" s="2"/>
      <c r="FH1633" s="2"/>
      <c r="FI1633" s="2"/>
      <c r="FJ1633" s="2"/>
      <c r="FK1633" s="2"/>
      <c r="FL1633" s="2"/>
      <c r="FM1633" s="2"/>
      <c r="FN1633" s="2"/>
      <c r="FO1633" s="2"/>
      <c r="FP1633" s="2"/>
      <c r="FQ1633" s="2"/>
      <c r="FR1633" s="2"/>
      <c r="FS1633" s="2"/>
      <c r="FT1633" s="2"/>
      <c r="FU1633" s="2"/>
      <c r="FV1633" s="2"/>
      <c r="FW1633" s="2"/>
      <c r="FX1633" s="2"/>
      <c r="FY1633" s="2"/>
      <c r="FZ1633" s="2"/>
      <c r="GA1633" s="2"/>
      <c r="GB1633" s="2"/>
      <c r="GC1633" s="2"/>
      <c r="GD1633" s="2"/>
      <c r="GE1633" s="2"/>
      <c r="GF1633" s="2"/>
      <c r="GG1633" s="2"/>
      <c r="GH1633" s="2"/>
      <c r="GI1633" s="2"/>
      <c r="GJ1633" s="2"/>
      <c r="GK1633" s="2"/>
      <c r="GL1633" s="2"/>
      <c r="GM1633" s="2"/>
      <c r="GN1633" s="2"/>
      <c r="GO1633" s="2"/>
      <c r="GP1633" s="2"/>
      <c r="GQ1633" s="2"/>
      <c r="GR1633" s="2"/>
      <c r="GS1633" s="2"/>
      <c r="GT1633" s="2"/>
      <c r="GU1633" s="2"/>
      <c r="GV1633" s="2"/>
      <c r="GW1633" s="2"/>
      <c r="GX1633" s="2"/>
      <c r="GY1633" s="2"/>
      <c r="GZ1633" s="2"/>
      <c r="HA1633" s="2"/>
      <c r="HB1633" s="2"/>
      <c r="HC1633" s="2"/>
      <c r="HD1633" s="2"/>
      <c r="HE1633" s="2"/>
      <c r="HF1633" s="2"/>
      <c r="HG1633" s="2"/>
      <c r="HH1633" s="2"/>
      <c r="HI1633" s="2"/>
      <c r="HJ1633" s="2"/>
      <c r="HK1633" s="2"/>
      <c r="HL1633" s="2"/>
      <c r="HM1633" s="2"/>
      <c r="HN1633" s="2"/>
      <c r="HO1633" s="2"/>
      <c r="HP1633" s="2"/>
      <c r="HQ1633" s="2"/>
      <c r="HR1633" s="2"/>
      <c r="HS1633" s="2"/>
      <c r="HT1633" s="2"/>
      <c r="HU1633" s="2"/>
      <c r="HV1633" s="2"/>
      <c r="HW1633" s="2"/>
      <c r="HX1633" s="2"/>
      <c r="HY1633" s="2"/>
      <c r="HZ1633" s="2"/>
      <c r="IA1633" s="2"/>
      <c r="IB1633" s="2"/>
      <c r="IC1633" s="2"/>
      <c r="ID1633" s="2"/>
      <c r="IE1633" s="2"/>
      <c r="IF1633" s="2"/>
      <c r="IG1633" s="2"/>
      <c r="IH1633" s="2"/>
      <c r="II1633" s="2"/>
      <c r="IJ1633" s="2"/>
      <c r="IK1633" s="2"/>
      <c r="IL1633" s="2"/>
      <c r="IM1633" s="2"/>
      <c r="IN1633" s="2"/>
      <c r="IO1633" s="2"/>
      <c r="IP1633" s="2"/>
      <c r="IQ1633" s="2"/>
    </row>
    <row r="1634" spans="1:251" s="54" customFormat="1" ht="13.5">
      <c r="A1634" s="7"/>
      <c r="B1634" s="123"/>
      <c r="C1634" s="124"/>
      <c r="D1634" s="124"/>
      <c r="E1634" s="124"/>
      <c r="F1634" s="124"/>
      <c r="G1634" s="124"/>
      <c r="H1634" s="124"/>
      <c r="I1634" s="124"/>
      <c r="J1634" s="124"/>
      <c r="K1634" s="124"/>
      <c r="L1634" s="124"/>
      <c r="M1634" s="124"/>
      <c r="N1634" s="124"/>
      <c r="O1634" s="124"/>
      <c r="P1634" s="124"/>
      <c r="Q1634" s="124"/>
      <c r="R1634" s="124"/>
      <c r="S1634" s="124"/>
      <c r="T1634" s="124"/>
      <c r="U1634" s="124"/>
      <c r="V1634" s="124"/>
      <c r="W1634" s="124"/>
      <c r="X1634" s="124"/>
      <c r="Y1634" s="124"/>
      <c r="Z1634" s="125"/>
      <c r="AA1634" s="127"/>
      <c r="AB1634" s="124"/>
      <c r="AC1634" s="124"/>
      <c r="AD1634" s="124"/>
      <c r="AE1634" s="124"/>
      <c r="AF1634" s="124"/>
      <c r="AG1634" s="124"/>
      <c r="AH1634" s="124"/>
      <c r="AI1634" s="125"/>
      <c r="AJ1634" s="127"/>
      <c r="AK1634" s="124"/>
      <c r="AL1634" s="124"/>
      <c r="AM1634" s="124"/>
      <c r="AN1634" s="124"/>
      <c r="AO1634" s="124"/>
      <c r="AP1634" s="124"/>
      <c r="AQ1634" s="124"/>
      <c r="AR1634" s="125"/>
      <c r="AS1634" s="127"/>
      <c r="AT1634" s="124"/>
      <c r="AU1634" s="124"/>
      <c r="AV1634" s="124"/>
      <c r="AW1634" s="124"/>
      <c r="AX1634" s="129"/>
      <c r="AY1634" s="2"/>
      <c r="AZ1634" s="2"/>
      <c r="BA1634" s="2"/>
      <c r="BB1634" s="55"/>
      <c r="BC1634" s="20"/>
      <c r="BE1634" s="2"/>
      <c r="BF1634" s="2"/>
      <c r="BG1634" s="2"/>
      <c r="BH1634" s="2"/>
      <c r="BI1634" s="2"/>
      <c r="BJ1634" s="2"/>
      <c r="BK1634" s="2"/>
      <c r="BL1634" s="2"/>
      <c r="BM1634" s="2"/>
      <c r="BN1634" s="2"/>
      <c r="BO1634" s="2"/>
      <c r="BP1634" s="2"/>
      <c r="BQ1634" s="2"/>
      <c r="BR1634" s="2"/>
      <c r="BS1634" s="2"/>
      <c r="BT1634" s="2"/>
      <c r="BU1634" s="2"/>
      <c r="BV1634" s="2"/>
      <c r="BW1634" s="2"/>
      <c r="BX1634" s="2"/>
      <c r="BY1634" s="2"/>
      <c r="BZ1634" s="2"/>
      <c r="CA1634" s="2"/>
      <c r="CB1634" s="2"/>
      <c r="CC1634" s="2"/>
      <c r="CD1634" s="2"/>
      <c r="CE1634" s="2"/>
      <c r="CF1634" s="2"/>
      <c r="CG1634" s="2"/>
      <c r="CH1634" s="2"/>
      <c r="CI1634" s="2"/>
      <c r="CJ1634" s="2"/>
      <c r="CK1634" s="2"/>
      <c r="CL1634" s="2"/>
      <c r="CM1634" s="2"/>
      <c r="CN1634" s="2"/>
      <c r="CO1634" s="2"/>
      <c r="CP1634" s="2"/>
      <c r="CQ1634" s="2"/>
      <c r="CR1634" s="2"/>
      <c r="CS1634" s="2"/>
      <c r="CT1634" s="2"/>
      <c r="CU1634" s="2"/>
      <c r="CV1634" s="2"/>
      <c r="CW1634" s="2"/>
      <c r="CX1634" s="2"/>
      <c r="CY1634" s="2"/>
      <c r="CZ1634" s="2"/>
      <c r="DA1634" s="2"/>
      <c r="DB1634" s="2"/>
      <c r="DC1634" s="2"/>
      <c r="DD1634" s="2"/>
      <c r="DE1634" s="2"/>
      <c r="DF1634" s="2"/>
      <c r="DG1634" s="2"/>
      <c r="DH1634" s="2"/>
      <c r="DI1634" s="2"/>
      <c r="DJ1634" s="2"/>
      <c r="DK1634" s="2"/>
      <c r="DL1634" s="2"/>
      <c r="DM1634" s="2"/>
      <c r="DN1634" s="2"/>
      <c r="DO1634" s="2"/>
      <c r="DP1634" s="2"/>
      <c r="DQ1634" s="2"/>
      <c r="DR1634" s="2"/>
      <c r="DS1634" s="2"/>
      <c r="DT1634" s="2"/>
      <c r="DU1634" s="2"/>
      <c r="DV1634" s="2"/>
      <c r="DW1634" s="2"/>
      <c r="DX1634" s="2"/>
      <c r="DY1634" s="2"/>
      <c r="DZ1634" s="2"/>
      <c r="EA1634" s="2"/>
      <c r="EB1634" s="2"/>
      <c r="EC1634" s="2"/>
      <c r="ED1634" s="2"/>
      <c r="EE1634" s="2"/>
      <c r="EF1634" s="2"/>
      <c r="EG1634" s="2"/>
      <c r="EH1634" s="2"/>
      <c r="EI1634" s="2"/>
      <c r="EJ1634" s="2"/>
      <c r="EK1634" s="2"/>
      <c r="EL1634" s="2"/>
      <c r="EM1634" s="2"/>
      <c r="EN1634" s="2"/>
      <c r="EO1634" s="2"/>
      <c r="EP1634" s="2"/>
      <c r="EQ1634" s="2"/>
      <c r="ER1634" s="2"/>
      <c r="ES1634" s="2"/>
      <c r="ET1634" s="2"/>
      <c r="EU1634" s="2"/>
      <c r="EV1634" s="2"/>
      <c r="EW1634" s="2"/>
      <c r="EX1634" s="2"/>
      <c r="EY1634" s="2"/>
      <c r="EZ1634" s="2"/>
      <c r="FA1634" s="2"/>
      <c r="FB1634" s="2"/>
      <c r="FC1634" s="2"/>
      <c r="FD1634" s="2"/>
      <c r="FE1634" s="2"/>
      <c r="FF1634" s="2"/>
      <c r="FG1634" s="2"/>
      <c r="FH1634" s="2"/>
      <c r="FI1634" s="2"/>
      <c r="FJ1634" s="2"/>
      <c r="FK1634" s="2"/>
      <c r="FL1634" s="2"/>
      <c r="FM1634" s="2"/>
      <c r="FN1634" s="2"/>
      <c r="FO1634" s="2"/>
      <c r="FP1634" s="2"/>
      <c r="FQ1634" s="2"/>
      <c r="FR1634" s="2"/>
      <c r="FS1634" s="2"/>
      <c r="FT1634" s="2"/>
      <c r="FU1634" s="2"/>
      <c r="FV1634" s="2"/>
      <c r="FW1634" s="2"/>
      <c r="FX1634" s="2"/>
      <c r="FY1634" s="2"/>
      <c r="FZ1634" s="2"/>
      <c r="GA1634" s="2"/>
      <c r="GB1634" s="2"/>
      <c r="GC1634" s="2"/>
      <c r="GD1634" s="2"/>
      <c r="GE1634" s="2"/>
      <c r="GF1634" s="2"/>
      <c r="GG1634" s="2"/>
      <c r="GH1634" s="2"/>
      <c r="GI1634" s="2"/>
      <c r="GJ1634" s="2"/>
      <c r="GK1634" s="2"/>
      <c r="GL1634" s="2"/>
      <c r="GM1634" s="2"/>
      <c r="GN1634" s="2"/>
      <c r="GO1634" s="2"/>
      <c r="GP1634" s="2"/>
      <c r="GQ1634" s="2"/>
      <c r="GR1634" s="2"/>
      <c r="GS1634" s="2"/>
      <c r="GT1634" s="2"/>
      <c r="GU1634" s="2"/>
      <c r="GV1634" s="2"/>
      <c r="GW1634" s="2"/>
      <c r="GX1634" s="2"/>
      <c r="GY1634" s="2"/>
      <c r="GZ1634" s="2"/>
      <c r="HA1634" s="2"/>
      <c r="HB1634" s="2"/>
      <c r="HC1634" s="2"/>
      <c r="HD1634" s="2"/>
      <c r="HE1634" s="2"/>
      <c r="HF1634" s="2"/>
      <c r="HG1634" s="2"/>
      <c r="HH1634" s="2"/>
      <c r="HI1634" s="2"/>
      <c r="HJ1634" s="2"/>
      <c r="HK1634" s="2"/>
      <c r="HL1634" s="2"/>
      <c r="HM1634" s="2"/>
      <c r="HN1634" s="2"/>
      <c r="HO1634" s="2"/>
      <c r="HP1634" s="2"/>
      <c r="HQ1634" s="2"/>
      <c r="HR1634" s="2"/>
      <c r="HS1634" s="2"/>
      <c r="HT1634" s="2"/>
      <c r="HU1634" s="2"/>
      <c r="HV1634" s="2"/>
      <c r="HW1634" s="2"/>
      <c r="HX1634" s="2"/>
      <c r="HY1634" s="2"/>
      <c r="HZ1634" s="2"/>
      <c r="IA1634" s="2"/>
      <c r="IB1634" s="2"/>
      <c r="IC1634" s="2"/>
      <c r="ID1634" s="2"/>
      <c r="IE1634" s="2"/>
      <c r="IF1634" s="2"/>
      <c r="IG1634" s="2"/>
      <c r="IH1634" s="2"/>
      <c r="II1634" s="2"/>
      <c r="IJ1634" s="2"/>
      <c r="IK1634" s="2"/>
      <c r="IL1634" s="2"/>
      <c r="IM1634" s="2"/>
      <c r="IN1634" s="2"/>
      <c r="IO1634" s="2"/>
      <c r="IP1634" s="2"/>
      <c r="IQ1634" s="2"/>
    </row>
    <row r="1635" spans="1:251" s="54" customFormat="1" ht="18.75" customHeight="1">
      <c r="A1635" s="7"/>
      <c r="B1635" s="21"/>
      <c r="C1635" s="92" t="s">
        <v>330</v>
      </c>
      <c r="D1635" s="93"/>
      <c r="E1635" s="93"/>
      <c r="F1635" s="93"/>
      <c r="G1635" s="93"/>
      <c r="H1635" s="93"/>
      <c r="I1635" s="93"/>
      <c r="J1635" s="93"/>
      <c r="K1635" s="93"/>
      <c r="L1635" s="93"/>
      <c r="M1635" s="93"/>
      <c r="N1635" s="93"/>
      <c r="O1635" s="93"/>
      <c r="P1635" s="93"/>
      <c r="Q1635" s="93"/>
      <c r="R1635" s="93"/>
      <c r="S1635" s="93"/>
      <c r="T1635" s="93"/>
      <c r="U1635" s="93"/>
      <c r="V1635" s="93"/>
      <c r="W1635" s="93"/>
      <c r="X1635" s="93"/>
      <c r="Y1635" s="93"/>
      <c r="Z1635" s="94"/>
      <c r="AA1635" s="95">
        <v>7054467</v>
      </c>
      <c r="AB1635" s="96"/>
      <c r="AC1635" s="96"/>
      <c r="AD1635" s="96"/>
      <c r="AE1635" s="96"/>
      <c r="AF1635" s="96"/>
      <c r="AG1635" s="96"/>
      <c r="AH1635" s="96"/>
      <c r="AI1635" s="97"/>
      <c r="AJ1635" s="95"/>
      <c r="AK1635" s="96"/>
      <c r="AL1635" s="96"/>
      <c r="AM1635" s="96"/>
      <c r="AN1635" s="96"/>
      <c r="AO1635" s="96"/>
      <c r="AP1635" s="96"/>
      <c r="AQ1635" s="96"/>
      <c r="AR1635" s="97"/>
      <c r="AS1635" s="98" t="s">
        <v>425</v>
      </c>
      <c r="AT1635" s="99"/>
      <c r="AU1635" s="99"/>
      <c r="AV1635" s="99"/>
      <c r="AW1635" s="99"/>
      <c r="AX1635" s="100"/>
      <c r="AY1635" s="2"/>
      <c r="AZ1635" s="2"/>
      <c r="BA1635" s="2"/>
      <c r="BB1635" s="2"/>
      <c r="BC1635" s="2"/>
      <c r="BD1635" s="2"/>
      <c r="BE1635" s="2"/>
      <c r="BF1635" s="2"/>
      <c r="BG1635" s="2"/>
      <c r="BH1635" s="2"/>
      <c r="BI1635" s="2"/>
      <c r="BJ1635" s="2"/>
      <c r="BK1635" s="2"/>
      <c r="BL1635" s="2"/>
      <c r="BM1635" s="2"/>
      <c r="BN1635" s="2"/>
      <c r="BO1635" s="2"/>
      <c r="BP1635" s="2"/>
      <c r="BQ1635" s="2"/>
      <c r="BR1635" s="2"/>
      <c r="BS1635" s="2"/>
      <c r="BT1635" s="2"/>
      <c r="BU1635" s="2"/>
      <c r="BV1635" s="2"/>
      <c r="BW1635" s="2"/>
      <c r="BX1635" s="2"/>
      <c r="BY1635" s="2"/>
      <c r="BZ1635" s="2"/>
      <c r="CA1635" s="2"/>
      <c r="CB1635" s="2"/>
      <c r="CC1635" s="2"/>
      <c r="CD1635" s="2"/>
      <c r="CE1635" s="2"/>
      <c r="CF1635" s="2"/>
      <c r="CG1635" s="2"/>
      <c r="CH1635" s="2"/>
      <c r="CI1635" s="2"/>
      <c r="CJ1635" s="2"/>
      <c r="CK1635" s="2"/>
      <c r="CL1635" s="2"/>
      <c r="CM1635" s="2"/>
      <c r="CN1635" s="2"/>
      <c r="CO1635" s="2"/>
      <c r="CP1635" s="2"/>
      <c r="CQ1635" s="2"/>
      <c r="CR1635" s="2"/>
      <c r="CS1635" s="2"/>
      <c r="CT1635" s="2"/>
      <c r="CU1635" s="2"/>
      <c r="CV1635" s="2"/>
      <c r="CW1635" s="2"/>
      <c r="CX1635" s="2"/>
      <c r="CY1635" s="2"/>
      <c r="CZ1635" s="2"/>
      <c r="DA1635" s="2"/>
      <c r="DB1635" s="2"/>
      <c r="DC1635" s="2"/>
      <c r="DD1635" s="2"/>
      <c r="DE1635" s="2"/>
      <c r="DF1635" s="2"/>
      <c r="DG1635" s="2"/>
      <c r="DH1635" s="2"/>
      <c r="DI1635" s="2"/>
      <c r="DJ1635" s="2"/>
      <c r="DK1635" s="2"/>
      <c r="DL1635" s="2"/>
      <c r="DM1635" s="2"/>
      <c r="DN1635" s="2"/>
      <c r="DO1635" s="2"/>
      <c r="DP1635" s="2"/>
      <c r="DQ1635" s="2"/>
      <c r="DR1635" s="2"/>
      <c r="DS1635" s="2"/>
      <c r="DT1635" s="2"/>
      <c r="DU1635" s="2"/>
      <c r="DV1635" s="2"/>
      <c r="DW1635" s="2"/>
      <c r="DX1635" s="2"/>
      <c r="DY1635" s="2"/>
      <c r="DZ1635" s="2"/>
      <c r="EA1635" s="2"/>
      <c r="EB1635" s="2"/>
      <c r="EC1635" s="2"/>
      <c r="ED1635" s="2"/>
      <c r="EE1635" s="2"/>
      <c r="EF1635" s="2"/>
      <c r="EG1635" s="2"/>
      <c r="EH1635" s="2"/>
      <c r="EI1635" s="2"/>
      <c r="EJ1635" s="2"/>
      <c r="EK1635" s="2"/>
      <c r="EL1635" s="2"/>
      <c r="EM1635" s="2"/>
      <c r="EN1635" s="2"/>
      <c r="EO1635" s="2"/>
      <c r="EP1635" s="2"/>
      <c r="EQ1635" s="2"/>
      <c r="ER1635" s="2"/>
      <c r="ES1635" s="2"/>
      <c r="ET1635" s="2"/>
      <c r="EU1635" s="2"/>
      <c r="EV1635" s="2"/>
      <c r="EW1635" s="2"/>
      <c r="EX1635" s="2"/>
      <c r="EY1635" s="2"/>
      <c r="EZ1635" s="2"/>
      <c r="FA1635" s="2"/>
      <c r="FB1635" s="2"/>
      <c r="FC1635" s="2"/>
      <c r="FD1635" s="2"/>
      <c r="FE1635" s="2"/>
      <c r="FF1635" s="2"/>
      <c r="FG1635" s="2"/>
      <c r="FH1635" s="2"/>
      <c r="FI1635" s="2"/>
      <c r="FJ1635" s="2"/>
      <c r="FK1635" s="2"/>
      <c r="FL1635" s="2"/>
      <c r="FM1635" s="2"/>
      <c r="FN1635" s="2"/>
      <c r="FO1635" s="2"/>
      <c r="FP1635" s="2"/>
      <c r="FQ1635" s="2"/>
      <c r="FR1635" s="2"/>
      <c r="FS1635" s="2"/>
      <c r="FT1635" s="2"/>
      <c r="FU1635" s="2"/>
      <c r="FV1635" s="2"/>
      <c r="FW1635" s="2"/>
      <c r="FX1635" s="2"/>
      <c r="FY1635" s="2"/>
      <c r="FZ1635" s="2"/>
      <c r="GA1635" s="2"/>
      <c r="GB1635" s="2"/>
      <c r="GC1635" s="2"/>
      <c r="GD1635" s="2"/>
      <c r="GE1635" s="2"/>
      <c r="GF1635" s="2"/>
      <c r="GG1635" s="2"/>
      <c r="GH1635" s="2"/>
      <c r="GI1635" s="2"/>
      <c r="GJ1635" s="2"/>
      <c r="GK1635" s="2"/>
      <c r="GL1635" s="2"/>
      <c r="GM1635" s="2"/>
      <c r="GN1635" s="2"/>
      <c r="GO1635" s="2"/>
      <c r="GP1635" s="2"/>
      <c r="GQ1635" s="2"/>
      <c r="GR1635" s="2"/>
      <c r="GS1635" s="2"/>
      <c r="GT1635" s="2"/>
      <c r="GU1635" s="2"/>
      <c r="GV1635" s="2"/>
      <c r="GW1635" s="2"/>
      <c r="GX1635" s="2"/>
      <c r="GY1635" s="2"/>
      <c r="GZ1635" s="2"/>
      <c r="HA1635" s="2"/>
      <c r="HB1635" s="2"/>
      <c r="HC1635" s="2"/>
      <c r="HD1635" s="2"/>
      <c r="HE1635" s="2"/>
      <c r="HF1635" s="2"/>
      <c r="HG1635" s="2"/>
      <c r="HH1635" s="2"/>
      <c r="HI1635" s="2"/>
      <c r="HJ1635" s="2"/>
      <c r="HK1635" s="2"/>
      <c r="HL1635" s="2"/>
      <c r="HM1635" s="2"/>
      <c r="HN1635" s="2"/>
      <c r="HO1635" s="2"/>
      <c r="HP1635" s="2"/>
      <c r="HQ1635" s="2"/>
      <c r="HR1635" s="2"/>
      <c r="HS1635" s="2"/>
      <c r="HT1635" s="2"/>
      <c r="HU1635" s="2"/>
      <c r="HV1635" s="2"/>
      <c r="HW1635" s="2"/>
      <c r="HX1635" s="2"/>
      <c r="HY1635" s="2"/>
      <c r="HZ1635" s="2"/>
      <c r="IA1635" s="2"/>
      <c r="IB1635" s="2"/>
      <c r="IC1635" s="2"/>
      <c r="ID1635" s="2"/>
      <c r="IE1635" s="2"/>
      <c r="IF1635" s="2"/>
      <c r="IG1635" s="2"/>
      <c r="IH1635" s="2"/>
      <c r="II1635" s="2"/>
      <c r="IJ1635" s="2"/>
      <c r="IK1635" s="2"/>
      <c r="IL1635" s="2"/>
      <c r="IM1635" s="2"/>
      <c r="IN1635" s="2"/>
      <c r="IO1635" s="2"/>
      <c r="IP1635" s="2"/>
      <c r="IQ1635" s="2"/>
    </row>
    <row r="1636" spans="1:251" s="54" customFormat="1" ht="18.75" customHeight="1" thickBot="1">
      <c r="A1636" s="14"/>
      <c r="B1636" s="101" t="s">
        <v>14</v>
      </c>
      <c r="C1636" s="102"/>
      <c r="D1636" s="102"/>
      <c r="E1636" s="102"/>
      <c r="F1636" s="102"/>
      <c r="G1636" s="102"/>
      <c r="H1636" s="102"/>
      <c r="I1636" s="102"/>
      <c r="J1636" s="102"/>
      <c r="K1636" s="102"/>
      <c r="L1636" s="102"/>
      <c r="M1636" s="102"/>
      <c r="N1636" s="102"/>
      <c r="O1636" s="102"/>
      <c r="P1636" s="102"/>
      <c r="Q1636" s="102"/>
      <c r="R1636" s="102"/>
      <c r="S1636" s="102"/>
      <c r="T1636" s="102"/>
      <c r="U1636" s="102"/>
      <c r="V1636" s="102"/>
      <c r="W1636" s="102"/>
      <c r="X1636" s="102"/>
      <c r="Y1636" s="102"/>
      <c r="Z1636" s="103"/>
      <c r="AA1636" s="104">
        <f>SUM($AA$1635:$AA$1635)</f>
        <v>7054467</v>
      </c>
      <c r="AB1636" s="105"/>
      <c r="AC1636" s="105"/>
      <c r="AD1636" s="105"/>
      <c r="AE1636" s="105"/>
      <c r="AF1636" s="105"/>
      <c r="AG1636" s="105"/>
      <c r="AH1636" s="105"/>
      <c r="AI1636" s="106"/>
      <c r="AJ1636" s="104"/>
      <c r="AK1636" s="105"/>
      <c r="AL1636" s="105"/>
      <c r="AM1636" s="105"/>
      <c r="AN1636" s="105"/>
      <c r="AO1636" s="105"/>
      <c r="AP1636" s="105"/>
      <c r="AQ1636" s="105"/>
      <c r="AR1636" s="106"/>
      <c r="AS1636" s="107"/>
      <c r="AT1636" s="108"/>
      <c r="AU1636" s="108"/>
      <c r="AV1636" s="108"/>
      <c r="AW1636" s="108"/>
      <c r="AX1636" s="109"/>
      <c r="AY1636" s="2"/>
      <c r="AZ1636" s="2"/>
      <c r="BA1636" s="2"/>
      <c r="BB1636" s="2"/>
      <c r="BC1636" s="2"/>
      <c r="BD1636" s="2"/>
      <c r="BE1636" s="2"/>
      <c r="BF1636" s="2"/>
      <c r="BG1636" s="2"/>
      <c r="BH1636" s="2"/>
      <c r="BI1636" s="2"/>
      <c r="BJ1636" s="2"/>
      <c r="BK1636" s="2"/>
      <c r="BL1636" s="2"/>
      <c r="BM1636" s="2"/>
      <c r="BN1636" s="2"/>
      <c r="BO1636" s="2"/>
      <c r="BP1636" s="2"/>
      <c r="BQ1636" s="2"/>
      <c r="BR1636" s="2"/>
      <c r="BS1636" s="2"/>
      <c r="BT1636" s="2"/>
      <c r="BU1636" s="2"/>
      <c r="BV1636" s="2"/>
      <c r="BW1636" s="2"/>
      <c r="BX1636" s="2"/>
      <c r="BY1636" s="2"/>
      <c r="BZ1636" s="2"/>
      <c r="CA1636" s="2"/>
      <c r="CB1636" s="2"/>
      <c r="CC1636" s="2"/>
      <c r="CD1636" s="2"/>
      <c r="CE1636" s="2"/>
      <c r="CF1636" s="2"/>
      <c r="CG1636" s="2"/>
      <c r="CH1636" s="2"/>
      <c r="CI1636" s="2"/>
      <c r="CJ1636" s="2"/>
      <c r="CK1636" s="2"/>
      <c r="CL1636" s="2"/>
      <c r="CM1636" s="2"/>
      <c r="CN1636" s="2"/>
      <c r="CO1636" s="2"/>
      <c r="CP1636" s="2"/>
      <c r="CQ1636" s="2"/>
      <c r="CR1636" s="2"/>
      <c r="CS1636" s="2"/>
      <c r="CT1636" s="2"/>
      <c r="CU1636" s="2"/>
      <c r="CV1636" s="2"/>
      <c r="CW1636" s="2"/>
      <c r="CX1636" s="2"/>
      <c r="CY1636" s="2"/>
      <c r="CZ1636" s="2"/>
      <c r="DA1636" s="2"/>
      <c r="DB1636" s="2"/>
      <c r="DC1636" s="2"/>
      <c r="DD1636" s="2"/>
      <c r="DE1636" s="2"/>
      <c r="DF1636" s="2"/>
      <c r="DG1636" s="2"/>
      <c r="DH1636" s="2"/>
      <c r="DI1636" s="2"/>
      <c r="DJ1636" s="2"/>
      <c r="DK1636" s="2"/>
      <c r="DL1636" s="2"/>
      <c r="DM1636" s="2"/>
      <c r="DN1636" s="2"/>
      <c r="DO1636" s="2"/>
      <c r="DP1636" s="2"/>
      <c r="DQ1636" s="2"/>
      <c r="DR1636" s="2"/>
      <c r="DS1636" s="2"/>
      <c r="DT1636" s="2"/>
      <c r="DU1636" s="2"/>
      <c r="DV1636" s="2"/>
      <c r="DW1636" s="2"/>
      <c r="DX1636" s="2"/>
      <c r="DY1636" s="2"/>
      <c r="DZ1636" s="2"/>
      <c r="EA1636" s="2"/>
      <c r="EB1636" s="2"/>
      <c r="EC1636" s="2"/>
      <c r="ED1636" s="2"/>
      <c r="EE1636" s="2"/>
      <c r="EF1636" s="2"/>
      <c r="EG1636" s="2"/>
      <c r="EH1636" s="2"/>
      <c r="EI1636" s="2"/>
      <c r="EJ1636" s="2"/>
      <c r="EK1636" s="2"/>
      <c r="EL1636" s="2"/>
      <c r="EM1636" s="2"/>
      <c r="EN1636" s="2"/>
      <c r="EO1636" s="2"/>
      <c r="EP1636" s="2"/>
      <c r="EQ1636" s="2"/>
      <c r="ER1636" s="2"/>
      <c r="ES1636" s="2"/>
      <c r="ET1636" s="2"/>
      <c r="EU1636" s="2"/>
      <c r="EV1636" s="2"/>
      <c r="EW1636" s="2"/>
      <c r="EX1636" s="2"/>
      <c r="EY1636" s="2"/>
      <c r="EZ1636" s="2"/>
      <c r="FA1636" s="2"/>
      <c r="FB1636" s="2"/>
      <c r="FC1636" s="2"/>
      <c r="FD1636" s="2"/>
      <c r="FE1636" s="2"/>
      <c r="FF1636" s="2"/>
      <c r="FG1636" s="2"/>
      <c r="FH1636" s="2"/>
      <c r="FI1636" s="2"/>
      <c r="FJ1636" s="2"/>
      <c r="FK1636" s="2"/>
      <c r="FL1636" s="2"/>
      <c r="FM1636" s="2"/>
      <c r="FN1636" s="2"/>
      <c r="FO1636" s="2"/>
      <c r="FP1636" s="2"/>
      <c r="FQ1636" s="2"/>
      <c r="FR1636" s="2"/>
      <c r="FS1636" s="2"/>
      <c r="FT1636" s="2"/>
      <c r="FU1636" s="2"/>
      <c r="FV1636" s="2"/>
      <c r="FW1636" s="2"/>
      <c r="FX1636" s="2"/>
      <c r="FY1636" s="2"/>
      <c r="FZ1636" s="2"/>
      <c r="GA1636" s="2"/>
      <c r="GB1636" s="2"/>
      <c r="GC1636" s="2"/>
      <c r="GD1636" s="2"/>
      <c r="GE1636" s="2"/>
      <c r="GF1636" s="2"/>
      <c r="GG1636" s="2"/>
      <c r="GH1636" s="2"/>
      <c r="GI1636" s="2"/>
      <c r="GJ1636" s="2"/>
      <c r="GK1636" s="2"/>
      <c r="GL1636" s="2"/>
      <c r="GM1636" s="2"/>
      <c r="GN1636" s="2"/>
      <c r="GO1636" s="2"/>
      <c r="GP1636" s="2"/>
      <c r="GQ1636" s="2"/>
      <c r="GR1636" s="2"/>
      <c r="GS1636" s="2"/>
      <c r="GT1636" s="2"/>
      <c r="GU1636" s="2"/>
      <c r="GV1636" s="2"/>
      <c r="GW1636" s="2"/>
      <c r="GX1636" s="2"/>
      <c r="GY1636" s="2"/>
      <c r="GZ1636" s="2"/>
      <c r="HA1636" s="2"/>
      <c r="HB1636" s="2"/>
      <c r="HC1636" s="2"/>
      <c r="HD1636" s="2"/>
      <c r="HE1636" s="2"/>
      <c r="HF1636" s="2"/>
      <c r="HG1636" s="2"/>
      <c r="HH1636" s="2"/>
      <c r="HI1636" s="2"/>
      <c r="HJ1636" s="2"/>
      <c r="HK1636" s="2"/>
      <c r="HL1636" s="2"/>
      <c r="HM1636" s="2"/>
      <c r="HN1636" s="2"/>
      <c r="HO1636" s="2"/>
      <c r="HP1636" s="2"/>
      <c r="HQ1636" s="2"/>
      <c r="HR1636" s="2"/>
      <c r="HS1636" s="2"/>
      <c r="HT1636" s="2"/>
      <c r="HU1636" s="2"/>
      <c r="HV1636" s="2"/>
      <c r="HW1636" s="2"/>
      <c r="HX1636" s="2"/>
      <c r="HY1636" s="2"/>
      <c r="HZ1636" s="2"/>
      <c r="IA1636" s="2"/>
      <c r="IB1636" s="2"/>
      <c r="IC1636" s="2"/>
      <c r="ID1636" s="2"/>
      <c r="IE1636" s="2"/>
      <c r="IF1636" s="2"/>
      <c r="IG1636" s="2"/>
      <c r="IH1636" s="2"/>
      <c r="II1636" s="2"/>
      <c r="IJ1636" s="2"/>
      <c r="IK1636" s="2"/>
      <c r="IL1636" s="2"/>
      <c r="IM1636" s="2"/>
      <c r="IN1636" s="2"/>
      <c r="IO1636" s="2"/>
      <c r="IP1636" s="2"/>
      <c r="IQ1636" s="2"/>
    </row>
  </sheetData>
  <mergeCells count="1453">
    <mergeCell ref="B3:AX3"/>
    <mergeCell ref="B6:G6"/>
    <mergeCell ref="H6:AX6"/>
    <mergeCell ref="B10:AX14"/>
    <mergeCell ref="B19:AX23"/>
    <mergeCell ref="B28:Z29"/>
    <mergeCell ref="AA28:AI29"/>
    <mergeCell ref="AJ28:AR29"/>
    <mergeCell ref="AS28:AX29"/>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75:AX79"/>
    <mergeCell ref="B84:AX88"/>
    <mergeCell ref="B93:Z94"/>
    <mergeCell ref="AA93:AI94"/>
    <mergeCell ref="AJ93:AR94"/>
    <mergeCell ref="AS93:AX94"/>
    <mergeCell ref="B64:Z64"/>
    <mergeCell ref="AA64:AI64"/>
    <mergeCell ref="AJ64:AR64"/>
    <mergeCell ref="AS64:AX64"/>
    <mergeCell ref="B68:AX68"/>
    <mergeCell ref="B71:G71"/>
    <mergeCell ref="H71:AX71"/>
    <mergeCell ref="C62:Z62"/>
    <mergeCell ref="AA62:AI62"/>
    <mergeCell ref="AJ62:AR62"/>
    <mergeCell ref="AS62:AX62"/>
    <mergeCell ref="C63:Z63"/>
    <mergeCell ref="AA63:AI63"/>
    <mergeCell ref="AJ63:AR63"/>
    <mergeCell ref="AS63:AX63"/>
    <mergeCell ref="B100:AX100"/>
    <mergeCell ref="B103:G103"/>
    <mergeCell ref="H103:AX103"/>
    <mergeCell ref="B107:AX111"/>
    <mergeCell ref="B116:AX120"/>
    <mergeCell ref="B125:Z126"/>
    <mergeCell ref="AA125:AI126"/>
    <mergeCell ref="AJ125:AR126"/>
    <mergeCell ref="AS125:AX126"/>
    <mergeCell ref="C95:Z95"/>
    <mergeCell ref="AA95:AI95"/>
    <mergeCell ref="AJ95:AR95"/>
    <mergeCell ref="AS95:AX95"/>
    <mergeCell ref="B96:Z96"/>
    <mergeCell ref="AA96:AI96"/>
    <mergeCell ref="AJ96:AR96"/>
    <mergeCell ref="AS96:AX96"/>
    <mergeCell ref="C131:Z131"/>
    <mergeCell ref="AA131:AI131"/>
    <mergeCell ref="AJ131:AR131"/>
    <mergeCell ref="AS131:AX131"/>
    <mergeCell ref="C132:Z132"/>
    <mergeCell ref="AA132:AI132"/>
    <mergeCell ref="AJ132:AR132"/>
    <mergeCell ref="AS132:AX132"/>
    <mergeCell ref="C129:Z129"/>
    <mergeCell ref="AA129:AI129"/>
    <mergeCell ref="AJ129:AR129"/>
    <mergeCell ref="AS129:AX129"/>
    <mergeCell ref="C130:Z130"/>
    <mergeCell ref="AA130:AI130"/>
    <mergeCell ref="AJ130:AR130"/>
    <mergeCell ref="AS130:AX130"/>
    <mergeCell ref="C127:Z127"/>
    <mergeCell ref="AA127:AI127"/>
    <mergeCell ref="AJ127:AR127"/>
    <mergeCell ref="AS127:AX127"/>
    <mergeCell ref="C128:Z128"/>
    <mergeCell ref="AA128:AI128"/>
    <mergeCell ref="AJ128:AR128"/>
    <mergeCell ref="AS128:AX128"/>
    <mergeCell ref="B146:AX150"/>
    <mergeCell ref="B155:AX159"/>
    <mergeCell ref="B164:Z165"/>
    <mergeCell ref="AA164:AI165"/>
    <mergeCell ref="AJ164:AR165"/>
    <mergeCell ref="AS164:AX165"/>
    <mergeCell ref="B135:Z135"/>
    <mergeCell ref="AA135:AI135"/>
    <mergeCell ref="AJ135:AR135"/>
    <mergeCell ref="AS135:AX135"/>
    <mergeCell ref="B139:AX139"/>
    <mergeCell ref="B142:G142"/>
    <mergeCell ref="H142:AX142"/>
    <mergeCell ref="C133:Z133"/>
    <mergeCell ref="AA133:AI133"/>
    <mergeCell ref="AJ133:AR133"/>
    <mergeCell ref="AS133:AX133"/>
    <mergeCell ref="C134:Z134"/>
    <mergeCell ref="AA134:AI134"/>
    <mergeCell ref="AJ134:AR134"/>
    <mergeCell ref="AS134:AX134"/>
    <mergeCell ref="B170:Z170"/>
    <mergeCell ref="AA170:AI170"/>
    <mergeCell ref="AJ170:AR170"/>
    <mergeCell ref="AS170:AX170"/>
    <mergeCell ref="B174:AX174"/>
    <mergeCell ref="B177:G177"/>
    <mergeCell ref="H177:AX177"/>
    <mergeCell ref="C168:Z168"/>
    <mergeCell ref="AA168:AI168"/>
    <mergeCell ref="AJ168:AR168"/>
    <mergeCell ref="AS168:AX168"/>
    <mergeCell ref="C169:Z169"/>
    <mergeCell ref="AA169:AI169"/>
    <mergeCell ref="AJ169:AR169"/>
    <mergeCell ref="AS169:AX169"/>
    <mergeCell ref="C166:Z166"/>
    <mergeCell ref="AA166:AI166"/>
    <mergeCell ref="AJ166:AR166"/>
    <mergeCell ref="AS166:AX166"/>
    <mergeCell ref="C167:Z167"/>
    <mergeCell ref="AA167:AI167"/>
    <mergeCell ref="AJ167:AR167"/>
    <mergeCell ref="AS167:AX167"/>
    <mergeCell ref="C203:Z203"/>
    <mergeCell ref="AA203:AI203"/>
    <mergeCell ref="AJ203:AR203"/>
    <mergeCell ref="AS203:AX203"/>
    <mergeCell ref="C204:Z204"/>
    <mergeCell ref="AA204:AI204"/>
    <mergeCell ref="AJ204:AR204"/>
    <mergeCell ref="AS204:AX204"/>
    <mergeCell ref="C201:Z201"/>
    <mergeCell ref="AA201:AI201"/>
    <mergeCell ref="AJ201:AR201"/>
    <mergeCell ref="AS201:AX201"/>
    <mergeCell ref="C202:Z202"/>
    <mergeCell ref="AA202:AI202"/>
    <mergeCell ref="AJ202:AR202"/>
    <mergeCell ref="AS202:AX202"/>
    <mergeCell ref="B181:AX185"/>
    <mergeCell ref="B190:AX194"/>
    <mergeCell ref="B199:Z200"/>
    <mergeCell ref="AA199:AI200"/>
    <mergeCell ref="AJ199:AR200"/>
    <mergeCell ref="AS199:AX200"/>
    <mergeCell ref="C209:Z209"/>
    <mergeCell ref="AA209:AI209"/>
    <mergeCell ref="AJ209:AR209"/>
    <mergeCell ref="AS209:AX209"/>
    <mergeCell ref="B210:Z210"/>
    <mergeCell ref="AA210:AI210"/>
    <mergeCell ref="AJ210:AR210"/>
    <mergeCell ref="AS210:AX210"/>
    <mergeCell ref="C207:Z207"/>
    <mergeCell ref="AA207:AI207"/>
    <mergeCell ref="AJ207:AR207"/>
    <mergeCell ref="AS207:AX207"/>
    <mergeCell ref="C208:Z208"/>
    <mergeCell ref="AA208:AI208"/>
    <mergeCell ref="AJ208:AR208"/>
    <mergeCell ref="AS208:AX208"/>
    <mergeCell ref="C205:Z205"/>
    <mergeCell ref="AA205:AI205"/>
    <mergeCell ref="AJ205:AR205"/>
    <mergeCell ref="AS205:AX205"/>
    <mergeCell ref="C206:Z206"/>
    <mergeCell ref="AA206:AI206"/>
    <mergeCell ref="AJ206:AR206"/>
    <mergeCell ref="AS206:AX206"/>
    <mergeCell ref="C241:Z241"/>
    <mergeCell ref="AA241:AI241"/>
    <mergeCell ref="AJ241:AR241"/>
    <mergeCell ref="AS241:AX241"/>
    <mergeCell ref="B242:Z242"/>
    <mergeCell ref="AA242:AI242"/>
    <mergeCell ref="AJ242:AR242"/>
    <mergeCell ref="AS242:AX242"/>
    <mergeCell ref="B214:AX214"/>
    <mergeCell ref="B217:G217"/>
    <mergeCell ref="H217:AX217"/>
    <mergeCell ref="B221:AX225"/>
    <mergeCell ref="B230:AX234"/>
    <mergeCell ref="B239:Z240"/>
    <mergeCell ref="AA239:AI240"/>
    <mergeCell ref="AJ239:AR240"/>
    <mergeCell ref="AS239:AX240"/>
    <mergeCell ref="C275:Z275"/>
    <mergeCell ref="AA275:AI275"/>
    <mergeCell ref="AJ275:AR275"/>
    <mergeCell ref="AS275:AX275"/>
    <mergeCell ref="C276:Z276"/>
    <mergeCell ref="AA276:AI276"/>
    <mergeCell ref="AJ276:AR276"/>
    <mergeCell ref="AS276:AX276"/>
    <mergeCell ref="C273:Z273"/>
    <mergeCell ref="AA273:AI273"/>
    <mergeCell ref="AJ273:AR273"/>
    <mergeCell ref="AS273:AX273"/>
    <mergeCell ref="C274:Z274"/>
    <mergeCell ref="AA274:AI274"/>
    <mergeCell ref="AJ274:AR274"/>
    <mergeCell ref="AS274:AX274"/>
    <mergeCell ref="B246:AX246"/>
    <mergeCell ref="B249:G249"/>
    <mergeCell ref="H249:AX249"/>
    <mergeCell ref="B253:AX257"/>
    <mergeCell ref="B262:AX266"/>
    <mergeCell ref="B271:Z272"/>
    <mergeCell ref="AA271:AI272"/>
    <mergeCell ref="AJ271:AR272"/>
    <mergeCell ref="AS271:AX272"/>
    <mergeCell ref="C308:Z308"/>
    <mergeCell ref="AA308:AI308"/>
    <mergeCell ref="AJ308:AR308"/>
    <mergeCell ref="AS308:AX308"/>
    <mergeCell ref="C309:Z309"/>
    <mergeCell ref="AA309:AI309"/>
    <mergeCell ref="AJ309:AR309"/>
    <mergeCell ref="AS309:AX309"/>
    <mergeCell ref="B288:AX292"/>
    <mergeCell ref="B297:AX301"/>
    <mergeCell ref="B306:Z307"/>
    <mergeCell ref="AA306:AI307"/>
    <mergeCell ref="AJ306:AR307"/>
    <mergeCell ref="AS306:AX307"/>
    <mergeCell ref="B277:Z277"/>
    <mergeCell ref="AA277:AI277"/>
    <mergeCell ref="AJ277:AR277"/>
    <mergeCell ref="AS277:AX277"/>
    <mergeCell ref="B281:AX281"/>
    <mergeCell ref="B284:G284"/>
    <mergeCell ref="H284:AX284"/>
    <mergeCell ref="B323:AX334"/>
    <mergeCell ref="B339:AX351"/>
    <mergeCell ref="B356:Z357"/>
    <mergeCell ref="AA356:AI357"/>
    <mergeCell ref="AJ356:AR357"/>
    <mergeCell ref="AS356:AX357"/>
    <mergeCell ref="B312:Z312"/>
    <mergeCell ref="AA312:AI312"/>
    <mergeCell ref="AJ312:AR312"/>
    <mergeCell ref="AS312:AX312"/>
    <mergeCell ref="B316:AX316"/>
    <mergeCell ref="B319:G319"/>
    <mergeCell ref="H319:AX319"/>
    <mergeCell ref="C310:Z310"/>
    <mergeCell ref="AA310:AI310"/>
    <mergeCell ref="AJ310:AR310"/>
    <mergeCell ref="AS310:AX310"/>
    <mergeCell ref="C311:Z311"/>
    <mergeCell ref="AA311:AI311"/>
    <mergeCell ref="AJ311:AR311"/>
    <mergeCell ref="AS311:AX311"/>
    <mergeCell ref="C362:Z362"/>
    <mergeCell ref="AA362:AI362"/>
    <mergeCell ref="AJ362:AR362"/>
    <mergeCell ref="AS362:AX362"/>
    <mergeCell ref="C363:Z363"/>
    <mergeCell ref="AA363:AI363"/>
    <mergeCell ref="AJ363:AR363"/>
    <mergeCell ref="AS363:AX363"/>
    <mergeCell ref="C360:Z360"/>
    <mergeCell ref="AA360:AI360"/>
    <mergeCell ref="AJ360:AR360"/>
    <mergeCell ref="AS360:AX360"/>
    <mergeCell ref="C361:Z361"/>
    <mergeCell ref="AA361:AI361"/>
    <mergeCell ref="AJ361:AR361"/>
    <mergeCell ref="AS361:AX361"/>
    <mergeCell ref="C358:Z358"/>
    <mergeCell ref="AA358:AI358"/>
    <mergeCell ref="AJ358:AR358"/>
    <mergeCell ref="AS358:AX358"/>
    <mergeCell ref="C359:Z359"/>
    <mergeCell ref="AA359:AI359"/>
    <mergeCell ref="AJ359:AR359"/>
    <mergeCell ref="AS359:AX359"/>
    <mergeCell ref="B369:AX369"/>
    <mergeCell ref="B372:G372"/>
    <mergeCell ref="H372:AX372"/>
    <mergeCell ref="B376:AX380"/>
    <mergeCell ref="B385:AX389"/>
    <mergeCell ref="B394:Z395"/>
    <mergeCell ref="AA394:AI395"/>
    <mergeCell ref="AJ394:AR395"/>
    <mergeCell ref="AS394:AX395"/>
    <mergeCell ref="C364:Z364"/>
    <mergeCell ref="AA364:AI364"/>
    <mergeCell ref="AJ364:AR364"/>
    <mergeCell ref="AS364:AX364"/>
    <mergeCell ref="B365:Z365"/>
    <mergeCell ref="AA365:AI365"/>
    <mergeCell ref="AJ365:AR365"/>
    <mergeCell ref="AS365:AX365"/>
    <mergeCell ref="B409:AX413"/>
    <mergeCell ref="B418:AX422"/>
    <mergeCell ref="B427:Z428"/>
    <mergeCell ref="AA427:AI428"/>
    <mergeCell ref="AJ427:AR428"/>
    <mergeCell ref="AS427:AX428"/>
    <mergeCell ref="B398:Z398"/>
    <mergeCell ref="AA398:AI398"/>
    <mergeCell ref="AJ398:AR398"/>
    <mergeCell ref="AS398:AX398"/>
    <mergeCell ref="B402:AX402"/>
    <mergeCell ref="B405:G405"/>
    <mergeCell ref="H405:AX405"/>
    <mergeCell ref="C396:Z396"/>
    <mergeCell ref="AA396:AI396"/>
    <mergeCell ref="AJ396:AR396"/>
    <mergeCell ref="AS396:AX396"/>
    <mergeCell ref="C397:Z397"/>
    <mergeCell ref="AA397:AI397"/>
    <mergeCell ref="AJ397:AR397"/>
    <mergeCell ref="AS397:AX397"/>
    <mergeCell ref="B442:AX446"/>
    <mergeCell ref="B451:AX455"/>
    <mergeCell ref="B460:Z461"/>
    <mergeCell ref="AA460:AI461"/>
    <mergeCell ref="AJ460:AR461"/>
    <mergeCell ref="AS460:AX461"/>
    <mergeCell ref="B431:Z431"/>
    <mergeCell ref="AA431:AI431"/>
    <mergeCell ref="AJ431:AR431"/>
    <mergeCell ref="AS431:AX431"/>
    <mergeCell ref="B435:AX435"/>
    <mergeCell ref="B438:G438"/>
    <mergeCell ref="H438:AX438"/>
    <mergeCell ref="C429:Z429"/>
    <mergeCell ref="AA429:AI429"/>
    <mergeCell ref="AJ429:AR429"/>
    <mergeCell ref="AS429:AX429"/>
    <mergeCell ref="C430:Z430"/>
    <mergeCell ref="AA430:AI430"/>
    <mergeCell ref="AJ430:AR430"/>
    <mergeCell ref="AS430:AX430"/>
    <mergeCell ref="C466:Z466"/>
    <mergeCell ref="AA466:AI466"/>
    <mergeCell ref="AJ466:AR466"/>
    <mergeCell ref="AS466:AX466"/>
    <mergeCell ref="C467:Z467"/>
    <mergeCell ref="AA467:AI467"/>
    <mergeCell ref="AJ467:AR467"/>
    <mergeCell ref="AS467:AX467"/>
    <mergeCell ref="C464:Z464"/>
    <mergeCell ref="AA464:AI464"/>
    <mergeCell ref="AJ464:AR464"/>
    <mergeCell ref="AS464:AX464"/>
    <mergeCell ref="C465:Z465"/>
    <mergeCell ref="AA465:AI465"/>
    <mergeCell ref="AJ465:AR465"/>
    <mergeCell ref="AS465:AX465"/>
    <mergeCell ref="C462:Z462"/>
    <mergeCell ref="AA462:AI462"/>
    <mergeCell ref="AJ462:AR462"/>
    <mergeCell ref="AS462:AX462"/>
    <mergeCell ref="C463:Z463"/>
    <mergeCell ref="AA463:AI463"/>
    <mergeCell ref="AJ463:AR463"/>
    <mergeCell ref="AS463:AX463"/>
    <mergeCell ref="C472:Z472"/>
    <mergeCell ref="AA472:AI472"/>
    <mergeCell ref="AJ472:AR472"/>
    <mergeCell ref="AS472:AX472"/>
    <mergeCell ref="B473:Z473"/>
    <mergeCell ref="AA473:AI473"/>
    <mergeCell ref="AJ473:AR473"/>
    <mergeCell ref="AS473:AX473"/>
    <mergeCell ref="C470:Z470"/>
    <mergeCell ref="AA470:AI470"/>
    <mergeCell ref="AJ470:AR470"/>
    <mergeCell ref="AS470:AX470"/>
    <mergeCell ref="C471:Z471"/>
    <mergeCell ref="AA471:AI471"/>
    <mergeCell ref="AJ471:AR471"/>
    <mergeCell ref="AS471:AX471"/>
    <mergeCell ref="C468:Z468"/>
    <mergeCell ref="AA468:AI468"/>
    <mergeCell ref="AJ468:AR468"/>
    <mergeCell ref="AS468:AX468"/>
    <mergeCell ref="C469:Z469"/>
    <mergeCell ref="AA469:AI469"/>
    <mergeCell ref="AJ469:AR469"/>
    <mergeCell ref="AS469:AX469"/>
    <mergeCell ref="C506:Z506"/>
    <mergeCell ref="AA506:AI506"/>
    <mergeCell ref="AJ506:AR506"/>
    <mergeCell ref="AS506:AX506"/>
    <mergeCell ref="C507:Z507"/>
    <mergeCell ref="AA507:AI507"/>
    <mergeCell ref="AJ507:AR507"/>
    <mergeCell ref="AS507:AX507"/>
    <mergeCell ref="C504:Z504"/>
    <mergeCell ref="AA504:AI504"/>
    <mergeCell ref="AJ504:AR504"/>
    <mergeCell ref="AS504:AX504"/>
    <mergeCell ref="C505:Z505"/>
    <mergeCell ref="AA505:AI505"/>
    <mergeCell ref="AJ505:AR505"/>
    <mergeCell ref="AS505:AX505"/>
    <mergeCell ref="B477:AX477"/>
    <mergeCell ref="B480:G480"/>
    <mergeCell ref="H480:AX480"/>
    <mergeCell ref="B484:AX488"/>
    <mergeCell ref="B493:AX497"/>
    <mergeCell ref="B502:Z503"/>
    <mergeCell ref="AA502:AI503"/>
    <mergeCell ref="AJ502:AR503"/>
    <mergeCell ref="AS502:AX503"/>
    <mergeCell ref="C539:Z539"/>
    <mergeCell ref="AA539:AI539"/>
    <mergeCell ref="AJ539:AR539"/>
    <mergeCell ref="AS539:AX539"/>
    <mergeCell ref="C540:Z540"/>
    <mergeCell ref="AA540:AI540"/>
    <mergeCell ref="AJ540:AR540"/>
    <mergeCell ref="AS540:AX540"/>
    <mergeCell ref="B519:AX523"/>
    <mergeCell ref="B528:AX532"/>
    <mergeCell ref="B537:Z538"/>
    <mergeCell ref="AA537:AI538"/>
    <mergeCell ref="AJ537:AR538"/>
    <mergeCell ref="AS537:AX538"/>
    <mergeCell ref="B508:Z508"/>
    <mergeCell ref="AA508:AI508"/>
    <mergeCell ref="AJ508:AR508"/>
    <mergeCell ref="AS508:AX508"/>
    <mergeCell ref="B512:AX512"/>
    <mergeCell ref="B515:G515"/>
    <mergeCell ref="H515:AX515"/>
    <mergeCell ref="C572:Z572"/>
    <mergeCell ref="AA572:AI572"/>
    <mergeCell ref="AJ572:AR572"/>
    <mergeCell ref="AS572:AX572"/>
    <mergeCell ref="C573:Z573"/>
    <mergeCell ref="AA573:AI573"/>
    <mergeCell ref="AJ573:AR573"/>
    <mergeCell ref="AS573:AX573"/>
    <mergeCell ref="B552:AX556"/>
    <mergeCell ref="B561:AX565"/>
    <mergeCell ref="B570:Z571"/>
    <mergeCell ref="AA570:AI571"/>
    <mergeCell ref="AJ570:AR571"/>
    <mergeCell ref="AS570:AX571"/>
    <mergeCell ref="B541:Z541"/>
    <mergeCell ref="AA541:AI541"/>
    <mergeCell ref="AJ541:AR541"/>
    <mergeCell ref="AS541:AX541"/>
    <mergeCell ref="B545:AX545"/>
    <mergeCell ref="B548:G548"/>
    <mergeCell ref="H548:AX548"/>
    <mergeCell ref="B579:AX579"/>
    <mergeCell ref="B582:G582"/>
    <mergeCell ref="H582:AX582"/>
    <mergeCell ref="B586:AX590"/>
    <mergeCell ref="B595:AX599"/>
    <mergeCell ref="B604:Z605"/>
    <mergeCell ref="AA604:AI605"/>
    <mergeCell ref="AJ604:AR605"/>
    <mergeCell ref="AS604:AX605"/>
    <mergeCell ref="C574:Z574"/>
    <mergeCell ref="AA574:AI574"/>
    <mergeCell ref="AJ574:AR574"/>
    <mergeCell ref="AS574:AX574"/>
    <mergeCell ref="B575:Z575"/>
    <mergeCell ref="AA575:AI575"/>
    <mergeCell ref="AJ575:AR575"/>
    <mergeCell ref="AS575:AX575"/>
    <mergeCell ref="B610:Z610"/>
    <mergeCell ref="AA610:AI610"/>
    <mergeCell ref="AJ610:AR610"/>
    <mergeCell ref="AS610:AX610"/>
    <mergeCell ref="B614:AX614"/>
    <mergeCell ref="B617:G617"/>
    <mergeCell ref="H617:AX617"/>
    <mergeCell ref="C608:Z608"/>
    <mergeCell ref="AA608:AI608"/>
    <mergeCell ref="AJ608:AR608"/>
    <mergeCell ref="AS608:AX608"/>
    <mergeCell ref="C609:Z609"/>
    <mergeCell ref="AA609:AI609"/>
    <mergeCell ref="AJ609:AR609"/>
    <mergeCell ref="AS609:AX609"/>
    <mergeCell ref="C606:Z606"/>
    <mergeCell ref="AA606:AI606"/>
    <mergeCell ref="AJ606:AR606"/>
    <mergeCell ref="AS606:AX606"/>
    <mergeCell ref="C607:Z607"/>
    <mergeCell ref="AA607:AI607"/>
    <mergeCell ref="AJ607:AR607"/>
    <mergeCell ref="AS607:AX607"/>
    <mergeCell ref="C643:Z643"/>
    <mergeCell ref="AA643:AI643"/>
    <mergeCell ref="AJ643:AR643"/>
    <mergeCell ref="AS643:AX643"/>
    <mergeCell ref="B644:Z644"/>
    <mergeCell ref="AA644:AI644"/>
    <mergeCell ref="AJ644:AR644"/>
    <mergeCell ref="AS644:AX644"/>
    <mergeCell ref="C641:Z641"/>
    <mergeCell ref="AA641:AI641"/>
    <mergeCell ref="AJ641:AR641"/>
    <mergeCell ref="AS641:AX641"/>
    <mergeCell ref="C642:Z642"/>
    <mergeCell ref="AA642:AI642"/>
    <mergeCell ref="AJ642:AR642"/>
    <mergeCell ref="AS642:AX642"/>
    <mergeCell ref="B621:AX625"/>
    <mergeCell ref="B630:AX634"/>
    <mergeCell ref="B639:Z640"/>
    <mergeCell ref="AA639:AI640"/>
    <mergeCell ref="AJ639:AR640"/>
    <mergeCell ref="AS639:AX640"/>
    <mergeCell ref="C675:Z675"/>
    <mergeCell ref="AA675:AI675"/>
    <mergeCell ref="AJ675:AR675"/>
    <mergeCell ref="AS675:AX675"/>
    <mergeCell ref="B676:Z676"/>
    <mergeCell ref="AA676:AI676"/>
    <mergeCell ref="AJ676:AR676"/>
    <mergeCell ref="AS676:AX676"/>
    <mergeCell ref="B648:AX648"/>
    <mergeCell ref="B651:G651"/>
    <mergeCell ref="H651:AX651"/>
    <mergeCell ref="B655:AX659"/>
    <mergeCell ref="B664:AX668"/>
    <mergeCell ref="B673:Z674"/>
    <mergeCell ref="AA673:AI674"/>
    <mergeCell ref="AJ673:AR674"/>
    <mergeCell ref="AS673:AX674"/>
    <mergeCell ref="C707:Z707"/>
    <mergeCell ref="AA707:AI707"/>
    <mergeCell ref="AJ707:AR707"/>
    <mergeCell ref="AS707:AX707"/>
    <mergeCell ref="C708:Z708"/>
    <mergeCell ref="AA708:AI708"/>
    <mergeCell ref="AJ708:AR708"/>
    <mergeCell ref="AS708:AX708"/>
    <mergeCell ref="B680:AX680"/>
    <mergeCell ref="B683:G683"/>
    <mergeCell ref="H683:AX683"/>
    <mergeCell ref="B687:AX691"/>
    <mergeCell ref="B696:AX700"/>
    <mergeCell ref="B705:Z706"/>
    <mergeCell ref="AA705:AI706"/>
    <mergeCell ref="AJ705:AR706"/>
    <mergeCell ref="AS705:AX706"/>
    <mergeCell ref="C713:Z713"/>
    <mergeCell ref="AA713:AI713"/>
    <mergeCell ref="AJ713:AR713"/>
    <mergeCell ref="AS713:AX713"/>
    <mergeCell ref="C714:Z714"/>
    <mergeCell ref="AA714:AI714"/>
    <mergeCell ref="AJ714:AR714"/>
    <mergeCell ref="AS714:AX714"/>
    <mergeCell ref="C711:Z711"/>
    <mergeCell ref="AA711:AI711"/>
    <mergeCell ref="AJ711:AR711"/>
    <mergeCell ref="AS711:AX711"/>
    <mergeCell ref="C712:Z712"/>
    <mergeCell ref="AA712:AI712"/>
    <mergeCell ref="AJ712:AR712"/>
    <mergeCell ref="AS712:AX712"/>
    <mergeCell ref="C709:Z709"/>
    <mergeCell ref="AA709:AI709"/>
    <mergeCell ref="AJ709:AR709"/>
    <mergeCell ref="AS709:AX709"/>
    <mergeCell ref="C710:Z710"/>
    <mergeCell ref="AA710:AI710"/>
    <mergeCell ref="AJ710:AR710"/>
    <mergeCell ref="AS710:AX710"/>
    <mergeCell ref="C746:Z746"/>
    <mergeCell ref="AA746:AI746"/>
    <mergeCell ref="AJ746:AR746"/>
    <mergeCell ref="AS746:AX746"/>
    <mergeCell ref="C747:Z747"/>
    <mergeCell ref="AA747:AI747"/>
    <mergeCell ref="AJ747:AR747"/>
    <mergeCell ref="AS747:AX747"/>
    <mergeCell ref="B726:AX730"/>
    <mergeCell ref="B735:AX739"/>
    <mergeCell ref="B744:Z745"/>
    <mergeCell ref="AA744:AI745"/>
    <mergeCell ref="AJ744:AR745"/>
    <mergeCell ref="AS744:AX745"/>
    <mergeCell ref="B715:Z715"/>
    <mergeCell ref="AA715:AI715"/>
    <mergeCell ref="AJ715:AR715"/>
    <mergeCell ref="AS715:AX715"/>
    <mergeCell ref="B719:AX719"/>
    <mergeCell ref="B722:G722"/>
    <mergeCell ref="H722:AX722"/>
    <mergeCell ref="C781:Z781"/>
    <mergeCell ref="AA781:AI781"/>
    <mergeCell ref="AJ781:AR781"/>
    <mergeCell ref="AS781:AX781"/>
    <mergeCell ref="B782:Z782"/>
    <mergeCell ref="AA782:AI782"/>
    <mergeCell ref="AJ782:AR782"/>
    <mergeCell ref="AS782:AX782"/>
    <mergeCell ref="B759:AX764"/>
    <mergeCell ref="B769:AX774"/>
    <mergeCell ref="B779:Z780"/>
    <mergeCell ref="AA779:AI780"/>
    <mergeCell ref="AJ779:AR780"/>
    <mergeCell ref="AS779:AX780"/>
    <mergeCell ref="B748:Z748"/>
    <mergeCell ref="AA748:AI748"/>
    <mergeCell ref="AJ748:AR748"/>
    <mergeCell ref="AS748:AX748"/>
    <mergeCell ref="B752:AX752"/>
    <mergeCell ref="B755:G755"/>
    <mergeCell ref="H755:AX755"/>
    <mergeCell ref="C813:Z813"/>
    <mergeCell ref="AA813:AI813"/>
    <mergeCell ref="AJ813:AR813"/>
    <mergeCell ref="AS813:AX813"/>
    <mergeCell ref="B814:Z814"/>
    <mergeCell ref="AA814:AI814"/>
    <mergeCell ref="AJ814:AR814"/>
    <mergeCell ref="AS814:AX814"/>
    <mergeCell ref="B786:AX786"/>
    <mergeCell ref="B789:G789"/>
    <mergeCell ref="H789:AX789"/>
    <mergeCell ref="B793:AX797"/>
    <mergeCell ref="B802:AX806"/>
    <mergeCell ref="B811:Z812"/>
    <mergeCell ref="AA811:AI812"/>
    <mergeCell ref="AJ811:AR812"/>
    <mergeCell ref="AS811:AX812"/>
    <mergeCell ref="C850:Z850"/>
    <mergeCell ref="AA850:AI850"/>
    <mergeCell ref="AJ850:AR850"/>
    <mergeCell ref="AS850:AX850"/>
    <mergeCell ref="C851:Z851"/>
    <mergeCell ref="AA851:AI851"/>
    <mergeCell ref="AJ851:AR851"/>
    <mergeCell ref="AS851:AX851"/>
    <mergeCell ref="C848:Z848"/>
    <mergeCell ref="AA848:AI848"/>
    <mergeCell ref="AJ848:AR848"/>
    <mergeCell ref="AS848:AX848"/>
    <mergeCell ref="C849:Z849"/>
    <mergeCell ref="AA849:AI849"/>
    <mergeCell ref="AJ849:AR849"/>
    <mergeCell ref="AS849:AX849"/>
    <mergeCell ref="B818:AX818"/>
    <mergeCell ref="B821:G821"/>
    <mergeCell ref="H821:AX821"/>
    <mergeCell ref="B825:AX832"/>
    <mergeCell ref="B837:AX841"/>
    <mergeCell ref="B846:Z847"/>
    <mergeCell ref="AA846:AI847"/>
    <mergeCell ref="AJ846:AR847"/>
    <mergeCell ref="AS846:AX847"/>
    <mergeCell ref="C856:Z856"/>
    <mergeCell ref="AA856:AI856"/>
    <mergeCell ref="AJ856:AR856"/>
    <mergeCell ref="AS856:AX856"/>
    <mergeCell ref="C857:Z857"/>
    <mergeCell ref="AA857:AI857"/>
    <mergeCell ref="AJ857:AR857"/>
    <mergeCell ref="AS857:AX857"/>
    <mergeCell ref="C854:Z854"/>
    <mergeCell ref="AA854:AI854"/>
    <mergeCell ref="AJ854:AR854"/>
    <mergeCell ref="AS854:AX854"/>
    <mergeCell ref="C855:Z855"/>
    <mergeCell ref="AA855:AI855"/>
    <mergeCell ref="AJ855:AR855"/>
    <mergeCell ref="AS855:AX855"/>
    <mergeCell ref="C852:Z852"/>
    <mergeCell ref="AA852:AI852"/>
    <mergeCell ref="AJ852:AR852"/>
    <mergeCell ref="AS852:AX852"/>
    <mergeCell ref="C853:Z853"/>
    <mergeCell ref="AA853:AI853"/>
    <mergeCell ref="AJ853:AR853"/>
    <mergeCell ref="AS853:AX853"/>
    <mergeCell ref="C862:Z862"/>
    <mergeCell ref="AA862:AI862"/>
    <mergeCell ref="AJ862:AR862"/>
    <mergeCell ref="AS862:AX862"/>
    <mergeCell ref="B863:Z863"/>
    <mergeCell ref="AA863:AI863"/>
    <mergeCell ref="AJ863:AR863"/>
    <mergeCell ref="AS863:AX863"/>
    <mergeCell ref="C860:Z860"/>
    <mergeCell ref="AA860:AI860"/>
    <mergeCell ref="AJ860:AR860"/>
    <mergeCell ref="AS860:AX860"/>
    <mergeCell ref="C861:Z861"/>
    <mergeCell ref="AA861:AI861"/>
    <mergeCell ref="AJ861:AR861"/>
    <mergeCell ref="AS861:AX861"/>
    <mergeCell ref="C858:Z858"/>
    <mergeCell ref="AA858:AI858"/>
    <mergeCell ref="AJ858:AR858"/>
    <mergeCell ref="AS858:AX858"/>
    <mergeCell ref="C859:Z859"/>
    <mergeCell ref="AA859:AI859"/>
    <mergeCell ref="AJ859:AR859"/>
    <mergeCell ref="AS859:AX859"/>
    <mergeCell ref="C896:Z896"/>
    <mergeCell ref="AA896:AI896"/>
    <mergeCell ref="AJ896:AR896"/>
    <mergeCell ref="AS896:AX896"/>
    <mergeCell ref="C897:Z897"/>
    <mergeCell ref="AA897:AI897"/>
    <mergeCell ref="AJ897:AR897"/>
    <mergeCell ref="AS897:AX897"/>
    <mergeCell ref="C894:Z894"/>
    <mergeCell ref="AA894:AI894"/>
    <mergeCell ref="AJ894:AR894"/>
    <mergeCell ref="AS894:AX894"/>
    <mergeCell ref="C895:Z895"/>
    <mergeCell ref="AA895:AI895"/>
    <mergeCell ref="AJ895:AR895"/>
    <mergeCell ref="AS895:AX895"/>
    <mergeCell ref="B867:AX867"/>
    <mergeCell ref="B870:G870"/>
    <mergeCell ref="H870:AX870"/>
    <mergeCell ref="B874:AX878"/>
    <mergeCell ref="B883:AX887"/>
    <mergeCell ref="B892:Z893"/>
    <mergeCell ref="AA892:AI893"/>
    <mergeCell ref="AJ892:AR893"/>
    <mergeCell ref="AS892:AX893"/>
    <mergeCell ref="C902:Z902"/>
    <mergeCell ref="AA902:AI902"/>
    <mergeCell ref="AJ902:AR902"/>
    <mergeCell ref="AS902:AX902"/>
    <mergeCell ref="C903:Z903"/>
    <mergeCell ref="AA903:AI903"/>
    <mergeCell ref="AJ903:AR903"/>
    <mergeCell ref="AS903:AX903"/>
    <mergeCell ref="C900:Z900"/>
    <mergeCell ref="AA900:AI900"/>
    <mergeCell ref="AJ900:AR900"/>
    <mergeCell ref="AS900:AX900"/>
    <mergeCell ref="C901:Z901"/>
    <mergeCell ref="AA901:AI901"/>
    <mergeCell ref="AJ901:AR901"/>
    <mergeCell ref="AS901:AX901"/>
    <mergeCell ref="C898:Z898"/>
    <mergeCell ref="AA898:AI898"/>
    <mergeCell ref="AJ898:AR898"/>
    <mergeCell ref="AS898:AX898"/>
    <mergeCell ref="C899:Z899"/>
    <mergeCell ref="AA899:AI899"/>
    <mergeCell ref="AJ899:AR899"/>
    <mergeCell ref="AS899:AX899"/>
    <mergeCell ref="B909:AX909"/>
    <mergeCell ref="B912:G912"/>
    <mergeCell ref="H912:AX912"/>
    <mergeCell ref="B916:AX920"/>
    <mergeCell ref="B925:AX929"/>
    <mergeCell ref="B934:Z935"/>
    <mergeCell ref="AA934:AI935"/>
    <mergeCell ref="AJ934:AR935"/>
    <mergeCell ref="AS934:AX935"/>
    <mergeCell ref="C904:Z904"/>
    <mergeCell ref="AA904:AI904"/>
    <mergeCell ref="AJ904:AR904"/>
    <mergeCell ref="AS904:AX904"/>
    <mergeCell ref="B905:Z905"/>
    <mergeCell ref="AA905:AI905"/>
    <mergeCell ref="AJ905:AR905"/>
    <mergeCell ref="AS905:AX905"/>
    <mergeCell ref="C940:Z940"/>
    <mergeCell ref="AA940:AI940"/>
    <mergeCell ref="AJ940:AR940"/>
    <mergeCell ref="AS940:AX940"/>
    <mergeCell ref="B941:Z941"/>
    <mergeCell ref="AA941:AI941"/>
    <mergeCell ref="AJ941:AR941"/>
    <mergeCell ref="AS941:AX941"/>
    <mergeCell ref="C938:Z938"/>
    <mergeCell ref="AA938:AI938"/>
    <mergeCell ref="AJ938:AR938"/>
    <mergeCell ref="AS938:AX938"/>
    <mergeCell ref="C939:Z939"/>
    <mergeCell ref="AA939:AI939"/>
    <mergeCell ref="AJ939:AR939"/>
    <mergeCell ref="AS939:AX939"/>
    <mergeCell ref="C936:Z936"/>
    <mergeCell ref="AA936:AI936"/>
    <mergeCell ref="AJ936:AR936"/>
    <mergeCell ref="AS936:AX936"/>
    <mergeCell ref="C937:Z937"/>
    <mergeCell ref="AA937:AI937"/>
    <mergeCell ref="AJ937:AR937"/>
    <mergeCell ref="AS937:AX937"/>
    <mergeCell ref="C972:Z972"/>
    <mergeCell ref="AA972:AI972"/>
    <mergeCell ref="AJ972:AR972"/>
    <mergeCell ref="AS972:AX972"/>
    <mergeCell ref="C973:Z973"/>
    <mergeCell ref="AA973:AI973"/>
    <mergeCell ref="AJ973:AR973"/>
    <mergeCell ref="AS973:AX973"/>
    <mergeCell ref="B945:AX945"/>
    <mergeCell ref="B948:G948"/>
    <mergeCell ref="H948:AX948"/>
    <mergeCell ref="B952:AX956"/>
    <mergeCell ref="B961:AX965"/>
    <mergeCell ref="B970:Z971"/>
    <mergeCell ref="AA970:AI971"/>
    <mergeCell ref="AJ970:AR971"/>
    <mergeCell ref="AS970:AX971"/>
    <mergeCell ref="B979:AX979"/>
    <mergeCell ref="B982:G982"/>
    <mergeCell ref="H982:AX982"/>
    <mergeCell ref="B986:AX990"/>
    <mergeCell ref="B995:AX999"/>
    <mergeCell ref="B1004:Z1005"/>
    <mergeCell ref="AA1004:AI1005"/>
    <mergeCell ref="AJ1004:AR1005"/>
    <mergeCell ref="AS1004:AX1005"/>
    <mergeCell ref="C974:Z974"/>
    <mergeCell ref="AA974:AI974"/>
    <mergeCell ref="AJ974:AR974"/>
    <mergeCell ref="AS974:AX974"/>
    <mergeCell ref="B975:Z975"/>
    <mergeCell ref="AA975:AI975"/>
    <mergeCell ref="AJ975:AR975"/>
    <mergeCell ref="AS975:AX975"/>
    <mergeCell ref="C1010:Z1010"/>
    <mergeCell ref="AA1010:AI1010"/>
    <mergeCell ref="AJ1010:AR1010"/>
    <mergeCell ref="AS1010:AX1010"/>
    <mergeCell ref="C1011:Z1011"/>
    <mergeCell ref="AA1011:AI1011"/>
    <mergeCell ref="AJ1011:AR1011"/>
    <mergeCell ref="AS1011:AX1011"/>
    <mergeCell ref="C1008:Z1008"/>
    <mergeCell ref="AA1008:AI1008"/>
    <mergeCell ref="AJ1008:AR1008"/>
    <mergeCell ref="AS1008:AX1008"/>
    <mergeCell ref="C1009:Z1009"/>
    <mergeCell ref="AA1009:AI1009"/>
    <mergeCell ref="AJ1009:AR1009"/>
    <mergeCell ref="AS1009:AX1009"/>
    <mergeCell ref="C1006:Z1006"/>
    <mergeCell ref="AA1006:AI1006"/>
    <mergeCell ref="AJ1006:AR1006"/>
    <mergeCell ref="AS1006:AX1006"/>
    <mergeCell ref="C1007:Z1007"/>
    <mergeCell ref="AA1007:AI1007"/>
    <mergeCell ref="AJ1007:AR1007"/>
    <mergeCell ref="AS1007:AX1007"/>
    <mergeCell ref="B1016:Z1016"/>
    <mergeCell ref="AA1016:AI1016"/>
    <mergeCell ref="AJ1016:AR1016"/>
    <mergeCell ref="AS1016:AX1016"/>
    <mergeCell ref="B1020:AX1020"/>
    <mergeCell ref="B1023:G1023"/>
    <mergeCell ref="H1023:AX1023"/>
    <mergeCell ref="C1014:Z1014"/>
    <mergeCell ref="AA1014:AI1014"/>
    <mergeCell ref="AJ1014:AR1014"/>
    <mergeCell ref="AS1014:AX1014"/>
    <mergeCell ref="C1015:Z1015"/>
    <mergeCell ref="AA1015:AI1015"/>
    <mergeCell ref="AJ1015:AR1015"/>
    <mergeCell ref="AS1015:AX1015"/>
    <mergeCell ref="C1012:Z1012"/>
    <mergeCell ref="AA1012:AI1012"/>
    <mergeCell ref="AJ1012:AR1012"/>
    <mergeCell ref="AS1012:AX1012"/>
    <mergeCell ref="C1013:Z1013"/>
    <mergeCell ref="AA1013:AI1013"/>
    <mergeCell ref="AJ1013:AR1013"/>
    <mergeCell ref="AS1013:AX1013"/>
    <mergeCell ref="C1049:Z1049"/>
    <mergeCell ref="AA1049:AI1049"/>
    <mergeCell ref="AJ1049:AR1049"/>
    <mergeCell ref="AS1049:AX1049"/>
    <mergeCell ref="B1050:Z1050"/>
    <mergeCell ref="AA1050:AI1050"/>
    <mergeCell ref="AJ1050:AR1050"/>
    <mergeCell ref="AS1050:AX1050"/>
    <mergeCell ref="C1047:Z1047"/>
    <mergeCell ref="AA1047:AI1047"/>
    <mergeCell ref="AJ1047:AR1047"/>
    <mergeCell ref="AS1047:AX1047"/>
    <mergeCell ref="C1048:Z1048"/>
    <mergeCell ref="AA1048:AI1048"/>
    <mergeCell ref="AJ1048:AR1048"/>
    <mergeCell ref="AS1048:AX1048"/>
    <mergeCell ref="B1027:AX1031"/>
    <mergeCell ref="B1036:AX1040"/>
    <mergeCell ref="B1045:Z1046"/>
    <mergeCell ref="AA1045:AI1046"/>
    <mergeCell ref="AJ1045:AR1046"/>
    <mergeCell ref="AS1045:AX1046"/>
    <mergeCell ref="C1083:Z1083"/>
    <mergeCell ref="AA1083:AI1083"/>
    <mergeCell ref="AJ1083:AR1083"/>
    <mergeCell ref="AS1083:AX1083"/>
    <mergeCell ref="C1084:Z1084"/>
    <mergeCell ref="AA1084:AI1084"/>
    <mergeCell ref="AJ1084:AR1084"/>
    <mergeCell ref="AS1084:AX1084"/>
    <mergeCell ref="C1081:Z1081"/>
    <mergeCell ref="AA1081:AI1081"/>
    <mergeCell ref="AJ1081:AR1081"/>
    <mergeCell ref="AS1081:AX1081"/>
    <mergeCell ref="C1082:Z1082"/>
    <mergeCell ref="AA1082:AI1082"/>
    <mergeCell ref="AJ1082:AR1082"/>
    <mergeCell ref="AS1082:AX1082"/>
    <mergeCell ref="B1054:AX1054"/>
    <mergeCell ref="B1057:G1057"/>
    <mergeCell ref="H1057:AX1057"/>
    <mergeCell ref="B1061:AX1065"/>
    <mergeCell ref="B1070:AX1074"/>
    <mergeCell ref="B1079:Z1080"/>
    <mergeCell ref="AA1079:AI1080"/>
    <mergeCell ref="AJ1079:AR1080"/>
    <mergeCell ref="AS1079:AX1080"/>
    <mergeCell ref="C1089:Z1089"/>
    <mergeCell ref="AA1089:AI1089"/>
    <mergeCell ref="AJ1089:AR1089"/>
    <mergeCell ref="AS1089:AX1089"/>
    <mergeCell ref="B1090:Z1090"/>
    <mergeCell ref="AA1090:AI1090"/>
    <mergeCell ref="AJ1090:AR1090"/>
    <mergeCell ref="AS1090:AX1090"/>
    <mergeCell ref="C1087:Z1087"/>
    <mergeCell ref="AA1087:AI1087"/>
    <mergeCell ref="AJ1087:AR1087"/>
    <mergeCell ref="AS1087:AX1087"/>
    <mergeCell ref="C1088:Z1088"/>
    <mergeCell ref="AA1088:AI1088"/>
    <mergeCell ref="AJ1088:AR1088"/>
    <mergeCell ref="AS1088:AX1088"/>
    <mergeCell ref="C1085:Z1085"/>
    <mergeCell ref="AA1085:AI1085"/>
    <mergeCell ref="AJ1085:AR1085"/>
    <mergeCell ref="AS1085:AX1085"/>
    <mergeCell ref="C1086:Z1086"/>
    <mergeCell ref="AA1086:AI1086"/>
    <mergeCell ref="AJ1086:AR1086"/>
    <mergeCell ref="AS1086:AX1086"/>
    <mergeCell ref="C1121:Z1121"/>
    <mergeCell ref="AA1121:AI1121"/>
    <mergeCell ref="AJ1121:AR1121"/>
    <mergeCell ref="AS1121:AX1121"/>
    <mergeCell ref="B1122:Z1122"/>
    <mergeCell ref="AA1122:AI1122"/>
    <mergeCell ref="AJ1122:AR1122"/>
    <mergeCell ref="AS1122:AX1122"/>
    <mergeCell ref="B1094:AX1094"/>
    <mergeCell ref="B1097:G1097"/>
    <mergeCell ref="H1097:AX1097"/>
    <mergeCell ref="B1101:AX1105"/>
    <mergeCell ref="B1110:AX1114"/>
    <mergeCell ref="B1119:Z1120"/>
    <mergeCell ref="AA1119:AI1120"/>
    <mergeCell ref="AJ1119:AR1120"/>
    <mergeCell ref="AS1119:AX1120"/>
    <mergeCell ref="C1153:Z1153"/>
    <mergeCell ref="AA1153:AI1153"/>
    <mergeCell ref="AJ1153:AR1153"/>
    <mergeCell ref="AS1153:AX1153"/>
    <mergeCell ref="C1154:Z1154"/>
    <mergeCell ref="AA1154:AI1154"/>
    <mergeCell ref="AJ1154:AR1154"/>
    <mergeCell ref="AS1154:AX1154"/>
    <mergeCell ref="B1126:AX1126"/>
    <mergeCell ref="B1129:G1129"/>
    <mergeCell ref="H1129:AX1129"/>
    <mergeCell ref="B1133:AX1137"/>
    <mergeCell ref="B1142:AX1146"/>
    <mergeCell ref="B1151:Z1152"/>
    <mergeCell ref="AA1151:AI1152"/>
    <mergeCell ref="AJ1151:AR1152"/>
    <mergeCell ref="AS1151:AX1152"/>
    <mergeCell ref="B1168:AX1172"/>
    <mergeCell ref="B1177:AX1181"/>
    <mergeCell ref="B1186:Z1187"/>
    <mergeCell ref="AA1186:AI1187"/>
    <mergeCell ref="AJ1186:AR1187"/>
    <mergeCell ref="AS1186:AX1187"/>
    <mergeCell ref="B1157:Z1157"/>
    <mergeCell ref="AA1157:AI1157"/>
    <mergeCell ref="AJ1157:AR1157"/>
    <mergeCell ref="AS1157:AX1157"/>
    <mergeCell ref="B1161:AX1161"/>
    <mergeCell ref="B1164:G1164"/>
    <mergeCell ref="H1164:AX1164"/>
    <mergeCell ref="C1155:Z1155"/>
    <mergeCell ref="AA1155:AI1155"/>
    <mergeCell ref="AJ1155:AR1155"/>
    <mergeCell ref="AS1155:AX1155"/>
    <mergeCell ref="C1156:Z1156"/>
    <mergeCell ref="AA1156:AI1156"/>
    <mergeCell ref="AJ1156:AR1156"/>
    <mergeCell ref="AS1156:AX1156"/>
    <mergeCell ref="C1192:Z1192"/>
    <mergeCell ref="AA1192:AI1192"/>
    <mergeCell ref="AJ1192:AR1192"/>
    <mergeCell ref="AS1192:AX1192"/>
    <mergeCell ref="C1193:Z1193"/>
    <mergeCell ref="AA1193:AI1193"/>
    <mergeCell ref="AJ1193:AR1193"/>
    <mergeCell ref="AS1193:AX1193"/>
    <mergeCell ref="C1190:Z1190"/>
    <mergeCell ref="AA1190:AI1190"/>
    <mergeCell ref="AJ1190:AR1190"/>
    <mergeCell ref="AS1190:AX1190"/>
    <mergeCell ref="C1191:Z1191"/>
    <mergeCell ref="AA1191:AI1191"/>
    <mergeCell ref="AJ1191:AR1191"/>
    <mergeCell ref="AS1191:AX1191"/>
    <mergeCell ref="C1188:Z1188"/>
    <mergeCell ref="AA1188:AI1188"/>
    <mergeCell ref="AJ1188:AR1188"/>
    <mergeCell ref="AS1188:AX1188"/>
    <mergeCell ref="C1189:Z1189"/>
    <mergeCell ref="AA1189:AI1189"/>
    <mergeCell ref="AJ1189:AR1189"/>
    <mergeCell ref="AS1189:AX1189"/>
    <mergeCell ref="B1198:Z1198"/>
    <mergeCell ref="AA1198:AI1198"/>
    <mergeCell ref="AJ1198:AR1198"/>
    <mergeCell ref="AS1198:AX1198"/>
    <mergeCell ref="B1202:AX1202"/>
    <mergeCell ref="B1205:G1205"/>
    <mergeCell ref="H1205:AX1205"/>
    <mergeCell ref="C1196:Z1196"/>
    <mergeCell ref="AA1196:AI1196"/>
    <mergeCell ref="AJ1196:AR1196"/>
    <mergeCell ref="AS1196:AX1196"/>
    <mergeCell ref="C1197:Z1197"/>
    <mergeCell ref="AA1197:AI1197"/>
    <mergeCell ref="AJ1197:AR1197"/>
    <mergeCell ref="AS1197:AX1197"/>
    <mergeCell ref="C1194:Z1194"/>
    <mergeCell ref="AA1194:AI1194"/>
    <mergeCell ref="AJ1194:AR1194"/>
    <mergeCell ref="AS1194:AX1194"/>
    <mergeCell ref="C1195:Z1195"/>
    <mergeCell ref="AA1195:AI1195"/>
    <mergeCell ref="AJ1195:AR1195"/>
    <mergeCell ref="AS1195:AX1195"/>
    <mergeCell ref="C1231:Z1231"/>
    <mergeCell ref="AA1231:AI1231"/>
    <mergeCell ref="AJ1231:AR1231"/>
    <mergeCell ref="AS1231:AX1231"/>
    <mergeCell ref="C1232:Z1232"/>
    <mergeCell ref="AA1232:AI1232"/>
    <mergeCell ref="AJ1232:AR1232"/>
    <mergeCell ref="AS1232:AX1232"/>
    <mergeCell ref="C1229:Z1229"/>
    <mergeCell ref="AA1229:AI1229"/>
    <mergeCell ref="AJ1229:AR1229"/>
    <mergeCell ref="AS1229:AX1229"/>
    <mergeCell ref="C1230:Z1230"/>
    <mergeCell ref="AA1230:AI1230"/>
    <mergeCell ref="AJ1230:AR1230"/>
    <mergeCell ref="AS1230:AX1230"/>
    <mergeCell ref="B1209:AX1213"/>
    <mergeCell ref="B1218:AX1222"/>
    <mergeCell ref="B1227:Z1228"/>
    <mergeCell ref="AA1227:AI1228"/>
    <mergeCell ref="AJ1227:AR1228"/>
    <mergeCell ref="AS1227:AX1228"/>
    <mergeCell ref="B1246:AX1250"/>
    <mergeCell ref="B1255:AX1259"/>
    <mergeCell ref="B1264:Z1265"/>
    <mergeCell ref="AA1264:AI1265"/>
    <mergeCell ref="AJ1264:AR1265"/>
    <mergeCell ref="AS1264:AX1265"/>
    <mergeCell ref="B1235:Z1235"/>
    <mergeCell ref="AA1235:AI1235"/>
    <mergeCell ref="AJ1235:AR1235"/>
    <mergeCell ref="AS1235:AX1235"/>
    <mergeCell ref="B1239:AX1239"/>
    <mergeCell ref="B1242:G1242"/>
    <mergeCell ref="H1242:AX1242"/>
    <mergeCell ref="C1233:Z1233"/>
    <mergeCell ref="AA1233:AI1233"/>
    <mergeCell ref="AJ1233:AR1233"/>
    <mergeCell ref="AS1233:AX1233"/>
    <mergeCell ref="C1234:Z1234"/>
    <mergeCell ref="AA1234:AI1234"/>
    <mergeCell ref="AJ1234:AR1234"/>
    <mergeCell ref="AS1234:AX1234"/>
    <mergeCell ref="B1270:Z1270"/>
    <mergeCell ref="AA1270:AI1270"/>
    <mergeCell ref="AJ1270:AR1270"/>
    <mergeCell ref="AS1270:AX1270"/>
    <mergeCell ref="B1274:AX1274"/>
    <mergeCell ref="B1277:G1277"/>
    <mergeCell ref="H1277:AX1277"/>
    <mergeCell ref="C1268:Z1268"/>
    <mergeCell ref="AA1268:AI1268"/>
    <mergeCell ref="AJ1268:AR1268"/>
    <mergeCell ref="AS1268:AX1268"/>
    <mergeCell ref="C1269:Z1269"/>
    <mergeCell ref="AA1269:AI1269"/>
    <mergeCell ref="AJ1269:AR1269"/>
    <mergeCell ref="AS1269:AX1269"/>
    <mergeCell ref="C1266:Z1266"/>
    <mergeCell ref="AA1266:AI1266"/>
    <mergeCell ref="AJ1266:AR1266"/>
    <mergeCell ref="AS1266:AX1266"/>
    <mergeCell ref="C1267:Z1267"/>
    <mergeCell ref="AA1267:AI1267"/>
    <mergeCell ref="AJ1267:AR1267"/>
    <mergeCell ref="AS1267:AX1267"/>
    <mergeCell ref="C1303:Z1303"/>
    <mergeCell ref="AA1303:AI1303"/>
    <mergeCell ref="AJ1303:AR1303"/>
    <mergeCell ref="AS1303:AX1303"/>
    <mergeCell ref="B1304:Z1304"/>
    <mergeCell ref="AA1304:AI1304"/>
    <mergeCell ref="AJ1304:AR1304"/>
    <mergeCell ref="AS1304:AX1304"/>
    <mergeCell ref="C1301:Z1301"/>
    <mergeCell ref="AA1301:AI1301"/>
    <mergeCell ref="AJ1301:AR1301"/>
    <mergeCell ref="AS1301:AX1301"/>
    <mergeCell ref="C1302:Z1302"/>
    <mergeCell ref="AA1302:AI1302"/>
    <mergeCell ref="AJ1302:AR1302"/>
    <mergeCell ref="AS1302:AX1302"/>
    <mergeCell ref="B1281:AX1285"/>
    <mergeCell ref="B1290:AX1294"/>
    <mergeCell ref="B1299:Z1300"/>
    <mergeCell ref="AA1299:AI1300"/>
    <mergeCell ref="AJ1299:AR1300"/>
    <mergeCell ref="AS1299:AX1300"/>
    <mergeCell ref="C1337:Z1337"/>
    <mergeCell ref="AA1337:AI1337"/>
    <mergeCell ref="AJ1337:AR1337"/>
    <mergeCell ref="AS1337:AX1337"/>
    <mergeCell ref="B1338:Z1338"/>
    <mergeCell ref="AA1338:AI1338"/>
    <mergeCell ref="AJ1338:AR1338"/>
    <mergeCell ref="AS1338:AX1338"/>
    <mergeCell ref="C1335:Z1335"/>
    <mergeCell ref="AA1335:AI1335"/>
    <mergeCell ref="AJ1335:AR1335"/>
    <mergeCell ref="AS1335:AX1335"/>
    <mergeCell ref="C1336:Z1336"/>
    <mergeCell ref="AA1336:AI1336"/>
    <mergeCell ref="AJ1336:AR1336"/>
    <mergeCell ref="AS1336:AX1336"/>
    <mergeCell ref="B1308:AX1308"/>
    <mergeCell ref="B1311:G1311"/>
    <mergeCell ref="H1311:AX1311"/>
    <mergeCell ref="B1315:AX1319"/>
    <mergeCell ref="B1324:AX1328"/>
    <mergeCell ref="B1333:Z1334"/>
    <mergeCell ref="AA1333:AI1334"/>
    <mergeCell ref="AJ1333:AR1334"/>
    <mergeCell ref="AS1333:AX1334"/>
    <mergeCell ref="C1371:Z1371"/>
    <mergeCell ref="AA1371:AI1371"/>
    <mergeCell ref="AJ1371:AR1371"/>
    <mergeCell ref="AS1371:AX1371"/>
    <mergeCell ref="C1372:Z1372"/>
    <mergeCell ref="AA1372:AI1372"/>
    <mergeCell ref="AJ1372:AR1372"/>
    <mergeCell ref="AS1372:AX1372"/>
    <mergeCell ref="C1369:Z1369"/>
    <mergeCell ref="AA1369:AI1369"/>
    <mergeCell ref="AJ1369:AR1369"/>
    <mergeCell ref="AS1369:AX1369"/>
    <mergeCell ref="C1370:Z1370"/>
    <mergeCell ref="AA1370:AI1370"/>
    <mergeCell ref="AJ1370:AR1370"/>
    <mergeCell ref="AS1370:AX1370"/>
    <mergeCell ref="B1342:AX1342"/>
    <mergeCell ref="B1345:G1345"/>
    <mergeCell ref="H1345:AX1345"/>
    <mergeCell ref="B1349:AX1353"/>
    <mergeCell ref="B1358:AX1362"/>
    <mergeCell ref="B1367:Z1368"/>
    <mergeCell ref="AA1367:AI1368"/>
    <mergeCell ref="AJ1367:AR1368"/>
    <mergeCell ref="AS1367:AX1368"/>
    <mergeCell ref="C1404:Z1404"/>
    <mergeCell ref="AA1404:AI1404"/>
    <mergeCell ref="AJ1404:AR1404"/>
    <mergeCell ref="AS1404:AX1404"/>
    <mergeCell ref="C1405:Z1405"/>
    <mergeCell ref="AA1405:AI1405"/>
    <mergeCell ref="AJ1405:AR1405"/>
    <mergeCell ref="AS1405:AX1405"/>
    <mergeCell ref="B1384:AX1388"/>
    <mergeCell ref="B1393:AX1397"/>
    <mergeCell ref="B1402:Z1403"/>
    <mergeCell ref="AA1402:AI1403"/>
    <mergeCell ref="AJ1402:AR1403"/>
    <mergeCell ref="AS1402:AX1403"/>
    <mergeCell ref="B1373:Z1373"/>
    <mergeCell ref="AA1373:AI1373"/>
    <mergeCell ref="AJ1373:AR1373"/>
    <mergeCell ref="AS1373:AX1373"/>
    <mergeCell ref="B1377:AX1377"/>
    <mergeCell ref="B1380:G1380"/>
    <mergeCell ref="H1380:AX1380"/>
    <mergeCell ref="B1410:Z1410"/>
    <mergeCell ref="AA1410:AI1410"/>
    <mergeCell ref="AJ1410:AR1410"/>
    <mergeCell ref="AS1410:AX1410"/>
    <mergeCell ref="B1414:AX1414"/>
    <mergeCell ref="B1417:G1417"/>
    <mergeCell ref="H1417:AX1417"/>
    <mergeCell ref="C1408:Z1408"/>
    <mergeCell ref="AA1408:AI1408"/>
    <mergeCell ref="AJ1408:AR1408"/>
    <mergeCell ref="AS1408:AX1408"/>
    <mergeCell ref="C1409:Z1409"/>
    <mergeCell ref="AA1409:AI1409"/>
    <mergeCell ref="AJ1409:AR1409"/>
    <mergeCell ref="AS1409:AX1409"/>
    <mergeCell ref="C1406:Z1406"/>
    <mergeCell ref="AA1406:AI1406"/>
    <mergeCell ref="AJ1406:AR1406"/>
    <mergeCell ref="AS1406:AX1406"/>
    <mergeCell ref="C1407:Z1407"/>
    <mergeCell ref="AA1407:AI1407"/>
    <mergeCell ref="AJ1407:AR1407"/>
    <mergeCell ref="AS1407:AX1407"/>
    <mergeCell ref="C1443:Z1443"/>
    <mergeCell ref="AA1443:AI1443"/>
    <mergeCell ref="AJ1443:AR1443"/>
    <mergeCell ref="AS1443:AX1443"/>
    <mergeCell ref="C1444:Z1444"/>
    <mergeCell ref="AA1444:AI1444"/>
    <mergeCell ref="AJ1444:AR1444"/>
    <mergeCell ref="AS1444:AX1444"/>
    <mergeCell ref="C1441:Z1441"/>
    <mergeCell ref="AA1441:AI1441"/>
    <mergeCell ref="AJ1441:AR1441"/>
    <mergeCell ref="AS1441:AX1441"/>
    <mergeCell ref="C1442:Z1442"/>
    <mergeCell ref="AA1442:AI1442"/>
    <mergeCell ref="AJ1442:AR1442"/>
    <mergeCell ref="AS1442:AX1442"/>
    <mergeCell ref="B1421:AX1425"/>
    <mergeCell ref="B1430:AX1434"/>
    <mergeCell ref="B1439:Z1440"/>
    <mergeCell ref="AA1439:AI1440"/>
    <mergeCell ref="AJ1439:AR1440"/>
    <mergeCell ref="AS1439:AX1440"/>
    <mergeCell ref="C1481:Z1481"/>
    <mergeCell ref="AA1481:AI1481"/>
    <mergeCell ref="AJ1481:AR1481"/>
    <mergeCell ref="AS1481:AX1481"/>
    <mergeCell ref="C1482:Z1482"/>
    <mergeCell ref="AA1482:AI1482"/>
    <mergeCell ref="AJ1482:AR1482"/>
    <mergeCell ref="AS1482:AX1482"/>
    <mergeCell ref="B1456:AX1460"/>
    <mergeCell ref="B1465:AX1474"/>
    <mergeCell ref="B1479:Z1480"/>
    <mergeCell ref="AA1479:AI1480"/>
    <mergeCell ref="AJ1479:AR1480"/>
    <mergeCell ref="AS1479:AX1480"/>
    <mergeCell ref="B1445:Z1445"/>
    <mergeCell ref="AA1445:AI1445"/>
    <mergeCell ref="AJ1445:AR1445"/>
    <mergeCell ref="AS1445:AX1445"/>
    <mergeCell ref="B1449:AX1449"/>
    <mergeCell ref="B1452:G1452"/>
    <mergeCell ref="H1452:AX1452"/>
    <mergeCell ref="C1487:Z1487"/>
    <mergeCell ref="AA1487:AI1487"/>
    <mergeCell ref="AJ1487:AR1487"/>
    <mergeCell ref="AS1487:AX1487"/>
    <mergeCell ref="C1488:Z1488"/>
    <mergeCell ref="AA1488:AI1488"/>
    <mergeCell ref="AJ1488:AR1488"/>
    <mergeCell ref="AS1488:AX1488"/>
    <mergeCell ref="C1485:Z1485"/>
    <mergeCell ref="AA1485:AI1485"/>
    <mergeCell ref="AJ1485:AR1485"/>
    <mergeCell ref="AS1485:AX1485"/>
    <mergeCell ref="C1486:Z1486"/>
    <mergeCell ref="AA1486:AI1486"/>
    <mergeCell ref="AJ1486:AR1486"/>
    <mergeCell ref="AS1486:AX1486"/>
    <mergeCell ref="C1483:Z1483"/>
    <mergeCell ref="AA1483:AI1483"/>
    <mergeCell ref="AJ1483:AR1483"/>
    <mergeCell ref="AS1483:AX1483"/>
    <mergeCell ref="C1484:Z1484"/>
    <mergeCell ref="AA1484:AI1484"/>
    <mergeCell ref="AJ1484:AR1484"/>
    <mergeCell ref="AS1484:AX1484"/>
    <mergeCell ref="C1493:Z1493"/>
    <mergeCell ref="AA1493:AI1493"/>
    <mergeCell ref="AJ1493:AR1493"/>
    <mergeCell ref="AS1493:AX1493"/>
    <mergeCell ref="C1494:Z1494"/>
    <mergeCell ref="AA1494:AI1494"/>
    <mergeCell ref="AJ1494:AR1494"/>
    <mergeCell ref="AS1494:AX1494"/>
    <mergeCell ref="C1491:Z1491"/>
    <mergeCell ref="AA1491:AI1491"/>
    <mergeCell ref="AJ1491:AR1491"/>
    <mergeCell ref="AS1491:AX1491"/>
    <mergeCell ref="C1492:Z1492"/>
    <mergeCell ref="AA1492:AI1492"/>
    <mergeCell ref="AJ1492:AR1492"/>
    <mergeCell ref="AS1492:AX1492"/>
    <mergeCell ref="C1489:Z1489"/>
    <mergeCell ref="AA1489:AI1489"/>
    <mergeCell ref="AJ1489:AR1489"/>
    <mergeCell ref="AS1489:AX1489"/>
    <mergeCell ref="C1490:Z1490"/>
    <mergeCell ref="AA1490:AI1490"/>
    <mergeCell ref="AJ1490:AR1490"/>
    <mergeCell ref="AS1490:AX1490"/>
    <mergeCell ref="B1499:Z1499"/>
    <mergeCell ref="AA1499:AI1499"/>
    <mergeCell ref="AJ1499:AR1499"/>
    <mergeCell ref="AS1499:AX1499"/>
    <mergeCell ref="B1503:AX1503"/>
    <mergeCell ref="B1506:G1506"/>
    <mergeCell ref="H1506:AX1506"/>
    <mergeCell ref="C1497:Z1497"/>
    <mergeCell ref="AA1497:AI1497"/>
    <mergeCell ref="AJ1497:AR1497"/>
    <mergeCell ref="AS1497:AX1497"/>
    <mergeCell ref="C1498:Z1498"/>
    <mergeCell ref="AA1498:AI1498"/>
    <mergeCell ref="AJ1498:AR1498"/>
    <mergeCell ref="AS1498:AX1498"/>
    <mergeCell ref="C1495:Z1495"/>
    <mergeCell ref="AA1495:AI1495"/>
    <mergeCell ref="AJ1495:AR1495"/>
    <mergeCell ref="AS1495:AX1495"/>
    <mergeCell ref="C1496:Z1496"/>
    <mergeCell ref="AA1496:AI1496"/>
    <mergeCell ref="AJ1496:AR1496"/>
    <mergeCell ref="AS1496:AX1496"/>
    <mergeCell ref="C1532:Z1532"/>
    <mergeCell ref="AA1532:AI1532"/>
    <mergeCell ref="AJ1532:AR1532"/>
    <mergeCell ref="AS1532:AX1532"/>
    <mergeCell ref="C1533:Z1533"/>
    <mergeCell ref="AA1533:AI1533"/>
    <mergeCell ref="AJ1533:AR1533"/>
    <mergeCell ref="AS1533:AX1533"/>
    <mergeCell ref="C1530:Z1530"/>
    <mergeCell ref="AA1530:AI1530"/>
    <mergeCell ref="AJ1530:AR1530"/>
    <mergeCell ref="AS1530:AX1530"/>
    <mergeCell ref="C1531:Z1531"/>
    <mergeCell ref="AA1531:AI1531"/>
    <mergeCell ref="AJ1531:AR1531"/>
    <mergeCell ref="AS1531:AX1531"/>
    <mergeCell ref="B1510:AX1514"/>
    <mergeCell ref="B1519:AX1523"/>
    <mergeCell ref="B1528:Z1529"/>
    <mergeCell ref="AA1528:AI1529"/>
    <mergeCell ref="AJ1528:AR1529"/>
    <mergeCell ref="AS1528:AX1529"/>
    <mergeCell ref="C1565:Z1565"/>
    <mergeCell ref="AA1565:AI1565"/>
    <mergeCell ref="AJ1565:AR1565"/>
    <mergeCell ref="AS1565:AX1565"/>
    <mergeCell ref="C1566:Z1566"/>
    <mergeCell ref="AA1566:AI1566"/>
    <mergeCell ref="AJ1566:AR1566"/>
    <mergeCell ref="AS1566:AX1566"/>
    <mergeCell ref="B1545:AX1549"/>
    <mergeCell ref="B1554:AX1558"/>
    <mergeCell ref="B1563:Z1564"/>
    <mergeCell ref="AA1563:AI1564"/>
    <mergeCell ref="AJ1563:AR1564"/>
    <mergeCell ref="AS1563:AX1564"/>
    <mergeCell ref="B1534:Z1534"/>
    <mergeCell ref="AA1534:AI1534"/>
    <mergeCell ref="AJ1534:AR1534"/>
    <mergeCell ref="AS1534:AX1534"/>
    <mergeCell ref="B1538:AX1538"/>
    <mergeCell ref="B1541:G1541"/>
    <mergeCell ref="H1541:AX1541"/>
    <mergeCell ref="B1572:AX1572"/>
    <mergeCell ref="B1575:G1575"/>
    <mergeCell ref="H1575:AX1575"/>
    <mergeCell ref="B1579:AX1583"/>
    <mergeCell ref="B1588:AX1592"/>
    <mergeCell ref="B1597:Z1598"/>
    <mergeCell ref="AA1597:AI1598"/>
    <mergeCell ref="AJ1597:AR1598"/>
    <mergeCell ref="AS1597:AX1598"/>
    <mergeCell ref="C1567:Z1567"/>
    <mergeCell ref="AA1567:AI1567"/>
    <mergeCell ref="AJ1567:AR1567"/>
    <mergeCell ref="AS1567:AX1567"/>
    <mergeCell ref="B1568:Z1568"/>
    <mergeCell ref="AA1568:AI1568"/>
    <mergeCell ref="AJ1568:AR1568"/>
    <mergeCell ref="AS1568:AX1568"/>
    <mergeCell ref="C1603:Z1603"/>
    <mergeCell ref="AA1603:AI1603"/>
    <mergeCell ref="AJ1603:AR1603"/>
    <mergeCell ref="AS1603:AX1603"/>
    <mergeCell ref="B1604:Z1604"/>
    <mergeCell ref="AA1604:AI1604"/>
    <mergeCell ref="AJ1604:AR1604"/>
    <mergeCell ref="AS1604:AX1604"/>
    <mergeCell ref="C1601:Z1601"/>
    <mergeCell ref="AA1601:AI1601"/>
    <mergeCell ref="AJ1601:AR1601"/>
    <mergeCell ref="AS1601:AX1601"/>
    <mergeCell ref="C1602:Z1602"/>
    <mergeCell ref="AA1602:AI1602"/>
    <mergeCell ref="AJ1602:AR1602"/>
    <mergeCell ref="AS1602:AX1602"/>
    <mergeCell ref="C1599:Z1599"/>
    <mergeCell ref="AA1599:AI1599"/>
    <mergeCell ref="AJ1599:AR1599"/>
    <mergeCell ref="AS1599:AX1599"/>
    <mergeCell ref="C1600:Z1600"/>
    <mergeCell ref="AA1600:AI1600"/>
    <mergeCell ref="AJ1600:AR1600"/>
    <mergeCell ref="AS1600:AX1600"/>
    <mergeCell ref="C1635:Z1635"/>
    <mergeCell ref="AA1635:AI1635"/>
    <mergeCell ref="AJ1635:AR1635"/>
    <mergeCell ref="AS1635:AX1635"/>
    <mergeCell ref="B1636:Z1636"/>
    <mergeCell ref="AA1636:AI1636"/>
    <mergeCell ref="AJ1636:AR1636"/>
    <mergeCell ref="AS1636:AX1636"/>
    <mergeCell ref="B1608:AX1608"/>
    <mergeCell ref="B1611:G1611"/>
    <mergeCell ref="H1611:AX1611"/>
    <mergeCell ref="B1615:AX1619"/>
    <mergeCell ref="B1624:AX1628"/>
    <mergeCell ref="B1633:Z1634"/>
    <mergeCell ref="AA1633:AI1634"/>
    <mergeCell ref="AJ1633:AR1634"/>
    <mergeCell ref="AS1633:AX1634"/>
  </mergeCells>
  <phoneticPr fontId="4"/>
  <dataValidations count="1">
    <dataValidation type="list" allowBlank="1" showInputMessage="1" showErrorMessage="1" sqref="WWR983266:WWZ983267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62:AR65763 KF65762:KN65763 UB65762:UJ65763 ADX65762:AEF65763 ANT65762:AOB65763 AXP65762:AXX65763 BHL65762:BHT65763 BRH65762:BRP65763 CBD65762:CBL65763 CKZ65762:CLH65763 CUV65762:CVD65763 DER65762:DEZ65763 DON65762:DOV65763 DYJ65762:DYR65763 EIF65762:EIN65763 ESB65762:ESJ65763 FBX65762:FCF65763 FLT65762:FMB65763 FVP65762:FVX65763 GFL65762:GFT65763 GPH65762:GPP65763 GZD65762:GZL65763 HIZ65762:HJH65763 HSV65762:HTD65763 ICR65762:ICZ65763 IMN65762:IMV65763 IWJ65762:IWR65763 JGF65762:JGN65763 JQB65762:JQJ65763 JZX65762:KAF65763 KJT65762:KKB65763 KTP65762:KTX65763 LDL65762:LDT65763 LNH65762:LNP65763 LXD65762:LXL65763 MGZ65762:MHH65763 MQV65762:MRD65763 NAR65762:NAZ65763 NKN65762:NKV65763 NUJ65762:NUR65763 OEF65762:OEN65763 OOB65762:OOJ65763 OXX65762:OYF65763 PHT65762:PIB65763 PRP65762:PRX65763 QBL65762:QBT65763 QLH65762:QLP65763 QVD65762:QVL65763 REZ65762:RFH65763 ROV65762:RPD65763 RYR65762:RYZ65763 SIN65762:SIV65763 SSJ65762:SSR65763 TCF65762:TCN65763 TMB65762:TMJ65763 TVX65762:TWF65763 UFT65762:UGB65763 UPP65762:UPX65763 UZL65762:UZT65763 VJH65762:VJP65763 VTD65762:VTL65763 WCZ65762:WDH65763 WMV65762:WND65763 WWR65762:WWZ65763 AJ131298:AR131299 KF131298:KN131299 UB131298:UJ131299 ADX131298:AEF131299 ANT131298:AOB131299 AXP131298:AXX131299 BHL131298:BHT131299 BRH131298:BRP131299 CBD131298:CBL131299 CKZ131298:CLH131299 CUV131298:CVD131299 DER131298:DEZ131299 DON131298:DOV131299 DYJ131298:DYR131299 EIF131298:EIN131299 ESB131298:ESJ131299 FBX131298:FCF131299 FLT131298:FMB131299 FVP131298:FVX131299 GFL131298:GFT131299 GPH131298:GPP131299 GZD131298:GZL131299 HIZ131298:HJH131299 HSV131298:HTD131299 ICR131298:ICZ131299 IMN131298:IMV131299 IWJ131298:IWR131299 JGF131298:JGN131299 JQB131298:JQJ131299 JZX131298:KAF131299 KJT131298:KKB131299 KTP131298:KTX131299 LDL131298:LDT131299 LNH131298:LNP131299 LXD131298:LXL131299 MGZ131298:MHH131299 MQV131298:MRD131299 NAR131298:NAZ131299 NKN131298:NKV131299 NUJ131298:NUR131299 OEF131298:OEN131299 OOB131298:OOJ131299 OXX131298:OYF131299 PHT131298:PIB131299 PRP131298:PRX131299 QBL131298:QBT131299 QLH131298:QLP131299 QVD131298:QVL131299 REZ131298:RFH131299 ROV131298:RPD131299 RYR131298:RYZ131299 SIN131298:SIV131299 SSJ131298:SSR131299 TCF131298:TCN131299 TMB131298:TMJ131299 TVX131298:TWF131299 UFT131298:UGB131299 UPP131298:UPX131299 UZL131298:UZT131299 VJH131298:VJP131299 VTD131298:VTL131299 WCZ131298:WDH131299 WMV131298:WND131299 WWR131298:WWZ131299 AJ196834:AR196835 KF196834:KN196835 UB196834:UJ196835 ADX196834:AEF196835 ANT196834:AOB196835 AXP196834:AXX196835 BHL196834:BHT196835 BRH196834:BRP196835 CBD196834:CBL196835 CKZ196834:CLH196835 CUV196834:CVD196835 DER196834:DEZ196835 DON196834:DOV196835 DYJ196834:DYR196835 EIF196834:EIN196835 ESB196834:ESJ196835 FBX196834:FCF196835 FLT196834:FMB196835 FVP196834:FVX196835 GFL196834:GFT196835 GPH196834:GPP196835 GZD196834:GZL196835 HIZ196834:HJH196835 HSV196834:HTD196835 ICR196834:ICZ196835 IMN196834:IMV196835 IWJ196834:IWR196835 JGF196834:JGN196835 JQB196834:JQJ196835 JZX196834:KAF196835 KJT196834:KKB196835 KTP196834:KTX196835 LDL196834:LDT196835 LNH196834:LNP196835 LXD196834:LXL196835 MGZ196834:MHH196835 MQV196834:MRD196835 NAR196834:NAZ196835 NKN196834:NKV196835 NUJ196834:NUR196835 OEF196834:OEN196835 OOB196834:OOJ196835 OXX196834:OYF196835 PHT196834:PIB196835 PRP196834:PRX196835 QBL196834:QBT196835 QLH196834:QLP196835 QVD196834:QVL196835 REZ196834:RFH196835 ROV196834:RPD196835 RYR196834:RYZ196835 SIN196834:SIV196835 SSJ196834:SSR196835 TCF196834:TCN196835 TMB196834:TMJ196835 TVX196834:TWF196835 UFT196834:UGB196835 UPP196834:UPX196835 UZL196834:UZT196835 VJH196834:VJP196835 VTD196834:VTL196835 WCZ196834:WDH196835 WMV196834:WND196835 WWR196834:WWZ196835 AJ262370:AR262371 KF262370:KN262371 UB262370:UJ262371 ADX262370:AEF262371 ANT262370:AOB262371 AXP262370:AXX262371 BHL262370:BHT262371 BRH262370:BRP262371 CBD262370:CBL262371 CKZ262370:CLH262371 CUV262370:CVD262371 DER262370:DEZ262371 DON262370:DOV262371 DYJ262370:DYR262371 EIF262370:EIN262371 ESB262370:ESJ262371 FBX262370:FCF262371 FLT262370:FMB262371 FVP262370:FVX262371 GFL262370:GFT262371 GPH262370:GPP262371 GZD262370:GZL262371 HIZ262370:HJH262371 HSV262370:HTD262371 ICR262370:ICZ262371 IMN262370:IMV262371 IWJ262370:IWR262371 JGF262370:JGN262371 JQB262370:JQJ262371 JZX262370:KAF262371 KJT262370:KKB262371 KTP262370:KTX262371 LDL262370:LDT262371 LNH262370:LNP262371 LXD262370:LXL262371 MGZ262370:MHH262371 MQV262370:MRD262371 NAR262370:NAZ262371 NKN262370:NKV262371 NUJ262370:NUR262371 OEF262370:OEN262371 OOB262370:OOJ262371 OXX262370:OYF262371 PHT262370:PIB262371 PRP262370:PRX262371 QBL262370:QBT262371 QLH262370:QLP262371 QVD262370:QVL262371 REZ262370:RFH262371 ROV262370:RPD262371 RYR262370:RYZ262371 SIN262370:SIV262371 SSJ262370:SSR262371 TCF262370:TCN262371 TMB262370:TMJ262371 TVX262370:TWF262371 UFT262370:UGB262371 UPP262370:UPX262371 UZL262370:UZT262371 VJH262370:VJP262371 VTD262370:VTL262371 WCZ262370:WDH262371 WMV262370:WND262371 WWR262370:WWZ262371 AJ327906:AR327907 KF327906:KN327907 UB327906:UJ327907 ADX327906:AEF327907 ANT327906:AOB327907 AXP327906:AXX327907 BHL327906:BHT327907 BRH327906:BRP327907 CBD327906:CBL327907 CKZ327906:CLH327907 CUV327906:CVD327907 DER327906:DEZ327907 DON327906:DOV327907 DYJ327906:DYR327907 EIF327906:EIN327907 ESB327906:ESJ327907 FBX327906:FCF327907 FLT327906:FMB327907 FVP327906:FVX327907 GFL327906:GFT327907 GPH327906:GPP327907 GZD327906:GZL327907 HIZ327906:HJH327907 HSV327906:HTD327907 ICR327906:ICZ327907 IMN327906:IMV327907 IWJ327906:IWR327907 JGF327906:JGN327907 JQB327906:JQJ327907 JZX327906:KAF327907 KJT327906:KKB327907 KTP327906:KTX327907 LDL327906:LDT327907 LNH327906:LNP327907 LXD327906:LXL327907 MGZ327906:MHH327907 MQV327906:MRD327907 NAR327906:NAZ327907 NKN327906:NKV327907 NUJ327906:NUR327907 OEF327906:OEN327907 OOB327906:OOJ327907 OXX327906:OYF327907 PHT327906:PIB327907 PRP327906:PRX327907 QBL327906:QBT327907 QLH327906:QLP327907 QVD327906:QVL327907 REZ327906:RFH327907 ROV327906:RPD327907 RYR327906:RYZ327907 SIN327906:SIV327907 SSJ327906:SSR327907 TCF327906:TCN327907 TMB327906:TMJ327907 TVX327906:TWF327907 UFT327906:UGB327907 UPP327906:UPX327907 UZL327906:UZT327907 VJH327906:VJP327907 VTD327906:VTL327907 WCZ327906:WDH327907 WMV327906:WND327907 WWR327906:WWZ327907 AJ393442:AR393443 KF393442:KN393443 UB393442:UJ393443 ADX393442:AEF393443 ANT393442:AOB393443 AXP393442:AXX393443 BHL393442:BHT393443 BRH393442:BRP393443 CBD393442:CBL393443 CKZ393442:CLH393443 CUV393442:CVD393443 DER393442:DEZ393443 DON393442:DOV393443 DYJ393442:DYR393443 EIF393442:EIN393443 ESB393442:ESJ393443 FBX393442:FCF393443 FLT393442:FMB393443 FVP393442:FVX393443 GFL393442:GFT393443 GPH393442:GPP393443 GZD393442:GZL393443 HIZ393442:HJH393443 HSV393442:HTD393443 ICR393442:ICZ393443 IMN393442:IMV393443 IWJ393442:IWR393443 JGF393442:JGN393443 JQB393442:JQJ393443 JZX393442:KAF393443 KJT393442:KKB393443 KTP393442:KTX393443 LDL393442:LDT393443 LNH393442:LNP393443 LXD393442:LXL393443 MGZ393442:MHH393443 MQV393442:MRD393443 NAR393442:NAZ393443 NKN393442:NKV393443 NUJ393442:NUR393443 OEF393442:OEN393443 OOB393442:OOJ393443 OXX393442:OYF393443 PHT393442:PIB393443 PRP393442:PRX393443 QBL393442:QBT393443 QLH393442:QLP393443 QVD393442:QVL393443 REZ393442:RFH393443 ROV393442:RPD393443 RYR393442:RYZ393443 SIN393442:SIV393443 SSJ393442:SSR393443 TCF393442:TCN393443 TMB393442:TMJ393443 TVX393442:TWF393443 UFT393442:UGB393443 UPP393442:UPX393443 UZL393442:UZT393443 VJH393442:VJP393443 VTD393442:VTL393443 WCZ393442:WDH393443 WMV393442:WND393443 WWR393442:WWZ393443 AJ458978:AR458979 KF458978:KN458979 UB458978:UJ458979 ADX458978:AEF458979 ANT458978:AOB458979 AXP458978:AXX458979 BHL458978:BHT458979 BRH458978:BRP458979 CBD458978:CBL458979 CKZ458978:CLH458979 CUV458978:CVD458979 DER458978:DEZ458979 DON458978:DOV458979 DYJ458978:DYR458979 EIF458978:EIN458979 ESB458978:ESJ458979 FBX458978:FCF458979 FLT458978:FMB458979 FVP458978:FVX458979 GFL458978:GFT458979 GPH458978:GPP458979 GZD458978:GZL458979 HIZ458978:HJH458979 HSV458978:HTD458979 ICR458978:ICZ458979 IMN458978:IMV458979 IWJ458978:IWR458979 JGF458978:JGN458979 JQB458978:JQJ458979 JZX458978:KAF458979 KJT458978:KKB458979 KTP458978:KTX458979 LDL458978:LDT458979 LNH458978:LNP458979 LXD458978:LXL458979 MGZ458978:MHH458979 MQV458978:MRD458979 NAR458978:NAZ458979 NKN458978:NKV458979 NUJ458978:NUR458979 OEF458978:OEN458979 OOB458978:OOJ458979 OXX458978:OYF458979 PHT458978:PIB458979 PRP458978:PRX458979 QBL458978:QBT458979 QLH458978:QLP458979 QVD458978:QVL458979 REZ458978:RFH458979 ROV458978:RPD458979 RYR458978:RYZ458979 SIN458978:SIV458979 SSJ458978:SSR458979 TCF458978:TCN458979 TMB458978:TMJ458979 TVX458978:TWF458979 UFT458978:UGB458979 UPP458978:UPX458979 UZL458978:UZT458979 VJH458978:VJP458979 VTD458978:VTL458979 WCZ458978:WDH458979 WMV458978:WND458979 WWR458978:WWZ458979 AJ524514:AR524515 KF524514:KN524515 UB524514:UJ524515 ADX524514:AEF524515 ANT524514:AOB524515 AXP524514:AXX524515 BHL524514:BHT524515 BRH524514:BRP524515 CBD524514:CBL524515 CKZ524514:CLH524515 CUV524514:CVD524515 DER524514:DEZ524515 DON524514:DOV524515 DYJ524514:DYR524515 EIF524514:EIN524515 ESB524514:ESJ524515 FBX524514:FCF524515 FLT524514:FMB524515 FVP524514:FVX524515 GFL524514:GFT524515 GPH524514:GPP524515 GZD524514:GZL524515 HIZ524514:HJH524515 HSV524514:HTD524515 ICR524514:ICZ524515 IMN524514:IMV524515 IWJ524514:IWR524515 JGF524514:JGN524515 JQB524514:JQJ524515 JZX524514:KAF524515 KJT524514:KKB524515 KTP524514:KTX524515 LDL524514:LDT524515 LNH524514:LNP524515 LXD524514:LXL524515 MGZ524514:MHH524515 MQV524514:MRD524515 NAR524514:NAZ524515 NKN524514:NKV524515 NUJ524514:NUR524515 OEF524514:OEN524515 OOB524514:OOJ524515 OXX524514:OYF524515 PHT524514:PIB524515 PRP524514:PRX524515 QBL524514:QBT524515 QLH524514:QLP524515 QVD524514:QVL524515 REZ524514:RFH524515 ROV524514:RPD524515 RYR524514:RYZ524515 SIN524514:SIV524515 SSJ524514:SSR524515 TCF524514:TCN524515 TMB524514:TMJ524515 TVX524514:TWF524515 UFT524514:UGB524515 UPP524514:UPX524515 UZL524514:UZT524515 VJH524514:VJP524515 VTD524514:VTL524515 WCZ524514:WDH524515 WMV524514:WND524515 WWR524514:WWZ524515 AJ590050:AR590051 KF590050:KN590051 UB590050:UJ590051 ADX590050:AEF590051 ANT590050:AOB590051 AXP590050:AXX590051 BHL590050:BHT590051 BRH590050:BRP590051 CBD590050:CBL590051 CKZ590050:CLH590051 CUV590050:CVD590051 DER590050:DEZ590051 DON590050:DOV590051 DYJ590050:DYR590051 EIF590050:EIN590051 ESB590050:ESJ590051 FBX590050:FCF590051 FLT590050:FMB590051 FVP590050:FVX590051 GFL590050:GFT590051 GPH590050:GPP590051 GZD590050:GZL590051 HIZ590050:HJH590051 HSV590050:HTD590051 ICR590050:ICZ590051 IMN590050:IMV590051 IWJ590050:IWR590051 JGF590050:JGN590051 JQB590050:JQJ590051 JZX590050:KAF590051 KJT590050:KKB590051 KTP590050:KTX590051 LDL590050:LDT590051 LNH590050:LNP590051 LXD590050:LXL590051 MGZ590050:MHH590051 MQV590050:MRD590051 NAR590050:NAZ590051 NKN590050:NKV590051 NUJ590050:NUR590051 OEF590050:OEN590051 OOB590050:OOJ590051 OXX590050:OYF590051 PHT590050:PIB590051 PRP590050:PRX590051 QBL590050:QBT590051 QLH590050:QLP590051 QVD590050:QVL590051 REZ590050:RFH590051 ROV590050:RPD590051 RYR590050:RYZ590051 SIN590050:SIV590051 SSJ590050:SSR590051 TCF590050:TCN590051 TMB590050:TMJ590051 TVX590050:TWF590051 UFT590050:UGB590051 UPP590050:UPX590051 UZL590050:UZT590051 VJH590050:VJP590051 VTD590050:VTL590051 WCZ590050:WDH590051 WMV590050:WND590051 WWR590050:WWZ590051 AJ655586:AR655587 KF655586:KN655587 UB655586:UJ655587 ADX655586:AEF655587 ANT655586:AOB655587 AXP655586:AXX655587 BHL655586:BHT655587 BRH655586:BRP655587 CBD655586:CBL655587 CKZ655586:CLH655587 CUV655586:CVD655587 DER655586:DEZ655587 DON655586:DOV655587 DYJ655586:DYR655587 EIF655586:EIN655587 ESB655586:ESJ655587 FBX655586:FCF655587 FLT655586:FMB655587 FVP655586:FVX655587 GFL655586:GFT655587 GPH655586:GPP655587 GZD655586:GZL655587 HIZ655586:HJH655587 HSV655586:HTD655587 ICR655586:ICZ655587 IMN655586:IMV655587 IWJ655586:IWR655587 JGF655586:JGN655587 JQB655586:JQJ655587 JZX655586:KAF655587 KJT655586:KKB655587 KTP655586:KTX655587 LDL655586:LDT655587 LNH655586:LNP655587 LXD655586:LXL655587 MGZ655586:MHH655587 MQV655586:MRD655587 NAR655586:NAZ655587 NKN655586:NKV655587 NUJ655586:NUR655587 OEF655586:OEN655587 OOB655586:OOJ655587 OXX655586:OYF655587 PHT655586:PIB655587 PRP655586:PRX655587 QBL655586:QBT655587 QLH655586:QLP655587 QVD655586:QVL655587 REZ655586:RFH655587 ROV655586:RPD655587 RYR655586:RYZ655587 SIN655586:SIV655587 SSJ655586:SSR655587 TCF655586:TCN655587 TMB655586:TMJ655587 TVX655586:TWF655587 UFT655586:UGB655587 UPP655586:UPX655587 UZL655586:UZT655587 VJH655586:VJP655587 VTD655586:VTL655587 WCZ655586:WDH655587 WMV655586:WND655587 WWR655586:WWZ655587 AJ721122:AR721123 KF721122:KN721123 UB721122:UJ721123 ADX721122:AEF721123 ANT721122:AOB721123 AXP721122:AXX721123 BHL721122:BHT721123 BRH721122:BRP721123 CBD721122:CBL721123 CKZ721122:CLH721123 CUV721122:CVD721123 DER721122:DEZ721123 DON721122:DOV721123 DYJ721122:DYR721123 EIF721122:EIN721123 ESB721122:ESJ721123 FBX721122:FCF721123 FLT721122:FMB721123 FVP721122:FVX721123 GFL721122:GFT721123 GPH721122:GPP721123 GZD721122:GZL721123 HIZ721122:HJH721123 HSV721122:HTD721123 ICR721122:ICZ721123 IMN721122:IMV721123 IWJ721122:IWR721123 JGF721122:JGN721123 JQB721122:JQJ721123 JZX721122:KAF721123 KJT721122:KKB721123 KTP721122:KTX721123 LDL721122:LDT721123 LNH721122:LNP721123 LXD721122:LXL721123 MGZ721122:MHH721123 MQV721122:MRD721123 NAR721122:NAZ721123 NKN721122:NKV721123 NUJ721122:NUR721123 OEF721122:OEN721123 OOB721122:OOJ721123 OXX721122:OYF721123 PHT721122:PIB721123 PRP721122:PRX721123 QBL721122:QBT721123 QLH721122:QLP721123 QVD721122:QVL721123 REZ721122:RFH721123 ROV721122:RPD721123 RYR721122:RYZ721123 SIN721122:SIV721123 SSJ721122:SSR721123 TCF721122:TCN721123 TMB721122:TMJ721123 TVX721122:TWF721123 UFT721122:UGB721123 UPP721122:UPX721123 UZL721122:UZT721123 VJH721122:VJP721123 VTD721122:VTL721123 WCZ721122:WDH721123 WMV721122:WND721123 WWR721122:WWZ721123 AJ786658:AR786659 KF786658:KN786659 UB786658:UJ786659 ADX786658:AEF786659 ANT786658:AOB786659 AXP786658:AXX786659 BHL786658:BHT786659 BRH786658:BRP786659 CBD786658:CBL786659 CKZ786658:CLH786659 CUV786658:CVD786659 DER786658:DEZ786659 DON786658:DOV786659 DYJ786658:DYR786659 EIF786658:EIN786659 ESB786658:ESJ786659 FBX786658:FCF786659 FLT786658:FMB786659 FVP786658:FVX786659 GFL786658:GFT786659 GPH786658:GPP786659 GZD786658:GZL786659 HIZ786658:HJH786659 HSV786658:HTD786659 ICR786658:ICZ786659 IMN786658:IMV786659 IWJ786658:IWR786659 JGF786658:JGN786659 JQB786658:JQJ786659 JZX786658:KAF786659 KJT786658:KKB786659 KTP786658:KTX786659 LDL786658:LDT786659 LNH786658:LNP786659 LXD786658:LXL786659 MGZ786658:MHH786659 MQV786658:MRD786659 NAR786658:NAZ786659 NKN786658:NKV786659 NUJ786658:NUR786659 OEF786658:OEN786659 OOB786658:OOJ786659 OXX786658:OYF786659 PHT786658:PIB786659 PRP786658:PRX786659 QBL786658:QBT786659 QLH786658:QLP786659 QVD786658:QVL786659 REZ786658:RFH786659 ROV786658:RPD786659 RYR786658:RYZ786659 SIN786658:SIV786659 SSJ786658:SSR786659 TCF786658:TCN786659 TMB786658:TMJ786659 TVX786658:TWF786659 UFT786658:UGB786659 UPP786658:UPX786659 UZL786658:UZT786659 VJH786658:VJP786659 VTD786658:VTL786659 WCZ786658:WDH786659 WMV786658:WND786659 WWR786658:WWZ786659 AJ852194:AR852195 KF852194:KN852195 UB852194:UJ852195 ADX852194:AEF852195 ANT852194:AOB852195 AXP852194:AXX852195 BHL852194:BHT852195 BRH852194:BRP852195 CBD852194:CBL852195 CKZ852194:CLH852195 CUV852194:CVD852195 DER852194:DEZ852195 DON852194:DOV852195 DYJ852194:DYR852195 EIF852194:EIN852195 ESB852194:ESJ852195 FBX852194:FCF852195 FLT852194:FMB852195 FVP852194:FVX852195 GFL852194:GFT852195 GPH852194:GPP852195 GZD852194:GZL852195 HIZ852194:HJH852195 HSV852194:HTD852195 ICR852194:ICZ852195 IMN852194:IMV852195 IWJ852194:IWR852195 JGF852194:JGN852195 JQB852194:JQJ852195 JZX852194:KAF852195 KJT852194:KKB852195 KTP852194:KTX852195 LDL852194:LDT852195 LNH852194:LNP852195 LXD852194:LXL852195 MGZ852194:MHH852195 MQV852194:MRD852195 NAR852194:NAZ852195 NKN852194:NKV852195 NUJ852194:NUR852195 OEF852194:OEN852195 OOB852194:OOJ852195 OXX852194:OYF852195 PHT852194:PIB852195 PRP852194:PRX852195 QBL852194:QBT852195 QLH852194:QLP852195 QVD852194:QVL852195 REZ852194:RFH852195 ROV852194:RPD852195 RYR852194:RYZ852195 SIN852194:SIV852195 SSJ852194:SSR852195 TCF852194:TCN852195 TMB852194:TMJ852195 TVX852194:TWF852195 UFT852194:UGB852195 UPP852194:UPX852195 UZL852194:UZT852195 VJH852194:VJP852195 VTD852194:VTL852195 WCZ852194:WDH852195 WMV852194:WND852195 WWR852194:WWZ852195 AJ917730:AR917731 KF917730:KN917731 UB917730:UJ917731 ADX917730:AEF917731 ANT917730:AOB917731 AXP917730:AXX917731 BHL917730:BHT917731 BRH917730:BRP917731 CBD917730:CBL917731 CKZ917730:CLH917731 CUV917730:CVD917731 DER917730:DEZ917731 DON917730:DOV917731 DYJ917730:DYR917731 EIF917730:EIN917731 ESB917730:ESJ917731 FBX917730:FCF917731 FLT917730:FMB917731 FVP917730:FVX917731 GFL917730:GFT917731 GPH917730:GPP917731 GZD917730:GZL917731 HIZ917730:HJH917731 HSV917730:HTD917731 ICR917730:ICZ917731 IMN917730:IMV917731 IWJ917730:IWR917731 JGF917730:JGN917731 JQB917730:JQJ917731 JZX917730:KAF917731 KJT917730:KKB917731 KTP917730:KTX917731 LDL917730:LDT917731 LNH917730:LNP917731 LXD917730:LXL917731 MGZ917730:MHH917731 MQV917730:MRD917731 NAR917730:NAZ917731 NKN917730:NKV917731 NUJ917730:NUR917731 OEF917730:OEN917731 OOB917730:OOJ917731 OXX917730:OYF917731 PHT917730:PIB917731 PRP917730:PRX917731 QBL917730:QBT917731 QLH917730:QLP917731 QVD917730:QVL917731 REZ917730:RFH917731 ROV917730:RPD917731 RYR917730:RYZ917731 SIN917730:SIV917731 SSJ917730:SSR917731 TCF917730:TCN917731 TMB917730:TMJ917731 TVX917730:TWF917731 UFT917730:UGB917731 UPP917730:UPX917731 UZL917730:UZT917731 VJH917730:VJP917731 VTD917730:VTL917731 WCZ917730:WDH917731 WMV917730:WND917731 WWR917730:WWZ917731 AJ983266:AR983267 KF983266:KN983267 UB983266:UJ983267 ADX983266:AEF983267 ANT983266:AOB983267 AXP983266:AXX983267 BHL983266:BHT983267 BRH983266:BRP983267 CBD983266:CBL983267 CKZ983266:CLH983267 CUV983266:CVD983267 DER983266:DEZ983267 DON983266:DOV983267 DYJ983266:DYR983267 EIF983266:EIN983267 ESB983266:ESJ983267 FBX983266:FCF983267 FLT983266:FMB983267 FVP983266:FVX983267 GFL983266:GFT983267 GPH983266:GPP983267 GZD983266:GZL983267 HIZ983266:HJH983267 HSV983266:HTD983267 ICR983266:ICZ983267 IMN983266:IMV983267 IWJ983266:IWR983267 JGF983266:JGN983267 JQB983266:JQJ983267 JZX983266:KAF983267 KJT983266:KKB983267 KTP983266:KTX983267 LDL983266:LDT983267 LNH983266:LNP983267 LXD983266:LXL983267 MGZ983266:MHH983267 MQV983266:MRD983267 NAR983266:NAZ983267 NKN983266:NKV983267 NUJ983266:NUR983267 OEF983266:OEN983267 OOB983266:OOJ983267 OXX983266:OYF983267 PHT983266:PIB983267 PRP983266:PRX983267 QBL983266:QBT983267 QLH983266:QLP983267 QVD983266:QVL983267 REZ983266:RFH983267 ROV983266:RPD983267 RYR983266:RYZ983267 SIN983266:SIV983267 SSJ983266:SSR983267 TCF983266:TCN983267 TMB983266:TMJ983267 TVX983266:TWF983267 UFT983266:UGB983267 UPP983266:UPX983267 UZL983266:UZT983267 VJH983266:VJP983267 VTD983266:VTL983267 WCZ983266:WDH983267 WMV983266:WND983267 KF60:KN64 UB60:UJ64 ADX60:AEF64 ANT60:AOB64 AXP60:AXX64 BHL60:BHT64 BRH60:BRP64 CBD60:CBL64 CKZ60:CLH64 CUV60:CVD64 DER60:DEZ64 DON60:DOV64 DYJ60:DYR64 EIF60:EIN64 ESB60:ESJ64 FBX60:FCF64 FLT60:FMB64 FVP60:FVX64 GFL60:GFT64 GPH60:GPP64 GZD60:GZL64 HIZ60:HJH64 HSV60:HTD64 ICR60:ICZ64 IMN60:IMV64 IWJ60:IWR64 JGF60:JGN64 JQB60:JQJ64 JZX60:KAF64 KJT60:KKB64 KTP60:KTX64 LDL60:LDT64 LNH60:LNP64 LXD60:LXL64 MGZ60:MHH64 MQV60:MRD64 NAR60:NAZ64 NKN60:NKV64 NUJ60:NUR64 OEF60:OEN64 OOB60:OOJ64 OXX60:OYF64 PHT60:PIB64 PRP60:PRX64 QBL60:QBT64 QLH60:QLP64 QVD60:QVL64 REZ60:RFH64 ROV60:RPD64 RYR60:RYZ64 SIN60:SIV64 SSJ60:SSR64 TCF60:TCN64 TMB60:TMJ64 TVX60:TWF64 UFT60:UGB64 UPP60:UPX64 UZL60:UZT64 VJH60:VJP64 VTD60:VTL64 WCZ60:WDH64 WMV60:WND64 WWR60:WWZ64 KF93:KN96 UB93:UJ96 ADX93:AEF96 ANT93:AOB96 AXP93:AXX96 BHL93:BHT96 BRH93:BRP96 CBD93:CBL96 CKZ93:CLH96 CUV93:CVD96 DER93:DEZ96 DON93:DOV96 DYJ93:DYR96 EIF93:EIN96 ESB93:ESJ96 FBX93:FCF96 FLT93:FMB96 FVP93:FVX96 GFL93:GFT96 GPH93:GPP96 GZD93:GZL96 HIZ93:HJH96 HSV93:HTD96 ICR93:ICZ96 IMN93:IMV96 IWJ93:IWR96 JGF93:JGN96 JQB93:JQJ96 JZX93:KAF96 KJT93:KKB96 KTP93:KTX96 LDL93:LDT96 LNH93:LNP96 LXD93:LXL96 MGZ93:MHH96 MQV93:MRD96 NAR93:NAZ96 NKN93:NKV96 NUJ93:NUR96 OEF93:OEN96 OOB93:OOJ96 OXX93:OYF96 PHT93:PIB96 PRP93:PRX96 QBL93:QBT96 QLH93:QLP96 QVD93:QVL96 REZ93:RFH96 ROV93:RPD96 RYR93:RYZ96 SIN93:SIV96 SSJ93:SSR96 TCF93:TCN96 TMB93:TMJ96 TVX93:TWF96 UFT93:UGB96 UPP93:UPX96 UZL93:UZT96 VJH93:VJP96 VTD93:VTL96 WCZ93:WDH96 WMV93:WND96 WWR93:WWZ96 KF125:KN135 UB125:UJ135 ADX125:AEF135 ANT125:AOB135 AXP125:AXX135 BHL125:BHT135 BRH125:BRP135 CBD125:CBL135 CKZ125:CLH135 CUV125:CVD135 DER125:DEZ135 DON125:DOV135 DYJ125:DYR135 EIF125:EIN135 ESB125:ESJ135 FBX125:FCF135 FLT125:FMB135 FVP125:FVX135 GFL125:GFT135 GPH125:GPP135 GZD125:GZL135 HIZ125:HJH135 HSV125:HTD135 ICR125:ICZ135 IMN125:IMV135 IWJ125:IWR135 JGF125:JGN135 JQB125:JQJ135 JZX125:KAF135 KJT125:KKB135 KTP125:KTX135 LDL125:LDT135 LNH125:LNP135 LXD125:LXL135 MGZ125:MHH135 MQV125:MRD135 NAR125:NAZ135 NKN125:NKV135 NUJ125:NUR135 OEF125:OEN135 OOB125:OOJ135 OXX125:OYF135 PHT125:PIB135 PRP125:PRX135 QBL125:QBT135 QLH125:QLP135 QVD125:QVL135 REZ125:RFH135 ROV125:RPD135 RYR125:RYZ135 SIN125:SIV135 SSJ125:SSR135 TCF125:TCN135 TMB125:TMJ135 TVX125:TWF135 UFT125:UGB135 UPP125:UPX135 UZL125:UZT135 VJH125:VJP135 VTD125:VTL135 WCZ125:WDH135 WMV125:WND135 WWR125:WWZ135 KF164:KN170 UB164:UJ170 ADX164:AEF170 ANT164:AOB170 AXP164:AXX170 BHL164:BHT170 BRH164:BRP170 CBD164:CBL170 CKZ164:CLH170 CUV164:CVD170 DER164:DEZ170 DON164:DOV170 DYJ164:DYR170 EIF164:EIN170 ESB164:ESJ170 FBX164:FCF170 FLT164:FMB170 FVP164:FVX170 GFL164:GFT170 GPH164:GPP170 GZD164:GZL170 HIZ164:HJH170 HSV164:HTD170 ICR164:ICZ170 IMN164:IMV170 IWJ164:IWR170 JGF164:JGN170 JQB164:JQJ170 JZX164:KAF170 KJT164:KKB170 KTP164:KTX170 LDL164:LDT170 LNH164:LNP170 LXD164:LXL170 MGZ164:MHH170 MQV164:MRD170 NAR164:NAZ170 NKN164:NKV170 NUJ164:NUR170 OEF164:OEN170 OOB164:OOJ170 OXX164:OYF170 PHT164:PIB170 PRP164:PRX170 QBL164:QBT170 QLH164:QLP170 QVD164:QVL170 REZ164:RFH170 ROV164:RPD170 RYR164:RYZ170 SIN164:SIV170 SSJ164:SSR170 TCF164:TCN170 TMB164:TMJ170 TVX164:TWF170 UFT164:UGB170 UPP164:UPX170 UZL164:UZT170 VJH164:VJP170 VTD164:VTL170 WCZ164:WDH170 WMV164:WND170 WWR164:WWZ170 KF199:KN210 UB199:UJ210 ADX199:AEF210 ANT199:AOB210 AXP199:AXX210 BHL199:BHT210 BRH199:BRP210 CBD199:CBL210 CKZ199:CLH210 CUV199:CVD210 DER199:DEZ210 DON199:DOV210 DYJ199:DYR210 EIF199:EIN210 ESB199:ESJ210 FBX199:FCF210 FLT199:FMB210 FVP199:FVX210 GFL199:GFT210 GPH199:GPP210 GZD199:GZL210 HIZ199:HJH210 HSV199:HTD210 ICR199:ICZ210 IMN199:IMV210 IWJ199:IWR210 JGF199:JGN210 JQB199:JQJ210 JZX199:KAF210 KJT199:KKB210 KTP199:KTX210 LDL199:LDT210 LNH199:LNP210 LXD199:LXL210 MGZ199:MHH210 MQV199:MRD210 NAR199:NAZ210 NKN199:NKV210 NUJ199:NUR210 OEF199:OEN210 OOB199:OOJ210 OXX199:OYF210 PHT199:PIB210 PRP199:PRX210 QBL199:QBT210 QLH199:QLP210 QVD199:QVL210 REZ199:RFH210 ROV199:RPD210 RYR199:RYZ210 SIN199:SIV210 SSJ199:SSR210 TCF199:TCN210 TMB199:TMJ210 TVX199:TWF210 UFT199:UGB210 UPP199:UPX210 UZL199:UZT210 VJH199:VJP210 VTD199:VTL210 WCZ199:WDH210 WMV199:WND210 WWR199:WWZ210 KF239:KN242 UB239:UJ242 ADX239:AEF242 ANT239:AOB242 AXP239:AXX242 BHL239:BHT242 BRH239:BRP242 CBD239:CBL242 CKZ239:CLH242 CUV239:CVD242 DER239:DEZ242 DON239:DOV242 DYJ239:DYR242 EIF239:EIN242 ESB239:ESJ242 FBX239:FCF242 FLT239:FMB242 FVP239:FVX242 GFL239:GFT242 GPH239:GPP242 GZD239:GZL242 HIZ239:HJH242 HSV239:HTD242 ICR239:ICZ242 IMN239:IMV242 IWJ239:IWR242 JGF239:JGN242 JQB239:JQJ242 JZX239:KAF242 KJT239:KKB242 KTP239:KTX242 LDL239:LDT242 LNH239:LNP242 LXD239:LXL242 MGZ239:MHH242 MQV239:MRD242 NAR239:NAZ242 NKN239:NKV242 NUJ239:NUR242 OEF239:OEN242 OOB239:OOJ242 OXX239:OYF242 PHT239:PIB242 PRP239:PRX242 QBL239:QBT242 QLH239:QLP242 QVD239:QVL242 REZ239:RFH242 ROV239:RPD242 RYR239:RYZ242 SIN239:SIV242 SSJ239:SSR242 TCF239:TCN242 TMB239:TMJ242 TVX239:TWF242 UFT239:UGB242 UPP239:UPX242 UZL239:UZT242 VJH239:VJP242 VTD239:VTL242 WCZ239:WDH242 WMV239:WND242 WWR239:WWZ242 KF271:KN277 UB271:UJ277 ADX271:AEF277 ANT271:AOB277 AXP271:AXX277 BHL271:BHT277 BRH271:BRP277 CBD271:CBL277 CKZ271:CLH277 CUV271:CVD277 DER271:DEZ277 DON271:DOV277 DYJ271:DYR277 EIF271:EIN277 ESB271:ESJ277 FBX271:FCF277 FLT271:FMB277 FVP271:FVX277 GFL271:GFT277 GPH271:GPP277 GZD271:GZL277 HIZ271:HJH277 HSV271:HTD277 ICR271:ICZ277 IMN271:IMV277 IWJ271:IWR277 JGF271:JGN277 JQB271:JQJ277 JZX271:KAF277 KJT271:KKB277 KTP271:KTX277 LDL271:LDT277 LNH271:LNP277 LXD271:LXL277 MGZ271:MHH277 MQV271:MRD277 NAR271:NAZ277 NKN271:NKV277 NUJ271:NUR277 OEF271:OEN277 OOB271:OOJ277 OXX271:OYF277 PHT271:PIB277 PRP271:PRX277 QBL271:QBT277 QLH271:QLP277 QVD271:QVL277 REZ271:RFH277 ROV271:RPD277 RYR271:RYZ277 SIN271:SIV277 SSJ271:SSR277 TCF271:TCN277 TMB271:TMJ277 TVX271:TWF277 UFT271:UGB277 UPP271:UPX277 UZL271:UZT277 VJH271:VJP277 VTD271:VTL277 WCZ271:WDH277 WMV271:WND277 WWR271:WWZ277 KF306:KN312 UB306:UJ312 ADX306:AEF312 ANT306:AOB312 AXP306:AXX312 BHL306:BHT312 BRH306:BRP312 CBD306:CBL312 CKZ306:CLH312 CUV306:CVD312 DER306:DEZ312 DON306:DOV312 DYJ306:DYR312 EIF306:EIN312 ESB306:ESJ312 FBX306:FCF312 FLT306:FMB312 FVP306:FVX312 GFL306:GFT312 GPH306:GPP312 GZD306:GZL312 HIZ306:HJH312 HSV306:HTD312 ICR306:ICZ312 IMN306:IMV312 IWJ306:IWR312 JGF306:JGN312 JQB306:JQJ312 JZX306:KAF312 KJT306:KKB312 KTP306:KTX312 LDL306:LDT312 LNH306:LNP312 LXD306:LXL312 MGZ306:MHH312 MQV306:MRD312 NAR306:NAZ312 NKN306:NKV312 NUJ306:NUR312 OEF306:OEN312 OOB306:OOJ312 OXX306:OYF312 PHT306:PIB312 PRP306:PRX312 QBL306:QBT312 QLH306:QLP312 QVD306:QVL312 REZ306:RFH312 ROV306:RPD312 RYR306:RYZ312 SIN306:SIV312 SSJ306:SSR312 TCF306:TCN312 TMB306:TMJ312 TVX306:TWF312 UFT306:UGB312 UPP306:UPX312 UZL306:UZT312 VJH306:VJP312 VTD306:VTL312 WCZ306:WDH312 WMV306:WND312 WWR306:WWZ312 KF356:KN365 UB356:UJ365 ADX356:AEF365 ANT356:AOB365 AXP356:AXX365 BHL356:BHT365 BRH356:BRP365 CBD356:CBL365 CKZ356:CLH365 CUV356:CVD365 DER356:DEZ365 DON356:DOV365 DYJ356:DYR365 EIF356:EIN365 ESB356:ESJ365 FBX356:FCF365 FLT356:FMB365 FVP356:FVX365 GFL356:GFT365 GPH356:GPP365 GZD356:GZL365 HIZ356:HJH365 HSV356:HTD365 ICR356:ICZ365 IMN356:IMV365 IWJ356:IWR365 JGF356:JGN365 JQB356:JQJ365 JZX356:KAF365 KJT356:KKB365 KTP356:KTX365 LDL356:LDT365 LNH356:LNP365 LXD356:LXL365 MGZ356:MHH365 MQV356:MRD365 NAR356:NAZ365 NKN356:NKV365 NUJ356:NUR365 OEF356:OEN365 OOB356:OOJ365 OXX356:OYF365 PHT356:PIB365 PRP356:PRX365 QBL356:QBT365 QLH356:QLP365 QVD356:QVL365 REZ356:RFH365 ROV356:RPD365 RYR356:RYZ365 SIN356:SIV365 SSJ356:SSR365 TCF356:TCN365 TMB356:TMJ365 TVX356:TWF365 UFT356:UGB365 UPP356:UPX365 UZL356:UZT365 VJH356:VJP365 VTD356:VTL365 WCZ356:WDH365 WMV356:WND365 WWR356:WWZ365 KF394:KN398 UB394:UJ398 ADX394:AEF398 ANT394:AOB398 AXP394:AXX398 BHL394:BHT398 BRH394:BRP398 CBD394:CBL398 CKZ394:CLH398 CUV394:CVD398 DER394:DEZ398 DON394:DOV398 DYJ394:DYR398 EIF394:EIN398 ESB394:ESJ398 FBX394:FCF398 FLT394:FMB398 FVP394:FVX398 GFL394:GFT398 GPH394:GPP398 GZD394:GZL398 HIZ394:HJH398 HSV394:HTD398 ICR394:ICZ398 IMN394:IMV398 IWJ394:IWR398 JGF394:JGN398 JQB394:JQJ398 JZX394:KAF398 KJT394:KKB398 KTP394:KTX398 LDL394:LDT398 LNH394:LNP398 LXD394:LXL398 MGZ394:MHH398 MQV394:MRD398 NAR394:NAZ398 NKN394:NKV398 NUJ394:NUR398 OEF394:OEN398 OOB394:OOJ398 OXX394:OYF398 PHT394:PIB398 PRP394:PRX398 QBL394:QBT398 QLH394:QLP398 QVD394:QVL398 REZ394:RFH398 ROV394:RPD398 RYR394:RYZ398 SIN394:SIV398 SSJ394:SSR398 TCF394:TCN398 TMB394:TMJ398 TVX394:TWF398 UFT394:UGB398 UPP394:UPX398 UZL394:UZT398 VJH394:VJP398 VTD394:VTL398 WCZ394:WDH398 WMV394:WND398 WWR394:WWZ398 KF427:KN431 UB427:UJ431 ADX427:AEF431 ANT427:AOB431 AXP427:AXX431 BHL427:BHT431 BRH427:BRP431 CBD427:CBL431 CKZ427:CLH431 CUV427:CVD431 DER427:DEZ431 DON427:DOV431 DYJ427:DYR431 EIF427:EIN431 ESB427:ESJ431 FBX427:FCF431 FLT427:FMB431 FVP427:FVX431 GFL427:GFT431 GPH427:GPP431 GZD427:GZL431 HIZ427:HJH431 HSV427:HTD431 ICR427:ICZ431 IMN427:IMV431 IWJ427:IWR431 JGF427:JGN431 JQB427:JQJ431 JZX427:KAF431 KJT427:KKB431 KTP427:KTX431 LDL427:LDT431 LNH427:LNP431 LXD427:LXL431 MGZ427:MHH431 MQV427:MRD431 NAR427:NAZ431 NKN427:NKV431 NUJ427:NUR431 OEF427:OEN431 OOB427:OOJ431 OXX427:OYF431 PHT427:PIB431 PRP427:PRX431 QBL427:QBT431 QLH427:QLP431 QVD427:QVL431 REZ427:RFH431 ROV427:RPD431 RYR427:RYZ431 SIN427:SIV431 SSJ427:SSR431 TCF427:TCN431 TMB427:TMJ431 TVX427:TWF431 UFT427:UGB431 UPP427:UPX431 UZL427:UZT431 VJH427:VJP431 VTD427:VTL431 WCZ427:WDH431 WMV427:WND431 WWR427:WWZ431 KF460:KN473 UB460:UJ473 ADX460:AEF473 ANT460:AOB473 AXP460:AXX473 BHL460:BHT473 BRH460:BRP473 CBD460:CBL473 CKZ460:CLH473 CUV460:CVD473 DER460:DEZ473 DON460:DOV473 DYJ460:DYR473 EIF460:EIN473 ESB460:ESJ473 FBX460:FCF473 FLT460:FMB473 FVP460:FVX473 GFL460:GFT473 GPH460:GPP473 GZD460:GZL473 HIZ460:HJH473 HSV460:HTD473 ICR460:ICZ473 IMN460:IMV473 IWJ460:IWR473 JGF460:JGN473 JQB460:JQJ473 JZX460:KAF473 KJT460:KKB473 KTP460:KTX473 LDL460:LDT473 LNH460:LNP473 LXD460:LXL473 MGZ460:MHH473 MQV460:MRD473 NAR460:NAZ473 NKN460:NKV473 NUJ460:NUR473 OEF460:OEN473 OOB460:OOJ473 OXX460:OYF473 PHT460:PIB473 PRP460:PRX473 QBL460:QBT473 QLH460:QLP473 QVD460:QVL473 REZ460:RFH473 ROV460:RPD473 RYR460:RYZ473 SIN460:SIV473 SSJ460:SSR473 TCF460:TCN473 TMB460:TMJ473 TVX460:TWF473 UFT460:UGB473 UPP460:UPX473 UZL460:UZT473 VJH460:VJP473 VTD460:VTL473 WCZ460:WDH473 WMV460:WND473 WWR460:WWZ473 KF502:KN508 UB502:UJ508 ADX502:AEF508 ANT502:AOB508 AXP502:AXX508 BHL502:BHT508 BRH502:BRP508 CBD502:CBL508 CKZ502:CLH508 CUV502:CVD508 DER502:DEZ508 DON502:DOV508 DYJ502:DYR508 EIF502:EIN508 ESB502:ESJ508 FBX502:FCF508 FLT502:FMB508 FVP502:FVX508 GFL502:GFT508 GPH502:GPP508 GZD502:GZL508 HIZ502:HJH508 HSV502:HTD508 ICR502:ICZ508 IMN502:IMV508 IWJ502:IWR508 JGF502:JGN508 JQB502:JQJ508 JZX502:KAF508 KJT502:KKB508 KTP502:KTX508 LDL502:LDT508 LNH502:LNP508 LXD502:LXL508 MGZ502:MHH508 MQV502:MRD508 NAR502:NAZ508 NKN502:NKV508 NUJ502:NUR508 OEF502:OEN508 OOB502:OOJ508 OXX502:OYF508 PHT502:PIB508 PRP502:PRX508 QBL502:QBT508 QLH502:QLP508 QVD502:QVL508 REZ502:RFH508 ROV502:RPD508 RYR502:RYZ508 SIN502:SIV508 SSJ502:SSR508 TCF502:TCN508 TMB502:TMJ508 TVX502:TWF508 UFT502:UGB508 UPP502:UPX508 UZL502:UZT508 VJH502:VJP508 VTD502:VTL508 WCZ502:WDH508 WMV502:WND508 WWR502:WWZ508 KF537:KN541 UB537:UJ541 ADX537:AEF541 ANT537:AOB541 AXP537:AXX541 BHL537:BHT541 BRH537:BRP541 CBD537:CBL541 CKZ537:CLH541 CUV537:CVD541 DER537:DEZ541 DON537:DOV541 DYJ537:DYR541 EIF537:EIN541 ESB537:ESJ541 FBX537:FCF541 FLT537:FMB541 FVP537:FVX541 GFL537:GFT541 GPH537:GPP541 GZD537:GZL541 HIZ537:HJH541 HSV537:HTD541 ICR537:ICZ541 IMN537:IMV541 IWJ537:IWR541 JGF537:JGN541 JQB537:JQJ541 JZX537:KAF541 KJT537:KKB541 KTP537:KTX541 LDL537:LDT541 LNH537:LNP541 LXD537:LXL541 MGZ537:MHH541 MQV537:MRD541 NAR537:NAZ541 NKN537:NKV541 NUJ537:NUR541 OEF537:OEN541 OOB537:OOJ541 OXX537:OYF541 PHT537:PIB541 PRP537:PRX541 QBL537:QBT541 QLH537:QLP541 QVD537:QVL541 REZ537:RFH541 ROV537:RPD541 RYR537:RYZ541 SIN537:SIV541 SSJ537:SSR541 TCF537:TCN541 TMB537:TMJ541 TVX537:TWF541 UFT537:UGB541 UPP537:UPX541 UZL537:UZT541 VJH537:VJP541 VTD537:VTL541 WCZ537:WDH541 WMV537:WND541 WWR537:WWZ541 KF570:KN575 UB570:UJ575 ADX570:AEF575 ANT570:AOB575 AXP570:AXX575 BHL570:BHT575 BRH570:BRP575 CBD570:CBL575 CKZ570:CLH575 CUV570:CVD575 DER570:DEZ575 DON570:DOV575 DYJ570:DYR575 EIF570:EIN575 ESB570:ESJ575 FBX570:FCF575 FLT570:FMB575 FVP570:FVX575 GFL570:GFT575 GPH570:GPP575 GZD570:GZL575 HIZ570:HJH575 HSV570:HTD575 ICR570:ICZ575 IMN570:IMV575 IWJ570:IWR575 JGF570:JGN575 JQB570:JQJ575 JZX570:KAF575 KJT570:KKB575 KTP570:KTX575 LDL570:LDT575 LNH570:LNP575 LXD570:LXL575 MGZ570:MHH575 MQV570:MRD575 NAR570:NAZ575 NKN570:NKV575 NUJ570:NUR575 OEF570:OEN575 OOB570:OOJ575 OXX570:OYF575 PHT570:PIB575 PRP570:PRX575 QBL570:QBT575 QLH570:QLP575 QVD570:QVL575 REZ570:RFH575 ROV570:RPD575 RYR570:RYZ575 SIN570:SIV575 SSJ570:SSR575 TCF570:TCN575 TMB570:TMJ575 TVX570:TWF575 UFT570:UGB575 UPP570:UPX575 UZL570:UZT575 VJH570:VJP575 VTD570:VTL575 WCZ570:WDH575 WMV570:WND575 WWR570:WWZ575 KF604:KN610 UB604:UJ610 ADX604:AEF610 ANT604:AOB610 AXP604:AXX610 BHL604:BHT610 BRH604:BRP610 CBD604:CBL610 CKZ604:CLH610 CUV604:CVD610 DER604:DEZ610 DON604:DOV610 DYJ604:DYR610 EIF604:EIN610 ESB604:ESJ610 FBX604:FCF610 FLT604:FMB610 FVP604:FVX610 GFL604:GFT610 GPH604:GPP610 GZD604:GZL610 HIZ604:HJH610 HSV604:HTD610 ICR604:ICZ610 IMN604:IMV610 IWJ604:IWR610 JGF604:JGN610 JQB604:JQJ610 JZX604:KAF610 KJT604:KKB610 KTP604:KTX610 LDL604:LDT610 LNH604:LNP610 LXD604:LXL610 MGZ604:MHH610 MQV604:MRD610 NAR604:NAZ610 NKN604:NKV610 NUJ604:NUR610 OEF604:OEN610 OOB604:OOJ610 OXX604:OYF610 PHT604:PIB610 PRP604:PRX610 QBL604:QBT610 QLH604:QLP610 QVD604:QVL610 REZ604:RFH610 ROV604:RPD610 RYR604:RYZ610 SIN604:SIV610 SSJ604:SSR610 TCF604:TCN610 TMB604:TMJ610 TVX604:TWF610 UFT604:UGB610 UPP604:UPX610 UZL604:UZT610 VJH604:VJP610 VTD604:VTL610 WCZ604:WDH610 WMV604:WND610 WWR604:WWZ610 KF639:KN644 UB639:UJ644 ADX639:AEF644 ANT639:AOB644 AXP639:AXX644 BHL639:BHT644 BRH639:BRP644 CBD639:CBL644 CKZ639:CLH644 CUV639:CVD644 DER639:DEZ644 DON639:DOV644 DYJ639:DYR644 EIF639:EIN644 ESB639:ESJ644 FBX639:FCF644 FLT639:FMB644 FVP639:FVX644 GFL639:GFT644 GPH639:GPP644 GZD639:GZL644 HIZ639:HJH644 HSV639:HTD644 ICR639:ICZ644 IMN639:IMV644 IWJ639:IWR644 JGF639:JGN644 JQB639:JQJ644 JZX639:KAF644 KJT639:KKB644 KTP639:KTX644 LDL639:LDT644 LNH639:LNP644 LXD639:LXL644 MGZ639:MHH644 MQV639:MRD644 NAR639:NAZ644 NKN639:NKV644 NUJ639:NUR644 OEF639:OEN644 OOB639:OOJ644 OXX639:OYF644 PHT639:PIB644 PRP639:PRX644 QBL639:QBT644 QLH639:QLP644 QVD639:QVL644 REZ639:RFH644 ROV639:RPD644 RYR639:RYZ644 SIN639:SIV644 SSJ639:SSR644 TCF639:TCN644 TMB639:TMJ644 TVX639:TWF644 UFT639:UGB644 UPP639:UPX644 UZL639:UZT644 VJH639:VJP644 VTD639:VTL644 WCZ639:WDH644 WMV639:WND644 WWR639:WWZ644 KF673:KN676 UB673:UJ676 ADX673:AEF676 ANT673:AOB676 AXP673:AXX676 BHL673:BHT676 BRH673:BRP676 CBD673:CBL676 CKZ673:CLH676 CUV673:CVD676 DER673:DEZ676 DON673:DOV676 DYJ673:DYR676 EIF673:EIN676 ESB673:ESJ676 FBX673:FCF676 FLT673:FMB676 FVP673:FVX676 GFL673:GFT676 GPH673:GPP676 GZD673:GZL676 HIZ673:HJH676 HSV673:HTD676 ICR673:ICZ676 IMN673:IMV676 IWJ673:IWR676 JGF673:JGN676 JQB673:JQJ676 JZX673:KAF676 KJT673:KKB676 KTP673:KTX676 LDL673:LDT676 LNH673:LNP676 LXD673:LXL676 MGZ673:MHH676 MQV673:MRD676 NAR673:NAZ676 NKN673:NKV676 NUJ673:NUR676 OEF673:OEN676 OOB673:OOJ676 OXX673:OYF676 PHT673:PIB676 PRP673:PRX676 QBL673:QBT676 QLH673:QLP676 QVD673:QVL676 REZ673:RFH676 ROV673:RPD676 RYR673:RYZ676 SIN673:SIV676 SSJ673:SSR676 TCF673:TCN676 TMB673:TMJ676 TVX673:TWF676 UFT673:UGB676 UPP673:UPX676 UZL673:UZT676 VJH673:VJP676 VTD673:VTL676 WCZ673:WDH676 WMV673:WND676 WWR673:WWZ676 KF705:KN715 UB705:UJ715 ADX705:AEF715 ANT705:AOB715 AXP705:AXX715 BHL705:BHT715 BRH705:BRP715 CBD705:CBL715 CKZ705:CLH715 CUV705:CVD715 DER705:DEZ715 DON705:DOV715 DYJ705:DYR715 EIF705:EIN715 ESB705:ESJ715 FBX705:FCF715 FLT705:FMB715 FVP705:FVX715 GFL705:GFT715 GPH705:GPP715 GZD705:GZL715 HIZ705:HJH715 HSV705:HTD715 ICR705:ICZ715 IMN705:IMV715 IWJ705:IWR715 JGF705:JGN715 JQB705:JQJ715 JZX705:KAF715 KJT705:KKB715 KTP705:KTX715 LDL705:LDT715 LNH705:LNP715 LXD705:LXL715 MGZ705:MHH715 MQV705:MRD715 NAR705:NAZ715 NKN705:NKV715 NUJ705:NUR715 OEF705:OEN715 OOB705:OOJ715 OXX705:OYF715 PHT705:PIB715 PRP705:PRX715 QBL705:QBT715 QLH705:QLP715 QVD705:QVL715 REZ705:RFH715 ROV705:RPD715 RYR705:RYZ715 SIN705:SIV715 SSJ705:SSR715 TCF705:TCN715 TMB705:TMJ715 TVX705:TWF715 UFT705:UGB715 UPP705:UPX715 UZL705:UZT715 VJH705:VJP715 VTD705:VTL715 WCZ705:WDH715 WMV705:WND715 WWR705:WWZ715 KF744:KN748 UB744:UJ748 ADX744:AEF748 ANT744:AOB748 AXP744:AXX748 BHL744:BHT748 BRH744:BRP748 CBD744:CBL748 CKZ744:CLH748 CUV744:CVD748 DER744:DEZ748 DON744:DOV748 DYJ744:DYR748 EIF744:EIN748 ESB744:ESJ748 FBX744:FCF748 FLT744:FMB748 FVP744:FVX748 GFL744:GFT748 GPH744:GPP748 GZD744:GZL748 HIZ744:HJH748 HSV744:HTD748 ICR744:ICZ748 IMN744:IMV748 IWJ744:IWR748 JGF744:JGN748 JQB744:JQJ748 JZX744:KAF748 KJT744:KKB748 KTP744:KTX748 LDL744:LDT748 LNH744:LNP748 LXD744:LXL748 MGZ744:MHH748 MQV744:MRD748 NAR744:NAZ748 NKN744:NKV748 NUJ744:NUR748 OEF744:OEN748 OOB744:OOJ748 OXX744:OYF748 PHT744:PIB748 PRP744:PRX748 QBL744:QBT748 QLH744:QLP748 QVD744:QVL748 REZ744:RFH748 ROV744:RPD748 RYR744:RYZ748 SIN744:SIV748 SSJ744:SSR748 TCF744:TCN748 TMB744:TMJ748 TVX744:TWF748 UFT744:UGB748 UPP744:UPX748 UZL744:UZT748 VJH744:VJP748 VTD744:VTL748 WCZ744:WDH748 WMV744:WND748 WWR744:WWZ748 KF779:KN782 UB779:UJ782 ADX779:AEF782 ANT779:AOB782 AXP779:AXX782 BHL779:BHT782 BRH779:BRP782 CBD779:CBL782 CKZ779:CLH782 CUV779:CVD782 DER779:DEZ782 DON779:DOV782 DYJ779:DYR782 EIF779:EIN782 ESB779:ESJ782 FBX779:FCF782 FLT779:FMB782 FVP779:FVX782 GFL779:GFT782 GPH779:GPP782 GZD779:GZL782 HIZ779:HJH782 HSV779:HTD782 ICR779:ICZ782 IMN779:IMV782 IWJ779:IWR782 JGF779:JGN782 JQB779:JQJ782 JZX779:KAF782 KJT779:KKB782 KTP779:KTX782 LDL779:LDT782 LNH779:LNP782 LXD779:LXL782 MGZ779:MHH782 MQV779:MRD782 NAR779:NAZ782 NKN779:NKV782 NUJ779:NUR782 OEF779:OEN782 OOB779:OOJ782 OXX779:OYF782 PHT779:PIB782 PRP779:PRX782 QBL779:QBT782 QLH779:QLP782 QVD779:QVL782 REZ779:RFH782 ROV779:RPD782 RYR779:RYZ782 SIN779:SIV782 SSJ779:SSR782 TCF779:TCN782 TMB779:TMJ782 TVX779:TWF782 UFT779:UGB782 UPP779:UPX782 UZL779:UZT782 VJH779:VJP782 VTD779:VTL782 WCZ779:WDH782 WMV779:WND782 WWR779:WWZ782 KF811:KN814 UB811:UJ814 ADX811:AEF814 ANT811:AOB814 AXP811:AXX814 BHL811:BHT814 BRH811:BRP814 CBD811:CBL814 CKZ811:CLH814 CUV811:CVD814 DER811:DEZ814 DON811:DOV814 DYJ811:DYR814 EIF811:EIN814 ESB811:ESJ814 FBX811:FCF814 FLT811:FMB814 FVP811:FVX814 GFL811:GFT814 GPH811:GPP814 GZD811:GZL814 HIZ811:HJH814 HSV811:HTD814 ICR811:ICZ814 IMN811:IMV814 IWJ811:IWR814 JGF811:JGN814 JQB811:JQJ814 JZX811:KAF814 KJT811:KKB814 KTP811:KTX814 LDL811:LDT814 LNH811:LNP814 LXD811:LXL814 MGZ811:MHH814 MQV811:MRD814 NAR811:NAZ814 NKN811:NKV814 NUJ811:NUR814 OEF811:OEN814 OOB811:OOJ814 OXX811:OYF814 PHT811:PIB814 PRP811:PRX814 QBL811:QBT814 QLH811:QLP814 QVD811:QVL814 REZ811:RFH814 ROV811:RPD814 RYR811:RYZ814 SIN811:SIV814 SSJ811:SSR814 TCF811:TCN814 TMB811:TMJ814 TVX811:TWF814 UFT811:UGB814 UPP811:UPX814 UZL811:UZT814 VJH811:VJP814 VTD811:VTL814 WCZ811:WDH814 WMV811:WND814 WWR811:WWZ814 KF846:KN863 UB846:UJ863 ADX846:AEF863 ANT846:AOB863 AXP846:AXX863 BHL846:BHT863 BRH846:BRP863 CBD846:CBL863 CKZ846:CLH863 CUV846:CVD863 DER846:DEZ863 DON846:DOV863 DYJ846:DYR863 EIF846:EIN863 ESB846:ESJ863 FBX846:FCF863 FLT846:FMB863 FVP846:FVX863 GFL846:GFT863 GPH846:GPP863 GZD846:GZL863 HIZ846:HJH863 HSV846:HTD863 ICR846:ICZ863 IMN846:IMV863 IWJ846:IWR863 JGF846:JGN863 JQB846:JQJ863 JZX846:KAF863 KJT846:KKB863 KTP846:KTX863 LDL846:LDT863 LNH846:LNP863 LXD846:LXL863 MGZ846:MHH863 MQV846:MRD863 NAR846:NAZ863 NKN846:NKV863 NUJ846:NUR863 OEF846:OEN863 OOB846:OOJ863 OXX846:OYF863 PHT846:PIB863 PRP846:PRX863 QBL846:QBT863 QLH846:QLP863 QVD846:QVL863 REZ846:RFH863 ROV846:RPD863 RYR846:RYZ863 SIN846:SIV863 SSJ846:SSR863 TCF846:TCN863 TMB846:TMJ863 TVX846:TWF863 UFT846:UGB863 UPP846:UPX863 UZL846:UZT863 VJH846:VJP863 VTD846:VTL863 WCZ846:WDH863 WMV846:WND863 WWR846:WWZ863 KF892:KN905 UB892:UJ905 ADX892:AEF905 ANT892:AOB905 AXP892:AXX905 BHL892:BHT905 BRH892:BRP905 CBD892:CBL905 CKZ892:CLH905 CUV892:CVD905 DER892:DEZ905 DON892:DOV905 DYJ892:DYR905 EIF892:EIN905 ESB892:ESJ905 FBX892:FCF905 FLT892:FMB905 FVP892:FVX905 GFL892:GFT905 GPH892:GPP905 GZD892:GZL905 HIZ892:HJH905 HSV892:HTD905 ICR892:ICZ905 IMN892:IMV905 IWJ892:IWR905 JGF892:JGN905 JQB892:JQJ905 JZX892:KAF905 KJT892:KKB905 KTP892:KTX905 LDL892:LDT905 LNH892:LNP905 LXD892:LXL905 MGZ892:MHH905 MQV892:MRD905 NAR892:NAZ905 NKN892:NKV905 NUJ892:NUR905 OEF892:OEN905 OOB892:OOJ905 OXX892:OYF905 PHT892:PIB905 PRP892:PRX905 QBL892:QBT905 QLH892:QLP905 QVD892:QVL905 REZ892:RFH905 ROV892:RPD905 RYR892:RYZ905 SIN892:SIV905 SSJ892:SSR905 TCF892:TCN905 TMB892:TMJ905 TVX892:TWF905 UFT892:UGB905 UPP892:UPX905 UZL892:UZT905 VJH892:VJP905 VTD892:VTL905 WCZ892:WDH905 WMV892:WND905 WWR892:WWZ905 KF934:KN941 UB934:UJ941 ADX934:AEF941 ANT934:AOB941 AXP934:AXX941 BHL934:BHT941 BRH934:BRP941 CBD934:CBL941 CKZ934:CLH941 CUV934:CVD941 DER934:DEZ941 DON934:DOV941 DYJ934:DYR941 EIF934:EIN941 ESB934:ESJ941 FBX934:FCF941 FLT934:FMB941 FVP934:FVX941 GFL934:GFT941 GPH934:GPP941 GZD934:GZL941 HIZ934:HJH941 HSV934:HTD941 ICR934:ICZ941 IMN934:IMV941 IWJ934:IWR941 JGF934:JGN941 JQB934:JQJ941 JZX934:KAF941 KJT934:KKB941 KTP934:KTX941 LDL934:LDT941 LNH934:LNP941 LXD934:LXL941 MGZ934:MHH941 MQV934:MRD941 NAR934:NAZ941 NKN934:NKV941 NUJ934:NUR941 OEF934:OEN941 OOB934:OOJ941 OXX934:OYF941 PHT934:PIB941 PRP934:PRX941 QBL934:QBT941 QLH934:QLP941 QVD934:QVL941 REZ934:RFH941 ROV934:RPD941 RYR934:RYZ941 SIN934:SIV941 SSJ934:SSR941 TCF934:TCN941 TMB934:TMJ941 TVX934:TWF941 UFT934:UGB941 UPP934:UPX941 UZL934:UZT941 VJH934:VJP941 VTD934:VTL941 WCZ934:WDH941 WMV934:WND941 WWR934:WWZ941 KF970:KN975 UB970:UJ975 ADX970:AEF975 ANT970:AOB975 AXP970:AXX975 BHL970:BHT975 BRH970:BRP975 CBD970:CBL975 CKZ970:CLH975 CUV970:CVD975 DER970:DEZ975 DON970:DOV975 DYJ970:DYR975 EIF970:EIN975 ESB970:ESJ975 FBX970:FCF975 FLT970:FMB975 FVP970:FVX975 GFL970:GFT975 GPH970:GPP975 GZD970:GZL975 HIZ970:HJH975 HSV970:HTD975 ICR970:ICZ975 IMN970:IMV975 IWJ970:IWR975 JGF970:JGN975 JQB970:JQJ975 JZX970:KAF975 KJT970:KKB975 KTP970:KTX975 LDL970:LDT975 LNH970:LNP975 LXD970:LXL975 MGZ970:MHH975 MQV970:MRD975 NAR970:NAZ975 NKN970:NKV975 NUJ970:NUR975 OEF970:OEN975 OOB970:OOJ975 OXX970:OYF975 PHT970:PIB975 PRP970:PRX975 QBL970:QBT975 QLH970:QLP975 QVD970:QVL975 REZ970:RFH975 ROV970:RPD975 RYR970:RYZ975 SIN970:SIV975 SSJ970:SSR975 TCF970:TCN975 TMB970:TMJ975 TVX970:TWF975 UFT970:UGB975 UPP970:UPX975 UZL970:UZT975 VJH970:VJP975 VTD970:VTL975 WCZ970:WDH975 WMV970:WND975 WWR970:WWZ975 KF1004:KN1016 UB1004:UJ1016 ADX1004:AEF1016 ANT1004:AOB1016 AXP1004:AXX1016 BHL1004:BHT1016 BRH1004:BRP1016 CBD1004:CBL1016 CKZ1004:CLH1016 CUV1004:CVD1016 DER1004:DEZ1016 DON1004:DOV1016 DYJ1004:DYR1016 EIF1004:EIN1016 ESB1004:ESJ1016 FBX1004:FCF1016 FLT1004:FMB1016 FVP1004:FVX1016 GFL1004:GFT1016 GPH1004:GPP1016 GZD1004:GZL1016 HIZ1004:HJH1016 HSV1004:HTD1016 ICR1004:ICZ1016 IMN1004:IMV1016 IWJ1004:IWR1016 JGF1004:JGN1016 JQB1004:JQJ1016 JZX1004:KAF1016 KJT1004:KKB1016 KTP1004:KTX1016 LDL1004:LDT1016 LNH1004:LNP1016 LXD1004:LXL1016 MGZ1004:MHH1016 MQV1004:MRD1016 NAR1004:NAZ1016 NKN1004:NKV1016 NUJ1004:NUR1016 OEF1004:OEN1016 OOB1004:OOJ1016 OXX1004:OYF1016 PHT1004:PIB1016 PRP1004:PRX1016 QBL1004:QBT1016 QLH1004:QLP1016 QVD1004:QVL1016 REZ1004:RFH1016 ROV1004:RPD1016 RYR1004:RYZ1016 SIN1004:SIV1016 SSJ1004:SSR1016 TCF1004:TCN1016 TMB1004:TMJ1016 TVX1004:TWF1016 UFT1004:UGB1016 UPP1004:UPX1016 UZL1004:UZT1016 VJH1004:VJP1016 VTD1004:VTL1016 WCZ1004:WDH1016 WMV1004:WND1016 WWR1004:WWZ1016 KF1045:KN1050 UB1045:UJ1050 ADX1045:AEF1050 ANT1045:AOB1050 AXP1045:AXX1050 BHL1045:BHT1050 BRH1045:BRP1050 CBD1045:CBL1050 CKZ1045:CLH1050 CUV1045:CVD1050 DER1045:DEZ1050 DON1045:DOV1050 DYJ1045:DYR1050 EIF1045:EIN1050 ESB1045:ESJ1050 FBX1045:FCF1050 FLT1045:FMB1050 FVP1045:FVX1050 GFL1045:GFT1050 GPH1045:GPP1050 GZD1045:GZL1050 HIZ1045:HJH1050 HSV1045:HTD1050 ICR1045:ICZ1050 IMN1045:IMV1050 IWJ1045:IWR1050 JGF1045:JGN1050 JQB1045:JQJ1050 JZX1045:KAF1050 KJT1045:KKB1050 KTP1045:KTX1050 LDL1045:LDT1050 LNH1045:LNP1050 LXD1045:LXL1050 MGZ1045:MHH1050 MQV1045:MRD1050 NAR1045:NAZ1050 NKN1045:NKV1050 NUJ1045:NUR1050 OEF1045:OEN1050 OOB1045:OOJ1050 OXX1045:OYF1050 PHT1045:PIB1050 PRP1045:PRX1050 QBL1045:QBT1050 QLH1045:QLP1050 QVD1045:QVL1050 REZ1045:RFH1050 ROV1045:RPD1050 RYR1045:RYZ1050 SIN1045:SIV1050 SSJ1045:SSR1050 TCF1045:TCN1050 TMB1045:TMJ1050 TVX1045:TWF1050 UFT1045:UGB1050 UPP1045:UPX1050 UZL1045:UZT1050 VJH1045:VJP1050 VTD1045:VTL1050 WCZ1045:WDH1050 WMV1045:WND1050 WWR1045:WWZ1050 KF1079:KN1090 UB1079:UJ1090 ADX1079:AEF1090 ANT1079:AOB1090 AXP1079:AXX1090 BHL1079:BHT1090 BRH1079:BRP1090 CBD1079:CBL1090 CKZ1079:CLH1090 CUV1079:CVD1090 DER1079:DEZ1090 DON1079:DOV1090 DYJ1079:DYR1090 EIF1079:EIN1090 ESB1079:ESJ1090 FBX1079:FCF1090 FLT1079:FMB1090 FVP1079:FVX1090 GFL1079:GFT1090 GPH1079:GPP1090 GZD1079:GZL1090 HIZ1079:HJH1090 HSV1079:HTD1090 ICR1079:ICZ1090 IMN1079:IMV1090 IWJ1079:IWR1090 JGF1079:JGN1090 JQB1079:JQJ1090 JZX1079:KAF1090 KJT1079:KKB1090 KTP1079:KTX1090 LDL1079:LDT1090 LNH1079:LNP1090 LXD1079:LXL1090 MGZ1079:MHH1090 MQV1079:MRD1090 NAR1079:NAZ1090 NKN1079:NKV1090 NUJ1079:NUR1090 OEF1079:OEN1090 OOB1079:OOJ1090 OXX1079:OYF1090 PHT1079:PIB1090 PRP1079:PRX1090 QBL1079:QBT1090 QLH1079:QLP1090 QVD1079:QVL1090 REZ1079:RFH1090 ROV1079:RPD1090 RYR1079:RYZ1090 SIN1079:SIV1090 SSJ1079:SSR1090 TCF1079:TCN1090 TMB1079:TMJ1090 TVX1079:TWF1090 UFT1079:UGB1090 UPP1079:UPX1090 UZL1079:UZT1090 VJH1079:VJP1090 VTD1079:VTL1090 WCZ1079:WDH1090 WMV1079:WND1090 WWR1079:WWZ1090 KF1119:KN1122 UB1119:UJ1122 ADX1119:AEF1122 ANT1119:AOB1122 AXP1119:AXX1122 BHL1119:BHT1122 BRH1119:BRP1122 CBD1119:CBL1122 CKZ1119:CLH1122 CUV1119:CVD1122 DER1119:DEZ1122 DON1119:DOV1122 DYJ1119:DYR1122 EIF1119:EIN1122 ESB1119:ESJ1122 FBX1119:FCF1122 FLT1119:FMB1122 FVP1119:FVX1122 GFL1119:GFT1122 GPH1119:GPP1122 GZD1119:GZL1122 HIZ1119:HJH1122 HSV1119:HTD1122 ICR1119:ICZ1122 IMN1119:IMV1122 IWJ1119:IWR1122 JGF1119:JGN1122 JQB1119:JQJ1122 JZX1119:KAF1122 KJT1119:KKB1122 KTP1119:KTX1122 LDL1119:LDT1122 LNH1119:LNP1122 LXD1119:LXL1122 MGZ1119:MHH1122 MQV1119:MRD1122 NAR1119:NAZ1122 NKN1119:NKV1122 NUJ1119:NUR1122 OEF1119:OEN1122 OOB1119:OOJ1122 OXX1119:OYF1122 PHT1119:PIB1122 PRP1119:PRX1122 QBL1119:QBT1122 QLH1119:QLP1122 QVD1119:QVL1122 REZ1119:RFH1122 ROV1119:RPD1122 RYR1119:RYZ1122 SIN1119:SIV1122 SSJ1119:SSR1122 TCF1119:TCN1122 TMB1119:TMJ1122 TVX1119:TWF1122 UFT1119:UGB1122 UPP1119:UPX1122 UZL1119:UZT1122 VJH1119:VJP1122 VTD1119:VTL1122 WCZ1119:WDH1122 WMV1119:WND1122 WWR1119:WWZ1122 KF1151:KN1157 UB1151:UJ1157 ADX1151:AEF1157 ANT1151:AOB1157 AXP1151:AXX1157 BHL1151:BHT1157 BRH1151:BRP1157 CBD1151:CBL1157 CKZ1151:CLH1157 CUV1151:CVD1157 DER1151:DEZ1157 DON1151:DOV1157 DYJ1151:DYR1157 EIF1151:EIN1157 ESB1151:ESJ1157 FBX1151:FCF1157 FLT1151:FMB1157 FVP1151:FVX1157 GFL1151:GFT1157 GPH1151:GPP1157 GZD1151:GZL1157 HIZ1151:HJH1157 HSV1151:HTD1157 ICR1151:ICZ1157 IMN1151:IMV1157 IWJ1151:IWR1157 JGF1151:JGN1157 JQB1151:JQJ1157 JZX1151:KAF1157 KJT1151:KKB1157 KTP1151:KTX1157 LDL1151:LDT1157 LNH1151:LNP1157 LXD1151:LXL1157 MGZ1151:MHH1157 MQV1151:MRD1157 NAR1151:NAZ1157 NKN1151:NKV1157 NUJ1151:NUR1157 OEF1151:OEN1157 OOB1151:OOJ1157 OXX1151:OYF1157 PHT1151:PIB1157 PRP1151:PRX1157 QBL1151:QBT1157 QLH1151:QLP1157 QVD1151:QVL1157 REZ1151:RFH1157 ROV1151:RPD1157 RYR1151:RYZ1157 SIN1151:SIV1157 SSJ1151:SSR1157 TCF1151:TCN1157 TMB1151:TMJ1157 TVX1151:TWF1157 UFT1151:UGB1157 UPP1151:UPX1157 UZL1151:UZT1157 VJH1151:VJP1157 VTD1151:VTL1157 WCZ1151:WDH1157 WMV1151:WND1157 WWR1151:WWZ1157 KF1186:KN1198 UB1186:UJ1198 ADX1186:AEF1198 ANT1186:AOB1198 AXP1186:AXX1198 BHL1186:BHT1198 BRH1186:BRP1198 CBD1186:CBL1198 CKZ1186:CLH1198 CUV1186:CVD1198 DER1186:DEZ1198 DON1186:DOV1198 DYJ1186:DYR1198 EIF1186:EIN1198 ESB1186:ESJ1198 FBX1186:FCF1198 FLT1186:FMB1198 FVP1186:FVX1198 GFL1186:GFT1198 GPH1186:GPP1198 GZD1186:GZL1198 HIZ1186:HJH1198 HSV1186:HTD1198 ICR1186:ICZ1198 IMN1186:IMV1198 IWJ1186:IWR1198 JGF1186:JGN1198 JQB1186:JQJ1198 JZX1186:KAF1198 KJT1186:KKB1198 KTP1186:KTX1198 LDL1186:LDT1198 LNH1186:LNP1198 LXD1186:LXL1198 MGZ1186:MHH1198 MQV1186:MRD1198 NAR1186:NAZ1198 NKN1186:NKV1198 NUJ1186:NUR1198 OEF1186:OEN1198 OOB1186:OOJ1198 OXX1186:OYF1198 PHT1186:PIB1198 PRP1186:PRX1198 QBL1186:QBT1198 QLH1186:QLP1198 QVD1186:QVL1198 REZ1186:RFH1198 ROV1186:RPD1198 RYR1186:RYZ1198 SIN1186:SIV1198 SSJ1186:SSR1198 TCF1186:TCN1198 TMB1186:TMJ1198 TVX1186:TWF1198 UFT1186:UGB1198 UPP1186:UPX1198 UZL1186:UZT1198 VJH1186:VJP1198 VTD1186:VTL1198 WCZ1186:WDH1198 WMV1186:WND1198 WWR1186:WWZ1198 KF1227:KN1235 UB1227:UJ1235 ADX1227:AEF1235 ANT1227:AOB1235 AXP1227:AXX1235 BHL1227:BHT1235 BRH1227:BRP1235 CBD1227:CBL1235 CKZ1227:CLH1235 CUV1227:CVD1235 DER1227:DEZ1235 DON1227:DOV1235 DYJ1227:DYR1235 EIF1227:EIN1235 ESB1227:ESJ1235 FBX1227:FCF1235 FLT1227:FMB1235 FVP1227:FVX1235 GFL1227:GFT1235 GPH1227:GPP1235 GZD1227:GZL1235 HIZ1227:HJH1235 HSV1227:HTD1235 ICR1227:ICZ1235 IMN1227:IMV1235 IWJ1227:IWR1235 JGF1227:JGN1235 JQB1227:JQJ1235 JZX1227:KAF1235 KJT1227:KKB1235 KTP1227:KTX1235 LDL1227:LDT1235 LNH1227:LNP1235 LXD1227:LXL1235 MGZ1227:MHH1235 MQV1227:MRD1235 NAR1227:NAZ1235 NKN1227:NKV1235 NUJ1227:NUR1235 OEF1227:OEN1235 OOB1227:OOJ1235 OXX1227:OYF1235 PHT1227:PIB1235 PRP1227:PRX1235 QBL1227:QBT1235 QLH1227:QLP1235 QVD1227:QVL1235 REZ1227:RFH1235 ROV1227:RPD1235 RYR1227:RYZ1235 SIN1227:SIV1235 SSJ1227:SSR1235 TCF1227:TCN1235 TMB1227:TMJ1235 TVX1227:TWF1235 UFT1227:UGB1235 UPP1227:UPX1235 UZL1227:UZT1235 VJH1227:VJP1235 VTD1227:VTL1235 WCZ1227:WDH1235 WMV1227:WND1235 WWR1227:WWZ1235 KF1264:KN1270 UB1264:UJ1270 ADX1264:AEF1270 ANT1264:AOB1270 AXP1264:AXX1270 BHL1264:BHT1270 BRH1264:BRP1270 CBD1264:CBL1270 CKZ1264:CLH1270 CUV1264:CVD1270 DER1264:DEZ1270 DON1264:DOV1270 DYJ1264:DYR1270 EIF1264:EIN1270 ESB1264:ESJ1270 FBX1264:FCF1270 FLT1264:FMB1270 FVP1264:FVX1270 GFL1264:GFT1270 GPH1264:GPP1270 GZD1264:GZL1270 HIZ1264:HJH1270 HSV1264:HTD1270 ICR1264:ICZ1270 IMN1264:IMV1270 IWJ1264:IWR1270 JGF1264:JGN1270 JQB1264:JQJ1270 JZX1264:KAF1270 KJT1264:KKB1270 KTP1264:KTX1270 LDL1264:LDT1270 LNH1264:LNP1270 LXD1264:LXL1270 MGZ1264:MHH1270 MQV1264:MRD1270 NAR1264:NAZ1270 NKN1264:NKV1270 NUJ1264:NUR1270 OEF1264:OEN1270 OOB1264:OOJ1270 OXX1264:OYF1270 PHT1264:PIB1270 PRP1264:PRX1270 QBL1264:QBT1270 QLH1264:QLP1270 QVD1264:QVL1270 REZ1264:RFH1270 ROV1264:RPD1270 RYR1264:RYZ1270 SIN1264:SIV1270 SSJ1264:SSR1270 TCF1264:TCN1270 TMB1264:TMJ1270 TVX1264:TWF1270 UFT1264:UGB1270 UPP1264:UPX1270 UZL1264:UZT1270 VJH1264:VJP1270 VTD1264:VTL1270 WCZ1264:WDH1270 WMV1264:WND1270 WWR1264:WWZ1270 KF1299:KN1304 UB1299:UJ1304 ADX1299:AEF1304 ANT1299:AOB1304 AXP1299:AXX1304 BHL1299:BHT1304 BRH1299:BRP1304 CBD1299:CBL1304 CKZ1299:CLH1304 CUV1299:CVD1304 DER1299:DEZ1304 DON1299:DOV1304 DYJ1299:DYR1304 EIF1299:EIN1304 ESB1299:ESJ1304 FBX1299:FCF1304 FLT1299:FMB1304 FVP1299:FVX1304 GFL1299:GFT1304 GPH1299:GPP1304 GZD1299:GZL1304 HIZ1299:HJH1304 HSV1299:HTD1304 ICR1299:ICZ1304 IMN1299:IMV1304 IWJ1299:IWR1304 JGF1299:JGN1304 JQB1299:JQJ1304 JZX1299:KAF1304 KJT1299:KKB1304 KTP1299:KTX1304 LDL1299:LDT1304 LNH1299:LNP1304 LXD1299:LXL1304 MGZ1299:MHH1304 MQV1299:MRD1304 NAR1299:NAZ1304 NKN1299:NKV1304 NUJ1299:NUR1304 OEF1299:OEN1304 OOB1299:OOJ1304 OXX1299:OYF1304 PHT1299:PIB1304 PRP1299:PRX1304 QBL1299:QBT1304 QLH1299:QLP1304 QVD1299:QVL1304 REZ1299:RFH1304 ROV1299:RPD1304 RYR1299:RYZ1304 SIN1299:SIV1304 SSJ1299:SSR1304 TCF1299:TCN1304 TMB1299:TMJ1304 TVX1299:TWF1304 UFT1299:UGB1304 UPP1299:UPX1304 UZL1299:UZT1304 VJH1299:VJP1304 VTD1299:VTL1304 WCZ1299:WDH1304 WMV1299:WND1304 WWR1299:WWZ1304 KF1333:KN1338 UB1333:UJ1338 ADX1333:AEF1338 ANT1333:AOB1338 AXP1333:AXX1338 BHL1333:BHT1338 BRH1333:BRP1338 CBD1333:CBL1338 CKZ1333:CLH1338 CUV1333:CVD1338 DER1333:DEZ1338 DON1333:DOV1338 DYJ1333:DYR1338 EIF1333:EIN1338 ESB1333:ESJ1338 FBX1333:FCF1338 FLT1333:FMB1338 FVP1333:FVX1338 GFL1333:GFT1338 GPH1333:GPP1338 GZD1333:GZL1338 HIZ1333:HJH1338 HSV1333:HTD1338 ICR1333:ICZ1338 IMN1333:IMV1338 IWJ1333:IWR1338 JGF1333:JGN1338 JQB1333:JQJ1338 JZX1333:KAF1338 KJT1333:KKB1338 KTP1333:KTX1338 LDL1333:LDT1338 LNH1333:LNP1338 LXD1333:LXL1338 MGZ1333:MHH1338 MQV1333:MRD1338 NAR1333:NAZ1338 NKN1333:NKV1338 NUJ1333:NUR1338 OEF1333:OEN1338 OOB1333:OOJ1338 OXX1333:OYF1338 PHT1333:PIB1338 PRP1333:PRX1338 QBL1333:QBT1338 QLH1333:QLP1338 QVD1333:QVL1338 REZ1333:RFH1338 ROV1333:RPD1338 RYR1333:RYZ1338 SIN1333:SIV1338 SSJ1333:SSR1338 TCF1333:TCN1338 TMB1333:TMJ1338 TVX1333:TWF1338 UFT1333:UGB1338 UPP1333:UPX1338 UZL1333:UZT1338 VJH1333:VJP1338 VTD1333:VTL1338 WCZ1333:WDH1338 WMV1333:WND1338 WWR1333:WWZ1338 KF1367:KN1373 UB1367:UJ1373 ADX1367:AEF1373 ANT1367:AOB1373 AXP1367:AXX1373 BHL1367:BHT1373 BRH1367:BRP1373 CBD1367:CBL1373 CKZ1367:CLH1373 CUV1367:CVD1373 DER1367:DEZ1373 DON1367:DOV1373 DYJ1367:DYR1373 EIF1367:EIN1373 ESB1367:ESJ1373 FBX1367:FCF1373 FLT1367:FMB1373 FVP1367:FVX1373 GFL1367:GFT1373 GPH1367:GPP1373 GZD1367:GZL1373 HIZ1367:HJH1373 HSV1367:HTD1373 ICR1367:ICZ1373 IMN1367:IMV1373 IWJ1367:IWR1373 JGF1367:JGN1373 JQB1367:JQJ1373 JZX1367:KAF1373 KJT1367:KKB1373 KTP1367:KTX1373 LDL1367:LDT1373 LNH1367:LNP1373 LXD1367:LXL1373 MGZ1367:MHH1373 MQV1367:MRD1373 NAR1367:NAZ1373 NKN1367:NKV1373 NUJ1367:NUR1373 OEF1367:OEN1373 OOB1367:OOJ1373 OXX1367:OYF1373 PHT1367:PIB1373 PRP1367:PRX1373 QBL1367:QBT1373 QLH1367:QLP1373 QVD1367:QVL1373 REZ1367:RFH1373 ROV1367:RPD1373 RYR1367:RYZ1373 SIN1367:SIV1373 SSJ1367:SSR1373 TCF1367:TCN1373 TMB1367:TMJ1373 TVX1367:TWF1373 UFT1367:UGB1373 UPP1367:UPX1373 UZL1367:UZT1373 VJH1367:VJP1373 VTD1367:VTL1373 WCZ1367:WDH1373 WMV1367:WND1373 WWR1367:WWZ1373 KF1402:KN1410 UB1402:UJ1410 ADX1402:AEF1410 ANT1402:AOB1410 AXP1402:AXX1410 BHL1402:BHT1410 BRH1402:BRP1410 CBD1402:CBL1410 CKZ1402:CLH1410 CUV1402:CVD1410 DER1402:DEZ1410 DON1402:DOV1410 DYJ1402:DYR1410 EIF1402:EIN1410 ESB1402:ESJ1410 FBX1402:FCF1410 FLT1402:FMB1410 FVP1402:FVX1410 GFL1402:GFT1410 GPH1402:GPP1410 GZD1402:GZL1410 HIZ1402:HJH1410 HSV1402:HTD1410 ICR1402:ICZ1410 IMN1402:IMV1410 IWJ1402:IWR1410 JGF1402:JGN1410 JQB1402:JQJ1410 JZX1402:KAF1410 KJT1402:KKB1410 KTP1402:KTX1410 LDL1402:LDT1410 LNH1402:LNP1410 LXD1402:LXL1410 MGZ1402:MHH1410 MQV1402:MRD1410 NAR1402:NAZ1410 NKN1402:NKV1410 NUJ1402:NUR1410 OEF1402:OEN1410 OOB1402:OOJ1410 OXX1402:OYF1410 PHT1402:PIB1410 PRP1402:PRX1410 QBL1402:QBT1410 QLH1402:QLP1410 QVD1402:QVL1410 REZ1402:RFH1410 ROV1402:RPD1410 RYR1402:RYZ1410 SIN1402:SIV1410 SSJ1402:SSR1410 TCF1402:TCN1410 TMB1402:TMJ1410 TVX1402:TWF1410 UFT1402:UGB1410 UPP1402:UPX1410 UZL1402:UZT1410 VJH1402:VJP1410 VTD1402:VTL1410 WCZ1402:WDH1410 WMV1402:WND1410 WWR1402:WWZ1410 KF1439:KN1445 UB1439:UJ1445 ADX1439:AEF1445 ANT1439:AOB1445 AXP1439:AXX1445 BHL1439:BHT1445 BRH1439:BRP1445 CBD1439:CBL1445 CKZ1439:CLH1445 CUV1439:CVD1445 DER1439:DEZ1445 DON1439:DOV1445 DYJ1439:DYR1445 EIF1439:EIN1445 ESB1439:ESJ1445 FBX1439:FCF1445 FLT1439:FMB1445 FVP1439:FVX1445 GFL1439:GFT1445 GPH1439:GPP1445 GZD1439:GZL1445 HIZ1439:HJH1445 HSV1439:HTD1445 ICR1439:ICZ1445 IMN1439:IMV1445 IWJ1439:IWR1445 JGF1439:JGN1445 JQB1439:JQJ1445 JZX1439:KAF1445 KJT1439:KKB1445 KTP1439:KTX1445 LDL1439:LDT1445 LNH1439:LNP1445 LXD1439:LXL1445 MGZ1439:MHH1445 MQV1439:MRD1445 NAR1439:NAZ1445 NKN1439:NKV1445 NUJ1439:NUR1445 OEF1439:OEN1445 OOB1439:OOJ1445 OXX1439:OYF1445 PHT1439:PIB1445 PRP1439:PRX1445 QBL1439:QBT1445 QLH1439:QLP1445 QVD1439:QVL1445 REZ1439:RFH1445 ROV1439:RPD1445 RYR1439:RYZ1445 SIN1439:SIV1445 SSJ1439:SSR1445 TCF1439:TCN1445 TMB1439:TMJ1445 TVX1439:TWF1445 UFT1439:UGB1445 UPP1439:UPX1445 UZL1439:UZT1445 VJH1439:VJP1445 VTD1439:VTL1445 WCZ1439:WDH1445 WMV1439:WND1445 WWR1439:WWZ1445 KF1479:KN1499 UB1479:UJ1499 ADX1479:AEF1499 ANT1479:AOB1499 AXP1479:AXX1499 BHL1479:BHT1499 BRH1479:BRP1499 CBD1479:CBL1499 CKZ1479:CLH1499 CUV1479:CVD1499 DER1479:DEZ1499 DON1479:DOV1499 DYJ1479:DYR1499 EIF1479:EIN1499 ESB1479:ESJ1499 FBX1479:FCF1499 FLT1479:FMB1499 FVP1479:FVX1499 GFL1479:GFT1499 GPH1479:GPP1499 GZD1479:GZL1499 HIZ1479:HJH1499 HSV1479:HTD1499 ICR1479:ICZ1499 IMN1479:IMV1499 IWJ1479:IWR1499 JGF1479:JGN1499 JQB1479:JQJ1499 JZX1479:KAF1499 KJT1479:KKB1499 KTP1479:KTX1499 LDL1479:LDT1499 LNH1479:LNP1499 LXD1479:LXL1499 MGZ1479:MHH1499 MQV1479:MRD1499 NAR1479:NAZ1499 NKN1479:NKV1499 NUJ1479:NUR1499 OEF1479:OEN1499 OOB1479:OOJ1499 OXX1479:OYF1499 PHT1479:PIB1499 PRP1479:PRX1499 QBL1479:QBT1499 QLH1479:QLP1499 QVD1479:QVL1499 REZ1479:RFH1499 ROV1479:RPD1499 RYR1479:RYZ1499 SIN1479:SIV1499 SSJ1479:SSR1499 TCF1479:TCN1499 TMB1479:TMJ1499 TVX1479:TWF1499 UFT1479:UGB1499 UPP1479:UPX1499 UZL1479:UZT1499 VJH1479:VJP1499 VTD1479:VTL1499 WCZ1479:WDH1499 WMV1479:WND1499 WWR1479:WWZ1499 KF1528:KN1534 UB1528:UJ1534 ADX1528:AEF1534 ANT1528:AOB1534 AXP1528:AXX1534 BHL1528:BHT1534 BRH1528:BRP1534 CBD1528:CBL1534 CKZ1528:CLH1534 CUV1528:CVD1534 DER1528:DEZ1534 DON1528:DOV1534 DYJ1528:DYR1534 EIF1528:EIN1534 ESB1528:ESJ1534 FBX1528:FCF1534 FLT1528:FMB1534 FVP1528:FVX1534 GFL1528:GFT1534 GPH1528:GPP1534 GZD1528:GZL1534 HIZ1528:HJH1534 HSV1528:HTD1534 ICR1528:ICZ1534 IMN1528:IMV1534 IWJ1528:IWR1534 JGF1528:JGN1534 JQB1528:JQJ1534 JZX1528:KAF1534 KJT1528:KKB1534 KTP1528:KTX1534 LDL1528:LDT1534 LNH1528:LNP1534 LXD1528:LXL1534 MGZ1528:MHH1534 MQV1528:MRD1534 NAR1528:NAZ1534 NKN1528:NKV1534 NUJ1528:NUR1534 OEF1528:OEN1534 OOB1528:OOJ1534 OXX1528:OYF1534 PHT1528:PIB1534 PRP1528:PRX1534 QBL1528:QBT1534 QLH1528:QLP1534 QVD1528:QVL1534 REZ1528:RFH1534 ROV1528:RPD1534 RYR1528:RYZ1534 SIN1528:SIV1534 SSJ1528:SSR1534 TCF1528:TCN1534 TMB1528:TMJ1534 TVX1528:TWF1534 UFT1528:UGB1534 UPP1528:UPX1534 UZL1528:UZT1534 VJH1528:VJP1534 VTD1528:VTL1534 WCZ1528:WDH1534 WMV1528:WND1534 WWR1528:WWZ1534 KF1563:KN1568 UB1563:UJ1568 ADX1563:AEF1568 ANT1563:AOB1568 AXP1563:AXX1568 BHL1563:BHT1568 BRH1563:BRP1568 CBD1563:CBL1568 CKZ1563:CLH1568 CUV1563:CVD1568 DER1563:DEZ1568 DON1563:DOV1568 DYJ1563:DYR1568 EIF1563:EIN1568 ESB1563:ESJ1568 FBX1563:FCF1568 FLT1563:FMB1568 FVP1563:FVX1568 GFL1563:GFT1568 GPH1563:GPP1568 GZD1563:GZL1568 HIZ1563:HJH1568 HSV1563:HTD1568 ICR1563:ICZ1568 IMN1563:IMV1568 IWJ1563:IWR1568 JGF1563:JGN1568 JQB1563:JQJ1568 JZX1563:KAF1568 KJT1563:KKB1568 KTP1563:KTX1568 LDL1563:LDT1568 LNH1563:LNP1568 LXD1563:LXL1568 MGZ1563:MHH1568 MQV1563:MRD1568 NAR1563:NAZ1568 NKN1563:NKV1568 NUJ1563:NUR1568 OEF1563:OEN1568 OOB1563:OOJ1568 OXX1563:OYF1568 PHT1563:PIB1568 PRP1563:PRX1568 QBL1563:QBT1568 QLH1563:QLP1568 QVD1563:QVL1568 REZ1563:RFH1568 ROV1563:RPD1568 RYR1563:RYZ1568 SIN1563:SIV1568 SSJ1563:SSR1568 TCF1563:TCN1568 TMB1563:TMJ1568 TVX1563:TWF1568 UFT1563:UGB1568 UPP1563:UPX1568 UZL1563:UZT1568 VJH1563:VJP1568 VTD1563:VTL1568 WCZ1563:WDH1568 WMV1563:WND1568 WWR1563:WWZ1568 KF1597:KN1604 UB1597:UJ1604 ADX1597:AEF1604 ANT1597:AOB1604 AXP1597:AXX1604 BHL1597:BHT1604 BRH1597:BRP1604 CBD1597:CBL1604 CKZ1597:CLH1604 CUV1597:CVD1604 DER1597:DEZ1604 DON1597:DOV1604 DYJ1597:DYR1604 EIF1597:EIN1604 ESB1597:ESJ1604 FBX1597:FCF1604 FLT1597:FMB1604 FVP1597:FVX1604 GFL1597:GFT1604 GPH1597:GPP1604 GZD1597:GZL1604 HIZ1597:HJH1604 HSV1597:HTD1604 ICR1597:ICZ1604 IMN1597:IMV1604 IWJ1597:IWR1604 JGF1597:JGN1604 JQB1597:JQJ1604 JZX1597:KAF1604 KJT1597:KKB1604 KTP1597:KTX1604 LDL1597:LDT1604 LNH1597:LNP1604 LXD1597:LXL1604 MGZ1597:MHH1604 MQV1597:MRD1604 NAR1597:NAZ1604 NKN1597:NKV1604 NUJ1597:NUR1604 OEF1597:OEN1604 OOB1597:OOJ1604 OXX1597:OYF1604 PHT1597:PIB1604 PRP1597:PRX1604 QBL1597:QBT1604 QLH1597:QLP1604 QVD1597:QVL1604 REZ1597:RFH1604 ROV1597:RPD1604 RYR1597:RYZ1604 SIN1597:SIV1604 SSJ1597:SSR1604 TCF1597:TCN1604 TMB1597:TMJ1604 TVX1597:TWF1604 UFT1597:UGB1604 UPP1597:UPX1604 UZL1597:UZT1604 VJH1597:VJP1604 VTD1597:VTL1604 WCZ1597:WDH1604 WMV1597:WND1604 WWR1597:WWZ1604 KF1633:KN1636 UB1633:UJ1636 ADX1633:AEF1636 ANT1633:AOB1636 AXP1633:AXX1636 BHL1633:BHT1636 BRH1633:BRP1636 CBD1633:CBL1636 CKZ1633:CLH1636 CUV1633:CVD1636 DER1633:DEZ1636 DON1633:DOV1636 DYJ1633:DYR1636 EIF1633:EIN1636 ESB1633:ESJ1636 FBX1633:FCF1636 FLT1633:FMB1636 FVP1633:FVX1636 GFL1633:GFT1636 GPH1633:GPP1636 GZD1633:GZL1636 HIZ1633:HJH1636 HSV1633:HTD1636 ICR1633:ICZ1636 IMN1633:IMV1636 IWJ1633:IWR1636 JGF1633:JGN1636 JQB1633:JQJ1636 JZX1633:KAF1636 KJT1633:KKB1636 KTP1633:KTX1636 LDL1633:LDT1636 LNH1633:LNP1636 LXD1633:LXL1636 MGZ1633:MHH1636 MQV1633:MRD1636 NAR1633:NAZ1636 NKN1633:NKV1636 NUJ1633:NUR1636 OEF1633:OEN1636 OOB1633:OOJ1636 OXX1633:OYF1636 PHT1633:PIB1636 PRP1633:PRX1636 QBL1633:QBT1636 QLH1633:QLP1636 QVD1633:QVL1636 REZ1633:RFH1636 ROV1633:RPD1636 RYR1633:RYZ1636 SIN1633:SIV1636 SSJ1633:SSR1636 TCF1633:TCN1636 TMB1633:TMJ1636 TVX1633:TWF1636 UFT1633:UGB1636 UPP1633:UPX1636 UZL1633:UZT1636 VJH1633:VJP1636 VTD1633:VTL1636 WCZ1633:WDH1636 WMV1633:WND1636 WWR1633:WWZ1636" xr:uid="{6984005A-F151-4209-B5A9-33A7B422E5FE}">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45" manualBreakCount="45">
    <brk id="32" max="16383" man="1"/>
    <brk id="65" max="16383" man="1"/>
    <brk id="97" max="16383" man="1"/>
    <brk id="136" max="16383" man="1"/>
    <brk id="171" max="16383" man="1"/>
    <brk id="211" max="16383" man="1"/>
    <brk id="243" max="16383" man="1"/>
    <brk id="278" max="16383" man="1"/>
    <brk id="313" max="16383" man="1"/>
    <brk id="366" max="16383" man="1"/>
    <brk id="399" max="16383" man="1"/>
    <brk id="432" max="16383" man="1"/>
    <brk id="474" max="16383" man="1"/>
    <brk id="509" max="16383" man="1"/>
    <brk id="542" max="16383" man="1"/>
    <brk id="576" max="16383" man="1"/>
    <brk id="611" max="16383" man="1"/>
    <brk id="645" max="16383" man="1"/>
    <brk id="677" max="16383" man="1"/>
    <brk id="716" max="16383" man="1"/>
    <brk id="749" max="16383" man="1"/>
    <brk id="783" max="16383" man="1"/>
    <brk id="815" max="16383" man="1"/>
    <brk id="864" max="16383" man="1"/>
    <brk id="906" max="16383" man="1"/>
    <brk id="942" max="16383" man="1"/>
    <brk id="976" max="16383" man="1"/>
    <brk id="1017" max="16383" man="1"/>
    <brk id="1051" max="16383" man="1"/>
    <brk id="1091" max="16383" man="1"/>
    <brk id="1123" max="16383" man="1"/>
    <brk id="1158" max="16383" man="1"/>
    <brk id="1199" max="16383" man="1"/>
    <brk id="1236" max="16383" man="1"/>
    <brk id="1271" max="16383" man="1"/>
    <brk id="1305" max="16383" man="1"/>
    <brk id="1339" max="16383" man="1"/>
    <brk id="1374" max="16383" man="1"/>
    <brk id="1411" max="16383" man="1"/>
    <brk id="1446" max="16383" man="1"/>
    <brk id="1500" max="16383" man="1"/>
    <brk id="1535" max="16383" man="1"/>
    <brk id="1569" max="16383" man="1"/>
    <brk id="1605" max="16383" man="1"/>
    <brk id="16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48</vt:i4>
      </vt:variant>
    </vt:vector>
  </HeadingPairs>
  <TitlesOfParts>
    <vt:vector size="50" baseType="lpstr">
      <vt:lpstr>予算事業一覧</vt:lpstr>
      <vt:lpstr>事業概要説明資料</vt:lpstr>
      <vt:lpstr>N_00238e47c35a6a10b72c372c0501319c</vt:lpstr>
      <vt:lpstr>N_02de398bc31a6a10b72c372c05013197</vt:lpstr>
      <vt:lpstr>N_07db3583c31a6a10b72c372c050131f6</vt:lpstr>
      <vt:lpstr>N_0865cacbc35a6a10b72c372c0501314e</vt:lpstr>
      <vt:lpstr>N_0a31b187c3966a10b72c372c050131de</vt:lpstr>
      <vt:lpstr>N_0a9342c7c35a6a10b72c372c050131dd</vt:lpstr>
      <vt:lpstr>N_25a5460fc35a6a10b72c372c050131fe</vt:lpstr>
      <vt:lpstr>N_2b0f71cbc31a6a10b72c372c050131e3</vt:lpstr>
      <vt:lpstr>N_2e62b54bc3966a10b72c372c05013174</vt:lpstr>
      <vt:lpstr>N_365df587c31a6a10b72c372c05013123</vt:lpstr>
      <vt:lpstr>N_3a3079c3c3966a10b72c372c05013183</vt:lpstr>
      <vt:lpstr>N_3b20828fc31a6a10b72c372c05013112</vt:lpstr>
      <vt:lpstr>N_4240f9c3c3966a10b72c372c050131fa</vt:lpstr>
      <vt:lpstr>N_4cc04acfc31a6a10b72c372c050131fe</vt:lpstr>
      <vt:lpstr>N_5891ca43c35a6a10b72c372c0501311b</vt:lpstr>
      <vt:lpstr>N_668f750fc31a6a10b72c372c050131cb</vt:lpstr>
      <vt:lpstr>N_69d18683c35a6a10b72c372c050131e4</vt:lpstr>
      <vt:lpstr>N_6b677987c3d66a10b72c372c050131ef</vt:lpstr>
      <vt:lpstr>N_6d214a03c35a6a10b72c372c050131bf</vt:lpstr>
      <vt:lpstr>N_70634a87c35a6a10b72c372c05013173</vt:lpstr>
      <vt:lpstr>N_78413587c3966a10b72c372c05013198</vt:lpstr>
      <vt:lpstr>N_79a602cfc35a6a10b72c372c0501316c</vt:lpstr>
      <vt:lpstr>N_7a68e12d83947e10a8be7d026daad35e</vt:lpstr>
      <vt:lpstr>N_7eb8318bc3d66a10b72c372c0501313f</vt:lpstr>
      <vt:lpstr>N_8370ce8fc31a6a10b72c372c0501315a</vt:lpstr>
      <vt:lpstr>N_89def58bc31a6a10b72c372c050131b7</vt:lpstr>
      <vt:lpstr>N_957e394bc31a6a10b72c372c050131bd</vt:lpstr>
      <vt:lpstr>N_9aee29cfc3566a10b72c372c05013130</vt:lpstr>
      <vt:lpstr>N_9d4e314bc31a6a10b72c372c050131fe</vt:lpstr>
      <vt:lpstr>N_ab2ff5cbc31a6a10b72c372c0501316d</vt:lpstr>
      <vt:lpstr>N_abffed83c3966a10b72c372c05013179</vt:lpstr>
      <vt:lpstr>N_b21cfd83c31a6a10b72c372c0501315d</vt:lpstr>
      <vt:lpstr>N_b43339cbc3966a10b72c372c050131cd</vt:lpstr>
      <vt:lpstr>N_b8c8718bc3d66a10b72c372c05013136</vt:lpstr>
      <vt:lpstr>N_beefe983c3966a10b72c372c0501316c</vt:lpstr>
      <vt:lpstr>N_cba87d4bc3d66a10b72c372c050131ab</vt:lpstr>
      <vt:lpstr>N_d63afd4fc3d66a10b72c372c0501316a</vt:lpstr>
      <vt:lpstr>N_df110a03c35a6a10b72c372c05013150</vt:lpstr>
      <vt:lpstr>N_e1f8f98bc3d66a10b72c372c0501312c</vt:lpstr>
      <vt:lpstr>N_e3818a43c35a6a10b72c372c0501317e</vt:lpstr>
      <vt:lpstr>N_f5603107c3966a10b72c372c050131c6</vt:lpstr>
      <vt:lpstr>N_f5bc7907c31a6a10b72c372c05013115</vt:lpstr>
      <vt:lpstr>N_fb8ff50fc31a6a10b72c372c05013102</vt:lpstr>
      <vt:lpstr>N_fcb439cfc3966a10b72c372c05013130</vt:lpstr>
      <vt:lpstr>N_ff53fdcbc3966a10b72c372c05013184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2025-12-12T01:00:30Z</dcterms:created>
  <dcterms:modified xsi:type="dcterms:W3CDTF">2025-12-12T01:00:30Z</dcterms:modified>
</cp:coreProperties>
</file>