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X:\経理担当共有\01_主計担当共有\01_予算・決算関係\02_決算調整関係資料\31年度（令和元年度）\10 委託料調\06_集約作業\3_掲載用\"/>
    </mc:Choice>
  </mc:AlternateContent>
  <bookViews>
    <workbookView xWindow="0" yWindow="0" windowWidth="20490" windowHeight="7770"/>
  </bookViews>
  <sheets>
    <sheet name="委託料支出一覧"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委託料支出一覧!$B$4:$H$4</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委託料支出一覧!$B$1:$H$761</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委託料支出一覧!$B$4:$H$749</definedName>
    <definedName name="Z_01861984_F6CF_4772_AA0A_2B6157221AC2_.wvu.FilterData" localSheetId="0" hidden="1">委託料支出一覧!$B$4:$H$749</definedName>
    <definedName name="Z_05D8E8D0_8AEC_4296_897D_974A15178679_.wvu.FilterData" localSheetId="0" hidden="1">委託料支出一覧!$B$4:$H$749</definedName>
    <definedName name="Z_0D11B593_BF5C_4A1F_B6CC_15B06713DB7C_.wvu.FilterData" localSheetId="0" hidden="1">委託料支出一覧!$B$4:$H$749</definedName>
    <definedName name="Z_0D11B593_BF5C_4A1F_B6CC_15B06713DB7C_.wvu.PrintArea" localSheetId="0" hidden="1">委託料支出一覧!$B$1:$H$749</definedName>
    <definedName name="Z_0D11B593_BF5C_4A1F_B6CC_15B06713DB7C_.wvu.PrintTitles" localSheetId="0" hidden="1">委託料支出一覧!$4:$4</definedName>
    <definedName name="Z_125D2721_B6FD_4173_B763_82747310422D_.wvu.FilterData" localSheetId="0" hidden="1">委託料支出一覧!$B$4:$H$749</definedName>
    <definedName name="Z_1734C9BF_4633_42E5_A258_E83D5FC85BDD_.wvu.FilterData" localSheetId="0" hidden="1">委託料支出一覧!$B$4:$H$749</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委託料支出一覧!$B$4:$H$749</definedName>
    <definedName name="Z_1D0FDB66_8801_49C3_8374_C4E93C64AB03_.wvu.PrintArea" localSheetId="0" hidden="1">委託料支出一覧!$B$1:$H$749</definedName>
    <definedName name="Z_1D0FDB66_8801_49C3_8374_C4E93C64AB03_.wvu.PrintTitles" localSheetId="0" hidden="1">委託料支出一覧!$4:$4</definedName>
    <definedName name="Z_1D3EC2B6_48AB_4B80_BD1F_5265AB9073F3_.wvu.FilterData" localSheetId="0" hidden="1">委託料支出一覧!$B$4:$H$749</definedName>
    <definedName name="Z_1D3EC2B6_48AB_4B80_BD1F_5265AB9073F3_.wvu.PrintArea" localSheetId="0" hidden="1">委託料支出一覧!$B$1:$H$749</definedName>
    <definedName name="Z_1D3EC2B6_48AB_4B80_BD1F_5265AB9073F3_.wvu.PrintTitles" localSheetId="0" hidden="1">委託料支出一覧!$4:$4</definedName>
    <definedName name="Z_1EEE5B19_999F_42D8_BBDA_DD044F22B05A_.wvu.FilterData" localSheetId="0" hidden="1">委託料支出一覧!$B$4:$H$749</definedName>
    <definedName name="Z_20B03370_A9A7_47AC_A0DB_85C2011EA70A_.wvu.FilterData" localSheetId="0" hidden="1">委託料支出一覧!$B$4:$H$749</definedName>
    <definedName name="Z_217CB751_B423_459C_997D_C52E1EA6A411_.wvu.FilterData" localSheetId="0" hidden="1">委託料支出一覧!$B$4:$H$749</definedName>
    <definedName name="Z_217CB751_B423_459C_997D_C52E1EA6A411_.wvu.PrintArea" localSheetId="0" hidden="1">委託料支出一覧!$B$1:$H$749</definedName>
    <definedName name="Z_217CB751_B423_459C_997D_C52E1EA6A411_.wvu.PrintTitles" localSheetId="0" hidden="1">委託料支出一覧!$4:$4</definedName>
    <definedName name="Z_21FC65F8_9914_4585_90AF_A00EE3463597_.wvu.FilterData" localSheetId="0" hidden="1">委託料支出一覧!$B$4:$H$749</definedName>
    <definedName name="Z_261563C4_10C5_41C2_AA69_0888E524912C_.wvu.FilterData" localSheetId="0" hidden="1">委託料支出一覧!$B$4:$H$749</definedName>
    <definedName name="Z_26F4FA0C_26D1_4602_B44C_88A47227D214_.wvu.FilterData" localSheetId="0" hidden="1">委託料支出一覧!$B$4:$H$749</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委託料支出一覧!$B$4:$H$749</definedName>
    <definedName name="Z_2EE00EDD_A664_4A32_9029_1A8662176B52_.wvu.FilterData" localSheetId="0" hidden="1">委託料支出一覧!$B$4:$H$749</definedName>
    <definedName name="Z_30E582BD_0124_4E79_A5C5_4184F332D5B7_.wvu.FilterData" localSheetId="0" hidden="1">委託料支出一覧!$B$4:$H$749</definedName>
    <definedName name="Z_30E582BD_0124_4E79_A5C5_4184F332D5B7_.wvu.PrintArea" localSheetId="0" hidden="1">委託料支出一覧!$B$1:$H$749</definedName>
    <definedName name="Z_30E582BD_0124_4E79_A5C5_4184F332D5B7_.wvu.PrintTitles" localSheetId="0" hidden="1">委託料支出一覧!$4:$4</definedName>
    <definedName name="Z_32381FAA_BA4A_4570_91D3_ACAAF2C906F5_.wvu.FilterData" localSheetId="0" hidden="1">委託料支出一覧!$B$4:$H$749</definedName>
    <definedName name="Z_32381FAA_BA4A_4570_91D3_ACAAF2C906F5_.wvu.PrintArea" localSheetId="0" hidden="1">委託料支出一覧!$B$1:$H$749</definedName>
    <definedName name="Z_32381FAA_BA4A_4570_91D3_ACAAF2C906F5_.wvu.PrintTitles" localSheetId="0" hidden="1">委託料支出一覧!$4:$4</definedName>
    <definedName name="Z_323C7CA6_5B75_4FC7_8BF5_6960759E522F_.wvu.FilterData" localSheetId="0" hidden="1">委託料支出一覧!$B$4:$H$749</definedName>
    <definedName name="Z_32E8BB21_264F_4FA1_ACD6_2B2A4CC6599F_.wvu.FilterData" localSheetId="0" hidden="1">委託料支出一覧!$B$4:$H$749</definedName>
    <definedName name="Z_34357F12_6A4D_4592_A54E_37FD336D493C_.wvu.FilterData" localSheetId="0" hidden="1">委託料支出一覧!$B$4:$H$749</definedName>
    <definedName name="Z_34357F12_6A4D_4592_A54E_37FD336D493C_.wvu.PrintArea" localSheetId="0" hidden="1">委託料支出一覧!$B$1:$H$749</definedName>
    <definedName name="Z_34357F12_6A4D_4592_A54E_37FD336D493C_.wvu.PrintTitles" localSheetId="0" hidden="1">委託料支出一覧!$4:$4</definedName>
    <definedName name="Z_366193B7_515F_4E8E_B6B3_3C10204FFEB4_.wvu.FilterData" localSheetId="0" hidden="1">委託料支出一覧!$B$4:$H$749</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委託料支出一覧!$B$4:$H$749</definedName>
    <definedName name="Z_3F902C3D_246B_4DFD_BED0_7FBC950FBA84_.wvu.FilterData" localSheetId="0" hidden="1">委託料支出一覧!$B$4:$H$749</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委託料支出一覧!$B$4:$H$749</definedName>
    <definedName name="Z_45EA684E_0DBC_42CF_9801_5ACCADE6B1C5_.wvu.FilterData" localSheetId="0" hidden="1">委託料支出一覧!$B$4:$H$749</definedName>
    <definedName name="Z_475A1739_6786_4CD7_B022_F4CCFD570429_.wvu.FilterData" localSheetId="0" hidden="1">委託料支出一覧!$B$4:$H$749</definedName>
    <definedName name="Z_4AFA3E2C_4405_4B44_A9E8_DB64B4860EB1_.wvu.FilterData" localSheetId="0" hidden="1">委託料支出一覧!$B$4:$H$749</definedName>
    <definedName name="Z_4C8949B6_9C26_492B_959F_0779BC4BBEAA_.wvu.FilterData" localSheetId="0" hidden="1">委託料支出一覧!$B$4:$H$749</definedName>
    <definedName name="Z_4CF4D751_28E3_4B4C_BAA9_58C0269BAAF6_.wvu.FilterData" localSheetId="0" hidden="1">委託料支出一覧!$B$4:$H$749</definedName>
    <definedName name="Z_5128EF7F_156A_4EB1_9EA1_B4C8844A7633_.wvu.FilterData" localSheetId="0" hidden="1">委託料支出一覧!$B$4:$H$749</definedName>
    <definedName name="Z_53FF3034_A4A8_49E4_91C5_762ECDBAF1D2_.wvu.FilterData" localSheetId="0" hidden="1">委託料支出一覧!$B$4:$H$749</definedName>
    <definedName name="Z_53FF3034_A4A8_49E4_91C5_762ECDBAF1D2_.wvu.PrintArea" localSheetId="0" hidden="1">委託料支出一覧!$B$1:$H$749</definedName>
    <definedName name="Z_53FF3034_A4A8_49E4_91C5_762ECDBAF1D2_.wvu.PrintTitles" localSheetId="0" hidden="1">委託料支出一覧!$4:$4</definedName>
    <definedName name="Z_5550DBBC_4815_4DAB_937F_7C62DA5F1144_.wvu.FilterData" localSheetId="0" hidden="1">委託料支出一覧!$B$4:$H$749</definedName>
    <definedName name="Z_56E27382_3FA3_4BA1_90FC_C27ACB491421_.wvu.FilterData" localSheetId="0" hidden="1">委託料支出一覧!$B$4:$H$749</definedName>
    <definedName name="Z_5D3B634A_A297_4DD4_A993_79EF9A889DC2_.wvu.FilterData" localSheetId="0" hidden="1">委託料支出一覧!$B$4:$H$749</definedName>
    <definedName name="Z_5D3B634A_A297_4DD4_A993_79EF9A889DC2_.wvu.PrintArea" localSheetId="0" hidden="1">委託料支出一覧!$B$1:$H$749</definedName>
    <definedName name="Z_5D3B634A_A297_4DD4_A993_79EF9A889DC2_.wvu.PrintTitles" localSheetId="0" hidden="1">委託料支出一覧!$4:$4</definedName>
    <definedName name="Z_5F89344D_63B9_45F4_8189_8DFEC0494EF7_.wvu.FilterData" localSheetId="0" hidden="1">委託料支出一覧!$B$4:$H$749</definedName>
    <definedName name="Z_5F89344D_63B9_45F4_8189_8DFEC0494EF7_.wvu.PrintArea" localSheetId="0" hidden="1">委託料支出一覧!$B$1:$H$4</definedName>
    <definedName name="Z_5F89344D_63B9_45F4_8189_8DFEC0494EF7_.wvu.PrintTitles" localSheetId="0" hidden="1">委託料支出一覧!$4:$4</definedName>
    <definedName name="Z_619A491E_ABD2_46A4_968E_A89999FA1DFD_.wvu.FilterData" localSheetId="0" hidden="1">委託料支出一覧!$B$4:$H$749</definedName>
    <definedName name="Z_6493F7BA_CCC8_44B0_AD30_AFA1A2BD0947_.wvu.FilterData" localSheetId="0" hidden="1">委託料支出一覧!$B$4:$H$749</definedName>
    <definedName name="Z_6926EB01_B5C3_4972_A68F_E30052702C5C_.wvu.FilterData" localSheetId="0" hidden="1">委託料支出一覧!$B$4:$H$749</definedName>
    <definedName name="Z_6A911F75_FCD5_4F5C_9F77_401D41C7CA2F_.wvu.FilterData" localSheetId="0" hidden="1">委託料支出一覧!$B$4:$H$749</definedName>
    <definedName name="Z_774CE9F3_B276_4E89_8142_59042DE66CD1_.wvu.FilterData" localSheetId="0" hidden="1">委託料支出一覧!$B$4:$H$749</definedName>
    <definedName name="Z_7A9DD16E_F903_4863_B829_4796CE894ED0_.wvu.FilterData" localSheetId="0" hidden="1">委託料支出一覧!$B$4:$H$749</definedName>
    <definedName name="Z_7FFD96AD_2803_41EB_BB44_D862B19F16DA_.wvu.FilterData" localSheetId="0" hidden="1">委託料支出一覧!$B$4:$H$749</definedName>
    <definedName name="Z_7FFD96AD_2803_41EB_BB44_D862B19F16DA_.wvu.PrintArea" localSheetId="0" hidden="1">委託料支出一覧!$B$1:$H$749</definedName>
    <definedName name="Z_7FFD96AD_2803_41EB_BB44_D862B19F16DA_.wvu.PrintTitles" localSheetId="0" hidden="1">委託料支出一覧!$4:$4</definedName>
    <definedName name="Z_8E098FB6_79F5_4218_8CFD_D5C4145EF04C_.wvu.FilterData" localSheetId="0" hidden="1">委託料支出一覧!$B$4:$H$749</definedName>
    <definedName name="Z_9165B42C_ECE5_4EA0_9CF2_43E3A1B47697_.wvu.FilterData" localSheetId="0" hidden="1">委託料支出一覧!$B$4:$H$749</definedName>
    <definedName name="Z_9165B42C_ECE5_4EA0_9CF2_43E3A1B47697_.wvu.PrintArea" localSheetId="0" hidden="1">委託料支出一覧!$B$1:$H$749</definedName>
    <definedName name="Z_9165B42C_ECE5_4EA0_9CF2_43E3A1B47697_.wvu.PrintTitles" localSheetId="0" hidden="1">委託料支出一覧!$4:$4</definedName>
    <definedName name="Z_958DC23D_65D9_45EB_BCE2_23C1F33BF0E3_.wvu.FilterData" localSheetId="0" hidden="1">委託料支出一覧!$B$4:$H$749</definedName>
    <definedName name="Z_973EE690_0B31_4D59_B7AB_FA497BA3F53C_.wvu.FilterData" localSheetId="0" hidden="1">委託料支出一覧!$B$4:$H$749</definedName>
    <definedName name="Z_977235F8_48D3_4499_A0D1_031044790F81_.wvu.FilterData" localSheetId="0" hidden="1">委託料支出一覧!$B$4:$H$749</definedName>
    <definedName name="Z_99685710_72AE_4B5D_8870_53975EB781F5_.wvu.FilterData" localSheetId="0" hidden="1">委託料支出一覧!$B$4:$H$749</definedName>
    <definedName name="Z_9DBC28CF_F252_4212_B07E_05ADE2A691D3_.wvu.FilterData" localSheetId="0" hidden="1">委託料支出一覧!$B$4:$H$749</definedName>
    <definedName name="Z_9FCD3CC5_48E7_47B2_8F0D_515FEB8B4D11_.wvu.FilterData" localSheetId="0" hidden="1">委託料支出一覧!$B$4:$H$749</definedName>
    <definedName name="Z_9FCD3CC5_48E7_47B2_8F0D_515FEB8B4D11_.wvu.PrintArea" localSheetId="0" hidden="1">委託料支出一覧!$B$1:$H$749</definedName>
    <definedName name="Z_9FCD3CC5_48E7_47B2_8F0D_515FEB8B4D11_.wvu.PrintTitles" localSheetId="0" hidden="1">委託料支出一覧!$4:$4</definedName>
    <definedName name="Z_A11322EF_73F6_40DE_B0AC_6E42B3D76055_.wvu.FilterData" localSheetId="0" hidden="1">委託料支出一覧!$B$4:$H$749</definedName>
    <definedName name="Z_A11E4C00_0394_4CE6_B73E_221C7BA742F6_.wvu.FilterData" localSheetId="0" hidden="1">委託料支出一覧!$B$4:$H$749</definedName>
    <definedName name="Z_A1F478E3_F435_447F_B2CC_6E9C174DA928_.wvu.FilterData" localSheetId="0" hidden="1">委託料支出一覧!$B$4:$H$749</definedName>
    <definedName name="Z_A83B4C61_8A42_4D29_9A60_BEB54EE3BDAB_.wvu.FilterData" localSheetId="0" hidden="1">委託料支出一覧!$B$4:$H$749</definedName>
    <definedName name="Z_A83B4C61_8A42_4D29_9A60_BEB54EE3BDAB_.wvu.PrintArea" localSheetId="0" hidden="1">委託料支出一覧!$B$1:$H$749</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委託料支出一覧!$B$4:$H$749</definedName>
    <definedName name="Z_AAB712E3_C5D9_4902_A117_C12BE7FDD63D_.wvu.FilterData" localSheetId="0" hidden="1">委託料支出一覧!$B$4:$H$749</definedName>
    <definedName name="Z_AC924E32_4F5F_41AD_8889_A0469107E927_.wvu.FilterData" localSheetId="0" hidden="1">委託料支出一覧!$B$4:$H$749</definedName>
    <definedName name="Z_AD51D3A2_A23B_4D02_92C2_113F69CB176E_.wvu.FilterData" localSheetId="0" hidden="1">委託料支出一覧!$B$4:$H$749</definedName>
    <definedName name="Z_AFEB9B81_C902_4151_A96F_74FCF405D0C7_.wvu.FilterData" localSheetId="0" hidden="1">委託料支出一覧!$B$4:$H$749</definedName>
    <definedName name="Z_B47A04AA_FBBF_4ADA_AD65_5912F0410B3F_.wvu.FilterData" localSheetId="0" hidden="1">委託料支出一覧!$B$4:$H$749</definedName>
    <definedName name="Z_B503762D_2683_4889_91D1_277AA3465232_.wvu.FilterData" localSheetId="0" hidden="1">委託料支出一覧!$B$4:$H$749</definedName>
    <definedName name="Z_B63AB35D_2734_41D8_AD39_37CEDCB6A450_.wvu.FilterData" localSheetId="0" hidden="1">委託料支出一覧!$B$4:$H$749</definedName>
    <definedName name="Z_B7512C5E_5957_4CDE_AF43_69FE4C04DE4B_.wvu.FilterData" localSheetId="0" hidden="1">委託料支出一覧!$B$4:$H$749</definedName>
    <definedName name="Z_B7512C5E_5957_4CDE_AF43_69FE4C04DE4B_.wvu.PrintArea" localSheetId="0" hidden="1">委託料支出一覧!$B$1:$H$749</definedName>
    <definedName name="Z_B7512C5E_5957_4CDE_AF43_69FE4C04DE4B_.wvu.PrintTitles" localSheetId="0" hidden="1">委託料支出一覧!$4:$4</definedName>
    <definedName name="Z_B7AD6FA8_2E6F_467A_8B52_8DFFF6709E3D_.wvu.FilterData" localSheetId="0" hidden="1">委託料支出一覧!$B$4:$H$749</definedName>
    <definedName name="Z_B80971C5_7E0C_49C7_80D5_9BBD6D173EEB_.wvu.FilterData" localSheetId="0" hidden="1">委託料支出一覧!$B$4:$H$749</definedName>
    <definedName name="Z_B80971C5_7E0C_49C7_80D5_9BBD6D173EEB_.wvu.PrintArea" localSheetId="0" hidden="1">委託料支出一覧!$B$1:$H$749</definedName>
    <definedName name="Z_B80971C5_7E0C_49C7_80D5_9BBD6D173EEB_.wvu.PrintTitles" localSheetId="0" hidden="1">委託料支出一覧!$4:$4</definedName>
    <definedName name="Z_B840A286_FFCA_40A6_95BA_A4DE2CB336D2_.wvu.FilterData" localSheetId="0" hidden="1">委託料支出一覧!$B$4:$H$749</definedName>
    <definedName name="Z_B8C86F7B_41C1_488F_9456_72016DBEF174_.wvu.FilterData" localSheetId="0" hidden="1">委託料支出一覧!$B$4:$H$749</definedName>
    <definedName name="Z_C4E29B43_824C_4688_8110_836DEB9AB50D_.wvu.FilterData" localSheetId="0" hidden="1">委託料支出一覧!$B$4:$H$749</definedName>
    <definedName name="Z_C589D0A1_73FC_4812_885C_A2B66447006B_.wvu.FilterData" localSheetId="0" hidden="1">委託料支出一覧!$B$4:$H$749</definedName>
    <definedName name="Z_C589D0A1_73FC_4812_885C_A2B66447006B_.wvu.PrintArea" localSheetId="0" hidden="1">委託料支出一覧!$B$1:$H$749</definedName>
    <definedName name="Z_C589D0A1_73FC_4812_885C_A2B66447006B_.wvu.PrintTitles" localSheetId="0" hidden="1">委託料支出一覧!$4:$4</definedName>
    <definedName name="Z_C7F8E7CC_4A2C_41FF_8569_5F53AC782643_.wvu.FilterData" localSheetId="0" hidden="1">委託料支出一覧!$B$1:$H$749</definedName>
    <definedName name="Z_C7F8E7CC_4A2C_41FF_8569_5F53AC782643_.wvu.PrintArea" localSheetId="0" hidden="1">委託料支出一覧!$B$1:$H$4</definedName>
    <definedName name="Z_C7F8E7CC_4A2C_41FF_8569_5F53AC782643_.wvu.PrintTitles" localSheetId="0" hidden="1">委託料支出一覧!$4:$4</definedName>
    <definedName name="Z_C8D9D2A9_03B8_4B50_B2C5_583B69B9E2D1_.wvu.FilterData" localSheetId="0" hidden="1">委託料支出一覧!$B$4:$H$749</definedName>
    <definedName name="Z_C8D9D2A9_03B8_4B50_B2C5_583B69B9E2D1_.wvu.PrintArea" localSheetId="0" hidden="1">委託料支出一覧!$B$1:$H$749</definedName>
    <definedName name="Z_C8D9D2A9_03B8_4B50_B2C5_583B69B9E2D1_.wvu.PrintTitles" localSheetId="0" hidden="1">委託料支出一覧!$4:$4</definedName>
    <definedName name="Z_CA06432B_2E2B_4D66_ADB9_5BD4D2910E24_.wvu.FilterData" localSheetId="0" hidden="1">委託料支出一覧!$B$4:$H$749</definedName>
    <definedName name="Z_CC1D9902_3864_460A_ABFA_C7483E29000C_.wvu.FilterData" localSheetId="0" hidden="1">委託料支出一覧!$B$4:$H$749</definedName>
    <definedName name="Z_CE11686E_76FD_46AE_AE20_58B11C27BBEB_.wvu.FilterData" localSheetId="0" hidden="1">委託料支出一覧!$B$4:$H$749</definedName>
    <definedName name="Z_D7FA1AA0_8E2E_4FB7_B53D_398A08064C34_.wvu.FilterData" localSheetId="0" hidden="1">委託料支出一覧!$B$4:$H$749</definedName>
    <definedName name="Z_E224131C_929E_4511_9B55_908B141309EC_.wvu.FilterData" localSheetId="0" hidden="1">委託料支出一覧!$B$4:$H$749</definedName>
    <definedName name="Z_E6B538EC_DDB6_4621_851B_30EF958B4889_.wvu.FilterData" localSheetId="0" hidden="1">委託料支出一覧!$B$4:$H$749</definedName>
    <definedName name="Z_EA3AB1C6_A47B_47EF_B52B_196CE9431C8E_.wvu.FilterData" localSheetId="0" hidden="1">委託料支出一覧!$B$4:$H$749</definedName>
    <definedName name="Z_EA3AB1C6_A47B_47EF_B52B_196CE9431C8E_.wvu.PrintArea" localSheetId="0" hidden="1">委託料支出一覧!$B$1:$H$749</definedName>
    <definedName name="Z_EA3AB1C6_A47B_47EF_B52B_196CE9431C8E_.wvu.PrintTitles" localSheetId="0" hidden="1">委託料支出一覧!$4:$4</definedName>
    <definedName name="Z_F0A27403_2F2C_40D5_BAA4_1D46F6DD15EA_.wvu.FilterData" localSheetId="0" hidden="1">委託料支出一覧!$B$4:$H$749</definedName>
    <definedName name="Z_F316B564_77C9_4F99_B292_6388B49E92A3_.wvu.FilterData" localSheetId="0" hidden="1">委託料支出一覧!$B$4:$H$749</definedName>
    <definedName name="Z_F316B564_77C9_4F99_B292_6388B49E92A3_.wvu.PrintArea" localSheetId="0" hidden="1">委託料支出一覧!$B$1:$H$749</definedName>
    <definedName name="Z_F316B564_77C9_4F99_B292_6388B49E92A3_.wvu.PrintTitles" localSheetId="0" hidden="1">委託料支出一覧!$4:$4</definedName>
    <definedName name="Z_F542AE84_516F_4307_9234_2ABB95251EB3_.wvu.FilterData" localSheetId="0" hidden="1">委託料支出一覧!$B$4:$H$749</definedName>
    <definedName name="Z_F542AE84_516F_4307_9234_2ABB95251EB3_.wvu.PrintArea" localSheetId="0" hidden="1">委託料支出一覧!$B$1:$H$749</definedName>
    <definedName name="Z_F542AE84_516F_4307_9234_2ABB95251EB3_.wvu.PrintTitles" localSheetId="0" hidden="1">委託料支出一覧!$4:$4</definedName>
    <definedName name="Z_F9D5DC69_95A6_492F_BDFA_A86E1A732B18_.wvu.FilterData" localSheetId="0" hidden="1">委託料支出一覧!$B$4:$H$749</definedName>
    <definedName name="Z_FBE09FA5_238F_4F70_A3CA_8368A90182C9_.wvu.FilterData" localSheetId="0" hidden="1">委託料支出一覧!$B$4:$H$749</definedName>
    <definedName name="Z_FC3119B4_86F6_4319_BA10_90B20A8DC217_.wvu.FilterData" localSheetId="0" hidden="1">委託料支出一覧!$B$4:$H$749</definedName>
    <definedName name="Z_FCB39946_212B_44BC_A514_8AE1A1DE07F6_.wvu.FilterData" localSheetId="0" hidden="1">委託料支出一覧!$B$4:$H$749</definedName>
    <definedName name="Z_FE42E0E1_E5DC_4DA7_AF41_E80BEF31D5E6_.wvu.FilterData" localSheetId="0" hidden="1">委託料支出一覧!$B$4:$H$749</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該当工事名称">[5]データ!$J$6:$J$11</definedName>
    <definedName name="規格" localSheetId="0">#REF!</definedName>
    <definedName name="規格">#REF!</definedName>
    <definedName name="契約手法" localSheetId="0">#REF!</definedName>
    <definedName name="契約手法">#REF!</definedName>
    <definedName name="県ｺｰﾄﾞ">[6]県ｺｰﾄﾞ!$A$1:$B$48</definedName>
    <definedName name="手法コード" localSheetId="0">#REF!</definedName>
    <definedName name="手法コード">#REF!</definedName>
    <definedName name="重量" localSheetId="0">#REF!</definedName>
    <definedName name="重量">#REF!</definedName>
    <definedName name="所管リスト">[7]リスト!$A$2:$A$23</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8" i="1" l="1"/>
  <c r="F757" i="1"/>
  <c r="F756" i="1"/>
  <c r="F755" i="1"/>
  <c r="F754" i="1"/>
  <c r="F753" i="1"/>
  <c r="F752" i="1"/>
  <c r="F750" i="1"/>
  <c r="F760" i="1" l="1"/>
  <c r="F759" i="1"/>
</calcChain>
</file>

<file path=xl/sharedStrings.xml><?xml version="1.0" encoding="utf-8"?>
<sst xmlns="http://schemas.openxmlformats.org/spreadsheetml/2006/main" count="3923" uniqueCount="938">
  <si>
    <t>水道事業会計</t>
    <rPh sb="0" eb="2">
      <t>スイドウ</t>
    </rPh>
    <rPh sb="2" eb="4">
      <t>ジギョウ</t>
    </rPh>
    <rPh sb="4" eb="6">
      <t>カイケイ</t>
    </rPh>
    <phoneticPr fontId="4"/>
  </si>
  <si>
    <t>令和元年度　委託料支出一覧</t>
    <rPh sb="0" eb="2">
      <t>レイワ</t>
    </rPh>
    <rPh sb="2" eb="3">
      <t>ガン</t>
    </rPh>
    <rPh sb="3" eb="5">
      <t>ネンド</t>
    </rPh>
    <rPh sb="6" eb="9">
      <t>イタクリョウ</t>
    </rPh>
    <rPh sb="9" eb="11">
      <t>シシュツ</t>
    </rPh>
    <rPh sb="11" eb="13">
      <t>イチラン</t>
    </rPh>
    <phoneticPr fontId="4"/>
  </si>
  <si>
    <t>(単位：円)</t>
    <rPh sb="1" eb="3">
      <t>タンイ</t>
    </rPh>
    <rPh sb="4" eb="5">
      <t>エン</t>
    </rPh>
    <phoneticPr fontId="4"/>
  </si>
  <si>
    <t>所管</t>
    <rPh sb="0" eb="2">
      <t>ショカン</t>
    </rPh>
    <phoneticPr fontId="4"/>
  </si>
  <si>
    <r>
      <t xml:space="preserve">科目
</t>
    </r>
    <r>
      <rPr>
        <sz val="10"/>
        <rFont val="ＭＳ 明朝"/>
        <family val="1"/>
        <charset val="128"/>
      </rPr>
      <t>(款-項-目)</t>
    </r>
    <rPh sb="0" eb="2">
      <t>カモク</t>
    </rPh>
    <rPh sb="4" eb="5">
      <t>カン</t>
    </rPh>
    <rPh sb="6" eb="7">
      <t>コウ</t>
    </rPh>
    <rPh sb="8" eb="9">
      <t>メ</t>
    </rPh>
    <phoneticPr fontId="4"/>
  </si>
  <si>
    <t>委託名称</t>
    <rPh sb="0" eb="2">
      <t>イタク</t>
    </rPh>
    <rPh sb="2" eb="4">
      <t>メイショウ</t>
    </rPh>
    <phoneticPr fontId="4"/>
  </si>
  <si>
    <t>委託先</t>
    <rPh sb="0" eb="1">
      <t>イ</t>
    </rPh>
    <rPh sb="1" eb="2">
      <t>コトヅケ</t>
    </rPh>
    <rPh sb="2" eb="3">
      <t>サキ</t>
    </rPh>
    <phoneticPr fontId="4"/>
  </si>
  <si>
    <t>支出金額</t>
    <rPh sb="0" eb="2">
      <t>シシュツ</t>
    </rPh>
    <rPh sb="2" eb="4">
      <t>キンガク</t>
    </rPh>
    <phoneticPr fontId="4"/>
  </si>
  <si>
    <t>契約
方法</t>
    <rPh sb="0" eb="2">
      <t>ケイヤク</t>
    </rPh>
    <rPh sb="3" eb="5">
      <t>ホウホウ</t>
    </rPh>
    <phoneticPr fontId="4"/>
  </si>
  <si>
    <t>再委託
有り＝○</t>
    <rPh sb="0" eb="3">
      <t>サイイタク</t>
    </rPh>
    <rPh sb="4" eb="5">
      <t>ア</t>
    </rPh>
    <phoneticPr fontId="4"/>
  </si>
  <si>
    <t>水道局</t>
    <rPh sb="0" eb="3">
      <t>スイドウキョク</t>
    </rPh>
    <phoneticPr fontId="8"/>
  </si>
  <si>
    <t>02-01-01</t>
  </si>
  <si>
    <t>平成31年度車両総合管理業務委託</t>
    <rPh sb="0" eb="2">
      <t>ヘイセイ</t>
    </rPh>
    <rPh sb="4" eb="6">
      <t>ネンド</t>
    </rPh>
    <rPh sb="6" eb="8">
      <t>シャリョウ</t>
    </rPh>
    <rPh sb="8" eb="10">
      <t>ソウゴウ</t>
    </rPh>
    <rPh sb="10" eb="12">
      <t>カンリ</t>
    </rPh>
    <rPh sb="12" eb="14">
      <t>ギョウム</t>
    </rPh>
    <rPh sb="14" eb="16">
      <t>イタク</t>
    </rPh>
    <phoneticPr fontId="4"/>
  </si>
  <si>
    <t>オリックス自動車(株)</t>
    <rPh sb="5" eb="8">
      <t>ジドウシャ</t>
    </rPh>
    <phoneticPr fontId="4"/>
  </si>
  <si>
    <t>一般</t>
    <rPh sb="0" eb="2">
      <t>イッパン</t>
    </rPh>
    <phoneticPr fontId="4"/>
  </si>
  <si>
    <t>○</t>
  </si>
  <si>
    <t>柴島浄水場庁舎清掃業務委託長期継続</t>
    <phoneticPr fontId="4"/>
  </si>
  <si>
    <t>(株)サクセス</t>
  </si>
  <si>
    <t>一般</t>
  </si>
  <si>
    <t>工務部下系詰所移転に伴う物品等運搬業務</t>
    <phoneticPr fontId="4"/>
  </si>
  <si>
    <t>(株)サカイ引越センター</t>
    <rPh sb="1" eb="2">
      <t>カブ</t>
    </rPh>
    <phoneticPr fontId="4"/>
  </si>
  <si>
    <t>比随</t>
  </si>
  <si>
    <t>柴島浄水場上系配水関連施設浸水対策工事基本設計業務委託</t>
    <phoneticPr fontId="4"/>
  </si>
  <si>
    <t>(株)太田澄建築事務所</t>
    <rPh sb="1" eb="2">
      <t>カブ</t>
    </rPh>
    <phoneticPr fontId="4"/>
  </si>
  <si>
    <t>○</t>
    <phoneticPr fontId="4"/>
  </si>
  <si>
    <t>柴島浄水場第３取配水ポンプ場外壁屋根防水補修工事他設計業務委託</t>
    <phoneticPr fontId="4"/>
  </si>
  <si>
    <t>(株)田建築研究所</t>
  </si>
  <si>
    <t>柴島浄水場総合管理棟外壁補修その他工事監理業務委託</t>
    <phoneticPr fontId="4"/>
  </si>
  <si>
    <t>(株)真鍋建築設計事務所</t>
  </si>
  <si>
    <t>シーズ建築事務所</t>
    <phoneticPr fontId="4"/>
  </si>
  <si>
    <t>平成31年度豊野導水管管路用地外除草清掃業務委託</t>
    <rPh sb="15" eb="16">
      <t>ソト</t>
    </rPh>
    <phoneticPr fontId="4"/>
  </si>
  <si>
    <t>葉山造園土木(株)</t>
  </si>
  <si>
    <t>平成31年度外部電源装置点検業務委託</t>
    <phoneticPr fontId="4"/>
  </si>
  <si>
    <t>日本防蝕工業(株)</t>
  </si>
  <si>
    <t>平成31年度腐食電流測定業務委託</t>
    <phoneticPr fontId="4"/>
  </si>
  <si>
    <t>02-01-01</t>
    <phoneticPr fontId="4"/>
  </si>
  <si>
    <t>配水管工事設計業務委託（30－東）</t>
    <phoneticPr fontId="4"/>
  </si>
  <si>
    <t>(有)浪速技研エンジニアリング</t>
  </si>
  <si>
    <t>一般</t>
    <phoneticPr fontId="4"/>
  </si>
  <si>
    <t>柴島浄水場スラッジ処理棟他外壁屋根防水補修工事設計業務委託</t>
    <phoneticPr fontId="4"/>
  </si>
  <si>
    <t>シーズ建築事務所</t>
    <rPh sb="3" eb="5">
      <t>ケンチク</t>
    </rPh>
    <rPh sb="5" eb="7">
      <t>ジム</t>
    </rPh>
    <rPh sb="7" eb="8">
      <t>ショ</t>
    </rPh>
    <phoneticPr fontId="4"/>
  </si>
  <si>
    <t>レーザー式高感度濁度計保守点検業務委託</t>
  </si>
  <si>
    <t>クロマトサイエンス(株)</t>
  </si>
  <si>
    <t>特随</t>
  </si>
  <si>
    <t>残土処分業務委託</t>
  </si>
  <si>
    <t>大阪市港湾局長</t>
    <phoneticPr fontId="4"/>
  </si>
  <si>
    <t>柴島取水塔ほか１箇所機械警備業務委託長期継続</t>
  </si>
  <si>
    <t>コスモ警備保障(株)</t>
  </si>
  <si>
    <t>柴島浄水場機械警備業務委託長期継続</t>
  </si>
  <si>
    <t>柴島浄水場排水処理施設運転管理業務委託長期継続</t>
  </si>
  <si>
    <t>(株)大阪水道総合サービス</t>
  </si>
  <si>
    <t>柴島浄水場外１か所ＰＣＢ含有調査業務委託</t>
  </si>
  <si>
    <t>帝人エコ・サイエンス(株)関西事業所</t>
  </si>
  <si>
    <t>平成31年度柴島浄水場取水塔外３箇所スクリーン等機能維持管理業務委託</t>
    <phoneticPr fontId="4"/>
  </si>
  <si>
    <t>ＮＤネットサービス(有)</t>
    <rPh sb="10" eb="11">
      <t>ユウ</t>
    </rPh>
    <phoneticPr fontId="4"/>
  </si>
  <si>
    <t>柴島浄水場人的警備業務委託長期継続</t>
  </si>
  <si>
    <t>(株)隆盛</t>
  </si>
  <si>
    <t>柴島浄水場庁舎清掃業務委託長期継続</t>
  </si>
  <si>
    <t>除湿装置冷媒ガス処分業務委託</t>
  </si>
  <si>
    <t>(株)ユニテックス</t>
  </si>
  <si>
    <t>平成３１年度最適先端処理技術実験施設日常巡視点検他業務委託</t>
  </si>
  <si>
    <t>平成31年度柴島浄水場産業廃棄物収集運搬・処分業務委託</t>
  </si>
  <si>
    <t>(株)カンポ</t>
  </si>
  <si>
    <t>平成31年度柴島浄水場ほか３箇所カラスによる営巣の状況調査及び巣等の撤去（処分）業務委託</t>
  </si>
  <si>
    <t>大阪ウイントン(株)</t>
  </si>
  <si>
    <t>平成31年度柴島浄水場ほか５か所一般廃棄物収集運搬業務委託</t>
  </si>
  <si>
    <t>(株)ジオメイク</t>
  </si>
  <si>
    <t>平成31年度柴島浄水場外１箇所凝集沈澱池機能維持管理業務委託</t>
  </si>
  <si>
    <t>大阪設備管理(株)</t>
  </si>
  <si>
    <t>平成31年度柴島浄水場外５箇所除草等業務委託</t>
  </si>
  <si>
    <t>(株)栄広</t>
  </si>
  <si>
    <t>平成31年度柴島浄水場取水塔外３箇所付着物除去業務委託</t>
  </si>
  <si>
    <t>車谷環境設備(株)</t>
    <rPh sb="0" eb="2">
      <t>クルマダニ</t>
    </rPh>
    <rPh sb="2" eb="4">
      <t>カンキョウ</t>
    </rPh>
    <rPh sb="4" eb="6">
      <t>セツビ</t>
    </rPh>
    <phoneticPr fontId="4"/>
  </si>
  <si>
    <t>平成31年度柴島浄水場浄水発生土有効利用業務委託</t>
  </si>
  <si>
    <t>山一建設(株)</t>
  </si>
  <si>
    <t>平成31年度精製水製造装置保守点検業務委託</t>
  </si>
  <si>
    <t>(株)ヤマオカ</t>
  </si>
  <si>
    <t>豊野浄水場ほか２箇所濁色度計保守点検業務委託</t>
  </si>
  <si>
    <t>令和元年度柴島浄水場機密文書等回収及び再資源化処理業務委託</t>
  </si>
  <si>
    <t>共和紙料(株)</t>
  </si>
  <si>
    <t>令和元年度柴島浄水場防災管理点検業務委託</t>
  </si>
  <si>
    <t>(株)藤原防災設備</t>
  </si>
  <si>
    <t>令和元年度柴島浄水場ねずみ及び衛生害虫防除業務委託</t>
  </si>
  <si>
    <t>ケーワン(株)</t>
  </si>
  <si>
    <t>令和元年度柴島浄水場ほか20箇所消防用設備保守点検業務委託</t>
  </si>
  <si>
    <t>ＹＳＢ(株)</t>
  </si>
  <si>
    <t>令和元年度柴島浄水場外３箇所土質検定試験業務委託</t>
  </si>
  <si>
    <t>ユーロフィン日本環境(株)大阪事業所</t>
    <rPh sb="6" eb="8">
      <t>ニホン</t>
    </rPh>
    <rPh sb="8" eb="10">
      <t>カンキョウ</t>
    </rPh>
    <rPh sb="13" eb="15">
      <t>オオサカ</t>
    </rPh>
    <rPh sb="15" eb="18">
      <t>ジギョウショ</t>
    </rPh>
    <phoneticPr fontId="4"/>
  </si>
  <si>
    <t>住友電工テクニカルソリューションズ(株)</t>
    <rPh sb="0" eb="2">
      <t>スミトモ</t>
    </rPh>
    <rPh sb="2" eb="4">
      <t>デンコウ</t>
    </rPh>
    <phoneticPr fontId="4"/>
  </si>
  <si>
    <t>令和元年度庭窪浄水場消防用設備保守点検業務委託</t>
    <rPh sb="0" eb="2">
      <t>レイワ</t>
    </rPh>
    <rPh sb="2" eb="3">
      <t>ガン</t>
    </rPh>
    <rPh sb="3" eb="5">
      <t>ネンド</t>
    </rPh>
    <rPh sb="5" eb="6">
      <t>ニワ</t>
    </rPh>
    <rPh sb="6" eb="7">
      <t>クボ</t>
    </rPh>
    <rPh sb="7" eb="10">
      <t>ジョウスイジョウ</t>
    </rPh>
    <rPh sb="10" eb="13">
      <t>ショウボウヨウ</t>
    </rPh>
    <rPh sb="13" eb="15">
      <t>セツビ</t>
    </rPh>
    <rPh sb="15" eb="17">
      <t>ホシュ</t>
    </rPh>
    <rPh sb="17" eb="19">
      <t>テンケン</t>
    </rPh>
    <rPh sb="19" eb="21">
      <t>ギョウム</t>
    </rPh>
    <rPh sb="21" eb="23">
      <t>イタク</t>
    </rPh>
    <phoneticPr fontId="9"/>
  </si>
  <si>
    <t>(有)フェステクノス</t>
    <rPh sb="1" eb="2">
      <t>ユウ</t>
    </rPh>
    <phoneticPr fontId="4"/>
  </si>
  <si>
    <t>平成31年度柴島浄水場取水塔外３箇所スクリーン等機能維持管理業務委託</t>
  </si>
  <si>
    <t>平成31年度柴島浄水場取水塔外３箇所付着物除去業務委託</t>
    <phoneticPr fontId="4"/>
  </si>
  <si>
    <t>令和元年度庭窪浄水場汚水槽清掃及びし尿汚泥運搬業務委託</t>
    <rPh sb="5" eb="6">
      <t>ニワ</t>
    </rPh>
    <rPh sb="6" eb="7">
      <t>クボ</t>
    </rPh>
    <rPh sb="10" eb="12">
      <t>オスイ</t>
    </rPh>
    <rPh sb="12" eb="13">
      <t>ソウ</t>
    </rPh>
    <rPh sb="13" eb="15">
      <t>セイソウ</t>
    </rPh>
    <rPh sb="15" eb="16">
      <t>オヨ</t>
    </rPh>
    <rPh sb="18" eb="19">
      <t>ニョウ</t>
    </rPh>
    <rPh sb="19" eb="21">
      <t>オデイ</t>
    </rPh>
    <rPh sb="21" eb="23">
      <t>ウンパン</t>
    </rPh>
    <rPh sb="23" eb="25">
      <t>ギョウム</t>
    </rPh>
    <rPh sb="25" eb="27">
      <t>イタク</t>
    </rPh>
    <phoneticPr fontId="9"/>
  </si>
  <si>
    <t>(株)金澤メルビック</t>
    <rPh sb="3" eb="5">
      <t>カナサワ</t>
    </rPh>
    <phoneticPr fontId="4"/>
  </si>
  <si>
    <t>平成31年度庭窪浄水場カラスによる営巣の状況調査及び巣等の撤去（処分）業務委託</t>
    <rPh sb="0" eb="2">
      <t>ヘイセイ</t>
    </rPh>
    <rPh sb="4" eb="5">
      <t>ネン</t>
    </rPh>
    <rPh sb="6" eb="7">
      <t>ニワ</t>
    </rPh>
    <rPh sb="7" eb="8">
      <t>クボ</t>
    </rPh>
    <rPh sb="8" eb="11">
      <t>ジョウスイジョウ</t>
    </rPh>
    <rPh sb="17" eb="18">
      <t>エイ</t>
    </rPh>
    <rPh sb="18" eb="19">
      <t>ス</t>
    </rPh>
    <rPh sb="20" eb="22">
      <t>ジョウキョウ</t>
    </rPh>
    <rPh sb="22" eb="24">
      <t>チョウサ</t>
    </rPh>
    <rPh sb="24" eb="25">
      <t>オヨ</t>
    </rPh>
    <rPh sb="26" eb="27">
      <t>ス</t>
    </rPh>
    <rPh sb="27" eb="28">
      <t>トウ</t>
    </rPh>
    <rPh sb="29" eb="31">
      <t>テッキョ</t>
    </rPh>
    <rPh sb="32" eb="34">
      <t>ショブン</t>
    </rPh>
    <rPh sb="35" eb="37">
      <t>ギョウム</t>
    </rPh>
    <rPh sb="37" eb="39">
      <t>イタク</t>
    </rPh>
    <phoneticPr fontId="9"/>
  </si>
  <si>
    <t>大阪ウイントン(株)</t>
    <rPh sb="0" eb="2">
      <t>オオサカ</t>
    </rPh>
    <phoneticPr fontId="4"/>
  </si>
  <si>
    <t>令和元年度庭窪浄水場ねずみ及び衛生害虫防除業務委託</t>
    <rPh sb="5" eb="6">
      <t>ニワ</t>
    </rPh>
    <rPh sb="6" eb="7">
      <t>クボ</t>
    </rPh>
    <rPh sb="13" eb="14">
      <t>オヨ</t>
    </rPh>
    <rPh sb="15" eb="17">
      <t>エイセイ</t>
    </rPh>
    <rPh sb="17" eb="19">
      <t>ガイチュウ</t>
    </rPh>
    <rPh sb="19" eb="21">
      <t>ボウジョ</t>
    </rPh>
    <rPh sb="21" eb="23">
      <t>ギョウム</t>
    </rPh>
    <rPh sb="23" eb="25">
      <t>イタク</t>
    </rPh>
    <phoneticPr fontId="9"/>
  </si>
  <si>
    <t>庭窪浄水場機械警備業務委託長期継続</t>
    <rPh sb="0" eb="1">
      <t>ニワ</t>
    </rPh>
    <rPh sb="1" eb="2">
      <t>クボ</t>
    </rPh>
    <rPh sb="2" eb="5">
      <t>ジョウスイジョウ</t>
    </rPh>
    <rPh sb="5" eb="7">
      <t>キカイ</t>
    </rPh>
    <rPh sb="7" eb="9">
      <t>ケイビ</t>
    </rPh>
    <rPh sb="9" eb="11">
      <t>ギョウム</t>
    </rPh>
    <rPh sb="11" eb="13">
      <t>イタク</t>
    </rPh>
    <rPh sb="13" eb="15">
      <t>チョウキ</t>
    </rPh>
    <rPh sb="15" eb="17">
      <t>ケイゾク</t>
    </rPh>
    <phoneticPr fontId="9"/>
  </si>
  <si>
    <t>国際セーフティー(株)</t>
    <rPh sb="0" eb="2">
      <t>コクサイ</t>
    </rPh>
    <phoneticPr fontId="4"/>
  </si>
  <si>
    <t>庭窪浄水場上系取水塔機械警備業務委託長期継続</t>
    <rPh sb="0" eb="1">
      <t>ニワ</t>
    </rPh>
    <rPh sb="1" eb="2">
      <t>クボ</t>
    </rPh>
    <rPh sb="2" eb="5">
      <t>ジョウスイジョウ</t>
    </rPh>
    <rPh sb="5" eb="6">
      <t>ウエ</t>
    </rPh>
    <rPh sb="6" eb="7">
      <t>ケイ</t>
    </rPh>
    <rPh sb="7" eb="9">
      <t>シュスイ</t>
    </rPh>
    <rPh sb="9" eb="10">
      <t>トウ</t>
    </rPh>
    <rPh sb="10" eb="12">
      <t>キカイ</t>
    </rPh>
    <rPh sb="12" eb="14">
      <t>ケイビ</t>
    </rPh>
    <rPh sb="14" eb="16">
      <t>ギョウム</t>
    </rPh>
    <rPh sb="16" eb="18">
      <t>イタク</t>
    </rPh>
    <rPh sb="18" eb="20">
      <t>チョウキ</t>
    </rPh>
    <rPh sb="20" eb="22">
      <t>ケイゾク</t>
    </rPh>
    <phoneticPr fontId="9"/>
  </si>
  <si>
    <t>庭窪浄水場清掃業務委託長期継続</t>
    <rPh sb="0" eb="1">
      <t>ニワ</t>
    </rPh>
    <rPh sb="1" eb="2">
      <t>クボ</t>
    </rPh>
    <rPh sb="2" eb="5">
      <t>ジョウスイジョウ</t>
    </rPh>
    <rPh sb="5" eb="7">
      <t>セイソウ</t>
    </rPh>
    <rPh sb="7" eb="9">
      <t>ギョウム</t>
    </rPh>
    <rPh sb="9" eb="11">
      <t>イタク</t>
    </rPh>
    <rPh sb="11" eb="13">
      <t>チョウキ</t>
    </rPh>
    <rPh sb="13" eb="15">
      <t>ケイゾク</t>
    </rPh>
    <phoneticPr fontId="9"/>
  </si>
  <si>
    <t>令和元年度庭窪浄水場凝集沈澱池機能維持管理業務委託</t>
  </si>
  <si>
    <t>ノダック(株)関西事業所</t>
    <rPh sb="7" eb="12">
      <t>カンサイジギョウショ</t>
    </rPh>
    <phoneticPr fontId="4"/>
  </si>
  <si>
    <t>令和元年度庭窪浄水場沈砂池機能維持管理業務委託</t>
    <rPh sb="5" eb="6">
      <t>ニワ</t>
    </rPh>
    <rPh sb="6" eb="7">
      <t>クボ</t>
    </rPh>
    <rPh sb="10" eb="13">
      <t>チンサチ</t>
    </rPh>
    <rPh sb="12" eb="13">
      <t>イケ</t>
    </rPh>
    <rPh sb="13" eb="15">
      <t>キノウ</t>
    </rPh>
    <rPh sb="15" eb="17">
      <t>イジ</t>
    </rPh>
    <rPh sb="17" eb="19">
      <t>カンリ</t>
    </rPh>
    <rPh sb="19" eb="21">
      <t>ギョウム</t>
    </rPh>
    <rPh sb="21" eb="23">
      <t>イタク</t>
    </rPh>
    <phoneticPr fontId="9"/>
  </si>
  <si>
    <t>(株)永田商会</t>
    <rPh sb="3" eb="5">
      <t>ナガタ</t>
    </rPh>
    <rPh sb="5" eb="7">
      <t>ショウカイ</t>
    </rPh>
    <phoneticPr fontId="4"/>
  </si>
  <si>
    <t>平成31年度庭窪浄水場外1箇所除草等業務委託</t>
    <phoneticPr fontId="4"/>
  </si>
  <si>
    <t>(有)前田造園</t>
    <rPh sb="1" eb="2">
      <t>ユウ</t>
    </rPh>
    <rPh sb="3" eb="5">
      <t>マエダ</t>
    </rPh>
    <rPh sb="5" eb="7">
      <t>ゾウエン</t>
    </rPh>
    <phoneticPr fontId="4"/>
  </si>
  <si>
    <t>庭窪浄水場排水処理施設運転管理業務委託長期継続</t>
    <rPh sb="0" eb="1">
      <t>ニワ</t>
    </rPh>
    <rPh sb="1" eb="2">
      <t>クボ</t>
    </rPh>
    <rPh sb="2" eb="5">
      <t>ジョウスイジョウ</t>
    </rPh>
    <rPh sb="5" eb="7">
      <t>ハイスイ</t>
    </rPh>
    <rPh sb="7" eb="9">
      <t>ショリ</t>
    </rPh>
    <rPh sb="9" eb="11">
      <t>シセツ</t>
    </rPh>
    <rPh sb="11" eb="13">
      <t>ウンテン</t>
    </rPh>
    <rPh sb="13" eb="15">
      <t>カンリ</t>
    </rPh>
    <rPh sb="15" eb="17">
      <t>ギョウム</t>
    </rPh>
    <rPh sb="17" eb="19">
      <t>イタク</t>
    </rPh>
    <rPh sb="19" eb="21">
      <t>チョウキ</t>
    </rPh>
    <rPh sb="21" eb="23">
      <t>ケイゾク</t>
    </rPh>
    <phoneticPr fontId="9"/>
  </si>
  <si>
    <t>(株)大阪水道総合サービス</t>
    <rPh sb="3" eb="5">
      <t>オオサカ</t>
    </rPh>
    <rPh sb="5" eb="7">
      <t>スイドウ</t>
    </rPh>
    <rPh sb="7" eb="9">
      <t>ソウゴウ</t>
    </rPh>
    <phoneticPr fontId="4"/>
  </si>
  <si>
    <t>庭窪浄水場人的警備業務委託長期継続</t>
    <rPh sb="0" eb="1">
      <t>ニワ</t>
    </rPh>
    <rPh sb="1" eb="2">
      <t>クボ</t>
    </rPh>
    <rPh sb="2" eb="5">
      <t>ジョウスイジョウ</t>
    </rPh>
    <rPh sb="5" eb="7">
      <t>ジンテキ</t>
    </rPh>
    <rPh sb="7" eb="9">
      <t>ケイビ</t>
    </rPh>
    <rPh sb="9" eb="11">
      <t>ギョウム</t>
    </rPh>
    <rPh sb="11" eb="13">
      <t>イタク</t>
    </rPh>
    <rPh sb="13" eb="15">
      <t>チョウキ</t>
    </rPh>
    <rPh sb="15" eb="17">
      <t>ケイゾク</t>
    </rPh>
    <phoneticPr fontId="9"/>
  </si>
  <si>
    <t>(有)ファシリティズ・マネジ</t>
    <rPh sb="1" eb="2">
      <t>ユウ</t>
    </rPh>
    <phoneticPr fontId="4"/>
  </si>
  <si>
    <t>平成31年度庭窪浄水場一般廃棄物収集運搬業務委託</t>
    <rPh sb="0" eb="2">
      <t>ヘイセイ</t>
    </rPh>
    <rPh sb="4" eb="6">
      <t>ネンド</t>
    </rPh>
    <rPh sb="6" eb="7">
      <t>ニワ</t>
    </rPh>
    <rPh sb="7" eb="8">
      <t>クボ</t>
    </rPh>
    <rPh sb="8" eb="11">
      <t>ジョウスイジョウ</t>
    </rPh>
    <rPh sb="11" eb="13">
      <t>イッパン</t>
    </rPh>
    <rPh sb="13" eb="16">
      <t>ハイキブツ</t>
    </rPh>
    <rPh sb="16" eb="18">
      <t>シュウシュウ</t>
    </rPh>
    <rPh sb="18" eb="20">
      <t>ウンパン</t>
    </rPh>
    <rPh sb="20" eb="22">
      <t>ギョウム</t>
    </rPh>
    <rPh sb="22" eb="24">
      <t>イタク</t>
    </rPh>
    <phoneticPr fontId="9"/>
  </si>
  <si>
    <t>京阪総合サービス(株)</t>
    <rPh sb="0" eb="2">
      <t>ケイハン</t>
    </rPh>
    <rPh sb="2" eb="4">
      <t>ソウゴウ</t>
    </rPh>
    <phoneticPr fontId="4"/>
  </si>
  <si>
    <t>平成31年度庭窪浄水場浄水発生土有効利用業務委託</t>
    <rPh sb="0" eb="2">
      <t>ヘイセイ</t>
    </rPh>
    <rPh sb="4" eb="6">
      <t>ネンド</t>
    </rPh>
    <rPh sb="6" eb="7">
      <t>ニワ</t>
    </rPh>
    <rPh sb="7" eb="8">
      <t>クボ</t>
    </rPh>
    <rPh sb="8" eb="11">
      <t>ジョウスイジョウ</t>
    </rPh>
    <rPh sb="11" eb="13">
      <t>ジョウスイ</t>
    </rPh>
    <rPh sb="13" eb="16">
      <t>ハッセイド</t>
    </rPh>
    <rPh sb="16" eb="18">
      <t>ユウコウ</t>
    </rPh>
    <rPh sb="18" eb="20">
      <t>リヨウ</t>
    </rPh>
    <rPh sb="20" eb="22">
      <t>ギョウム</t>
    </rPh>
    <rPh sb="22" eb="24">
      <t>イタク</t>
    </rPh>
    <phoneticPr fontId="9"/>
  </si>
  <si>
    <t>(株)大栄工業</t>
    <rPh sb="3" eb="5">
      <t>ダイエイ</t>
    </rPh>
    <rPh sb="5" eb="7">
      <t>コウギョウ</t>
    </rPh>
    <phoneticPr fontId="4"/>
  </si>
  <si>
    <t>令和元年度庭窪浄水場産業廃棄物収集運搬・処分業務委託</t>
    <rPh sb="0" eb="2">
      <t>レイワ</t>
    </rPh>
    <rPh sb="2" eb="4">
      <t>ガンネン</t>
    </rPh>
    <rPh sb="4" eb="5">
      <t>ド</t>
    </rPh>
    <rPh sb="5" eb="6">
      <t>ニワ</t>
    </rPh>
    <rPh sb="6" eb="7">
      <t>クボ</t>
    </rPh>
    <rPh sb="7" eb="10">
      <t>ジョウスイジョウ</t>
    </rPh>
    <rPh sb="10" eb="12">
      <t>サンギョウ</t>
    </rPh>
    <rPh sb="12" eb="15">
      <t>ハイキブツ</t>
    </rPh>
    <rPh sb="15" eb="19">
      <t>シュウシュウウンパン</t>
    </rPh>
    <rPh sb="20" eb="22">
      <t>ショブン</t>
    </rPh>
    <rPh sb="22" eb="24">
      <t>ギョウム</t>
    </rPh>
    <rPh sb="24" eb="26">
      <t>イタク</t>
    </rPh>
    <phoneticPr fontId="9"/>
  </si>
  <si>
    <t>(有)徳山産業</t>
    <rPh sb="1" eb="2">
      <t>ユウ</t>
    </rPh>
    <rPh sb="3" eb="5">
      <t>トクヤマ</t>
    </rPh>
    <rPh sb="5" eb="7">
      <t>サンギョウ</t>
    </rPh>
    <phoneticPr fontId="4"/>
  </si>
  <si>
    <t>庭窪浄水場機密文書回収及び再資源化処理業務委託</t>
    <rPh sb="0" eb="1">
      <t>ニワ</t>
    </rPh>
    <rPh sb="1" eb="2">
      <t>クボ</t>
    </rPh>
    <rPh sb="2" eb="5">
      <t>ジョウスイジョウ</t>
    </rPh>
    <rPh sb="5" eb="7">
      <t>キミツ</t>
    </rPh>
    <rPh sb="7" eb="9">
      <t>ブンショ</t>
    </rPh>
    <rPh sb="9" eb="11">
      <t>カイシュウ</t>
    </rPh>
    <rPh sb="11" eb="12">
      <t>オヨ</t>
    </rPh>
    <rPh sb="13" eb="17">
      <t>サイシゲンカ</t>
    </rPh>
    <rPh sb="17" eb="19">
      <t>ショリ</t>
    </rPh>
    <rPh sb="19" eb="21">
      <t>ギョウム</t>
    </rPh>
    <rPh sb="21" eb="23">
      <t>イタク</t>
    </rPh>
    <phoneticPr fontId="9"/>
  </si>
  <si>
    <t>大阪紙業(株)</t>
    <rPh sb="0" eb="2">
      <t>オオサカ</t>
    </rPh>
    <rPh sb="2" eb="4">
      <t>シギョウ</t>
    </rPh>
    <phoneticPr fontId="4"/>
  </si>
  <si>
    <t>オートデスク社製ソフトウェアライセンス取得業務委託</t>
    <rPh sb="6" eb="7">
      <t>シャ</t>
    </rPh>
    <rPh sb="7" eb="8">
      <t>セイ</t>
    </rPh>
    <rPh sb="19" eb="21">
      <t>シュトク</t>
    </rPh>
    <rPh sb="21" eb="25">
      <t>ギョウムイタク</t>
    </rPh>
    <phoneticPr fontId="9"/>
  </si>
  <si>
    <t>リコージャパン(株)販売事業本部関西ＭＡ事業部官公庁・文教営業部</t>
    <rPh sb="10" eb="12">
      <t>ハンバイ</t>
    </rPh>
    <rPh sb="12" eb="14">
      <t>ジギョウ</t>
    </rPh>
    <rPh sb="14" eb="16">
      <t>ホンブ</t>
    </rPh>
    <rPh sb="16" eb="18">
      <t>カンサイ</t>
    </rPh>
    <rPh sb="20" eb="22">
      <t>ジギョウ</t>
    </rPh>
    <rPh sb="22" eb="23">
      <t>ブ</t>
    </rPh>
    <rPh sb="23" eb="26">
      <t>カンコウチョウ</t>
    </rPh>
    <rPh sb="27" eb="29">
      <t>ブンキョウ</t>
    </rPh>
    <rPh sb="29" eb="31">
      <t>エイギョウ</t>
    </rPh>
    <rPh sb="31" eb="32">
      <t>ブ</t>
    </rPh>
    <phoneticPr fontId="4"/>
  </si>
  <si>
    <t>令和元年度柴島浄水場外３箇所土質検定試験業務委託</t>
    <rPh sb="0" eb="2">
      <t>レイワ</t>
    </rPh>
    <rPh sb="2" eb="4">
      <t>ガンネン</t>
    </rPh>
    <rPh sb="4" eb="5">
      <t>ド</t>
    </rPh>
    <rPh sb="5" eb="7">
      <t>クニジマ</t>
    </rPh>
    <rPh sb="7" eb="10">
      <t>ジョウスイジョウ</t>
    </rPh>
    <rPh sb="10" eb="11">
      <t>ガイ</t>
    </rPh>
    <rPh sb="12" eb="14">
      <t>カショ</t>
    </rPh>
    <rPh sb="14" eb="16">
      <t>ドシツ</t>
    </rPh>
    <rPh sb="16" eb="18">
      <t>ケンテイ</t>
    </rPh>
    <rPh sb="18" eb="20">
      <t>シケン</t>
    </rPh>
    <rPh sb="20" eb="22">
      <t>ギョウム</t>
    </rPh>
    <rPh sb="22" eb="24">
      <t>イタク</t>
    </rPh>
    <phoneticPr fontId="9"/>
  </si>
  <si>
    <t>ユーロフィン日本環境(株)大阪事業所</t>
    <rPh sb="6" eb="8">
      <t>ニホン</t>
    </rPh>
    <rPh sb="8" eb="10">
      <t>カンキョウ</t>
    </rPh>
    <rPh sb="13" eb="18">
      <t>オオサカジギョウショ</t>
    </rPh>
    <phoneticPr fontId="4"/>
  </si>
  <si>
    <t>庭窪浄水場ＰＣＢ含有調査業務委託</t>
    <rPh sb="0" eb="5">
      <t>ニワクボジョウスイジョウ</t>
    </rPh>
    <rPh sb="8" eb="10">
      <t>ガンユウ</t>
    </rPh>
    <rPh sb="10" eb="12">
      <t>チョウサ</t>
    </rPh>
    <rPh sb="12" eb="16">
      <t>ギョウムイタク</t>
    </rPh>
    <phoneticPr fontId="4"/>
  </si>
  <si>
    <t>帝人エコ・サイエンス(株)関西事業所</t>
    <rPh sb="0" eb="2">
      <t>テイジン</t>
    </rPh>
    <rPh sb="13" eb="18">
      <t>カンサイジギョウショ</t>
    </rPh>
    <phoneticPr fontId="4"/>
  </si>
  <si>
    <t>豊野浄水場ほか２箇所濁色度計保守点検業務委託</t>
    <rPh sb="0" eb="2">
      <t>トヨノ</t>
    </rPh>
    <rPh sb="2" eb="5">
      <t>ジョウスイジョウ</t>
    </rPh>
    <rPh sb="8" eb="10">
      <t>カショ</t>
    </rPh>
    <rPh sb="10" eb="11">
      <t>ダク</t>
    </rPh>
    <rPh sb="11" eb="12">
      <t>ショク</t>
    </rPh>
    <rPh sb="12" eb="13">
      <t>ド</t>
    </rPh>
    <rPh sb="13" eb="14">
      <t>ケイ</t>
    </rPh>
    <rPh sb="14" eb="16">
      <t>ホシュ</t>
    </rPh>
    <rPh sb="16" eb="18">
      <t>テンケン</t>
    </rPh>
    <rPh sb="18" eb="20">
      <t>ギョウム</t>
    </rPh>
    <rPh sb="20" eb="22">
      <t>イタク</t>
    </rPh>
    <phoneticPr fontId="4"/>
  </si>
  <si>
    <t>平成31年度豊野浄水場一般廃棄物収集運搬業務委託</t>
    <phoneticPr fontId="4"/>
  </si>
  <si>
    <t>(株)寝屋川興業</t>
  </si>
  <si>
    <t>豊野浄水場機械警備業務委託長期継続</t>
    <phoneticPr fontId="4"/>
  </si>
  <si>
    <t>セコム(株)</t>
  </si>
  <si>
    <t>楠葉取水場機械警備業務委託長期継続</t>
    <phoneticPr fontId="4"/>
  </si>
  <si>
    <t>豊野浄水場人的警備業務委託長期継続</t>
    <phoneticPr fontId="4"/>
  </si>
  <si>
    <t>(株)アカツキ</t>
  </si>
  <si>
    <t>豊野浄水場ほか１か所庁舎清掃業務委託長期継続</t>
    <phoneticPr fontId="4"/>
  </si>
  <si>
    <t>(株)京伸</t>
  </si>
  <si>
    <t>楠葉取水場取水口機械警備業務委託長期継続</t>
    <phoneticPr fontId="4"/>
  </si>
  <si>
    <t>国際セーフティー(株)</t>
  </si>
  <si>
    <t>豊野浄水場事務室一時移転に伴う物品等運搬業務委託</t>
    <phoneticPr fontId="4"/>
  </si>
  <si>
    <t>名鉄運輸(株)</t>
  </si>
  <si>
    <t>令和元年度豊野浄水場ねずみ及び衛生害虫防除業務委託</t>
    <phoneticPr fontId="4"/>
  </si>
  <si>
    <t>令和元年度豊野浄水場ほか１箇所消防用設備保守点検業務委託</t>
    <phoneticPr fontId="4"/>
  </si>
  <si>
    <t>豊野浄水場ほか２箇所濁色度計保守点検業務委託</t>
    <phoneticPr fontId="4"/>
  </si>
  <si>
    <t>平成31年度豊野浄水場浄水発生土有効利用業務委託</t>
    <phoneticPr fontId="4"/>
  </si>
  <si>
    <t>(株)大栄工業</t>
  </si>
  <si>
    <t>平成31年度豊野浄水場浄水発生土乾燥促進・積込み業務委託（その２）</t>
    <rPh sb="0" eb="2">
      <t>ヘイセイ</t>
    </rPh>
    <rPh sb="4" eb="5">
      <t>ネン</t>
    </rPh>
    <rPh sb="5" eb="6">
      <t>ド</t>
    </rPh>
    <rPh sb="6" eb="8">
      <t>トヨノ</t>
    </rPh>
    <rPh sb="8" eb="11">
      <t>ジョウスイジョウ</t>
    </rPh>
    <rPh sb="11" eb="13">
      <t>ジョウスイ</t>
    </rPh>
    <rPh sb="13" eb="16">
      <t>ハッセイド</t>
    </rPh>
    <rPh sb="16" eb="18">
      <t>カンソウ</t>
    </rPh>
    <rPh sb="18" eb="20">
      <t>ソクシン</t>
    </rPh>
    <rPh sb="21" eb="23">
      <t>ツミコ</t>
    </rPh>
    <rPh sb="24" eb="26">
      <t>ギョウム</t>
    </rPh>
    <rPh sb="26" eb="28">
      <t>イタク</t>
    </rPh>
    <phoneticPr fontId="4"/>
  </si>
  <si>
    <t>特随</t>
    <rPh sb="0" eb="1">
      <t>トク</t>
    </rPh>
    <rPh sb="1" eb="2">
      <t>ズイ</t>
    </rPh>
    <phoneticPr fontId="9"/>
  </si>
  <si>
    <t>令和元年度豊野浄水場浄水発生土乾燥促進・積込み業務委託（その３）</t>
    <rPh sb="0" eb="5">
      <t>レイワガンネンド</t>
    </rPh>
    <rPh sb="5" eb="7">
      <t>トヨノ</t>
    </rPh>
    <rPh sb="7" eb="10">
      <t>ジョウスイジョウ</t>
    </rPh>
    <rPh sb="10" eb="12">
      <t>ジョウスイ</t>
    </rPh>
    <rPh sb="12" eb="15">
      <t>ハッセイド</t>
    </rPh>
    <rPh sb="15" eb="17">
      <t>カンソウ</t>
    </rPh>
    <rPh sb="17" eb="19">
      <t>ソクシン</t>
    </rPh>
    <rPh sb="20" eb="22">
      <t>ツミコ</t>
    </rPh>
    <rPh sb="23" eb="25">
      <t>ギョウム</t>
    </rPh>
    <rPh sb="25" eb="27">
      <t>イタク</t>
    </rPh>
    <phoneticPr fontId="4"/>
  </si>
  <si>
    <t>平成31年度豊野浄水場外1箇所除草等業務委託</t>
    <phoneticPr fontId="4"/>
  </si>
  <si>
    <t>熊取造園事業協同組合</t>
    <rPh sb="0" eb="2">
      <t>クマトリ</t>
    </rPh>
    <rPh sb="2" eb="4">
      <t>ゾウエン</t>
    </rPh>
    <rPh sb="4" eb="6">
      <t>ジギョウ</t>
    </rPh>
    <rPh sb="6" eb="8">
      <t>キョウドウ</t>
    </rPh>
    <rPh sb="8" eb="10">
      <t>クミアイ</t>
    </rPh>
    <phoneticPr fontId="4"/>
  </si>
  <si>
    <t>令和元年度豊野浄水場沈澄池その他機能維持管理業務委託</t>
    <phoneticPr fontId="4"/>
  </si>
  <si>
    <t>豊野浄水場後オゾン接触池点検業務委託</t>
    <rPh sb="0" eb="2">
      <t>トヨノ</t>
    </rPh>
    <rPh sb="2" eb="5">
      <t>ジョウスイジョウ</t>
    </rPh>
    <rPh sb="5" eb="6">
      <t>アト</t>
    </rPh>
    <rPh sb="9" eb="11">
      <t>セッショク</t>
    </rPh>
    <rPh sb="11" eb="12">
      <t>イケ</t>
    </rPh>
    <rPh sb="12" eb="14">
      <t>テンケン</t>
    </rPh>
    <rPh sb="14" eb="16">
      <t>ギョウム</t>
    </rPh>
    <rPh sb="16" eb="18">
      <t>イタク</t>
    </rPh>
    <phoneticPr fontId="4"/>
  </si>
  <si>
    <t>豊野浄水場排水処理施設運転管理業務委託長期継続</t>
    <rPh sb="0" eb="2">
      <t>トヨノ</t>
    </rPh>
    <rPh sb="2" eb="5">
      <t>ジョウスイジョウ</t>
    </rPh>
    <rPh sb="5" eb="7">
      <t>ハイスイ</t>
    </rPh>
    <rPh sb="7" eb="9">
      <t>ショリ</t>
    </rPh>
    <rPh sb="9" eb="11">
      <t>シセツ</t>
    </rPh>
    <rPh sb="11" eb="13">
      <t>ウンテン</t>
    </rPh>
    <rPh sb="13" eb="15">
      <t>カンリ</t>
    </rPh>
    <rPh sb="15" eb="17">
      <t>ギョウム</t>
    </rPh>
    <rPh sb="17" eb="19">
      <t>イタク</t>
    </rPh>
    <rPh sb="19" eb="21">
      <t>チョウキ</t>
    </rPh>
    <rPh sb="21" eb="23">
      <t>ケイゾク</t>
    </rPh>
    <phoneticPr fontId="4"/>
  </si>
  <si>
    <t>ユーロフィン日本環境(株)大阪事業所</t>
    <rPh sb="13" eb="18">
      <t>オオサカジギョウショ</t>
    </rPh>
    <phoneticPr fontId="4"/>
  </si>
  <si>
    <t>楠葉取水場ＰＣＢ含有調査業務委託</t>
    <phoneticPr fontId="4"/>
  </si>
  <si>
    <t>日本水処理工業(株)</t>
  </si>
  <si>
    <t>(株)エルエフ関西</t>
  </si>
  <si>
    <t>豊野浄水場外３か所電話交換機設備保守点検業務委託長期継続</t>
  </si>
  <si>
    <t>ＮＥＣネッツエスアイ(株)関西支社</t>
  </si>
  <si>
    <t>西部水道センター外２か所昇降機保守点検業務委託長期継続</t>
  </si>
  <si>
    <t>三精テクノロジーズ(株)</t>
  </si>
  <si>
    <t>東部水道センター外１１か所電話交換機設備保守点検業務委託長期継続－２</t>
  </si>
  <si>
    <t>(株)日立システムズ関西支社</t>
  </si>
  <si>
    <t>令和元年度巽配水場外１３か所地下貯蔵タンク定期点検業務委託－２</t>
  </si>
  <si>
    <t>トキコシステムソリューションズ(株)関西支店</t>
  </si>
  <si>
    <t>柴島浄水場昇降機保守点検業務委託長期継続</t>
  </si>
  <si>
    <t>広洋産業(株)</t>
  </si>
  <si>
    <t>特随</t>
    <phoneticPr fontId="4"/>
  </si>
  <si>
    <t>豊野浄水場昇降機保守点検業務委託長期継続</t>
    <rPh sb="16" eb="17">
      <t>チョウ</t>
    </rPh>
    <phoneticPr fontId="4"/>
  </si>
  <si>
    <t>日本オーチス・エレベータ(株)西日本支社</t>
  </si>
  <si>
    <t>北部水道センター外１か所昇降機保守点検業務委託長期継続</t>
  </si>
  <si>
    <t>(株)日立ビルシステム関西支社</t>
  </si>
  <si>
    <t>庭窪浄水場揚水ポンプ回転速度制御設備保守点検業務委託</t>
  </si>
  <si>
    <t>(株)安川電機大阪支店</t>
  </si>
  <si>
    <t>平成３１年度柴島浄水場外５か所給水加圧ポンプ保守点検業務委託</t>
  </si>
  <si>
    <t>大都保全興業(株)</t>
  </si>
  <si>
    <t>平成３１年度柴島浄水場外６か所酸注入設備外保守点検業務委託</t>
  </si>
  <si>
    <t>ＪＦＥアクアサービス機器(株)大阪営業所</t>
  </si>
  <si>
    <t>令和元年度柴島浄水場外３か所電話交換機設備保守点検業務委託</t>
  </si>
  <si>
    <t>ＯＫＩクロステック(株)関西支社</t>
  </si>
  <si>
    <t>舞洲給水塔外３か所昇降機保守点検業務委託長期継続</t>
  </si>
  <si>
    <t>三菱電機ビルテクノサービス(株)関西支社</t>
  </si>
  <si>
    <t>柴島浄水場監視制御設備保守点検業務委託長期継続</t>
  </si>
  <si>
    <t>メタウォーター(株)関西営業部</t>
  </si>
  <si>
    <t>平成３１年度柴島浄水場外１０か所浄水管理設備外保守点検業務委託</t>
  </si>
  <si>
    <t>(株)日立産機テクノサービス大阪事業所</t>
  </si>
  <si>
    <t>平成３１年度柴島浄水場外２５か所空調設備保守点検業務委託</t>
  </si>
  <si>
    <t>平成３１年度柴島浄水場外１か所酸注入設備保守点検業務委託</t>
  </si>
  <si>
    <t>浅野アタカ(株)大阪支店</t>
  </si>
  <si>
    <t>大淀配水場外１か所計測設備保守点検業務委託</t>
  </si>
  <si>
    <t>東京計器(株)大阪営業所</t>
  </si>
  <si>
    <t>平成３１年度市内給水栓水水質遠隔監視測定装置等維持管理業務委託</t>
  </si>
  <si>
    <t>平成３１年度柴島浄水場外８か所自動扉保守点検業務委託</t>
  </si>
  <si>
    <t>ナブコドア(株)大阪支店</t>
  </si>
  <si>
    <t>平成３１年度遠隔監視測定設備外保守点検業務委託</t>
  </si>
  <si>
    <t>三菱電機プラントエンジニアリング(株)西日本本部</t>
    <rPh sb="19" eb="20">
      <t>ニシ</t>
    </rPh>
    <rPh sb="20" eb="22">
      <t>ニホン</t>
    </rPh>
    <rPh sb="22" eb="24">
      <t>ホンブ</t>
    </rPh>
    <phoneticPr fontId="4"/>
  </si>
  <si>
    <t>平成３１年度大手前配水場外４か所監視制御設備保守点検業務委託</t>
  </si>
  <si>
    <t>豊野浄水場外１か所管理設備外保守点検業務委託長期継続</t>
  </si>
  <si>
    <t>東芝インフラシステムズ(株)関西支社</t>
  </si>
  <si>
    <t>平成３１年度柴島浄水場外１４か所天井クレーン定期自主検査及び性能検査業務委託</t>
  </si>
  <si>
    <t>東洋機工(株)</t>
  </si>
  <si>
    <t>柴島浄水場外４か所計測設備外保守点検業務委託</t>
  </si>
  <si>
    <t>泉尾配水場外３か所自家発電設備外保守点検業務委託</t>
  </si>
  <si>
    <t>平成３１年度柴島浄水場高圧配電設備保守点検業務委託</t>
  </si>
  <si>
    <t>(株)かんでんエンジニアリング</t>
  </si>
  <si>
    <t>令和元年度柴島浄水場外１３か所特定建築物等定期点検業務委託</t>
  </si>
  <si>
    <t>小西防災設備(株)</t>
  </si>
  <si>
    <t>柴島浄水場３系ろ過池排水扉故障調査</t>
  </si>
  <si>
    <t>(株)前澤エンジニアリングサービス大阪営業所</t>
  </si>
  <si>
    <t>柴島浄水場外５か所太陽光発電設備外保守点検業務委託</t>
  </si>
  <si>
    <t>(株)ジーエス・ユアサフィールディングス関西支店</t>
    <rPh sb="23" eb="24">
      <t>テン</t>
    </rPh>
    <phoneticPr fontId="4"/>
  </si>
  <si>
    <t>平成３１年度庭窪浄水場外６か所高圧配電設備保守点検業務委託</t>
  </si>
  <si>
    <t>令和元年度柴島浄水場外４か所高圧ケーブル・電動機精密絶縁診断業務委託</t>
  </si>
  <si>
    <t>柴島浄水場外３か所計測設備保守点検業務委託</t>
  </si>
  <si>
    <t>(株)マコト電気</t>
  </si>
  <si>
    <t>小型移動式クレーン自主検査業務委託</t>
  </si>
  <si>
    <t>大阪特殊車輌(株)</t>
  </si>
  <si>
    <t>柴島浄水場直流電源装置保守点検業務委託</t>
  </si>
  <si>
    <t>古河電池(株)関西支店</t>
  </si>
  <si>
    <t>令和元年度庭窪浄水場外３か所貯水槽清掃等業務委託</t>
  </si>
  <si>
    <t>(株)マツダ</t>
  </si>
  <si>
    <t>東部水道センター外１３か所電話交換機設備保守点検業務委託長期継続</t>
  </si>
  <si>
    <t>柴島浄水場外３か所電話交換機設備保守点検業務委託長期継続</t>
  </si>
  <si>
    <t>平成３１年度柴島浄水場外２か所給湯用ボイラー保守点検業務委託－２</t>
  </si>
  <si>
    <t>日本ビルコン(株)近畿支社</t>
  </si>
  <si>
    <t>豊野浄水場本館給湯用ボイラー緊急点検業務委託</t>
  </si>
  <si>
    <t>令和元年度柴島浄水場外２７か所自動火災報知設備等保守点検業務委託</t>
  </si>
  <si>
    <t>近畿防災(株)</t>
  </si>
  <si>
    <t>庭窪浄水場外２か所高濃度ＰＣＢ廃棄物（蛍光灯安定器外）処分業務委託</t>
  </si>
  <si>
    <t>中間貯蔵・環境安全事業(株)</t>
  </si>
  <si>
    <t>令和元年度柴島浄水場外２か所特別管理産業廃棄物収集運搬・処分業務委託（廃油）</t>
  </si>
  <si>
    <t>大東衛生(株)</t>
  </si>
  <si>
    <t>東部水道センター外11か所電話交換機設備保守点検業務委託</t>
  </si>
  <si>
    <t>ポストカラムモジュール点検業務委託</t>
    <phoneticPr fontId="4"/>
  </si>
  <si>
    <t>(株)ジェイ・サイエンス関西大阪支店</t>
    <rPh sb="12" eb="14">
      <t>カンサイ</t>
    </rPh>
    <rPh sb="14" eb="16">
      <t>オオサカ</t>
    </rPh>
    <rPh sb="16" eb="18">
      <t>シテン</t>
    </rPh>
    <phoneticPr fontId="4"/>
  </si>
  <si>
    <t>指名</t>
    <rPh sb="0" eb="2">
      <t>シメイ</t>
    </rPh>
    <phoneticPr fontId="0"/>
  </si>
  <si>
    <t>液体クロマトグラフ質量分析計（保守業務含む）買入</t>
    <phoneticPr fontId="4"/>
  </si>
  <si>
    <t>ガスクロマトグラフ質量分析計（保守業務含む）買入</t>
    <phoneticPr fontId="4"/>
  </si>
  <si>
    <t>大研科学産業(株)</t>
    <rPh sb="0" eb="1">
      <t>ダイ</t>
    </rPh>
    <rPh sb="1" eb="2">
      <t>ケン</t>
    </rPh>
    <rPh sb="2" eb="4">
      <t>カガク</t>
    </rPh>
    <rPh sb="4" eb="6">
      <t>サンギョウ</t>
    </rPh>
    <phoneticPr fontId="4"/>
  </si>
  <si>
    <t>平成31年度水質試験データ検索装置保守業務委託</t>
    <phoneticPr fontId="4"/>
  </si>
  <si>
    <t>安田情報(株)</t>
    <rPh sb="0" eb="2">
      <t>ヤスダ</t>
    </rPh>
    <rPh sb="2" eb="4">
      <t>ジョウホウ</t>
    </rPh>
    <phoneticPr fontId="4"/>
  </si>
  <si>
    <t>平成31年度ガスクロマトグラフ質量分析計ほか４点保守点検業務委託</t>
    <phoneticPr fontId="4"/>
  </si>
  <si>
    <t>(株)島津アクセス大阪支店</t>
    <rPh sb="3" eb="5">
      <t>シマズ</t>
    </rPh>
    <rPh sb="9" eb="11">
      <t>オオサカ</t>
    </rPh>
    <rPh sb="11" eb="13">
      <t>シテン</t>
    </rPh>
    <phoneticPr fontId="4"/>
  </si>
  <si>
    <t>平成31年度高分解能ガスクロマトグラフ質量分析計ほか2点保守点検業務委託</t>
    <phoneticPr fontId="4"/>
  </si>
  <si>
    <t>西播科学(株)大阪営業所</t>
    <rPh sb="0" eb="1">
      <t>セイ</t>
    </rPh>
    <rPh sb="1" eb="2">
      <t>バン</t>
    </rPh>
    <rPh sb="2" eb="4">
      <t>カガク</t>
    </rPh>
    <rPh sb="7" eb="9">
      <t>オオサカ</t>
    </rPh>
    <rPh sb="9" eb="12">
      <t>エイギョウショ</t>
    </rPh>
    <phoneticPr fontId="4"/>
  </si>
  <si>
    <t>平成31年度液体クロマトグラフ質量分析計ほか３点保守点検業務委託</t>
    <phoneticPr fontId="4"/>
  </si>
  <si>
    <t>(株)ジェイ・サイエンス関西大阪支店</t>
  </si>
  <si>
    <t>ＰＣＢ測定業務委託</t>
    <phoneticPr fontId="4"/>
  </si>
  <si>
    <t>日本水処理工業(株)</t>
    <rPh sb="0" eb="2">
      <t>ニホン</t>
    </rPh>
    <rPh sb="2" eb="3">
      <t>ミズ</t>
    </rPh>
    <rPh sb="3" eb="5">
      <t>ショリ</t>
    </rPh>
    <rPh sb="5" eb="7">
      <t>コウギョウ</t>
    </rPh>
    <phoneticPr fontId="4"/>
  </si>
  <si>
    <t>指名</t>
  </si>
  <si>
    <t>令和元年度水質試験所特別管理産業廃棄物収集運搬・処分業務委託</t>
    <phoneticPr fontId="4"/>
  </si>
  <si>
    <t>大東衛生(株)</t>
    <rPh sb="0" eb="2">
      <t>ダイトウ</t>
    </rPh>
    <rPh sb="2" eb="4">
      <t>エイセイ</t>
    </rPh>
    <phoneticPr fontId="4"/>
  </si>
  <si>
    <t>令和元年度有機溶剤等取扱場所作業環境測定業務委託</t>
    <phoneticPr fontId="4"/>
  </si>
  <si>
    <t>水質試験データ検索装置再構築に伴う支援業務委託</t>
    <phoneticPr fontId="4"/>
  </si>
  <si>
    <t>サインポスト(株)</t>
  </si>
  <si>
    <t>浄水中のダイオキシン類測定業務委託</t>
    <rPh sb="0" eb="2">
      <t>ジョウスイ</t>
    </rPh>
    <rPh sb="2" eb="3">
      <t>ナカ</t>
    </rPh>
    <rPh sb="10" eb="11">
      <t>ルイ</t>
    </rPh>
    <rPh sb="11" eb="13">
      <t>ソクテイ</t>
    </rPh>
    <rPh sb="13" eb="15">
      <t>ギョウム</t>
    </rPh>
    <rPh sb="15" eb="17">
      <t>イタク</t>
    </rPh>
    <phoneticPr fontId="4"/>
  </si>
  <si>
    <t>大阪市健康局長</t>
    <rPh sb="0" eb="3">
      <t>オオサカシ</t>
    </rPh>
    <rPh sb="3" eb="5">
      <t>ケンコウ</t>
    </rPh>
    <rPh sb="5" eb="6">
      <t>キョク</t>
    </rPh>
    <rPh sb="6" eb="7">
      <t>チョウ</t>
    </rPh>
    <phoneticPr fontId="4"/>
  </si>
  <si>
    <t>02-01-02</t>
  </si>
  <si>
    <t>平成31年度車両総合管理業務委託</t>
  </si>
  <si>
    <t>令和元年度道路橋添架管改良工事基本設計業務委託</t>
  </si>
  <si>
    <t>(株)淀川アクテス</t>
    <rPh sb="1" eb="2">
      <t>カブ</t>
    </rPh>
    <phoneticPr fontId="4"/>
  </si>
  <si>
    <t>管路情報管理システムデータベース更新業務委託長期継続</t>
  </si>
  <si>
    <t>管路情報管理システムデータベース更新整理及び給水装置竣工図書ファイリング入出力業務委託長期継続</t>
  </si>
  <si>
    <t>平成31年度管路情報管理システム運用保守業務委託</t>
  </si>
  <si>
    <t>管路情報管理システム端末機器等一式長期借入（その２）</t>
  </si>
  <si>
    <t>日立キャピタル(株)</t>
  </si>
  <si>
    <t>水道マッピングシステム端末機器等一式長期借入</t>
  </si>
  <si>
    <t>ディー・エフ・エル・リース(株)</t>
  </si>
  <si>
    <t>管路情報管理システム端末機器一式長期借入（その５）</t>
  </si>
  <si>
    <t>リコーリース(株)</t>
  </si>
  <si>
    <t>管路情報管理システム端末機器一式長期借入（その５）再リース</t>
  </si>
  <si>
    <t>道路管理システムデータ更新等業務委託長期継続</t>
  </si>
  <si>
    <t>道路管理システム端末機器等一式長期借入</t>
  </si>
  <si>
    <t>道路管理システム端末機器等一式長期借入再リース</t>
  </si>
  <si>
    <t>オンライン図面閲覧システム開発運用保守業務委託</t>
  </si>
  <si>
    <t>水道管理図閲覧対応業務委託長期継続</t>
  </si>
  <si>
    <t>令和元年度配水情報システム機器保守業務委託</t>
  </si>
  <si>
    <t>配水情報システム情報処理端末長期借入</t>
  </si>
  <si>
    <t>(株)ＪＥＣＣ</t>
  </si>
  <si>
    <t>令和元年度市内配水管水圧及び残留塩素測定調査業務委託</t>
  </si>
  <si>
    <t>レキオス・ウォーター(株)西日本事業本部</t>
    <rPh sb="13" eb="16">
      <t>ニシニホン</t>
    </rPh>
    <rPh sb="16" eb="18">
      <t>ジギョウ</t>
    </rPh>
    <rPh sb="18" eb="20">
      <t>ホンブ</t>
    </rPh>
    <phoneticPr fontId="4"/>
  </si>
  <si>
    <t>令和元年度配水テレメータ改良その他工事他監督支援業務委託</t>
  </si>
  <si>
    <t>配水課維持管理用倉庫管理業務委託長期継続</t>
    <rPh sb="0" eb="2">
      <t>ハイスイ</t>
    </rPh>
    <rPh sb="2" eb="3">
      <t>カ</t>
    </rPh>
    <rPh sb="3" eb="5">
      <t>イジ</t>
    </rPh>
    <rPh sb="5" eb="8">
      <t>カンリヨウ</t>
    </rPh>
    <rPh sb="8" eb="10">
      <t>ソウコ</t>
    </rPh>
    <rPh sb="10" eb="12">
      <t>カンリ</t>
    </rPh>
    <rPh sb="12" eb="14">
      <t>ギョウム</t>
    </rPh>
    <rPh sb="14" eb="16">
      <t>イタク</t>
    </rPh>
    <rPh sb="16" eb="18">
      <t>チョウキ</t>
    </rPh>
    <rPh sb="18" eb="20">
      <t>ケイゾク</t>
    </rPh>
    <phoneticPr fontId="4"/>
  </si>
  <si>
    <t>配水課維持管理用倉庫機械警備業務委託長期継続</t>
    <rPh sb="0" eb="10">
      <t>ハイスイカイジカンリヨウソウコ</t>
    </rPh>
    <rPh sb="10" eb="14">
      <t>キカイケイビ</t>
    </rPh>
    <rPh sb="14" eb="18">
      <t>ギョウムイタク</t>
    </rPh>
    <rPh sb="18" eb="22">
      <t>チョウキケイゾク</t>
    </rPh>
    <phoneticPr fontId="4"/>
  </si>
  <si>
    <t>コスモ警備保障(株)</t>
    <rPh sb="3" eb="5">
      <t>ケイビ</t>
    </rPh>
    <rPh sb="5" eb="7">
      <t>ホショウ</t>
    </rPh>
    <phoneticPr fontId="4"/>
  </si>
  <si>
    <t>鶴見配水場産業廃棄物収集運搬・処分業務委託</t>
    <rPh sb="0" eb="5">
      <t>ツルミハイスイジョウ</t>
    </rPh>
    <rPh sb="5" eb="10">
      <t>サンギョウハイキブツ</t>
    </rPh>
    <rPh sb="10" eb="12">
      <t>シュウシュウ</t>
    </rPh>
    <rPh sb="12" eb="14">
      <t>ウンパン</t>
    </rPh>
    <rPh sb="15" eb="17">
      <t>ショブン</t>
    </rPh>
    <rPh sb="17" eb="19">
      <t>ギョウム</t>
    </rPh>
    <rPh sb="19" eb="21">
      <t>イタク</t>
    </rPh>
    <phoneticPr fontId="4"/>
  </si>
  <si>
    <t>近畿エコロサービス(株)</t>
    <rPh sb="0" eb="2">
      <t>キンキ</t>
    </rPh>
    <phoneticPr fontId="4"/>
  </si>
  <si>
    <t>平成30年度【東】給・配水管工事等に伴う断・通水作業業務委託</t>
  </si>
  <si>
    <t>ヴェオリア・ジェネッツ(株)関西支店</t>
  </si>
  <si>
    <t>平成30年度【西】給・配水管工事等に伴う断・通水作業業務委託</t>
  </si>
  <si>
    <t>平成30年度【南】給・配水管工事等に伴う断・通水作業業務委託</t>
  </si>
  <si>
    <t>平成30年度【北】給・配水管工事等に伴う断・通水作業業務委託</t>
  </si>
  <si>
    <t>平成30年度水道施設弁類保守点検業務委託（その１）</t>
    <phoneticPr fontId="4"/>
  </si>
  <si>
    <t>平成30年度水道施設弁類保守点検業務委託（その２）</t>
    <phoneticPr fontId="4"/>
  </si>
  <si>
    <t>平成30年度【東】水道施設漏水等調査業務委託</t>
  </si>
  <si>
    <t>平成30年度【西】水道施設漏水等調査業務委託</t>
  </si>
  <si>
    <t>平成30年度【南】水道施設漏水等調査業務委託</t>
  </si>
  <si>
    <t>平成30年度【北】水道施設漏水等調査業務委託</t>
  </si>
  <si>
    <t>平成31年度市内一円外管体調査等業務委託</t>
    <rPh sb="15" eb="16">
      <t>ナド</t>
    </rPh>
    <phoneticPr fontId="4"/>
  </si>
  <si>
    <t>(株)栗本鐵工所</t>
  </si>
  <si>
    <t>令和元年度耐震性貯水槽清掃等業務委託（建設局所管）</t>
  </si>
  <si>
    <t>クリモトパイプエンジニアリング(株)</t>
  </si>
  <si>
    <t>令和元年度配水管塗替工事設計業務委託（その２）</t>
    <phoneticPr fontId="4"/>
  </si>
  <si>
    <t>(株)第一技術コンサルタント</t>
  </si>
  <si>
    <t>令和元年度路面下構造物調査業務委託</t>
    <rPh sb="0" eb="2">
      <t>レイワ</t>
    </rPh>
    <rPh sb="2" eb="4">
      <t>ガンネン</t>
    </rPh>
    <rPh sb="4" eb="5">
      <t>ド</t>
    </rPh>
    <rPh sb="10" eb="11">
      <t>ブツ</t>
    </rPh>
    <rPh sb="13" eb="15">
      <t>ギョウム</t>
    </rPh>
    <rPh sb="15" eb="17">
      <t>イタク</t>
    </rPh>
    <phoneticPr fontId="4"/>
  </si>
  <si>
    <t>大阪市建設局長</t>
  </si>
  <si>
    <t>竹島枝線（神崎大橋添架管）外１橋構造調査業務委託</t>
  </si>
  <si>
    <t>(株)エフウォーターマネジメント</t>
  </si>
  <si>
    <t>道路工事に伴う制水弁及び消火栓等鉄蓋修正工事</t>
    <phoneticPr fontId="4"/>
  </si>
  <si>
    <t>平成31年度設計図書等電子化業務委託</t>
  </si>
  <si>
    <t>(株)英光産業</t>
    <rPh sb="1" eb="2">
      <t>カブ</t>
    </rPh>
    <phoneticPr fontId="4"/>
  </si>
  <si>
    <t>配水管工事設計業務委託（30－南）</t>
  </si>
  <si>
    <t>ダイシン設計(株)</t>
  </si>
  <si>
    <t>配水管工事設計業務委託（30－北）</t>
  </si>
  <si>
    <t>(株)大阪水道工業会研究所</t>
  </si>
  <si>
    <t>大阪市港湾局長</t>
  </si>
  <si>
    <t>02-01-02</t>
    <phoneticPr fontId="4"/>
  </si>
  <si>
    <t>新森6丁目外配水管内洗浄排水作業業務委託</t>
    <rPh sb="0" eb="2">
      <t>シンモリ</t>
    </rPh>
    <rPh sb="3" eb="5">
      <t>チョウメ</t>
    </rPh>
    <rPh sb="5" eb="6">
      <t>ソト</t>
    </rPh>
    <rPh sb="6" eb="9">
      <t>ハイスイカン</t>
    </rPh>
    <rPh sb="9" eb="10">
      <t>ウチ</t>
    </rPh>
    <rPh sb="10" eb="12">
      <t>センジョウ</t>
    </rPh>
    <rPh sb="12" eb="14">
      <t>ハイスイ</t>
    </rPh>
    <rPh sb="14" eb="16">
      <t>サギョウ</t>
    </rPh>
    <rPh sb="16" eb="18">
      <t>ギョウム</t>
    </rPh>
    <rPh sb="18" eb="20">
      <t>イタク</t>
    </rPh>
    <phoneticPr fontId="4"/>
  </si>
  <si>
    <t>特随</t>
    <rPh sb="0" eb="1">
      <t>トク</t>
    </rPh>
    <rPh sb="1" eb="2">
      <t>ズイ</t>
    </rPh>
    <phoneticPr fontId="4"/>
  </si>
  <si>
    <t>令和元年度西部水道センター外２箇所消防用設備保守点検業務委託</t>
    <rPh sb="0" eb="2">
      <t>レイワ</t>
    </rPh>
    <rPh sb="2" eb="4">
      <t>ガンネン</t>
    </rPh>
    <rPh sb="4" eb="5">
      <t>ド</t>
    </rPh>
    <rPh sb="5" eb="7">
      <t>セイブ</t>
    </rPh>
    <rPh sb="7" eb="9">
      <t>スイドウ</t>
    </rPh>
    <rPh sb="13" eb="14">
      <t>ソト</t>
    </rPh>
    <rPh sb="15" eb="17">
      <t>カショ</t>
    </rPh>
    <rPh sb="17" eb="20">
      <t>ショウボウヨウ</t>
    </rPh>
    <rPh sb="20" eb="22">
      <t>セツビ</t>
    </rPh>
    <rPh sb="22" eb="24">
      <t>ホシュ</t>
    </rPh>
    <rPh sb="24" eb="26">
      <t>テンケン</t>
    </rPh>
    <rPh sb="26" eb="30">
      <t>ギョウムイタク</t>
    </rPh>
    <phoneticPr fontId="4"/>
  </si>
  <si>
    <t>ホーチキサービス(株)</t>
    <rPh sb="9" eb="10">
      <t>カブ</t>
    </rPh>
    <phoneticPr fontId="4"/>
  </si>
  <si>
    <t>西部サテライト機械警備業務委託長期継続</t>
    <rPh sb="0" eb="2">
      <t>セイブ</t>
    </rPh>
    <rPh sb="7" eb="9">
      <t>キカイ</t>
    </rPh>
    <rPh sb="9" eb="11">
      <t>ケイビ</t>
    </rPh>
    <rPh sb="11" eb="13">
      <t>ギョウム</t>
    </rPh>
    <rPh sb="13" eb="15">
      <t>イタク</t>
    </rPh>
    <rPh sb="15" eb="17">
      <t>チョウキ</t>
    </rPh>
    <rPh sb="17" eb="19">
      <t>ケイゾク</t>
    </rPh>
    <phoneticPr fontId="4"/>
  </si>
  <si>
    <t>セコム(株)</t>
    <rPh sb="4" eb="5">
      <t>カブ</t>
    </rPh>
    <phoneticPr fontId="4"/>
  </si>
  <si>
    <t>平成31年度西部水道センター外１箇所ねずみ及び衛生害虫防除業務委託</t>
  </si>
  <si>
    <t>モバイルテレビジョン(株)</t>
    <rPh sb="11" eb="12">
      <t>カブ</t>
    </rPh>
    <phoneticPr fontId="4"/>
  </si>
  <si>
    <t>西部サテライト清掃業務委託長期継続</t>
  </si>
  <si>
    <t>三和管財(株)</t>
    <rPh sb="0" eb="2">
      <t>サンワ</t>
    </rPh>
    <rPh sb="2" eb="4">
      <t>カンザイ</t>
    </rPh>
    <rPh sb="5" eb="6">
      <t>カブ</t>
    </rPh>
    <phoneticPr fontId="4"/>
  </si>
  <si>
    <t>令和元年度西部水道センター外１箇所産業廃棄物収集運搬・処分業務委託</t>
    <rPh sb="0" eb="2">
      <t>レイワ</t>
    </rPh>
    <rPh sb="2" eb="4">
      <t>ガンネン</t>
    </rPh>
    <rPh sb="4" eb="5">
      <t>ド</t>
    </rPh>
    <rPh sb="5" eb="7">
      <t>セイブ</t>
    </rPh>
    <rPh sb="7" eb="9">
      <t>スイドウ</t>
    </rPh>
    <rPh sb="13" eb="14">
      <t>ソト</t>
    </rPh>
    <rPh sb="15" eb="17">
      <t>カショ</t>
    </rPh>
    <rPh sb="17" eb="22">
      <t>サンギョウハイキブツ</t>
    </rPh>
    <rPh sb="22" eb="26">
      <t>シュウシュウウンパン</t>
    </rPh>
    <rPh sb="27" eb="29">
      <t>ショブン</t>
    </rPh>
    <rPh sb="29" eb="33">
      <t>ギョウムイタク</t>
    </rPh>
    <phoneticPr fontId="4"/>
  </si>
  <si>
    <t>(株)カンポ</t>
    <rPh sb="1" eb="2">
      <t>カブ</t>
    </rPh>
    <phoneticPr fontId="4"/>
  </si>
  <si>
    <t>平成31年度西部水道センター外１箇所一般廃棄物収集運搬業務委託</t>
    <rPh sb="0" eb="2">
      <t>ヘイセイ</t>
    </rPh>
    <rPh sb="4" eb="6">
      <t>ネンド</t>
    </rPh>
    <rPh sb="6" eb="10">
      <t>セイブスイドウ</t>
    </rPh>
    <rPh sb="14" eb="15">
      <t>ソト</t>
    </rPh>
    <rPh sb="16" eb="18">
      <t>カショ</t>
    </rPh>
    <rPh sb="18" eb="23">
      <t>イッパンハイキブツ</t>
    </rPh>
    <rPh sb="23" eb="27">
      <t>シュウシュウウンパン</t>
    </rPh>
    <rPh sb="27" eb="31">
      <t>ギョウムイタク</t>
    </rPh>
    <phoneticPr fontId="4"/>
  </si>
  <si>
    <t>(株)新地衛生</t>
    <rPh sb="1" eb="2">
      <t>カブ</t>
    </rPh>
    <rPh sb="3" eb="5">
      <t>シンチ</t>
    </rPh>
    <rPh sb="5" eb="7">
      <t>エイセイ</t>
    </rPh>
    <phoneticPr fontId="4"/>
  </si>
  <si>
    <t>平成31年度西部水道センター外１箇所機密文書等回収及び再資源化処理業務委託</t>
    <rPh sb="0" eb="2">
      <t>ヘイセイ</t>
    </rPh>
    <rPh sb="4" eb="6">
      <t>ネンド</t>
    </rPh>
    <rPh sb="6" eb="10">
      <t>セイブスイドウ</t>
    </rPh>
    <rPh sb="14" eb="15">
      <t>ソト</t>
    </rPh>
    <rPh sb="16" eb="18">
      <t>カショ</t>
    </rPh>
    <rPh sb="18" eb="20">
      <t>キミツ</t>
    </rPh>
    <rPh sb="20" eb="22">
      <t>ブンショ</t>
    </rPh>
    <rPh sb="22" eb="23">
      <t>ナド</t>
    </rPh>
    <rPh sb="23" eb="25">
      <t>カイシュウ</t>
    </rPh>
    <rPh sb="25" eb="26">
      <t>オヨ</t>
    </rPh>
    <rPh sb="27" eb="31">
      <t>サイシゲンカ</t>
    </rPh>
    <rPh sb="31" eb="33">
      <t>ショリ</t>
    </rPh>
    <rPh sb="33" eb="35">
      <t>ギョウム</t>
    </rPh>
    <rPh sb="35" eb="37">
      <t>イタク</t>
    </rPh>
    <phoneticPr fontId="4"/>
  </si>
  <si>
    <t>大阪紙業(株)</t>
    <rPh sb="0" eb="2">
      <t>オオサカ</t>
    </rPh>
    <rPh sb="2" eb="3">
      <t>カミ</t>
    </rPh>
    <rPh sb="5" eb="6">
      <t>カブ</t>
    </rPh>
    <phoneticPr fontId="4"/>
  </si>
  <si>
    <t>港配水場機械警備業務委託長期継続</t>
  </si>
  <si>
    <t>此花加圧ポンプ場機械警備業務委託長期継続</t>
  </si>
  <si>
    <t>(株)セノン大阪支社</t>
  </si>
  <si>
    <t>此花加圧ポンプ場機械警備設備増設業務委託長期継続</t>
  </si>
  <si>
    <t>咲洲配水場機械警備業務委託長期継続</t>
  </si>
  <si>
    <t>(株)ディー・ケイ</t>
  </si>
  <si>
    <t>咲洲配水場機械警備設備増設業務委託長期継続</t>
  </si>
  <si>
    <t>咲洲配水場産業廃棄物収集運搬・処分及び一般廃棄物収集運搬業務委託</t>
  </si>
  <si>
    <t>(株)クリーンクニナカ</t>
  </si>
  <si>
    <t>住吉配水場機械警備業務委託長期継続</t>
  </si>
  <si>
    <t>住吉配水場機械警備設備増設業務委託長期継続</t>
  </si>
  <si>
    <t>住之江配水場機械警備業務委託長期継続</t>
  </si>
  <si>
    <t>城東配水場機械警備業務委託長期継続</t>
  </si>
  <si>
    <t>真田山加圧ポンプ場機械警備業務委託長期継続</t>
  </si>
  <si>
    <t>泉尾配水場機械警備業務委託長期継続</t>
  </si>
  <si>
    <t>大手前配水場及び大手前配水池機械警備業務委託長期継続</t>
  </si>
  <si>
    <t>大手前配水場配水池現状調査等業務委託（その２）</t>
  </si>
  <si>
    <t>(株)中央設計技術研究所関西事務所</t>
  </si>
  <si>
    <t>大淀配水場機械警備業務委託長期継続</t>
  </si>
  <si>
    <t>巽配水場機械警備設備増設業務委託長期継続（その２）</t>
  </si>
  <si>
    <t>巽配水場外４箇所機械警備設備増設業務委託長期継続</t>
  </si>
  <si>
    <t>巽配水場機械警備業務委託長期継続</t>
  </si>
  <si>
    <t>長居配水場機械警備業務委託長期継続</t>
  </si>
  <si>
    <t>舞洲給水塔機械警備業務委託長期継続</t>
  </si>
  <si>
    <t>舞洲給水塔機械警備設備増設業務委託長期継続</t>
  </si>
  <si>
    <t>平成31年度大手前配水場外１２箇所除草等業務委託</t>
  </si>
  <si>
    <t>(有)新栄緑化</t>
    <rPh sb="1" eb="2">
      <t>ユウ</t>
    </rPh>
    <rPh sb="3" eb="5">
      <t>シンエイ</t>
    </rPh>
    <phoneticPr fontId="4"/>
  </si>
  <si>
    <t>平成31年度大淀配水場ほか13か所定期清掃業務委託</t>
  </si>
  <si>
    <t>ダイセイ美建(株)</t>
  </si>
  <si>
    <t>北港加圧ポンプ場機械警備業務委託長期継続</t>
  </si>
  <si>
    <t>令和元年度泉尾配水場ほか１箇所バイオトイレ保守点検業務委託</t>
  </si>
  <si>
    <t>近畿興業(株)</t>
  </si>
  <si>
    <t>東部水道センター外１０か所電気設備保安管理業務委託長期継続（その２）</t>
  </si>
  <si>
    <t>(一財)関西電気保安協会</t>
    <rPh sb="1" eb="2">
      <t>イチ</t>
    </rPh>
    <rPh sb="2" eb="3">
      <t>ザイ</t>
    </rPh>
    <phoneticPr fontId="4"/>
  </si>
  <si>
    <t>東部水道センター外11か所電話交換機設備保守点検業務委託</t>
    <phoneticPr fontId="4"/>
  </si>
  <si>
    <t>城東配水場監視制御設備保守点検業務委託</t>
  </si>
  <si>
    <t>(株)日立製作所関西支社</t>
  </si>
  <si>
    <t>平成３１年度遠隔監視測定設備保守点検業務委託</t>
  </si>
  <si>
    <t>平成３１年度泉尾配水場次亜塩素酸ナトリウム注入設備保守点検業務委託</t>
  </si>
  <si>
    <t>(株)磯村</t>
  </si>
  <si>
    <t>柴島浄水場外４か所配水管理設備外保守点検業務委託長期継続</t>
  </si>
  <si>
    <t>横河ソリューションサービス(株)関西支社</t>
  </si>
  <si>
    <t>平成３１年度大淀配水場外１か所次亜塩素酸ナトリウム注入設備保守点検業務委託</t>
  </si>
  <si>
    <t>水ｉｎｇＡＭ(株)西日本支店</t>
  </si>
  <si>
    <t>平成３１年度咲洲配水場次亜塩素酸ナトリウム注入設備保守点検業務委託</t>
  </si>
  <si>
    <t>横手産業(株)</t>
  </si>
  <si>
    <t>東部水道センター外１か所昇降機保守点検業務委託長期継続</t>
  </si>
  <si>
    <t>日本エレベーター製造(株)大阪営業所</t>
  </si>
  <si>
    <t>大淀配水場外３か所監視制御設備保守点検業務委託長期継続</t>
  </si>
  <si>
    <t>(株)明電エンジニアリング大阪営業所</t>
  </si>
  <si>
    <t>長居配水場回転速度制御設備保守点検業務委託</t>
  </si>
  <si>
    <t>西部水道センター増築棟給湯用循環ポンプ緊急点検業務委託</t>
  </si>
  <si>
    <t>(株)荏原製作所西大阪支店</t>
  </si>
  <si>
    <t>大淀配水場外１か所自家発電設備外保守点検業務委託</t>
  </si>
  <si>
    <t>泉尾配水場回転速度制御設備保守点検業務委託</t>
  </si>
  <si>
    <t>(株)荏原電産大阪支店</t>
  </si>
  <si>
    <t>大淀配水場微量ＰＣＢ汚染絶縁油外処分業務委託</t>
  </si>
  <si>
    <t>(株)クレハ環境</t>
    <rPh sb="6" eb="8">
      <t>カンキョウ</t>
    </rPh>
    <phoneticPr fontId="4"/>
  </si>
  <si>
    <t>大淀配水場微量ＰＣＢ汚染廃電気機器等処分業務委託</t>
  </si>
  <si>
    <t>群桐エコロ(株)</t>
  </si>
  <si>
    <t>平成31年度配水管等通水水質検査業務委託（その２）</t>
  </si>
  <si>
    <t>エスク(株)</t>
  </si>
  <si>
    <t>平成31年度配水管等通水水質検査業務委託（その３）</t>
  </si>
  <si>
    <t>令和元年度市内配水管水圧及び残留塩素測定調査業務委託</t>
    <phoneticPr fontId="4"/>
  </si>
  <si>
    <t>令和元年度東部水道センタ－外２箇所消防用設備保守点検業務委託</t>
    <phoneticPr fontId="4"/>
  </si>
  <si>
    <t>令和元年度高濃度残留塩素計保守点検・校正業務委託</t>
    <rPh sb="0" eb="2">
      <t>レイワ</t>
    </rPh>
    <rPh sb="2" eb="4">
      <t>ガンネン</t>
    </rPh>
    <rPh sb="4" eb="5">
      <t>ド</t>
    </rPh>
    <rPh sb="5" eb="8">
      <t>コウノウド</t>
    </rPh>
    <rPh sb="8" eb="10">
      <t>ザンリュウ</t>
    </rPh>
    <rPh sb="10" eb="12">
      <t>エンソ</t>
    </rPh>
    <rPh sb="12" eb="13">
      <t>ケイ</t>
    </rPh>
    <rPh sb="13" eb="15">
      <t>ホシュ</t>
    </rPh>
    <rPh sb="15" eb="17">
      <t>テンケン</t>
    </rPh>
    <rPh sb="18" eb="20">
      <t>コウセイ</t>
    </rPh>
    <rPh sb="20" eb="22">
      <t>ギョウム</t>
    </rPh>
    <rPh sb="22" eb="24">
      <t>イタク</t>
    </rPh>
    <phoneticPr fontId="4"/>
  </si>
  <si>
    <t>中外テクノス(株)関西支社</t>
    <rPh sb="9" eb="11">
      <t>カンサイ</t>
    </rPh>
    <rPh sb="11" eb="13">
      <t>シシャ</t>
    </rPh>
    <phoneticPr fontId="4"/>
  </si>
  <si>
    <t>平成30年度FWD試験による道路構造評価調査業務委託</t>
    <rPh sb="0" eb="2">
      <t>ヘイセイ</t>
    </rPh>
    <rPh sb="4" eb="6">
      <t>ネンド</t>
    </rPh>
    <rPh sb="9" eb="11">
      <t>シケン</t>
    </rPh>
    <rPh sb="14" eb="16">
      <t>ドウロ</t>
    </rPh>
    <rPh sb="16" eb="18">
      <t>コウゾウ</t>
    </rPh>
    <rPh sb="18" eb="20">
      <t>ヒョウカ</t>
    </rPh>
    <rPh sb="20" eb="22">
      <t>チョウサ</t>
    </rPh>
    <rPh sb="22" eb="26">
      <t>ギョウムイタク</t>
    </rPh>
    <phoneticPr fontId="4"/>
  </si>
  <si>
    <t>ニチレキ(株)関西支店</t>
    <rPh sb="5" eb="6">
      <t>カブ</t>
    </rPh>
    <rPh sb="7" eb="9">
      <t>カンサイ</t>
    </rPh>
    <rPh sb="9" eb="11">
      <t>シテン</t>
    </rPh>
    <phoneticPr fontId="4"/>
  </si>
  <si>
    <t>令和元年度【東】FWD試験による道路構造評価調査業務委託(その2)</t>
    <rPh sb="0" eb="2">
      <t>レイワ</t>
    </rPh>
    <rPh sb="2" eb="4">
      <t>ガンネン</t>
    </rPh>
    <rPh sb="4" eb="5">
      <t>ド</t>
    </rPh>
    <rPh sb="6" eb="7">
      <t>ヒガシ</t>
    </rPh>
    <rPh sb="11" eb="13">
      <t>シケン</t>
    </rPh>
    <rPh sb="16" eb="18">
      <t>ドウロ</t>
    </rPh>
    <rPh sb="18" eb="20">
      <t>コウゾウ</t>
    </rPh>
    <rPh sb="20" eb="22">
      <t>ヒョウカ</t>
    </rPh>
    <rPh sb="22" eb="24">
      <t>チョウサ</t>
    </rPh>
    <rPh sb="24" eb="26">
      <t>ギョウム</t>
    </rPh>
    <rPh sb="26" eb="28">
      <t>イタク</t>
    </rPh>
    <phoneticPr fontId="4"/>
  </si>
  <si>
    <t>令和元年度【西】FWD試験による道路構造評価調査業務委託(その2)</t>
    <rPh sb="6" eb="7">
      <t>ニシ</t>
    </rPh>
    <phoneticPr fontId="4"/>
  </si>
  <si>
    <t>令和元年度【南】FWD試験による道路構造評価調査業務委託(その2)</t>
    <rPh sb="6" eb="7">
      <t>ミナミ</t>
    </rPh>
    <phoneticPr fontId="4"/>
  </si>
  <si>
    <t>令和元年度【北】FWD試験による道路構造評価調査業務委託(その2)</t>
    <rPh sb="6" eb="7">
      <t>ホク</t>
    </rPh>
    <phoneticPr fontId="4"/>
  </si>
  <si>
    <t>平成31年度東部水道センター増築棟建築物環境衛生管理業務委託</t>
  </si>
  <si>
    <t>近畿ビルサービス(株)</t>
    <rPh sb="9" eb="10">
      <t>カブ</t>
    </rPh>
    <phoneticPr fontId="4"/>
  </si>
  <si>
    <t>平成31年度東部水道センターねずみ及び衛生害虫の防除業務委託</t>
    <phoneticPr fontId="4"/>
  </si>
  <si>
    <t>モバイルテレビジョン(株)</t>
  </si>
  <si>
    <t>えびす(株)</t>
  </si>
  <si>
    <t>（仮称）東部合同庁舎外１箇所機械警備業務委託長期継続</t>
    <rPh sb="1" eb="3">
      <t>カショウ</t>
    </rPh>
    <rPh sb="4" eb="6">
      <t>トウブ</t>
    </rPh>
    <rPh sb="6" eb="8">
      <t>ゴウドウ</t>
    </rPh>
    <rPh sb="8" eb="10">
      <t>チョウシャ</t>
    </rPh>
    <rPh sb="10" eb="11">
      <t>ホカ</t>
    </rPh>
    <rPh sb="12" eb="14">
      <t>カショ</t>
    </rPh>
    <rPh sb="14" eb="16">
      <t>キカイ</t>
    </rPh>
    <rPh sb="16" eb="18">
      <t>ケイビ</t>
    </rPh>
    <rPh sb="18" eb="20">
      <t>ギョウム</t>
    </rPh>
    <rPh sb="20" eb="22">
      <t>イタク</t>
    </rPh>
    <rPh sb="22" eb="24">
      <t>チョウキ</t>
    </rPh>
    <rPh sb="24" eb="26">
      <t>ケイゾク</t>
    </rPh>
    <phoneticPr fontId="4"/>
  </si>
  <si>
    <t>コスモ警備保障(株)</t>
    <rPh sb="3" eb="5">
      <t>ケイビ</t>
    </rPh>
    <rPh sb="5" eb="7">
      <t>ホショウ</t>
    </rPh>
    <rPh sb="8" eb="9">
      <t>カブ</t>
    </rPh>
    <phoneticPr fontId="4"/>
  </si>
  <si>
    <t>東部水道センター清掃業務委託長期継続</t>
    <rPh sb="0" eb="4">
      <t>トウブスイドウ</t>
    </rPh>
    <rPh sb="8" eb="10">
      <t>セイソウ</t>
    </rPh>
    <rPh sb="10" eb="12">
      <t>ギョウム</t>
    </rPh>
    <rPh sb="12" eb="14">
      <t>イタク</t>
    </rPh>
    <rPh sb="14" eb="16">
      <t>チョウキ</t>
    </rPh>
    <rPh sb="16" eb="18">
      <t>ケイゾク</t>
    </rPh>
    <phoneticPr fontId="4"/>
  </si>
  <si>
    <t>(株)美交工業</t>
    <rPh sb="3" eb="4">
      <t>ビ</t>
    </rPh>
    <rPh sb="4" eb="5">
      <t>コウ</t>
    </rPh>
    <rPh sb="5" eb="7">
      <t>コウギョウ</t>
    </rPh>
    <phoneticPr fontId="4"/>
  </si>
  <si>
    <t>南部サテライト一般廃棄物収集運搬業務委託</t>
    <phoneticPr fontId="4"/>
  </si>
  <si>
    <t>(株)新地衛生</t>
  </si>
  <si>
    <t>南部サテライト産業廃棄物収集運搬・処分業務委託</t>
    <phoneticPr fontId="4"/>
  </si>
  <si>
    <t>(株)エイチ・ワイ・エス</t>
  </si>
  <si>
    <t>平成31年度東部水道センター外１箇所産業廃棄物収集運搬・処分業務委託</t>
  </si>
  <si>
    <t>栄伸開発(株)</t>
  </si>
  <si>
    <t>平成31年度東部水道センター一般廃棄物収集運搬業務委託（その２）</t>
    <rPh sb="0" eb="2">
      <t>ヘイセイ</t>
    </rPh>
    <rPh sb="4" eb="6">
      <t>ネンド</t>
    </rPh>
    <rPh sb="6" eb="10">
      <t>トウブスイドウ</t>
    </rPh>
    <rPh sb="14" eb="16">
      <t>イッパン</t>
    </rPh>
    <rPh sb="16" eb="19">
      <t>ハイキブツ</t>
    </rPh>
    <rPh sb="19" eb="21">
      <t>シュウシュウ</t>
    </rPh>
    <rPh sb="21" eb="23">
      <t>ウンパン</t>
    </rPh>
    <rPh sb="23" eb="25">
      <t>ギョウム</t>
    </rPh>
    <rPh sb="25" eb="27">
      <t>イタク</t>
    </rPh>
    <phoneticPr fontId="4"/>
  </si>
  <si>
    <t>(株)ダストトライ</t>
    <rPh sb="1" eb="2">
      <t>カブ</t>
    </rPh>
    <phoneticPr fontId="4"/>
  </si>
  <si>
    <t>（仮称）西部合同庁舎機械警備業務委託長期継続</t>
  </si>
  <si>
    <t>西部水道センター清掃業務委託長期継続</t>
  </si>
  <si>
    <t>平成31年度西部水道センター除草及び樹木剪定業務委託</t>
  </si>
  <si>
    <t>(株)誠光園</t>
  </si>
  <si>
    <t>平成31年度西部水道センター外１箇所機密文書等回収及び再資源化処理業務委託</t>
  </si>
  <si>
    <t>大阪紙業(株)</t>
  </si>
  <si>
    <t>平成31年度西部水道センター外１箇所一般廃棄物収集運搬業務委託</t>
  </si>
  <si>
    <t>令和元年度西部水道センター外１箇所産業廃棄物収集運搬・処分業務委託</t>
  </si>
  <si>
    <t>令和元年度西部水道センター外２箇所消防用設備保守点検業務委託</t>
  </si>
  <si>
    <t>ホーチキサービス(株)</t>
  </si>
  <si>
    <t>令和元年度高濃度残留塩素計保守点検・校正業務委託</t>
  </si>
  <si>
    <t>南部水道センター機械警備業務委託長期継続</t>
    <phoneticPr fontId="4"/>
  </si>
  <si>
    <t>アムス・セキュリティサービス(株)</t>
    <rPh sb="15" eb="16">
      <t>カブ</t>
    </rPh>
    <phoneticPr fontId="4"/>
  </si>
  <si>
    <t>大都美装(株)</t>
    <rPh sb="5" eb="6">
      <t>カブ</t>
    </rPh>
    <phoneticPr fontId="4"/>
  </si>
  <si>
    <t>平成31年度南部水道センター外１箇所産業廃棄物収集運搬・処分業務委託</t>
    <phoneticPr fontId="4"/>
  </si>
  <si>
    <t>平成31年度南部水道センター建築物環境衛生管理業務委託</t>
    <phoneticPr fontId="4"/>
  </si>
  <si>
    <t>毎美エンジニアリング(株)</t>
    <rPh sb="11" eb="12">
      <t>カブ</t>
    </rPh>
    <phoneticPr fontId="4"/>
  </si>
  <si>
    <t>平成31年度南部水道センター外１箇所機密文書等回収及び再資源化処理業務委託</t>
    <phoneticPr fontId="4"/>
  </si>
  <si>
    <t>大阪紙業(株)</t>
    <rPh sb="5" eb="6">
      <t>カブ</t>
    </rPh>
    <phoneticPr fontId="4"/>
  </si>
  <si>
    <t>平成31年度南部水道センター外１箇所一般廃棄物収集運搬業務委託</t>
    <phoneticPr fontId="4"/>
  </si>
  <si>
    <t>(株)新地衛生</t>
    <rPh sb="1" eb="2">
      <t>カブ</t>
    </rPh>
    <phoneticPr fontId="4"/>
  </si>
  <si>
    <t>平成31年度南部水道センターねずみ及び衛生害虫の防除業務委託</t>
    <phoneticPr fontId="4"/>
  </si>
  <si>
    <t>平成31年度南部水道センター除草及び樹木剪定業務委託</t>
    <phoneticPr fontId="4"/>
  </si>
  <si>
    <t>令和元年度高濃度残留塩素計保守点検・校正業務委託</t>
    <phoneticPr fontId="4"/>
  </si>
  <si>
    <t>令和元年度南部水道センター外３箇所消防用設備保守点検業務委託</t>
    <phoneticPr fontId="4"/>
  </si>
  <si>
    <t>垂井電気</t>
    <phoneticPr fontId="4"/>
  </si>
  <si>
    <t>（仮称）北部合同庁舎機械警備業務委託長期継続</t>
  </si>
  <si>
    <t>国際セーフティー(株)</t>
    <phoneticPr fontId="4"/>
  </si>
  <si>
    <t>北部水道センター清掃業務委託長期継続</t>
    <rPh sb="14" eb="16">
      <t>チョウキ</t>
    </rPh>
    <rPh sb="16" eb="18">
      <t>ケイゾク</t>
    </rPh>
    <phoneticPr fontId="4"/>
  </si>
  <si>
    <t>(株)大阪建物管理</t>
    <rPh sb="3" eb="5">
      <t>オオサカ</t>
    </rPh>
    <rPh sb="5" eb="7">
      <t>タテモノ</t>
    </rPh>
    <rPh sb="7" eb="9">
      <t>カンリ</t>
    </rPh>
    <phoneticPr fontId="4"/>
  </si>
  <si>
    <t>大都美装(株)</t>
    <rPh sb="0" eb="1">
      <t>ダイ</t>
    </rPh>
    <rPh sb="1" eb="2">
      <t>ミヤコ</t>
    </rPh>
    <rPh sb="2" eb="4">
      <t>ビソウ</t>
    </rPh>
    <phoneticPr fontId="4"/>
  </si>
  <si>
    <t>平成31年度北部水道センターねずみ及び衛生害虫防除業務委託</t>
  </si>
  <si>
    <t>平成31年度北部水道センター一般廃棄物収集運搬業務委託</t>
    <phoneticPr fontId="4"/>
  </si>
  <si>
    <t>平成31年度北部水道センター産業廃棄物収集運搬・処分業務委託</t>
    <rPh sb="19" eb="21">
      <t>シュウシュウ</t>
    </rPh>
    <rPh sb="21" eb="23">
      <t>ウンパン</t>
    </rPh>
    <rPh sb="24" eb="26">
      <t>ショブン</t>
    </rPh>
    <phoneticPr fontId="4"/>
  </si>
  <si>
    <t>平成31年度北部水道センター外１箇所機密文書等回収及び再資源化処理業務委託</t>
    <rPh sb="6" eb="8">
      <t>ホクブ</t>
    </rPh>
    <rPh sb="14" eb="15">
      <t>ホカ</t>
    </rPh>
    <rPh sb="16" eb="18">
      <t>カショ</t>
    </rPh>
    <phoneticPr fontId="4"/>
  </si>
  <si>
    <t>大阪紙業(株)</t>
    <rPh sb="0" eb="2">
      <t>オオサカ</t>
    </rPh>
    <rPh sb="2" eb="3">
      <t>カミ</t>
    </rPh>
    <rPh sb="3" eb="4">
      <t>ギョウ</t>
    </rPh>
    <phoneticPr fontId="4"/>
  </si>
  <si>
    <t>令和元年度北部水道センター外１箇所消防用設備保守点検業務委託</t>
    <rPh sb="0" eb="1">
      <t>レイ</t>
    </rPh>
    <rPh sb="1" eb="2">
      <t>ワ</t>
    </rPh>
    <rPh sb="2" eb="3">
      <t>モト</t>
    </rPh>
    <rPh sb="5" eb="7">
      <t>ホクブ</t>
    </rPh>
    <rPh sb="13" eb="14">
      <t>ホカ</t>
    </rPh>
    <rPh sb="15" eb="17">
      <t>カショ</t>
    </rPh>
    <rPh sb="17" eb="20">
      <t>ショウボウヨウ</t>
    </rPh>
    <rPh sb="20" eb="22">
      <t>セツビ</t>
    </rPh>
    <rPh sb="22" eb="24">
      <t>ホシュ</t>
    </rPh>
    <rPh sb="24" eb="26">
      <t>テンケン</t>
    </rPh>
    <phoneticPr fontId="4"/>
  </si>
  <si>
    <t>垂井電気</t>
    <rPh sb="0" eb="2">
      <t>タルイ</t>
    </rPh>
    <rPh sb="2" eb="4">
      <t>デンキ</t>
    </rPh>
    <phoneticPr fontId="4"/>
  </si>
  <si>
    <t>平成31年度北部水道センター除草及び樹木剪定業務委託</t>
    <rPh sb="0" eb="2">
      <t>ヘイセイ</t>
    </rPh>
    <rPh sb="14" eb="16">
      <t>ジョソウ</t>
    </rPh>
    <rPh sb="16" eb="17">
      <t>オヨ</t>
    </rPh>
    <rPh sb="18" eb="20">
      <t>ジュモク</t>
    </rPh>
    <rPh sb="20" eb="22">
      <t>センテイ</t>
    </rPh>
    <rPh sb="22" eb="24">
      <t>ギョウム</t>
    </rPh>
    <rPh sb="24" eb="26">
      <t>イタク</t>
    </rPh>
    <phoneticPr fontId="4"/>
  </si>
  <si>
    <t>(株)ワイド吹田支店</t>
  </si>
  <si>
    <t>(株)アイジェック</t>
  </si>
  <si>
    <t>02-01-03</t>
  </si>
  <si>
    <t>給水装置竣工図書ファイリングシステム開発・運用保守業務委託</t>
  </si>
  <si>
    <t>中電技術コンサルタント(株)関西営業所</t>
    <rPh sb="12" eb="13">
      <t>カブ</t>
    </rPh>
    <phoneticPr fontId="4"/>
  </si>
  <si>
    <t>給水装置竣工図書ファイリングシステム統合基盤移行対応業務委託</t>
  </si>
  <si>
    <t>給水装置竣工図書ファイリングシステム端末機器一式長期借入</t>
  </si>
  <si>
    <t>三井住友トラスト・パナソニックファイナンス(株)</t>
  </si>
  <si>
    <t>給水装置竣工図書出力業務用デジタル複合機長期借入</t>
  </si>
  <si>
    <t>富士ゼロックス(株)大阪営業所</t>
  </si>
  <si>
    <t>給水装置竣工図書出力業務用デジタル複合機長期借入（再リース）</t>
  </si>
  <si>
    <t>管路情報管理システムデータベース更新整理及び給水装置竣工図書ファイリング入出力業務委託長期継続</t>
    <rPh sb="0" eb="2">
      <t>カンロ</t>
    </rPh>
    <rPh sb="2" eb="4">
      <t>ジョウホウ</t>
    </rPh>
    <rPh sb="4" eb="6">
      <t>カンリ</t>
    </rPh>
    <rPh sb="16" eb="18">
      <t>コウシン</t>
    </rPh>
    <rPh sb="18" eb="20">
      <t>セイリ</t>
    </rPh>
    <rPh sb="20" eb="21">
      <t>オヨ</t>
    </rPh>
    <rPh sb="22" eb="24">
      <t>キュウスイ</t>
    </rPh>
    <rPh sb="24" eb="26">
      <t>ソウチ</t>
    </rPh>
    <rPh sb="26" eb="28">
      <t>シュンコウ</t>
    </rPh>
    <rPh sb="28" eb="30">
      <t>トショ</t>
    </rPh>
    <rPh sb="36" eb="39">
      <t>ニュウシュツリョク</t>
    </rPh>
    <rPh sb="39" eb="41">
      <t>ギョウム</t>
    </rPh>
    <rPh sb="41" eb="43">
      <t>イタク</t>
    </rPh>
    <rPh sb="43" eb="45">
      <t>チョウキ</t>
    </rPh>
    <rPh sb="45" eb="47">
      <t>ケイゾク</t>
    </rPh>
    <phoneticPr fontId="4"/>
  </si>
  <si>
    <t>(株)大阪水道総合サービス</t>
    <rPh sb="1" eb="2">
      <t>カブ</t>
    </rPh>
    <rPh sb="3" eb="5">
      <t>オオサカ</t>
    </rPh>
    <rPh sb="5" eb="7">
      <t>スイドウ</t>
    </rPh>
    <rPh sb="7" eb="9">
      <t>ソウゴウ</t>
    </rPh>
    <phoneticPr fontId="4"/>
  </si>
  <si>
    <t>ＯＣＲシステム関係機器長期借入</t>
  </si>
  <si>
    <t>みずほ東芝リース(株)</t>
  </si>
  <si>
    <t>ＯＣＲシステム機器設定変更作業業務委託</t>
    <phoneticPr fontId="4"/>
  </si>
  <si>
    <t>東芝デジタルソリューションズ(株)関西支社</t>
  </si>
  <si>
    <t>営業所オンラインシステムサーバ関係機器長期借入</t>
  </si>
  <si>
    <t>営業所オンラインシステムクライアント関係機器長期借入</t>
  </si>
  <si>
    <t>日立キャピタル(株)法人事業本部関西法人支店</t>
  </si>
  <si>
    <t>営業所オンラインシステム基盤運用管理業務委託</t>
  </si>
  <si>
    <t>ＮＥＣフィールディング(株)西日本営業本部関西第一営業部</t>
  </si>
  <si>
    <t>平成28～31年度営業所オンラインシステム運用支援業務委託</t>
    <rPh sb="0" eb="2">
      <t>ヘイセイ</t>
    </rPh>
    <rPh sb="7" eb="9">
      <t>ネンド</t>
    </rPh>
    <phoneticPr fontId="6"/>
  </si>
  <si>
    <t>平成31～35年度営業所オンラインシステムクライアント関係機器長期借入</t>
    <rPh sb="0" eb="2">
      <t>ヘイセイ</t>
    </rPh>
    <rPh sb="7" eb="9">
      <t>ネンド</t>
    </rPh>
    <rPh sb="9" eb="12">
      <t>エイギョウショ</t>
    </rPh>
    <rPh sb="27" eb="29">
      <t>カンケイ</t>
    </rPh>
    <rPh sb="29" eb="31">
      <t>キキ</t>
    </rPh>
    <rPh sb="31" eb="35">
      <t>チョウキカリイレ</t>
    </rPh>
    <phoneticPr fontId="9"/>
  </si>
  <si>
    <t>ＮＥＣキャピタルソリューション(株)</t>
  </si>
  <si>
    <t>平成29～33年度営業所オンラインシステム運用にかかる帳票データ処理等業務委託</t>
  </si>
  <si>
    <t>塚田印刷(株)大阪営業所</t>
  </si>
  <si>
    <t>平成31年度営業所オンラインシステム運用保守及び情報システム統合基盤との統合に伴うシステムテスト等改修業務委託</t>
    <rPh sb="24" eb="26">
      <t>ジョウホウ</t>
    </rPh>
    <rPh sb="30" eb="32">
      <t>トウゴウ</t>
    </rPh>
    <rPh sb="32" eb="34">
      <t>キバン</t>
    </rPh>
    <rPh sb="36" eb="38">
      <t>トウゴウ</t>
    </rPh>
    <rPh sb="39" eb="40">
      <t>トモナ</t>
    </rPh>
    <rPh sb="48" eb="49">
      <t>トウ</t>
    </rPh>
    <rPh sb="49" eb="51">
      <t>カイシュウ</t>
    </rPh>
    <phoneticPr fontId="9"/>
  </si>
  <si>
    <t>(株)日立システムズ関西支社</t>
    <rPh sb="3" eb="5">
      <t>ヒタチ</t>
    </rPh>
    <phoneticPr fontId="6"/>
  </si>
  <si>
    <t>平成31～35年度営業所オンラインシステム運用支援業務委託</t>
    <rPh sb="0" eb="2">
      <t>ヘイセイ</t>
    </rPh>
    <rPh sb="7" eb="9">
      <t>ネンド</t>
    </rPh>
    <rPh sb="9" eb="12">
      <t>エイギョウショ</t>
    </rPh>
    <rPh sb="21" eb="23">
      <t>ウンヨウ</t>
    </rPh>
    <rPh sb="23" eb="25">
      <t>シエン</t>
    </rPh>
    <rPh sb="25" eb="27">
      <t>ギョウム</t>
    </rPh>
    <rPh sb="27" eb="29">
      <t>イタク</t>
    </rPh>
    <phoneticPr fontId="9"/>
  </si>
  <si>
    <t>大阪市水道局情報システム統合基盤・庁内情報ネットワーク等サーバ機器等長期借入</t>
    <phoneticPr fontId="4"/>
  </si>
  <si>
    <t>大阪市水道局情報システム統合基盤・庁内情報ネットワーク再構築および運用保守業務委託</t>
    <phoneticPr fontId="4"/>
  </si>
  <si>
    <t>令和元年度西部水道センター外２箇所消防用設備保守点検業務委託</t>
    <phoneticPr fontId="4"/>
  </si>
  <si>
    <t>給水課量水器倉庫機械警備業務委託長期継続</t>
  </si>
  <si>
    <t>アムス・セキュリティサービス(株)</t>
  </si>
  <si>
    <t>令和元年度給水課量水器倉庫樹木剪定及び除草業務委託</t>
    <phoneticPr fontId="4"/>
  </si>
  <si>
    <t>イー・ユー・アール</t>
    <phoneticPr fontId="4"/>
  </si>
  <si>
    <t>西部サテライト機械警備業務委託長期継続</t>
    <phoneticPr fontId="4"/>
  </si>
  <si>
    <t>西部サテライト清掃業務委託長期継続</t>
    <phoneticPr fontId="4"/>
  </si>
  <si>
    <t>三和管財(株)</t>
  </si>
  <si>
    <t>令和元年度西部水道センター外１箇所産業廃棄物収集運搬・処分業務委託</t>
    <phoneticPr fontId="4"/>
  </si>
  <si>
    <t>平成31年度西部水道センター外１箇所機密文書等回収及び再資源化処理業務委託</t>
    <phoneticPr fontId="4"/>
  </si>
  <si>
    <t>量水器倉庫管理業務委託長期継続</t>
    <phoneticPr fontId="4"/>
  </si>
  <si>
    <t>(株)カタオカ</t>
  </si>
  <si>
    <t>平成31年度～平成33年度貯水槽水道の衛生管理対策の強化及び直結給水普及支援業務委託</t>
  </si>
  <si>
    <t>平成31年度４・５階直結直圧式給水の拡大における配水管水圧測定業務委託</t>
    <phoneticPr fontId="4"/>
  </si>
  <si>
    <t>平成31年度水道メータ等搬送業務委託</t>
    <phoneticPr fontId="4"/>
  </si>
  <si>
    <t>ＪＳ関西(株)</t>
  </si>
  <si>
    <t>アズビル金門(株)大阪支店</t>
  </si>
  <si>
    <t>共同住宅の各戸計量各戸収納及び各戸メータ局管理申込受付等業務委託</t>
    <rPh sb="0" eb="4">
      <t>キョウドウジュウタク</t>
    </rPh>
    <rPh sb="5" eb="13">
      <t>カッコケイリョウカッコシュウノウ</t>
    </rPh>
    <rPh sb="13" eb="14">
      <t>オヨ</t>
    </rPh>
    <rPh sb="15" eb="17">
      <t>カッコ</t>
    </rPh>
    <rPh sb="20" eb="21">
      <t>キョク</t>
    </rPh>
    <rPh sb="21" eb="23">
      <t>カンリ</t>
    </rPh>
    <rPh sb="23" eb="25">
      <t>モウシコミ</t>
    </rPh>
    <rPh sb="25" eb="27">
      <t>ウケツケ</t>
    </rPh>
    <rPh sb="27" eb="28">
      <t>トウ</t>
    </rPh>
    <rPh sb="28" eb="32">
      <t>ギョウムイタク</t>
    </rPh>
    <phoneticPr fontId="6"/>
  </si>
  <si>
    <t>(株)大阪水道総合サービス</t>
    <rPh sb="3" eb="9">
      <t>オオサカスイドウソウゴウ</t>
    </rPh>
    <phoneticPr fontId="6"/>
  </si>
  <si>
    <t>平成31年度設計図書等電子化業務委託</t>
    <rPh sb="0" eb="2">
      <t>ヘイセイ</t>
    </rPh>
    <rPh sb="4" eb="6">
      <t>ネンド</t>
    </rPh>
    <rPh sb="6" eb="8">
      <t>セッケイ</t>
    </rPh>
    <rPh sb="8" eb="10">
      <t>トショ</t>
    </rPh>
    <rPh sb="10" eb="11">
      <t>トウ</t>
    </rPh>
    <rPh sb="11" eb="14">
      <t>デンシカ</t>
    </rPh>
    <rPh sb="14" eb="16">
      <t>ギョウム</t>
    </rPh>
    <rPh sb="16" eb="18">
      <t>イタク</t>
    </rPh>
    <phoneticPr fontId="4"/>
  </si>
  <si>
    <t>(株)英光産業</t>
    <rPh sb="3" eb="4">
      <t>エイ</t>
    </rPh>
    <rPh sb="4" eb="5">
      <t>ヒカリ</t>
    </rPh>
    <rPh sb="5" eb="7">
      <t>サンギョウ</t>
    </rPh>
    <phoneticPr fontId="4"/>
  </si>
  <si>
    <t>大阪市建設局長</t>
    <rPh sb="0" eb="3">
      <t>オオサカシ</t>
    </rPh>
    <rPh sb="3" eb="6">
      <t>ケンセツキョク</t>
    </rPh>
    <rPh sb="6" eb="7">
      <t>チョウ</t>
    </rPh>
    <phoneticPr fontId="4"/>
  </si>
  <si>
    <t>残土処分業務委託</t>
    <rPh sb="0" eb="2">
      <t>ザンド</t>
    </rPh>
    <rPh sb="2" eb="4">
      <t>ショブン</t>
    </rPh>
    <rPh sb="4" eb="6">
      <t>ギョウム</t>
    </rPh>
    <rPh sb="6" eb="8">
      <t>イタク</t>
    </rPh>
    <phoneticPr fontId="4"/>
  </si>
  <si>
    <t>大阪市港湾局長</t>
    <rPh sb="0" eb="3">
      <t>オオサカシ</t>
    </rPh>
    <rPh sb="3" eb="5">
      <t>コウワン</t>
    </rPh>
    <rPh sb="5" eb="7">
      <t>キョクチョウ</t>
    </rPh>
    <phoneticPr fontId="4"/>
  </si>
  <si>
    <t>平成30年度給水装置整備工事等設計業務委託（東）</t>
  </si>
  <si>
    <t>平成30年度給水装置整備工事等設計業務委託（西）</t>
  </si>
  <si>
    <t>國年上下水道設計(株)</t>
  </si>
  <si>
    <t>平成30年度給水装置整備工事等設計業務委託（南）その２</t>
  </si>
  <si>
    <t>(株)エヌ・アイ・エヌコンサルタント大阪営業所</t>
  </si>
  <si>
    <t>平成30年度給水装置整備工事等設計業務委託（北）</t>
  </si>
  <si>
    <t>(株)三水コンサルタント大阪支社</t>
  </si>
  <si>
    <t>令和元年度給水装置整備工事等設計業務委託（東）</t>
  </si>
  <si>
    <t>令和元年度給水装置整備工事等設計業務委託（西）</t>
  </si>
  <si>
    <t>令和元年度給水装置整備工事等設計業務委託（南）</t>
  </si>
  <si>
    <t>令和元年度給水装置整備工事等設計業務委託（北）</t>
  </si>
  <si>
    <t>若林設備工業(株)</t>
  </si>
  <si>
    <t>大谷工業(株)</t>
  </si>
  <si>
    <t>平成30・31年度西部水道センター管内水道メータ取替業務委託</t>
  </si>
  <si>
    <t>平成30・31年度南部水道センター管内水道メータ取替業務委託</t>
  </si>
  <si>
    <t>勝設備(株)</t>
  </si>
  <si>
    <t>平成30・31年度北部水道センター管内水道メータ取替業務委託</t>
  </si>
  <si>
    <t>島屋５丁目200ｍｍメータ取替工事に伴う街路樹撤去</t>
    <rPh sb="0" eb="2">
      <t>シマヤ</t>
    </rPh>
    <rPh sb="3" eb="5">
      <t>チョウメ</t>
    </rPh>
    <rPh sb="13" eb="15">
      <t>トリカエ</t>
    </rPh>
    <rPh sb="15" eb="17">
      <t>コウジ</t>
    </rPh>
    <rPh sb="18" eb="19">
      <t>トモナ</t>
    </rPh>
    <rPh sb="20" eb="23">
      <t>ガイロジュ</t>
    </rPh>
    <rPh sb="23" eb="25">
      <t>テッキョ</t>
    </rPh>
    <phoneticPr fontId="4"/>
  </si>
  <si>
    <t>平成31年度水道メータ遠隔指示装置取替業務委託</t>
  </si>
  <si>
    <t>エヌ・ティ・ティテレコン(株)関西支店</t>
  </si>
  <si>
    <t>平成31年度東部水道センター増築棟建築物環境衛生管理業務委託</t>
    <phoneticPr fontId="4"/>
  </si>
  <si>
    <t>平成31年度東部水道センターねずみ及び衛生害虫の防除業務委託</t>
  </si>
  <si>
    <t>平成31年度東部水道センター除草及び樹木剪定業務委託</t>
  </si>
  <si>
    <t>平成31年度東部水道センター外１箇所機密文書等回収及び再資源化処理業務委託</t>
  </si>
  <si>
    <t>02-01-04</t>
    <phoneticPr fontId="4"/>
  </si>
  <si>
    <t>平成31年度設計図書等電子化業務委託</t>
    <phoneticPr fontId="4"/>
  </si>
  <si>
    <t>02-01-04</t>
  </si>
  <si>
    <t>平成28～31年度営業所オンラインシステム運用支援業務委託</t>
  </si>
  <si>
    <t>水道料金等収納事務委託</t>
    <rPh sb="0" eb="2">
      <t>スイドウ</t>
    </rPh>
    <rPh sb="2" eb="4">
      <t>リョウキン</t>
    </rPh>
    <rPh sb="4" eb="5">
      <t>トウ</t>
    </rPh>
    <rPh sb="5" eb="7">
      <t>シュウノウ</t>
    </rPh>
    <rPh sb="7" eb="9">
      <t>ジム</t>
    </rPh>
    <rPh sb="9" eb="11">
      <t>イタク</t>
    </rPh>
    <phoneticPr fontId="6"/>
  </si>
  <si>
    <t>(株)ローソン、(株)ファミリーマート、山崎製パン(株)、ミニストップ(株)、(株)セブン－イレブン・ジャパン、(株)ポプラ、国分グローサーズチェーン(株)、(株)しんきん情報サービス、LINEPay(株)</t>
    <rPh sb="20" eb="23">
      <t>ヤマザキセイ</t>
    </rPh>
    <rPh sb="63" eb="65">
      <t>コクブ</t>
    </rPh>
    <rPh sb="86" eb="88">
      <t>ジョウホウ</t>
    </rPh>
    <phoneticPr fontId="6"/>
  </si>
  <si>
    <t>02-01-05</t>
  </si>
  <si>
    <t>平成28～31年度大阪市水道局収入済通知書等データ化処理業務委託</t>
  </si>
  <si>
    <t>(株)アグレックス西日本事業本部</t>
  </si>
  <si>
    <t>平成31～34年度大阪市水道局収入済通知書等データ化処理業務委託</t>
  </si>
  <si>
    <t>水道局お客さまサポートホームページの構築および運用保守に関する業務委託</t>
  </si>
  <si>
    <t>(株)太洋堂</t>
  </si>
  <si>
    <t>(株)エフレジ</t>
  </si>
  <si>
    <t>令和元年度クレジットカード決済にかかるデータ更新業務委託</t>
    <rPh sb="0" eb="2">
      <t>レイワ</t>
    </rPh>
    <rPh sb="2" eb="4">
      <t>ガンネン</t>
    </rPh>
    <phoneticPr fontId="4"/>
  </si>
  <si>
    <t>令和元年度～５年度クレジットカード決済にかかる受付及びデータ更新業務委託長期継続</t>
  </si>
  <si>
    <t>平成31年度お客さまセンターシステム保守業務委託</t>
  </si>
  <si>
    <t>西日本電信電話(株)</t>
  </si>
  <si>
    <t>平成31年度お客さまセンターシステム機能改修業務委託</t>
  </si>
  <si>
    <t>お客さまセンターシステムネットワーク設定変更・バックアップサーバ機器移設・銀行口座振替登録連携テスト業務委託</t>
    <phoneticPr fontId="4"/>
  </si>
  <si>
    <t>クレジットカード決済Web受付に係るお客さまセンターシステム改修業務委託</t>
  </si>
  <si>
    <t>クレジットカード決済Web受付データ取込に係るお客さまセンターシステム改修業務委託</t>
  </si>
  <si>
    <t>Web口座振替受付サービス業務委託長期継続</t>
  </si>
  <si>
    <t>ヤマトシステム開発(株)関西支店</t>
  </si>
  <si>
    <t>平成31年度お客さまセンター管理業務委託</t>
  </si>
  <si>
    <t>阪急阪神ビルマネジメント(株)</t>
  </si>
  <si>
    <t>お客さまセンターシステムサーバ関係機器一式長期借入</t>
  </si>
  <si>
    <t>富士通リース(株)関西支店</t>
  </si>
  <si>
    <t>お客さまセンターシステム端末関係機器一式長期借入</t>
  </si>
  <si>
    <t>大阪市水道局お客さまセンター運営業務委託</t>
    <phoneticPr fontId="4"/>
  </si>
  <si>
    <t>(株)エヌ・ティ・ティマーケティングアクト</t>
  </si>
  <si>
    <t>平成31年度北部水道センター外１箇所機密文書等回収及び再資源化処理業務委託</t>
    <rPh sb="0" eb="2">
      <t>ヘイセイ</t>
    </rPh>
    <rPh sb="4" eb="6">
      <t>ネンド</t>
    </rPh>
    <rPh sb="6" eb="8">
      <t>ホクブ</t>
    </rPh>
    <rPh sb="8" eb="10">
      <t>スイドウ</t>
    </rPh>
    <rPh sb="14" eb="15">
      <t>ホカ</t>
    </rPh>
    <rPh sb="16" eb="18">
      <t>カショ</t>
    </rPh>
    <rPh sb="18" eb="20">
      <t>キミツ</t>
    </rPh>
    <rPh sb="20" eb="22">
      <t>ブンショ</t>
    </rPh>
    <rPh sb="22" eb="23">
      <t>トウ</t>
    </rPh>
    <rPh sb="23" eb="25">
      <t>カイシュウ</t>
    </rPh>
    <rPh sb="25" eb="26">
      <t>オヨ</t>
    </rPh>
    <rPh sb="27" eb="31">
      <t>サイシゲンカ</t>
    </rPh>
    <rPh sb="31" eb="33">
      <t>ショリ</t>
    </rPh>
    <rPh sb="33" eb="35">
      <t>ギョウム</t>
    </rPh>
    <rPh sb="35" eb="37">
      <t>イタク</t>
    </rPh>
    <phoneticPr fontId="4"/>
  </si>
  <si>
    <t>令和元年度水道料金等徴収に係る企業納付能力調査業務委託</t>
  </si>
  <si>
    <t>(株)東京商工リサーチ</t>
  </si>
  <si>
    <t>共同住宅の各戸計量各戸収納及び各戸メータ局管理申込受付等業務委託</t>
  </si>
  <si>
    <t>(株)大阪水道総合サービス</t>
    <rPh sb="3" eb="9">
      <t>オオサカスイドウソウゴウ</t>
    </rPh>
    <phoneticPr fontId="4"/>
  </si>
  <si>
    <t>水道メータ検針・計量審査及び料金徴収等業務委託（その１）</t>
  </si>
  <si>
    <t>水道メータ検針・計量審査及び料金徴収等業務委託（その２）</t>
  </si>
  <si>
    <t>水道メータ検針・計量審査及び料金徴収等業務委託（その３）</t>
  </si>
  <si>
    <t>水道メータ検針・計量審査及び料金徴収等業務委託（その４）</t>
  </si>
  <si>
    <t>塚田印刷(株)</t>
    <rPh sb="0" eb="2">
      <t>ツカダ</t>
    </rPh>
    <rPh sb="2" eb="4">
      <t>インサツ</t>
    </rPh>
    <phoneticPr fontId="4"/>
  </si>
  <si>
    <t>令和元年度営業所オンラインシステム改修業務委託</t>
    <rPh sb="0" eb="2">
      <t>レイワ</t>
    </rPh>
    <rPh sb="2" eb="4">
      <t>ガンネン</t>
    </rPh>
    <rPh sb="4" eb="5">
      <t>ド</t>
    </rPh>
    <rPh sb="5" eb="8">
      <t>エイギョウショ</t>
    </rPh>
    <rPh sb="17" eb="19">
      <t>カイシュウ</t>
    </rPh>
    <rPh sb="19" eb="21">
      <t>ギョウム</t>
    </rPh>
    <rPh sb="21" eb="23">
      <t>イタク</t>
    </rPh>
    <phoneticPr fontId="4"/>
  </si>
  <si>
    <t>(株)日立システムズ関西支社</t>
    <rPh sb="3" eb="5">
      <t>ヒタチ</t>
    </rPh>
    <phoneticPr fontId="4"/>
  </si>
  <si>
    <t>令和元年度営業所オンラインシステム改修業務委託（その２）</t>
  </si>
  <si>
    <t>令和元年度営業所オンラインシステム改修業務委託（その３）</t>
  </si>
  <si>
    <t>平成31年度営業所オンラインシステム検針順路番号設定機能運用保守業務委託</t>
  </si>
  <si>
    <t>日本コムシス(株)</t>
    <rPh sb="0" eb="2">
      <t>ニホン</t>
    </rPh>
    <phoneticPr fontId="4"/>
  </si>
  <si>
    <t>平成31～35年度営業所オンラインシステム運用支援業務委託</t>
    <rPh sb="0" eb="2">
      <t>ヘイセイ</t>
    </rPh>
    <rPh sb="7" eb="9">
      <t>ネンド</t>
    </rPh>
    <rPh sb="9" eb="12">
      <t>エイギョウショ</t>
    </rPh>
    <rPh sb="23" eb="25">
      <t>シエン</t>
    </rPh>
    <rPh sb="27" eb="29">
      <t>イタク</t>
    </rPh>
    <phoneticPr fontId="4"/>
  </si>
  <si>
    <t>消費税率改定に伴うハンディターミナルシステム改修業務委託</t>
    <phoneticPr fontId="4"/>
  </si>
  <si>
    <t>大豊機工(株)</t>
    <rPh sb="0" eb="4">
      <t>オオトヨキコウ</t>
    </rPh>
    <phoneticPr fontId="4"/>
  </si>
  <si>
    <t>ハンディターミナル関係機器一式長期借入</t>
  </si>
  <si>
    <t>日通商事(株)大阪支店</t>
  </si>
  <si>
    <t>検針未納統合ハンディターミナルシステムの開発及び運用保守業務委託</t>
    <phoneticPr fontId="4"/>
  </si>
  <si>
    <t>平成31年度営業所オンラインシステム運用保守及び情報システム統合基盤との統合に伴うシステムテスト等改修業務委託</t>
    <phoneticPr fontId="4"/>
  </si>
  <si>
    <t>大阪市水道局情報システム統合基盤・庁内情報ネットワーク等サーバ機器等長期借入</t>
  </si>
  <si>
    <t>ＮＥＣフィールディング(株)西日本営業本部関西第一営業部</t>
    <rPh sb="14" eb="15">
      <t>ニシ</t>
    </rPh>
    <rPh sb="15" eb="17">
      <t>ニホン</t>
    </rPh>
    <rPh sb="17" eb="19">
      <t>エイギョウ</t>
    </rPh>
    <rPh sb="19" eb="21">
      <t>ホンブ</t>
    </rPh>
    <rPh sb="21" eb="23">
      <t>カンサイ</t>
    </rPh>
    <rPh sb="23" eb="25">
      <t>ダイイチ</t>
    </rPh>
    <rPh sb="25" eb="27">
      <t>エイギョウ</t>
    </rPh>
    <rPh sb="27" eb="28">
      <t>ブ</t>
    </rPh>
    <phoneticPr fontId="4"/>
  </si>
  <si>
    <t>(株)ローソン、(株)ファミリーマート、山崎製パン(株)、ミニストップ(株)、(株)セブン－イレブン・ジャパン、(株)ポプラ、国分グローサーズチェーン(株)、(株)しんきん情報サービス、LINEPay(株)</t>
  </si>
  <si>
    <t>(株)日匠設計</t>
  </si>
  <si>
    <t>(株)エヌケイケイ</t>
  </si>
  <si>
    <t>平成29・30年度西部水道センター管内水道メータ開閉栓業務委託</t>
    <rPh sb="9" eb="10">
      <t>ニシ</t>
    </rPh>
    <phoneticPr fontId="4"/>
  </si>
  <si>
    <t>平成29・30年度南部水道センター管内水道メータ開閉栓業務委託</t>
    <rPh sb="9" eb="10">
      <t>ミナミ</t>
    </rPh>
    <phoneticPr fontId="4"/>
  </si>
  <si>
    <t>(株)スミテクノエンジニアリング</t>
  </si>
  <si>
    <t>平成29・30年度北部水道センター管内水道メータ開閉栓業務委託</t>
    <rPh sb="9" eb="10">
      <t>キタ</t>
    </rPh>
    <phoneticPr fontId="4"/>
  </si>
  <si>
    <t>平成31・32年度東部水道センター管内水道メータ開閉栓業務委託</t>
    <phoneticPr fontId="4"/>
  </si>
  <si>
    <t>平成31・32年度西部水道センター管内水道メータ開閉栓業務委託</t>
    <rPh sb="9" eb="10">
      <t>ニシ</t>
    </rPh>
    <phoneticPr fontId="4"/>
  </si>
  <si>
    <t>平成31・32年度南部水道センター管内水道メータ開閉栓業務委託</t>
    <rPh sb="9" eb="10">
      <t>ミナミ</t>
    </rPh>
    <phoneticPr fontId="4"/>
  </si>
  <si>
    <t>平成31・32年度北部水道センター管内水道メータ開閉栓業務委託</t>
    <rPh sb="9" eb="10">
      <t>キタ</t>
    </rPh>
    <phoneticPr fontId="4"/>
  </si>
  <si>
    <t>令和元年度東部水道センタ－外２箇所消防用設備保守点検業務委託</t>
  </si>
  <si>
    <t>（仮称）東部サテライト機械警備業務委託長期継続</t>
    <rPh sb="1" eb="3">
      <t>カショウ</t>
    </rPh>
    <rPh sb="4" eb="6">
      <t>トウブ</t>
    </rPh>
    <rPh sb="11" eb="13">
      <t>キカイ</t>
    </rPh>
    <rPh sb="13" eb="15">
      <t>ケイビ</t>
    </rPh>
    <rPh sb="15" eb="17">
      <t>ギョウム</t>
    </rPh>
    <rPh sb="17" eb="19">
      <t>イタク</t>
    </rPh>
    <rPh sb="19" eb="21">
      <t>チョウキ</t>
    </rPh>
    <rPh sb="21" eb="23">
      <t>ケイゾク</t>
    </rPh>
    <phoneticPr fontId="4"/>
  </si>
  <si>
    <t>東部サテライト清掃業務委託長期継続</t>
    <rPh sb="0" eb="2">
      <t>トウブ</t>
    </rPh>
    <rPh sb="7" eb="9">
      <t>セイソウ</t>
    </rPh>
    <rPh sb="9" eb="11">
      <t>ギョウム</t>
    </rPh>
    <rPh sb="11" eb="13">
      <t>イタク</t>
    </rPh>
    <rPh sb="13" eb="15">
      <t>チョウキ</t>
    </rPh>
    <rPh sb="15" eb="17">
      <t>ケイゾク</t>
    </rPh>
    <phoneticPr fontId="4"/>
  </si>
  <si>
    <t>(株)リメイン</t>
    <rPh sb="1" eb="2">
      <t>カブ</t>
    </rPh>
    <phoneticPr fontId="4"/>
  </si>
  <si>
    <t>西部サテライト機械警備業務委託長期継続</t>
  </si>
  <si>
    <t>02-01-05</t>
    <phoneticPr fontId="4"/>
  </si>
  <si>
    <t>南部サテライト清掃業務委託長期継続</t>
    <phoneticPr fontId="4"/>
  </si>
  <si>
    <t>近畿ビルテクノ(株)</t>
    <rPh sb="8" eb="9">
      <t>カブ</t>
    </rPh>
    <phoneticPr fontId="4"/>
  </si>
  <si>
    <t>平成31年度北部水道センターサテライト清掃業務委託</t>
    <rPh sb="0" eb="2">
      <t>ヘイセイ</t>
    </rPh>
    <rPh sb="6" eb="8">
      <t>ホクブ</t>
    </rPh>
    <rPh sb="8" eb="10">
      <t>スイドウ</t>
    </rPh>
    <rPh sb="19" eb="21">
      <t>セイソウ</t>
    </rPh>
    <rPh sb="21" eb="23">
      <t>ギョウム</t>
    </rPh>
    <rPh sb="23" eb="25">
      <t>イタク</t>
    </rPh>
    <phoneticPr fontId="4"/>
  </si>
  <si>
    <t>星光ビル管理(株)</t>
    <rPh sb="0" eb="2">
      <t>セイコウ</t>
    </rPh>
    <rPh sb="4" eb="6">
      <t>カンリ</t>
    </rPh>
    <phoneticPr fontId="4"/>
  </si>
  <si>
    <t>平成31年度北部水道センター除草及び樹木剪定業務委託</t>
  </si>
  <si>
    <t>02-01-06</t>
  </si>
  <si>
    <t>平成31年度大阪市水道局庁舎外１箇所機密文書等回収及び再資源化処理業務委託</t>
  </si>
  <si>
    <t>大阪紙業(株)</t>
    <rPh sb="0" eb="2">
      <t>オオサカ</t>
    </rPh>
    <rPh sb="2" eb="3">
      <t>カミ</t>
    </rPh>
    <rPh sb="3" eb="4">
      <t>ギョウ</t>
    </rPh>
    <rPh sb="5" eb="6">
      <t>カブ</t>
    </rPh>
    <phoneticPr fontId="4"/>
  </si>
  <si>
    <t>大阪市水道局庁舎機械警備業務委託長期継続</t>
    <rPh sb="0" eb="5">
      <t>オオサカシスイドウ</t>
    </rPh>
    <rPh sb="5" eb="6">
      <t>キョク</t>
    </rPh>
    <rPh sb="6" eb="8">
      <t>チョウシャ</t>
    </rPh>
    <rPh sb="8" eb="10">
      <t>キカイ</t>
    </rPh>
    <rPh sb="10" eb="12">
      <t>ケイビ</t>
    </rPh>
    <rPh sb="12" eb="14">
      <t>ギョウム</t>
    </rPh>
    <rPh sb="14" eb="16">
      <t>イタク</t>
    </rPh>
    <rPh sb="16" eb="18">
      <t>チョウキ</t>
    </rPh>
    <rPh sb="18" eb="20">
      <t>ケイゾク</t>
    </rPh>
    <phoneticPr fontId="4"/>
  </si>
  <si>
    <t>平成31年度大阪市水道局文書逓送業務委託</t>
    <rPh sb="0" eb="2">
      <t>ヘイセイ</t>
    </rPh>
    <rPh sb="4" eb="6">
      <t>ネンド</t>
    </rPh>
    <rPh sb="6" eb="9">
      <t>オオサカシ</t>
    </rPh>
    <rPh sb="9" eb="12">
      <t>スイドウキョク</t>
    </rPh>
    <rPh sb="12" eb="14">
      <t>ブンショ</t>
    </rPh>
    <rPh sb="14" eb="16">
      <t>テイソウ</t>
    </rPh>
    <rPh sb="16" eb="18">
      <t>ギョウム</t>
    </rPh>
    <rPh sb="18" eb="20">
      <t>イタク</t>
    </rPh>
    <phoneticPr fontId="4"/>
  </si>
  <si>
    <t>ＪＳ関西(株)</t>
    <rPh sb="2" eb="4">
      <t>カンサイ</t>
    </rPh>
    <phoneticPr fontId="4"/>
  </si>
  <si>
    <t>平成31年度水道局庁舎清掃業務委託</t>
    <rPh sb="0" eb="2">
      <t>ヘイセイ</t>
    </rPh>
    <rPh sb="4" eb="6">
      <t>ネンド</t>
    </rPh>
    <rPh sb="6" eb="9">
      <t>スイドウキョク</t>
    </rPh>
    <rPh sb="9" eb="11">
      <t>チョウシャ</t>
    </rPh>
    <rPh sb="11" eb="13">
      <t>セイソウ</t>
    </rPh>
    <rPh sb="13" eb="15">
      <t>ギョウム</t>
    </rPh>
    <rPh sb="15" eb="17">
      <t>イタク</t>
    </rPh>
    <phoneticPr fontId="4"/>
  </si>
  <si>
    <t>あいあいメンテナンス(株)</t>
  </si>
  <si>
    <t>令和元年度水道局庁舎ねずみ及び衛生害虫防除業務委託</t>
    <rPh sb="0" eb="2">
      <t>レイワ</t>
    </rPh>
    <rPh sb="2" eb="4">
      <t>ガンネン</t>
    </rPh>
    <rPh sb="3" eb="5">
      <t>ネンド</t>
    </rPh>
    <rPh sb="5" eb="8">
      <t>スイドウキョク</t>
    </rPh>
    <rPh sb="8" eb="10">
      <t>チョウシャ</t>
    </rPh>
    <rPh sb="13" eb="14">
      <t>オヨ</t>
    </rPh>
    <rPh sb="15" eb="19">
      <t>エイセイガイチュウ</t>
    </rPh>
    <rPh sb="19" eb="21">
      <t>ボウジョ</t>
    </rPh>
    <rPh sb="21" eb="23">
      <t>ギョウム</t>
    </rPh>
    <rPh sb="23" eb="25">
      <t>イタク</t>
    </rPh>
    <phoneticPr fontId="4"/>
  </si>
  <si>
    <t>令和元年度水道局情報セキュリティ監査支援業務委託</t>
    <rPh sb="0" eb="2">
      <t>レイワ</t>
    </rPh>
    <rPh sb="2" eb="3">
      <t>ガン</t>
    </rPh>
    <rPh sb="3" eb="5">
      <t>ネンド</t>
    </rPh>
    <rPh sb="5" eb="8">
      <t>スイドウキョク</t>
    </rPh>
    <rPh sb="8" eb="10">
      <t>ジョウホウ</t>
    </rPh>
    <rPh sb="16" eb="18">
      <t>カンサ</t>
    </rPh>
    <rPh sb="18" eb="20">
      <t>シエン</t>
    </rPh>
    <rPh sb="20" eb="22">
      <t>ギョウム</t>
    </rPh>
    <rPh sb="22" eb="24">
      <t>イタク</t>
    </rPh>
    <phoneticPr fontId="4"/>
  </si>
  <si>
    <t>(株)さくらケーシーエス</t>
  </si>
  <si>
    <t>水道局災害情報システム再構築・運用保守業務委託</t>
  </si>
  <si>
    <t>(株)エヌ・ティ・ティ・データ関西</t>
    <rPh sb="15" eb="17">
      <t>カンサイ</t>
    </rPh>
    <phoneticPr fontId="4"/>
  </si>
  <si>
    <t>「大阪市水道局の災害対策」パンフレット企画編集及び印刷業務委託</t>
    <rPh sb="1" eb="4">
      <t>オオサカシ</t>
    </rPh>
    <rPh sb="4" eb="7">
      <t>スイドウキョク</t>
    </rPh>
    <rPh sb="8" eb="10">
      <t>サイガイ</t>
    </rPh>
    <rPh sb="10" eb="12">
      <t>タイサク</t>
    </rPh>
    <rPh sb="19" eb="21">
      <t>キカク</t>
    </rPh>
    <rPh sb="21" eb="23">
      <t>ヘンシュウ</t>
    </rPh>
    <rPh sb="23" eb="24">
      <t>オヨ</t>
    </rPh>
    <rPh sb="25" eb="27">
      <t>インサツ</t>
    </rPh>
    <rPh sb="27" eb="29">
      <t>ギョウム</t>
    </rPh>
    <rPh sb="29" eb="31">
      <t>イタク</t>
    </rPh>
    <phoneticPr fontId="4"/>
  </si>
  <si>
    <t>(株)太洋堂</t>
    <rPh sb="3" eb="5">
      <t>タイヨウ</t>
    </rPh>
    <rPh sb="5" eb="6">
      <t>ドウ</t>
    </rPh>
    <phoneticPr fontId="4"/>
  </si>
  <si>
    <t>災害情報システムの機能改善及び統合基盤移行に伴う支援業務委託</t>
    <rPh sb="0" eb="2">
      <t>サイガイ</t>
    </rPh>
    <rPh sb="2" eb="4">
      <t>ジョウホウ</t>
    </rPh>
    <rPh sb="9" eb="11">
      <t>キノウ</t>
    </rPh>
    <rPh sb="11" eb="13">
      <t>カイゼン</t>
    </rPh>
    <rPh sb="13" eb="14">
      <t>オヨ</t>
    </rPh>
    <rPh sb="15" eb="17">
      <t>トウゴウ</t>
    </rPh>
    <rPh sb="17" eb="19">
      <t>キバン</t>
    </rPh>
    <rPh sb="19" eb="21">
      <t>イコウ</t>
    </rPh>
    <rPh sb="22" eb="23">
      <t>トモナ</t>
    </rPh>
    <rPh sb="24" eb="26">
      <t>シエン</t>
    </rPh>
    <rPh sb="26" eb="28">
      <t>ギョウム</t>
    </rPh>
    <rPh sb="28" eb="30">
      <t>イタク</t>
    </rPh>
    <phoneticPr fontId="4"/>
  </si>
  <si>
    <t>大阪市水道局水道記念館清掃業務委託長期継続</t>
    <rPh sb="0" eb="3">
      <t>オオサカシ</t>
    </rPh>
    <rPh sb="3" eb="6">
      <t>スイドウキョク</t>
    </rPh>
    <rPh sb="6" eb="8">
      <t>スイドウ</t>
    </rPh>
    <rPh sb="8" eb="10">
      <t>キネン</t>
    </rPh>
    <rPh sb="10" eb="11">
      <t>カン</t>
    </rPh>
    <rPh sb="11" eb="13">
      <t>セイソウ</t>
    </rPh>
    <rPh sb="13" eb="15">
      <t>ギョウム</t>
    </rPh>
    <rPh sb="15" eb="17">
      <t>イタク</t>
    </rPh>
    <rPh sb="17" eb="19">
      <t>チョウキ</t>
    </rPh>
    <rPh sb="19" eb="21">
      <t>ケイゾク</t>
    </rPh>
    <phoneticPr fontId="4"/>
  </si>
  <si>
    <t>(株)荻野商会</t>
    <rPh sb="3" eb="5">
      <t>オギノ</t>
    </rPh>
    <rPh sb="5" eb="7">
      <t>ショウカイ</t>
    </rPh>
    <phoneticPr fontId="4"/>
  </si>
  <si>
    <t>平成31年度大阪市水道局水道記念館樹木剪定及び除草業務委託</t>
    <rPh sb="0" eb="2">
      <t>ヘイセイ</t>
    </rPh>
    <rPh sb="4" eb="6">
      <t>ネンド</t>
    </rPh>
    <rPh sb="6" eb="9">
      <t>オオサカシ</t>
    </rPh>
    <rPh sb="9" eb="12">
      <t>スイドウキョク</t>
    </rPh>
    <rPh sb="12" eb="14">
      <t>スイドウ</t>
    </rPh>
    <rPh sb="14" eb="16">
      <t>キネン</t>
    </rPh>
    <rPh sb="16" eb="17">
      <t>カン</t>
    </rPh>
    <rPh sb="17" eb="18">
      <t>ジュ</t>
    </rPh>
    <rPh sb="18" eb="19">
      <t>キ</t>
    </rPh>
    <rPh sb="19" eb="21">
      <t>センテイ</t>
    </rPh>
    <rPh sb="21" eb="22">
      <t>オヨ</t>
    </rPh>
    <rPh sb="23" eb="25">
      <t>ジョソウ</t>
    </rPh>
    <rPh sb="25" eb="27">
      <t>ギョウム</t>
    </rPh>
    <rPh sb="27" eb="29">
      <t>イタク</t>
    </rPh>
    <phoneticPr fontId="4"/>
  </si>
  <si>
    <t>仲井造園</t>
    <rPh sb="0" eb="2">
      <t>ナカイ</t>
    </rPh>
    <rPh sb="2" eb="4">
      <t>ゾウエン</t>
    </rPh>
    <phoneticPr fontId="4"/>
  </si>
  <si>
    <t>水道記念館学習施設イベント企画・運営等業務委託</t>
    <rPh sb="0" eb="2">
      <t>スイドウ</t>
    </rPh>
    <rPh sb="2" eb="4">
      <t>キネン</t>
    </rPh>
    <rPh sb="4" eb="5">
      <t>カン</t>
    </rPh>
    <rPh sb="5" eb="7">
      <t>ガクシュウ</t>
    </rPh>
    <rPh sb="7" eb="9">
      <t>シセツ</t>
    </rPh>
    <rPh sb="13" eb="15">
      <t>キカク</t>
    </rPh>
    <rPh sb="16" eb="18">
      <t>ウンエイ</t>
    </rPh>
    <rPh sb="18" eb="19">
      <t>トウ</t>
    </rPh>
    <rPh sb="19" eb="21">
      <t>ギョウム</t>
    </rPh>
    <rPh sb="21" eb="23">
      <t>イタク</t>
    </rPh>
    <phoneticPr fontId="4"/>
  </si>
  <si>
    <t>(株)アイ・オー・ワン</t>
  </si>
  <si>
    <t>平成31年度大阪市水道局水道記念館空調設備保守点検業務委託</t>
    <rPh sb="0" eb="2">
      <t>ヘイセイ</t>
    </rPh>
    <rPh sb="4" eb="6">
      <t>ネンド</t>
    </rPh>
    <rPh sb="6" eb="9">
      <t>オオサカシ</t>
    </rPh>
    <rPh sb="9" eb="12">
      <t>スイドウキョク</t>
    </rPh>
    <rPh sb="12" eb="14">
      <t>スイドウ</t>
    </rPh>
    <rPh sb="14" eb="16">
      <t>キネン</t>
    </rPh>
    <rPh sb="16" eb="17">
      <t>カン</t>
    </rPh>
    <rPh sb="17" eb="19">
      <t>クウチョウ</t>
    </rPh>
    <rPh sb="19" eb="21">
      <t>セツビ</t>
    </rPh>
    <rPh sb="21" eb="23">
      <t>ホシュ</t>
    </rPh>
    <rPh sb="23" eb="25">
      <t>テンケン</t>
    </rPh>
    <rPh sb="25" eb="27">
      <t>ギョウム</t>
    </rPh>
    <rPh sb="27" eb="29">
      <t>イタク</t>
    </rPh>
    <phoneticPr fontId="4"/>
  </si>
  <si>
    <t>管財サービス株式会社</t>
    <rPh sb="0" eb="2">
      <t>カンザイ</t>
    </rPh>
    <rPh sb="6" eb="8">
      <t>カブシキ</t>
    </rPh>
    <rPh sb="8" eb="10">
      <t>カイシャ</t>
    </rPh>
    <phoneticPr fontId="4"/>
  </si>
  <si>
    <t>平成31年度ホームページ更新等業務委託</t>
    <rPh sb="0" eb="2">
      <t>ヘイセイ</t>
    </rPh>
    <rPh sb="4" eb="5">
      <t>ネン</t>
    </rPh>
    <rPh sb="5" eb="6">
      <t>ド</t>
    </rPh>
    <rPh sb="12" eb="14">
      <t>コウシン</t>
    </rPh>
    <rPh sb="14" eb="15">
      <t>トウ</t>
    </rPh>
    <rPh sb="15" eb="17">
      <t>ギョウム</t>
    </rPh>
    <rPh sb="17" eb="19">
      <t>イタク</t>
    </rPh>
    <phoneticPr fontId="4"/>
  </si>
  <si>
    <t>丸三(株)</t>
    <rPh sb="0" eb="2">
      <t>マルサン</t>
    </rPh>
    <phoneticPr fontId="4"/>
  </si>
  <si>
    <t>令和元年度水探検隊「水の流れツアー」実施に伴うバス運行業務委託</t>
    <rPh sb="0" eb="2">
      <t>レイワ</t>
    </rPh>
    <rPh sb="2" eb="3">
      <t>ガン</t>
    </rPh>
    <rPh sb="3" eb="4">
      <t>ネン</t>
    </rPh>
    <rPh sb="4" eb="5">
      <t>ド</t>
    </rPh>
    <rPh sb="5" eb="6">
      <t>ミズ</t>
    </rPh>
    <rPh sb="6" eb="8">
      <t>タンケン</t>
    </rPh>
    <rPh sb="8" eb="9">
      <t>タイ</t>
    </rPh>
    <rPh sb="10" eb="11">
      <t>ミズ</t>
    </rPh>
    <rPh sb="12" eb="13">
      <t>ナガ</t>
    </rPh>
    <rPh sb="18" eb="20">
      <t>ジッシ</t>
    </rPh>
    <rPh sb="21" eb="22">
      <t>トモナ</t>
    </rPh>
    <rPh sb="25" eb="27">
      <t>ウンコウ</t>
    </rPh>
    <rPh sb="27" eb="29">
      <t>ギョウム</t>
    </rPh>
    <rPh sb="29" eb="31">
      <t>イタク</t>
    </rPh>
    <phoneticPr fontId="4"/>
  </si>
  <si>
    <t>(株)国際興業大阪</t>
    <rPh sb="3" eb="5">
      <t>コクサイ</t>
    </rPh>
    <rPh sb="5" eb="7">
      <t>コウギョウ</t>
    </rPh>
    <rPh sb="7" eb="9">
      <t>オオサカ</t>
    </rPh>
    <phoneticPr fontId="4"/>
  </si>
  <si>
    <t>令和元年度大阪市水道局水道記念館消防用設備保守点検業務委託</t>
    <rPh sb="0" eb="2">
      <t>レイワ</t>
    </rPh>
    <rPh sb="2" eb="3">
      <t>ガン</t>
    </rPh>
    <rPh sb="3" eb="4">
      <t>ネン</t>
    </rPh>
    <rPh sb="4" eb="5">
      <t>ド</t>
    </rPh>
    <rPh sb="5" eb="8">
      <t>オオサカシ</t>
    </rPh>
    <rPh sb="8" eb="11">
      <t>スイドウキョク</t>
    </rPh>
    <rPh sb="11" eb="13">
      <t>スイドウ</t>
    </rPh>
    <rPh sb="13" eb="15">
      <t>キネン</t>
    </rPh>
    <rPh sb="15" eb="16">
      <t>カン</t>
    </rPh>
    <rPh sb="16" eb="18">
      <t>ショウボウ</t>
    </rPh>
    <rPh sb="18" eb="19">
      <t>ヨウ</t>
    </rPh>
    <rPh sb="19" eb="21">
      <t>セツビ</t>
    </rPh>
    <rPh sb="21" eb="23">
      <t>ホシュ</t>
    </rPh>
    <rPh sb="23" eb="25">
      <t>テンケン</t>
    </rPh>
    <rPh sb="25" eb="27">
      <t>ギョウム</t>
    </rPh>
    <rPh sb="27" eb="29">
      <t>イタク</t>
    </rPh>
    <phoneticPr fontId="4"/>
  </si>
  <si>
    <t>(株)ヨシテック</t>
  </si>
  <si>
    <t>令和元年度大阪市水道局インターネットアンケート調査実施及び集計分析業務委託</t>
    <rPh sb="0" eb="2">
      <t>レイワ</t>
    </rPh>
    <rPh sb="2" eb="3">
      <t>ガン</t>
    </rPh>
    <rPh sb="3" eb="4">
      <t>ネン</t>
    </rPh>
    <rPh sb="4" eb="5">
      <t>ド</t>
    </rPh>
    <rPh sb="5" eb="8">
      <t>オオサカシ</t>
    </rPh>
    <rPh sb="8" eb="11">
      <t>スイドウキョク</t>
    </rPh>
    <rPh sb="23" eb="25">
      <t>チョウサ</t>
    </rPh>
    <rPh sb="25" eb="27">
      <t>ジッシ</t>
    </rPh>
    <rPh sb="27" eb="28">
      <t>オヨ</t>
    </rPh>
    <rPh sb="29" eb="31">
      <t>シュウケイ</t>
    </rPh>
    <rPh sb="31" eb="33">
      <t>ブンセキ</t>
    </rPh>
    <rPh sb="33" eb="35">
      <t>ギョウム</t>
    </rPh>
    <rPh sb="35" eb="37">
      <t>イタク</t>
    </rPh>
    <phoneticPr fontId="4"/>
  </si>
  <si>
    <t>(株)かんでんＣＳフォーラム</t>
  </si>
  <si>
    <t>「わたしたちの水道」ほか１点パンフレット翻訳業務委託</t>
  </si>
  <si>
    <t>(株)インターグループ</t>
  </si>
  <si>
    <t>大阪市水道局水道記念館自家用電気工作物保安管理業務委託長期継続</t>
    <rPh sb="0" eb="3">
      <t>オオサカシ</t>
    </rPh>
    <rPh sb="3" eb="6">
      <t>スイドウキョク</t>
    </rPh>
    <rPh sb="6" eb="8">
      <t>スイドウ</t>
    </rPh>
    <rPh sb="8" eb="10">
      <t>キネン</t>
    </rPh>
    <rPh sb="10" eb="11">
      <t>カン</t>
    </rPh>
    <rPh sb="11" eb="14">
      <t>ジカヨウ</t>
    </rPh>
    <rPh sb="14" eb="16">
      <t>デンキ</t>
    </rPh>
    <rPh sb="16" eb="19">
      <t>コウサクブツ</t>
    </rPh>
    <rPh sb="19" eb="21">
      <t>ホアン</t>
    </rPh>
    <rPh sb="21" eb="23">
      <t>カンリ</t>
    </rPh>
    <rPh sb="23" eb="25">
      <t>ギョウム</t>
    </rPh>
    <rPh sb="25" eb="27">
      <t>イタク</t>
    </rPh>
    <rPh sb="27" eb="29">
      <t>チョウキ</t>
    </rPh>
    <rPh sb="29" eb="31">
      <t>ケイゾク</t>
    </rPh>
    <phoneticPr fontId="4"/>
  </si>
  <si>
    <t>大阪電気保安協同組合</t>
    <rPh sb="0" eb="2">
      <t>オオサカ</t>
    </rPh>
    <rPh sb="2" eb="4">
      <t>デンキ</t>
    </rPh>
    <rPh sb="4" eb="6">
      <t>ホアン</t>
    </rPh>
    <rPh sb="6" eb="8">
      <t>キョウドウ</t>
    </rPh>
    <rPh sb="8" eb="10">
      <t>クミアイ</t>
    </rPh>
    <phoneticPr fontId="4"/>
  </si>
  <si>
    <t>平成31年柴島浄水場桜並木通り抜け実施に伴う清掃業務委託</t>
    <rPh sb="0" eb="2">
      <t>ヘイセイ</t>
    </rPh>
    <rPh sb="4" eb="5">
      <t>ネン</t>
    </rPh>
    <rPh sb="5" eb="7">
      <t>クニジマ</t>
    </rPh>
    <rPh sb="7" eb="10">
      <t>ジョウスイジョウ</t>
    </rPh>
    <rPh sb="10" eb="11">
      <t>サクラ</t>
    </rPh>
    <rPh sb="11" eb="13">
      <t>ナミキ</t>
    </rPh>
    <rPh sb="13" eb="14">
      <t>トオ</t>
    </rPh>
    <rPh sb="15" eb="16">
      <t>ヌ</t>
    </rPh>
    <rPh sb="17" eb="19">
      <t>ジッシ</t>
    </rPh>
    <rPh sb="20" eb="21">
      <t>トモナ</t>
    </rPh>
    <rPh sb="22" eb="24">
      <t>セイソウ</t>
    </rPh>
    <rPh sb="24" eb="26">
      <t>ギョウム</t>
    </rPh>
    <rPh sb="26" eb="28">
      <t>イタク</t>
    </rPh>
    <phoneticPr fontId="4"/>
  </si>
  <si>
    <t>平成31年柴島浄水場桜並木通り抜け実施に伴う会場設営等業務委託</t>
    <rPh sb="0" eb="2">
      <t>ヘイセイ</t>
    </rPh>
    <rPh sb="4" eb="5">
      <t>ネン</t>
    </rPh>
    <rPh sb="5" eb="7">
      <t>クニジマ</t>
    </rPh>
    <rPh sb="7" eb="10">
      <t>ジョウスイジョウ</t>
    </rPh>
    <rPh sb="10" eb="11">
      <t>サクラ</t>
    </rPh>
    <rPh sb="11" eb="13">
      <t>ナミキ</t>
    </rPh>
    <rPh sb="13" eb="14">
      <t>トオ</t>
    </rPh>
    <rPh sb="15" eb="16">
      <t>ヌ</t>
    </rPh>
    <rPh sb="17" eb="19">
      <t>ジッシ</t>
    </rPh>
    <rPh sb="20" eb="21">
      <t>トモナ</t>
    </rPh>
    <rPh sb="22" eb="24">
      <t>カイジョウ</t>
    </rPh>
    <rPh sb="24" eb="26">
      <t>セツエイ</t>
    </rPh>
    <rPh sb="26" eb="27">
      <t>トウ</t>
    </rPh>
    <rPh sb="27" eb="29">
      <t>ギョウム</t>
    </rPh>
    <rPh sb="29" eb="31">
      <t>イタク</t>
    </rPh>
    <phoneticPr fontId="4"/>
  </si>
  <si>
    <t>(株)セレスポ大阪支店</t>
    <rPh sb="7" eb="9">
      <t>オオサカ</t>
    </rPh>
    <rPh sb="9" eb="11">
      <t>シテン</t>
    </rPh>
    <phoneticPr fontId="4"/>
  </si>
  <si>
    <t>平成31年柴島浄水場桜並木通り抜け実施に伴う産業廃棄物収集運搬・処分業務委託</t>
    <rPh sb="0" eb="2">
      <t>ヘイセイ</t>
    </rPh>
    <rPh sb="4" eb="5">
      <t>ネン</t>
    </rPh>
    <rPh sb="5" eb="7">
      <t>クニジマ</t>
    </rPh>
    <rPh sb="7" eb="10">
      <t>ジョウスイジョウ</t>
    </rPh>
    <rPh sb="10" eb="11">
      <t>サクラ</t>
    </rPh>
    <rPh sb="11" eb="13">
      <t>ナミキ</t>
    </rPh>
    <rPh sb="13" eb="14">
      <t>トオ</t>
    </rPh>
    <rPh sb="15" eb="16">
      <t>ヌ</t>
    </rPh>
    <rPh sb="17" eb="19">
      <t>ジッシ</t>
    </rPh>
    <rPh sb="20" eb="21">
      <t>トモナ</t>
    </rPh>
    <rPh sb="22" eb="24">
      <t>サンギョウ</t>
    </rPh>
    <rPh sb="24" eb="27">
      <t>ハイキブツ</t>
    </rPh>
    <rPh sb="27" eb="29">
      <t>シュウシュウ</t>
    </rPh>
    <rPh sb="29" eb="31">
      <t>ウンパン</t>
    </rPh>
    <rPh sb="32" eb="34">
      <t>ショブン</t>
    </rPh>
    <rPh sb="34" eb="36">
      <t>ギョウム</t>
    </rPh>
    <rPh sb="36" eb="38">
      <t>イタク</t>
    </rPh>
    <phoneticPr fontId="4"/>
  </si>
  <si>
    <t>平成31年柴島浄水場桜並木通り抜け実施に伴う警備等業務委託</t>
    <rPh sb="0" eb="2">
      <t>ヘイセイ</t>
    </rPh>
    <rPh sb="4" eb="5">
      <t>ネン</t>
    </rPh>
    <rPh sb="5" eb="7">
      <t>クニジマ</t>
    </rPh>
    <rPh sb="7" eb="10">
      <t>ジョウスイジョウ</t>
    </rPh>
    <rPh sb="10" eb="11">
      <t>サクラ</t>
    </rPh>
    <rPh sb="11" eb="13">
      <t>ナミキ</t>
    </rPh>
    <rPh sb="13" eb="14">
      <t>トオ</t>
    </rPh>
    <rPh sb="15" eb="16">
      <t>ヌ</t>
    </rPh>
    <rPh sb="17" eb="19">
      <t>ジッシ</t>
    </rPh>
    <rPh sb="20" eb="21">
      <t>トモナ</t>
    </rPh>
    <rPh sb="22" eb="24">
      <t>ケイビ</t>
    </rPh>
    <rPh sb="24" eb="25">
      <t>トウ</t>
    </rPh>
    <rPh sb="25" eb="27">
      <t>ギョウム</t>
    </rPh>
    <rPh sb="27" eb="29">
      <t>イタク</t>
    </rPh>
    <phoneticPr fontId="4"/>
  </si>
  <si>
    <t>(株)ジャスティス・サポート</t>
  </si>
  <si>
    <t>平成31年柴島浄水場桜並木通り抜け実施に伴う一般廃棄物収集運搬業務委託</t>
    <rPh sb="0" eb="2">
      <t>ヘイセイ</t>
    </rPh>
    <rPh sb="4" eb="5">
      <t>ネン</t>
    </rPh>
    <rPh sb="5" eb="7">
      <t>クニジマ</t>
    </rPh>
    <rPh sb="7" eb="10">
      <t>ジョウスイジョウ</t>
    </rPh>
    <rPh sb="10" eb="11">
      <t>サクラ</t>
    </rPh>
    <rPh sb="11" eb="13">
      <t>ナミキ</t>
    </rPh>
    <rPh sb="13" eb="14">
      <t>トオ</t>
    </rPh>
    <rPh sb="15" eb="16">
      <t>ヌ</t>
    </rPh>
    <rPh sb="17" eb="19">
      <t>ジッシ</t>
    </rPh>
    <rPh sb="20" eb="21">
      <t>トモナ</t>
    </rPh>
    <rPh sb="22" eb="24">
      <t>イッパン</t>
    </rPh>
    <rPh sb="24" eb="27">
      <t>ハイキブツ</t>
    </rPh>
    <rPh sb="27" eb="29">
      <t>シュウシュウ</t>
    </rPh>
    <rPh sb="29" eb="31">
      <t>ウンパン</t>
    </rPh>
    <rPh sb="31" eb="33">
      <t>ギョウム</t>
    </rPh>
    <rPh sb="33" eb="35">
      <t>イタク</t>
    </rPh>
    <phoneticPr fontId="4"/>
  </si>
  <si>
    <t>令和元年度ソフトウェアライセンス取得業務委託</t>
    <rPh sb="0" eb="2">
      <t>レイワ</t>
    </rPh>
    <rPh sb="2" eb="3">
      <t>ガン</t>
    </rPh>
    <rPh sb="3" eb="4">
      <t>ネン</t>
    </rPh>
    <rPh sb="4" eb="5">
      <t>ド</t>
    </rPh>
    <rPh sb="16" eb="18">
      <t>シュトク</t>
    </rPh>
    <rPh sb="18" eb="20">
      <t>ギョウム</t>
    </rPh>
    <rPh sb="20" eb="22">
      <t>イタク</t>
    </rPh>
    <phoneticPr fontId="4"/>
  </si>
  <si>
    <t>総務課柴島事務所移転に伴う物品等運搬業務委託</t>
    <phoneticPr fontId="4"/>
  </si>
  <si>
    <t>(株)ホウワ</t>
  </si>
  <si>
    <t>柴島浄水場庁舎清掃業務委託長期継続</t>
    <rPh sb="0" eb="2">
      <t>クニジマ</t>
    </rPh>
    <rPh sb="2" eb="5">
      <t>ジョウスイジョウ</t>
    </rPh>
    <rPh sb="5" eb="7">
      <t>チョウシャ</t>
    </rPh>
    <rPh sb="7" eb="9">
      <t>セイソウ</t>
    </rPh>
    <rPh sb="9" eb="11">
      <t>ギョウム</t>
    </rPh>
    <rPh sb="11" eb="13">
      <t>イタク</t>
    </rPh>
    <rPh sb="13" eb="15">
      <t>チョウキ</t>
    </rPh>
    <rPh sb="15" eb="17">
      <t>ケイゾク</t>
    </rPh>
    <phoneticPr fontId="4"/>
  </si>
  <si>
    <t>大阪市水道局情報システム統合基盤運用保守業務委託長期継続</t>
  </si>
  <si>
    <t>情報システム統合基盤サーバ機器類(水道局)長期借入</t>
  </si>
  <si>
    <t>平成27年度庁内情報ネットワークシステム端末機器等一式長期借入</t>
  </si>
  <si>
    <t>平成28年度庁内情報ネットワークシステム端末機器一式長期借入</t>
  </si>
  <si>
    <t>平成29年度庁内情報ネットワークシステム端末機器等一式長期借入</t>
  </si>
  <si>
    <t>ＮＴＴファイナンス(株)関西支店</t>
  </si>
  <si>
    <t>平成29年度庁内情報ネットワークシステム端末機器（その２）一式長期借入</t>
  </si>
  <si>
    <t>大阪市水道局情報システム統合基盤・庁内情報ネットワーク再構築および運用保守業務委託</t>
  </si>
  <si>
    <t>大阪市水道局庁内情報ネットワーク無線ＬＡＮ機器長期借入</t>
  </si>
  <si>
    <t>大阪市水道局情報通信ネットワーク機器借入</t>
  </si>
  <si>
    <t>平成31年度庁内情報ネットワーク端末機器等一式長期借入</t>
  </si>
  <si>
    <t>大阪市水道局庁内情報ネットワーク再構築に伴うデータ抽出業務委託</t>
  </si>
  <si>
    <t>庁内情報ネットワーク環境整備業務委託</t>
  </si>
  <si>
    <t>豊野浄水場複合機分解組立業務委託</t>
  </si>
  <si>
    <t>総合水運用センター開設に伴う庁内情報ネットワーク環境整備業務委託</t>
  </si>
  <si>
    <t>大阪市水道局ボトルドウォーター事業にかかる事業手法の調査・分析等業務委託</t>
    <phoneticPr fontId="4"/>
  </si>
  <si>
    <t>有限責任監査法人トーマツ大阪事務所</t>
    <phoneticPr fontId="4"/>
  </si>
  <si>
    <t>水道事業における新たな官民連携手法に係る検討支援業務委託</t>
    <rPh sb="0" eb="2">
      <t>スイドウ</t>
    </rPh>
    <rPh sb="2" eb="4">
      <t>ジギョウ</t>
    </rPh>
    <rPh sb="8" eb="9">
      <t>アラ</t>
    </rPh>
    <rPh sb="11" eb="15">
      <t>カンミンレンケイ</t>
    </rPh>
    <rPh sb="15" eb="17">
      <t>シュホウ</t>
    </rPh>
    <rPh sb="18" eb="19">
      <t>カカ</t>
    </rPh>
    <rPh sb="20" eb="22">
      <t>ケントウ</t>
    </rPh>
    <rPh sb="22" eb="24">
      <t>シエン</t>
    </rPh>
    <rPh sb="24" eb="26">
      <t>ギョウム</t>
    </rPh>
    <rPh sb="26" eb="28">
      <t>イタク</t>
    </rPh>
    <phoneticPr fontId="4"/>
  </si>
  <si>
    <t>ＥＹ新日本有限責任監査法人</t>
    <rPh sb="2" eb="5">
      <t>シンニホン</t>
    </rPh>
    <rPh sb="5" eb="7">
      <t>ユウゲン</t>
    </rPh>
    <rPh sb="7" eb="9">
      <t>セキニン</t>
    </rPh>
    <rPh sb="9" eb="11">
      <t>カンサ</t>
    </rPh>
    <rPh sb="11" eb="13">
      <t>ホウジン</t>
    </rPh>
    <phoneticPr fontId="4"/>
  </si>
  <si>
    <t>水道局人事・給与システムオンラインタイムレコーダ長期借入</t>
  </si>
  <si>
    <t>富士通リース(株)関西支店</t>
    <rPh sb="0" eb="3">
      <t>フジツウ</t>
    </rPh>
    <rPh sb="7" eb="8">
      <t>カブ</t>
    </rPh>
    <rPh sb="9" eb="11">
      <t>カンサイ</t>
    </rPh>
    <rPh sb="11" eb="13">
      <t>シテン</t>
    </rPh>
    <phoneticPr fontId="4"/>
  </si>
  <si>
    <t>平成31年度庶務事務・人事給与システム運用保守管理及び改修業務委託</t>
    <rPh sb="0" eb="2">
      <t>ヘイセイ</t>
    </rPh>
    <rPh sb="4" eb="6">
      <t>ネンド</t>
    </rPh>
    <rPh sb="6" eb="8">
      <t>ショム</t>
    </rPh>
    <rPh sb="8" eb="10">
      <t>ジム</t>
    </rPh>
    <rPh sb="11" eb="13">
      <t>ジンジ</t>
    </rPh>
    <rPh sb="13" eb="15">
      <t>キュウヨ</t>
    </rPh>
    <rPh sb="19" eb="21">
      <t>ウンヨウ</t>
    </rPh>
    <rPh sb="21" eb="23">
      <t>ホシュ</t>
    </rPh>
    <rPh sb="23" eb="25">
      <t>カンリ</t>
    </rPh>
    <rPh sb="25" eb="26">
      <t>オヨ</t>
    </rPh>
    <rPh sb="27" eb="29">
      <t>カイシュウ</t>
    </rPh>
    <rPh sb="29" eb="31">
      <t>ギョウム</t>
    </rPh>
    <rPh sb="31" eb="33">
      <t>イタク</t>
    </rPh>
    <phoneticPr fontId="4"/>
  </si>
  <si>
    <t>富士通(株)関西支社</t>
    <rPh sb="0" eb="3">
      <t>フジツウ</t>
    </rPh>
    <rPh sb="4" eb="5">
      <t>カブ</t>
    </rPh>
    <rPh sb="6" eb="8">
      <t>カンサイ</t>
    </rPh>
    <rPh sb="8" eb="10">
      <t>シシャ</t>
    </rPh>
    <phoneticPr fontId="4"/>
  </si>
  <si>
    <t>令和元年度柴島浄水場ほか20箇所消防用設備保守点検業務委託</t>
    <rPh sb="0" eb="2">
      <t>レイワ</t>
    </rPh>
    <rPh sb="2" eb="4">
      <t>ガンネン</t>
    </rPh>
    <rPh sb="4" eb="5">
      <t>ド</t>
    </rPh>
    <rPh sb="5" eb="7">
      <t>クニジマ</t>
    </rPh>
    <rPh sb="7" eb="10">
      <t>ジョウスイジョウ</t>
    </rPh>
    <rPh sb="14" eb="16">
      <t>カショ</t>
    </rPh>
    <rPh sb="16" eb="19">
      <t>ショウボウヨウ</t>
    </rPh>
    <rPh sb="19" eb="21">
      <t>セツビ</t>
    </rPh>
    <rPh sb="21" eb="23">
      <t>ホシュ</t>
    </rPh>
    <rPh sb="23" eb="25">
      <t>テンケン</t>
    </rPh>
    <rPh sb="25" eb="27">
      <t>ギョウム</t>
    </rPh>
    <rPh sb="27" eb="29">
      <t>イタク</t>
    </rPh>
    <phoneticPr fontId="4"/>
  </si>
  <si>
    <t>体験型研修センター機械警備業務委託長期継続</t>
  </si>
  <si>
    <t>体験型研修センター清掃業務委託長期継続</t>
  </si>
  <si>
    <t>平成31年度柴島浄水場外５箇所除草等業務委託</t>
    <rPh sb="0" eb="2">
      <t>ヘイセイ</t>
    </rPh>
    <rPh sb="4" eb="6">
      <t>ネンド</t>
    </rPh>
    <rPh sb="6" eb="8">
      <t>クニジマ</t>
    </rPh>
    <rPh sb="8" eb="11">
      <t>ジョウスイジョウ</t>
    </rPh>
    <rPh sb="11" eb="12">
      <t>ホカ</t>
    </rPh>
    <rPh sb="13" eb="15">
      <t>カショ</t>
    </rPh>
    <rPh sb="15" eb="17">
      <t>ジョソウ</t>
    </rPh>
    <rPh sb="17" eb="18">
      <t>トウ</t>
    </rPh>
    <rPh sb="18" eb="20">
      <t>ギョウム</t>
    </rPh>
    <rPh sb="20" eb="22">
      <t>イタク</t>
    </rPh>
    <phoneticPr fontId="4"/>
  </si>
  <si>
    <t>(株)栄広</t>
    <rPh sb="3" eb="4">
      <t>エイ</t>
    </rPh>
    <rPh sb="4" eb="5">
      <t>コウ</t>
    </rPh>
    <phoneticPr fontId="4"/>
  </si>
  <si>
    <t>働き方改革研修業務委託</t>
    <rPh sb="0" eb="1">
      <t>ハタラ</t>
    </rPh>
    <rPh sb="2" eb="3">
      <t>カタ</t>
    </rPh>
    <rPh sb="3" eb="5">
      <t>カイカク</t>
    </rPh>
    <rPh sb="5" eb="7">
      <t>ケンシュウ</t>
    </rPh>
    <rPh sb="7" eb="9">
      <t>ギョウム</t>
    </rPh>
    <rPh sb="9" eb="11">
      <t>イタク</t>
    </rPh>
    <phoneticPr fontId="4"/>
  </si>
  <si>
    <t>(株)インソース大阪支社</t>
    <rPh sb="8" eb="10">
      <t>オオサカ</t>
    </rPh>
    <rPh sb="10" eb="12">
      <t>シシャ</t>
    </rPh>
    <phoneticPr fontId="4"/>
  </si>
  <si>
    <t>お客さま対応力養成研修業務委託</t>
    <rPh sb="4" eb="7">
      <t>タイオウリョク</t>
    </rPh>
    <rPh sb="7" eb="9">
      <t>ヨウセイ</t>
    </rPh>
    <rPh sb="9" eb="11">
      <t>ケンシュウ</t>
    </rPh>
    <rPh sb="11" eb="13">
      <t>ギョウム</t>
    </rPh>
    <rPh sb="13" eb="15">
      <t>イタク</t>
    </rPh>
    <phoneticPr fontId="4"/>
  </si>
  <si>
    <t>ＦＰＭ－α</t>
    <phoneticPr fontId="4"/>
  </si>
  <si>
    <t>研修企画養成研修業務委託</t>
    <rPh sb="0" eb="2">
      <t>ケンシュウ</t>
    </rPh>
    <rPh sb="2" eb="4">
      <t>キカク</t>
    </rPh>
    <rPh sb="4" eb="6">
      <t>ヨウセイ</t>
    </rPh>
    <rPh sb="6" eb="8">
      <t>ケンシュウ</t>
    </rPh>
    <rPh sb="8" eb="10">
      <t>ギョウム</t>
    </rPh>
    <rPh sb="10" eb="12">
      <t>イタク</t>
    </rPh>
    <phoneticPr fontId="4"/>
  </si>
  <si>
    <t>思考力養成研修業務委託</t>
    <rPh sb="0" eb="3">
      <t>シコウリョク</t>
    </rPh>
    <rPh sb="3" eb="5">
      <t>ヨウセイ</t>
    </rPh>
    <rPh sb="5" eb="7">
      <t>ケンシュウ</t>
    </rPh>
    <rPh sb="7" eb="9">
      <t>ギョウム</t>
    </rPh>
    <rPh sb="9" eb="11">
      <t>イタク</t>
    </rPh>
    <phoneticPr fontId="4"/>
  </si>
  <si>
    <t>フェアレイクス(株)</t>
  </si>
  <si>
    <t>業務改善実践研修業務委託</t>
    <rPh sb="0" eb="2">
      <t>ギョウム</t>
    </rPh>
    <rPh sb="2" eb="4">
      <t>カイゼン</t>
    </rPh>
    <rPh sb="4" eb="6">
      <t>ジッセン</t>
    </rPh>
    <rPh sb="6" eb="8">
      <t>ケンシュウ</t>
    </rPh>
    <rPh sb="8" eb="10">
      <t>ギョウム</t>
    </rPh>
    <rPh sb="10" eb="12">
      <t>イタク</t>
    </rPh>
    <phoneticPr fontId="4"/>
  </si>
  <si>
    <t>人事考課制度研修業務委託</t>
    <rPh sb="0" eb="2">
      <t>ジンジ</t>
    </rPh>
    <rPh sb="2" eb="4">
      <t>コウカ</t>
    </rPh>
    <rPh sb="4" eb="6">
      <t>セイド</t>
    </rPh>
    <rPh sb="6" eb="8">
      <t>ケンシュウ</t>
    </rPh>
    <rPh sb="8" eb="10">
      <t>ギョウム</t>
    </rPh>
    <rPh sb="10" eb="12">
      <t>イタク</t>
    </rPh>
    <phoneticPr fontId="4"/>
  </si>
  <si>
    <t>令和元年度中堅職員（主担者）育成研修業務委託</t>
  </si>
  <si>
    <t>(株)マネジメントサービスセンター大阪営業部</t>
    <rPh sb="1" eb="2">
      <t>カブ</t>
    </rPh>
    <rPh sb="17" eb="19">
      <t>オオサカ</t>
    </rPh>
    <rPh sb="19" eb="21">
      <t>エイギョウ</t>
    </rPh>
    <rPh sb="21" eb="22">
      <t>ブ</t>
    </rPh>
    <phoneticPr fontId="4"/>
  </si>
  <si>
    <t>平成31年度コメンタリー（安全確認呼称）運転研修、安全運転実技研修及び安全運転管理者等研修業務委託</t>
    <rPh sb="0" eb="2">
      <t>ヘイセイ</t>
    </rPh>
    <rPh sb="4" eb="6">
      <t>ネンド</t>
    </rPh>
    <rPh sb="13" eb="15">
      <t>アンゼン</t>
    </rPh>
    <rPh sb="15" eb="17">
      <t>カクニン</t>
    </rPh>
    <rPh sb="17" eb="19">
      <t>コショウ</t>
    </rPh>
    <rPh sb="20" eb="22">
      <t>ウンテン</t>
    </rPh>
    <rPh sb="22" eb="24">
      <t>ケンシュウ</t>
    </rPh>
    <rPh sb="25" eb="27">
      <t>アンゼン</t>
    </rPh>
    <rPh sb="27" eb="29">
      <t>ウンテン</t>
    </rPh>
    <rPh sb="29" eb="31">
      <t>ジツギ</t>
    </rPh>
    <rPh sb="31" eb="33">
      <t>ケンシュウ</t>
    </rPh>
    <rPh sb="33" eb="34">
      <t>オヨ</t>
    </rPh>
    <rPh sb="35" eb="37">
      <t>アンゼン</t>
    </rPh>
    <rPh sb="37" eb="39">
      <t>ウンテン</t>
    </rPh>
    <rPh sb="39" eb="42">
      <t>カンリシャ</t>
    </rPh>
    <rPh sb="42" eb="43">
      <t>トウ</t>
    </rPh>
    <rPh sb="43" eb="45">
      <t>ケンシュウ</t>
    </rPh>
    <rPh sb="45" eb="47">
      <t>ギョウム</t>
    </rPh>
    <rPh sb="47" eb="49">
      <t>イタク</t>
    </rPh>
    <phoneticPr fontId="4"/>
  </si>
  <si>
    <t>大阪ガスオートサービス(株)</t>
    <rPh sb="0" eb="2">
      <t>オオサカ</t>
    </rPh>
    <phoneticPr fontId="4"/>
  </si>
  <si>
    <t>ドライブレコーダー移設業務委託</t>
    <rPh sb="9" eb="11">
      <t>イセツ</t>
    </rPh>
    <rPh sb="11" eb="13">
      <t>ギョウム</t>
    </rPh>
    <rPh sb="13" eb="15">
      <t>イタク</t>
    </rPh>
    <phoneticPr fontId="4"/>
  </si>
  <si>
    <t>天満自動車工業(株)</t>
    <rPh sb="0" eb="2">
      <t>テンマ</t>
    </rPh>
    <rPh sb="2" eb="5">
      <t>ジドウシャ</t>
    </rPh>
    <rPh sb="5" eb="7">
      <t>コウギョウ</t>
    </rPh>
    <phoneticPr fontId="4"/>
  </si>
  <si>
    <t>リスクマネジメント研修業務委託</t>
    <rPh sb="9" eb="11">
      <t>ケンシュウ</t>
    </rPh>
    <rPh sb="11" eb="13">
      <t>ギョウム</t>
    </rPh>
    <rPh sb="13" eb="15">
      <t>イタク</t>
    </rPh>
    <phoneticPr fontId="4"/>
  </si>
  <si>
    <t>技術士試験対策研修業務委託</t>
    <rPh sb="0" eb="3">
      <t>ギジュツシ</t>
    </rPh>
    <rPh sb="3" eb="5">
      <t>シケン</t>
    </rPh>
    <rPh sb="5" eb="7">
      <t>タイサク</t>
    </rPh>
    <rPh sb="7" eb="9">
      <t>ケンシュウ</t>
    </rPh>
    <rPh sb="9" eb="13">
      <t>ギョウムイタク</t>
    </rPh>
    <phoneticPr fontId="4"/>
  </si>
  <si>
    <t>(公社)大阪技術振興協会</t>
    <rPh sb="1" eb="2">
      <t>コウ</t>
    </rPh>
    <rPh sb="2" eb="3">
      <t>シャ</t>
    </rPh>
    <rPh sb="4" eb="6">
      <t>オオサカ</t>
    </rPh>
    <rPh sb="6" eb="8">
      <t>ギジュツ</t>
    </rPh>
    <rPh sb="8" eb="10">
      <t>シンコウ</t>
    </rPh>
    <rPh sb="10" eb="12">
      <t>キョウカイ</t>
    </rPh>
    <phoneticPr fontId="4"/>
  </si>
  <si>
    <t>簿記検定試験対策研修業務委託</t>
    <rPh sb="0" eb="2">
      <t>ボキ</t>
    </rPh>
    <rPh sb="2" eb="4">
      <t>ケンテイ</t>
    </rPh>
    <rPh sb="4" eb="6">
      <t>シケン</t>
    </rPh>
    <rPh sb="6" eb="8">
      <t>タイサク</t>
    </rPh>
    <rPh sb="8" eb="10">
      <t>ケンシュウ</t>
    </rPh>
    <rPh sb="10" eb="12">
      <t>ギョウム</t>
    </rPh>
    <rPh sb="12" eb="14">
      <t>イタク</t>
    </rPh>
    <phoneticPr fontId="4"/>
  </si>
  <si>
    <t>大原出版(株)</t>
    <rPh sb="0" eb="2">
      <t>オオハラ</t>
    </rPh>
    <rPh sb="2" eb="4">
      <t>シュッパン</t>
    </rPh>
    <phoneticPr fontId="4"/>
  </si>
  <si>
    <t>令和元年度体験型研修センター産業廃棄物収集運搬・処分業務委託</t>
    <rPh sb="0" eb="2">
      <t>レイワ</t>
    </rPh>
    <rPh sb="2" eb="3">
      <t>ガン</t>
    </rPh>
    <rPh sb="3" eb="4">
      <t>ネン</t>
    </rPh>
    <rPh sb="4" eb="5">
      <t>ド</t>
    </rPh>
    <rPh sb="5" eb="8">
      <t>タイケンガタ</t>
    </rPh>
    <rPh sb="8" eb="10">
      <t>ケンシュウ</t>
    </rPh>
    <rPh sb="14" eb="16">
      <t>サンギョウ</t>
    </rPh>
    <rPh sb="16" eb="19">
      <t>ハイキブツ</t>
    </rPh>
    <rPh sb="19" eb="21">
      <t>シュウシュウ</t>
    </rPh>
    <rPh sb="21" eb="23">
      <t>ウンパン</t>
    </rPh>
    <rPh sb="24" eb="26">
      <t>ショブン</t>
    </rPh>
    <rPh sb="26" eb="28">
      <t>ギョウム</t>
    </rPh>
    <rPh sb="28" eb="30">
      <t>イタク</t>
    </rPh>
    <phoneticPr fontId="4"/>
  </si>
  <si>
    <t>(株)大建工業所</t>
    <rPh sb="3" eb="5">
      <t>ダイケン</t>
    </rPh>
    <rPh sb="5" eb="7">
      <t>コウギョウ</t>
    </rPh>
    <rPh sb="7" eb="8">
      <t>ショ</t>
    </rPh>
    <phoneticPr fontId="4"/>
  </si>
  <si>
    <t>令和元年度体験型研修センター一般廃棄物収集運搬業務委託</t>
    <rPh sb="14" eb="16">
      <t>イッパン</t>
    </rPh>
    <phoneticPr fontId="4"/>
  </si>
  <si>
    <t>栄伸開発(株)</t>
    <rPh sb="0" eb="1">
      <t>エイ</t>
    </rPh>
    <rPh sb="1" eb="2">
      <t>シン</t>
    </rPh>
    <rPh sb="2" eb="4">
      <t>カイハツ</t>
    </rPh>
    <phoneticPr fontId="4"/>
  </si>
  <si>
    <t>平成31年度大阪市水道局産業医等業務及び保健師業務委託</t>
    <rPh sb="0" eb="2">
      <t>ヘイセイ</t>
    </rPh>
    <rPh sb="4" eb="5">
      <t>ネン</t>
    </rPh>
    <rPh sb="5" eb="6">
      <t>ド</t>
    </rPh>
    <rPh sb="6" eb="9">
      <t>オオサカシ</t>
    </rPh>
    <rPh sb="9" eb="12">
      <t>スイドウキョク</t>
    </rPh>
    <rPh sb="12" eb="15">
      <t>サンギョウイ</t>
    </rPh>
    <rPh sb="15" eb="16">
      <t>トウ</t>
    </rPh>
    <rPh sb="16" eb="18">
      <t>ギョウム</t>
    </rPh>
    <rPh sb="18" eb="19">
      <t>オヨ</t>
    </rPh>
    <rPh sb="20" eb="23">
      <t>ホケンシ</t>
    </rPh>
    <rPh sb="23" eb="25">
      <t>ギョウム</t>
    </rPh>
    <rPh sb="25" eb="27">
      <t>イタク</t>
    </rPh>
    <phoneticPr fontId="4"/>
  </si>
  <si>
    <t>(株)メディカル・コンシェルジュグランフロント大阪支社</t>
    <rPh sb="1" eb="2">
      <t>カブ</t>
    </rPh>
    <rPh sb="23" eb="25">
      <t>オオサカ</t>
    </rPh>
    <rPh sb="25" eb="27">
      <t>シシャ</t>
    </rPh>
    <phoneticPr fontId="4"/>
  </si>
  <si>
    <t>平成31年度大阪市水道局産業医等業務委託</t>
    <rPh sb="0" eb="2">
      <t>ヘイセイ</t>
    </rPh>
    <rPh sb="4" eb="5">
      <t>ネン</t>
    </rPh>
    <rPh sb="5" eb="6">
      <t>ド</t>
    </rPh>
    <rPh sb="6" eb="9">
      <t>オオサカシ</t>
    </rPh>
    <rPh sb="9" eb="12">
      <t>スイドウキョク</t>
    </rPh>
    <rPh sb="12" eb="15">
      <t>サンギョウイ</t>
    </rPh>
    <rPh sb="15" eb="16">
      <t>トウ</t>
    </rPh>
    <rPh sb="16" eb="18">
      <t>ギョウム</t>
    </rPh>
    <rPh sb="18" eb="20">
      <t>イタク</t>
    </rPh>
    <phoneticPr fontId="4"/>
  </si>
  <si>
    <t>平成31年度メンタルヘルスに関する相談業務委託</t>
    <rPh sb="0" eb="2">
      <t>ヘイセイ</t>
    </rPh>
    <rPh sb="4" eb="5">
      <t>ネン</t>
    </rPh>
    <rPh sb="5" eb="6">
      <t>ド</t>
    </rPh>
    <rPh sb="14" eb="15">
      <t>カン</t>
    </rPh>
    <rPh sb="17" eb="19">
      <t>ソウダン</t>
    </rPh>
    <rPh sb="19" eb="21">
      <t>ギョウム</t>
    </rPh>
    <rPh sb="21" eb="23">
      <t>イタク</t>
    </rPh>
    <phoneticPr fontId="4"/>
  </si>
  <si>
    <t>キャリアマネジメントコンサルティング(株)</t>
    <rPh sb="19" eb="20">
      <t>カブ</t>
    </rPh>
    <phoneticPr fontId="4"/>
  </si>
  <si>
    <t>平成31年度大阪市水道局ストレスチェック業務委託</t>
    <rPh sb="0" eb="2">
      <t>ヘイセイ</t>
    </rPh>
    <rPh sb="4" eb="5">
      <t>ネン</t>
    </rPh>
    <rPh sb="5" eb="6">
      <t>ド</t>
    </rPh>
    <rPh sb="6" eb="9">
      <t>オオサカシ</t>
    </rPh>
    <rPh sb="9" eb="12">
      <t>スイドウキョク</t>
    </rPh>
    <rPh sb="20" eb="22">
      <t>ギョウム</t>
    </rPh>
    <rPh sb="22" eb="24">
      <t>イタク</t>
    </rPh>
    <phoneticPr fontId="4"/>
  </si>
  <si>
    <t>(株)ドクタートラスト</t>
  </si>
  <si>
    <t>令和元年度水道局企業職給料表(2)２級への昇格選考にかかる能力検査業務委託</t>
  </si>
  <si>
    <t>(株)日本マンパワー関西支社</t>
    <rPh sb="3" eb="5">
      <t>ニホン</t>
    </rPh>
    <rPh sb="10" eb="12">
      <t>カンサイ</t>
    </rPh>
    <rPh sb="12" eb="14">
      <t>シシャ</t>
    </rPh>
    <phoneticPr fontId="4"/>
  </si>
  <si>
    <t>水道局庶務事務センター業務委託長期継続</t>
    <phoneticPr fontId="4"/>
  </si>
  <si>
    <t>(株)マックスコム</t>
    <rPh sb="1" eb="2">
      <t>カブ</t>
    </rPh>
    <phoneticPr fontId="4"/>
  </si>
  <si>
    <t>特許権移転業務委託</t>
    <rPh sb="0" eb="3">
      <t>トッキョケン</t>
    </rPh>
    <rPh sb="3" eb="5">
      <t>イテン</t>
    </rPh>
    <rPh sb="5" eb="7">
      <t>ギョウム</t>
    </rPh>
    <rPh sb="7" eb="9">
      <t>イタク</t>
    </rPh>
    <phoneticPr fontId="4"/>
  </si>
  <si>
    <t>特許業務法人あーく特許事務所</t>
    <rPh sb="0" eb="2">
      <t>トッキョ</t>
    </rPh>
    <rPh sb="2" eb="4">
      <t>ギョウム</t>
    </rPh>
    <rPh sb="4" eb="6">
      <t>ホウジン</t>
    </rPh>
    <rPh sb="9" eb="11">
      <t>トッキョ</t>
    </rPh>
    <rPh sb="11" eb="13">
      <t>ジム</t>
    </rPh>
    <rPh sb="13" eb="14">
      <t>ショ</t>
    </rPh>
    <phoneticPr fontId="4"/>
  </si>
  <si>
    <t>綜合警備保障(株)関西営業部</t>
  </si>
  <si>
    <t>令和元年度水道局土地台帳管理システムデータ作成業務委託</t>
    <rPh sb="0" eb="2">
      <t>レイワ</t>
    </rPh>
    <rPh sb="2" eb="4">
      <t>ガンネン</t>
    </rPh>
    <rPh sb="4" eb="5">
      <t>ド</t>
    </rPh>
    <rPh sb="5" eb="8">
      <t>スイドウキョク</t>
    </rPh>
    <rPh sb="8" eb="14">
      <t>トチダイチョウカンリ</t>
    </rPh>
    <rPh sb="21" eb="23">
      <t>サクセイ</t>
    </rPh>
    <rPh sb="23" eb="25">
      <t>ギョウム</t>
    </rPh>
    <rPh sb="25" eb="27">
      <t>イタク</t>
    </rPh>
    <phoneticPr fontId="4"/>
  </si>
  <si>
    <t>(株)ヤマイチテクノ</t>
  </si>
  <si>
    <t>平成31年度水道局土地台帳管理システム運用保守業務委託</t>
    <rPh sb="0" eb="2">
      <t>ヘイセイ</t>
    </rPh>
    <rPh sb="4" eb="6">
      <t>ネンド</t>
    </rPh>
    <rPh sb="6" eb="9">
      <t>スイドウキョク</t>
    </rPh>
    <rPh sb="9" eb="15">
      <t>トチダイチョウカンリ</t>
    </rPh>
    <rPh sb="19" eb="21">
      <t>ウンヨウ</t>
    </rPh>
    <rPh sb="21" eb="23">
      <t>ホシュ</t>
    </rPh>
    <rPh sb="23" eb="25">
      <t>ギョウム</t>
    </rPh>
    <rPh sb="25" eb="27">
      <t>イタク</t>
    </rPh>
    <phoneticPr fontId="4"/>
  </si>
  <si>
    <t>水道局財務会計システム統合基盤移行対応業務委託</t>
  </si>
  <si>
    <t>富士通(株)関西支社</t>
  </si>
  <si>
    <t>水道局財務会計システムＯＳ更新及び電子決裁導入に係る総合テスト等業務委託</t>
  </si>
  <si>
    <t>水道局財務会計システム電子決裁導入に係る文書管理システム改修業務委託</t>
  </si>
  <si>
    <t>日本電気(株)関西支社</t>
  </si>
  <si>
    <t>平成31年度水道局財務会計システム運用保守業務委託</t>
  </si>
  <si>
    <t>もと此花サービスステーション機械警備業務委託長期継続</t>
  </si>
  <si>
    <t>もと境川営業所機械警備業務委託長期継続</t>
    <rPh sb="2" eb="4">
      <t>サカイガワ</t>
    </rPh>
    <rPh sb="4" eb="7">
      <t>エイギョウショ</t>
    </rPh>
    <rPh sb="7" eb="9">
      <t>キカイ</t>
    </rPh>
    <rPh sb="9" eb="11">
      <t>ケイビ</t>
    </rPh>
    <rPh sb="11" eb="13">
      <t>ギョウム</t>
    </rPh>
    <rPh sb="13" eb="15">
      <t>イタク</t>
    </rPh>
    <rPh sb="15" eb="17">
      <t>チョウキ</t>
    </rPh>
    <rPh sb="17" eb="19">
      <t>ケイゾク</t>
    </rPh>
    <phoneticPr fontId="9"/>
  </si>
  <si>
    <t>コスモ警備保障(株)</t>
    <rPh sb="3" eb="5">
      <t>ケイビ</t>
    </rPh>
    <rPh sb="5" eb="7">
      <t>ホショウ</t>
    </rPh>
    <phoneticPr fontId="9"/>
  </si>
  <si>
    <t>平成３１年度港配水場用地土壌地歴調査業務委託</t>
  </si>
  <si>
    <t>(株)ウェルオーク技研</t>
    <rPh sb="1" eb="2">
      <t>カブ</t>
    </rPh>
    <rPh sb="9" eb="11">
      <t>ギケン</t>
    </rPh>
    <phoneticPr fontId="4"/>
  </si>
  <si>
    <t>もと野田営業所用地鑑定評価業務委託</t>
    <rPh sb="2" eb="4">
      <t>ノダ</t>
    </rPh>
    <rPh sb="4" eb="7">
      <t>エイギョウショ</t>
    </rPh>
    <rPh sb="7" eb="9">
      <t>ヨウチ</t>
    </rPh>
    <rPh sb="9" eb="11">
      <t>カンテイ</t>
    </rPh>
    <rPh sb="11" eb="13">
      <t>ヒョウカ</t>
    </rPh>
    <rPh sb="13" eb="15">
      <t>ギョウム</t>
    </rPh>
    <rPh sb="15" eb="17">
      <t>イタク</t>
    </rPh>
    <phoneticPr fontId="4"/>
  </si>
  <si>
    <t>(株)中央不動産鑑定所大阪支所</t>
    <rPh sb="1" eb="2">
      <t>カブ</t>
    </rPh>
    <rPh sb="3" eb="5">
      <t>チュウオウ</t>
    </rPh>
    <rPh sb="5" eb="8">
      <t>フドウサン</t>
    </rPh>
    <rPh sb="8" eb="10">
      <t>カンテイ</t>
    </rPh>
    <rPh sb="10" eb="11">
      <t>ショ</t>
    </rPh>
    <rPh sb="11" eb="13">
      <t>オオサカ</t>
    </rPh>
    <rPh sb="13" eb="15">
      <t>シショ</t>
    </rPh>
    <phoneticPr fontId="4"/>
  </si>
  <si>
    <t>令和元年度もと豊里営業所用地土壌地歴調査業務委託</t>
  </si>
  <si>
    <t>鶴見用地鑑定評価業務委託</t>
    <rPh sb="0" eb="2">
      <t>ツルミ</t>
    </rPh>
    <rPh sb="2" eb="4">
      <t>ヨウチ</t>
    </rPh>
    <rPh sb="4" eb="6">
      <t>カンテイ</t>
    </rPh>
    <rPh sb="6" eb="8">
      <t>ヒョウカ</t>
    </rPh>
    <rPh sb="8" eb="10">
      <t>ギョウム</t>
    </rPh>
    <rPh sb="10" eb="12">
      <t>イタク</t>
    </rPh>
    <phoneticPr fontId="4"/>
  </si>
  <si>
    <t>(株)財産プランニング研究所大阪事務所</t>
    <rPh sb="1" eb="2">
      <t>カブ</t>
    </rPh>
    <rPh sb="3" eb="5">
      <t>ザイサン</t>
    </rPh>
    <rPh sb="11" eb="14">
      <t>ケンキュウショ</t>
    </rPh>
    <rPh sb="14" eb="16">
      <t>オオサカ</t>
    </rPh>
    <rPh sb="16" eb="18">
      <t>ジム</t>
    </rPh>
    <rPh sb="18" eb="19">
      <t>ショ</t>
    </rPh>
    <phoneticPr fontId="4"/>
  </si>
  <si>
    <t>令和元年度南部水道工事センター跡施設用地土壌地歴調査業務委託</t>
  </si>
  <si>
    <t>(株)ウェルオーク技研</t>
  </si>
  <si>
    <t>令和元年度今里営業所跡施設用地土壌地歴調査業務委託</t>
  </si>
  <si>
    <t>港配水場用地確定及び不動産嘱託登記等業務委託</t>
    <rPh sb="0" eb="1">
      <t>ミナト</t>
    </rPh>
    <rPh sb="1" eb="3">
      <t>ハイスイ</t>
    </rPh>
    <rPh sb="3" eb="4">
      <t>ジョウ</t>
    </rPh>
    <rPh sb="4" eb="6">
      <t>ヨウチ</t>
    </rPh>
    <rPh sb="6" eb="9">
      <t>カクテイオヨ</t>
    </rPh>
    <rPh sb="10" eb="17">
      <t>フドウサンショクタクトウキ</t>
    </rPh>
    <rPh sb="17" eb="18">
      <t>トウ</t>
    </rPh>
    <rPh sb="18" eb="20">
      <t>ギョウム</t>
    </rPh>
    <rPh sb="20" eb="22">
      <t>イタク</t>
    </rPh>
    <phoneticPr fontId="4"/>
  </si>
  <si>
    <t>(一社)大阪南公共嘱託登記土地家屋調査士協会</t>
    <rPh sb="4" eb="6">
      <t>オオサカ</t>
    </rPh>
    <rPh sb="6" eb="7">
      <t>ミナミ</t>
    </rPh>
    <rPh sb="7" eb="13">
      <t>コウキョウショクタクトウキ</t>
    </rPh>
    <rPh sb="13" eb="15">
      <t>トチ</t>
    </rPh>
    <rPh sb="15" eb="17">
      <t>カオク</t>
    </rPh>
    <rPh sb="17" eb="20">
      <t>チョウサシ</t>
    </rPh>
    <rPh sb="20" eb="22">
      <t>キョウカイ</t>
    </rPh>
    <phoneticPr fontId="4"/>
  </si>
  <si>
    <t>浜町用地確定及び不動産嘱託登記等業務委託</t>
    <rPh sb="0" eb="1">
      <t>ハマ</t>
    </rPh>
    <rPh sb="1" eb="2">
      <t>マチ</t>
    </rPh>
    <rPh sb="2" eb="4">
      <t>ヨウチ</t>
    </rPh>
    <rPh sb="4" eb="7">
      <t>カクテイオヨ</t>
    </rPh>
    <rPh sb="8" eb="15">
      <t>フドウサンショクタクトウキ</t>
    </rPh>
    <rPh sb="15" eb="16">
      <t>トウ</t>
    </rPh>
    <rPh sb="16" eb="18">
      <t>ギョウム</t>
    </rPh>
    <rPh sb="18" eb="20">
      <t>イタク</t>
    </rPh>
    <phoneticPr fontId="4"/>
  </si>
  <si>
    <t>北野登記事務所</t>
    <rPh sb="0" eb="4">
      <t>キタノトウキ</t>
    </rPh>
    <rPh sb="4" eb="6">
      <t>ジム</t>
    </rPh>
    <rPh sb="6" eb="7">
      <t>ショ</t>
    </rPh>
    <phoneticPr fontId="4"/>
  </si>
  <si>
    <t>給水課量水器用地確定及び不動産嘱託登記等業務委託</t>
    <rPh sb="0" eb="2">
      <t>キュウスイ</t>
    </rPh>
    <rPh sb="2" eb="3">
      <t>カ</t>
    </rPh>
    <rPh sb="3" eb="6">
      <t>リョウスイキ</t>
    </rPh>
    <rPh sb="6" eb="8">
      <t>ヨウチ</t>
    </rPh>
    <rPh sb="8" eb="11">
      <t>カクテイオヨ</t>
    </rPh>
    <rPh sb="12" eb="19">
      <t>フドウサンショクタクトウキ</t>
    </rPh>
    <rPh sb="19" eb="20">
      <t>トウ</t>
    </rPh>
    <rPh sb="20" eb="22">
      <t>ギョウム</t>
    </rPh>
    <rPh sb="22" eb="24">
      <t>イタク</t>
    </rPh>
    <phoneticPr fontId="4"/>
  </si>
  <si>
    <t>南部水道工事センター跡施設用地分筆及び不動産嘱託登記等業務委託</t>
    <rPh sb="0" eb="2">
      <t>ナンブ</t>
    </rPh>
    <rPh sb="2" eb="6">
      <t>スイドウコウジ</t>
    </rPh>
    <rPh sb="10" eb="11">
      <t>アト</t>
    </rPh>
    <rPh sb="11" eb="13">
      <t>シセツ</t>
    </rPh>
    <rPh sb="13" eb="15">
      <t>ヨウチ</t>
    </rPh>
    <rPh sb="15" eb="17">
      <t>ブンピツ</t>
    </rPh>
    <rPh sb="17" eb="18">
      <t>オヨ</t>
    </rPh>
    <rPh sb="19" eb="26">
      <t>フドウサンショクタクトウキ</t>
    </rPh>
    <rPh sb="26" eb="27">
      <t>トウ</t>
    </rPh>
    <rPh sb="27" eb="29">
      <t>ギョウム</t>
    </rPh>
    <rPh sb="29" eb="31">
      <t>イタク</t>
    </rPh>
    <phoneticPr fontId="4"/>
  </si>
  <si>
    <t>巽第1第2送水管用地確定及び不動産嘱託登記等業務委託</t>
  </si>
  <si>
    <t>岡田土地家屋調査士事務所</t>
    <rPh sb="0" eb="4">
      <t>オカダトチ</t>
    </rPh>
    <rPh sb="4" eb="6">
      <t>カオク</t>
    </rPh>
    <rPh sb="6" eb="9">
      <t>チョウサシ</t>
    </rPh>
    <rPh sb="9" eb="12">
      <t>ジムショ</t>
    </rPh>
    <phoneticPr fontId="4"/>
  </si>
  <si>
    <t>給水タンク車のランプ類不具合発生の原因調査業務委託</t>
    <rPh sb="0" eb="2">
      <t>キュウスイ</t>
    </rPh>
    <rPh sb="5" eb="6">
      <t>シャ</t>
    </rPh>
    <rPh sb="10" eb="11">
      <t>ルイ</t>
    </rPh>
    <rPh sb="11" eb="14">
      <t>フグアイ</t>
    </rPh>
    <rPh sb="14" eb="16">
      <t>ハッセイ</t>
    </rPh>
    <rPh sb="17" eb="19">
      <t>ゲンイン</t>
    </rPh>
    <rPh sb="19" eb="21">
      <t>チョウサ</t>
    </rPh>
    <rPh sb="21" eb="23">
      <t>ギョウム</t>
    </rPh>
    <rPh sb="23" eb="25">
      <t>イタク</t>
    </rPh>
    <phoneticPr fontId="4"/>
  </si>
  <si>
    <t>大阪市水道局ISO22000：2005認証審査</t>
    <phoneticPr fontId="4"/>
  </si>
  <si>
    <t>日本検査キューエイ(株)</t>
  </si>
  <si>
    <t>第11回日米台地震対策ワークショップ翻訳業務委託</t>
    <rPh sb="0" eb="1">
      <t>ダイ</t>
    </rPh>
    <rPh sb="3" eb="4">
      <t>カイ</t>
    </rPh>
    <rPh sb="4" eb="6">
      <t>ニチベイ</t>
    </rPh>
    <rPh sb="6" eb="7">
      <t>ダイ</t>
    </rPh>
    <rPh sb="7" eb="9">
      <t>ジシン</t>
    </rPh>
    <rPh sb="9" eb="11">
      <t>タイサク</t>
    </rPh>
    <rPh sb="18" eb="20">
      <t>ホンヤク</t>
    </rPh>
    <rPh sb="20" eb="22">
      <t>ギョウム</t>
    </rPh>
    <rPh sb="22" eb="24">
      <t>イタク</t>
    </rPh>
    <phoneticPr fontId="4"/>
  </si>
  <si>
    <t>(株)レガート</t>
  </si>
  <si>
    <t>第８回IWA-ASPIRE発表論文等翻訳業務委託</t>
    <phoneticPr fontId="4"/>
  </si>
  <si>
    <t>水道局工事等積算システム開発・運用保守業務委託</t>
  </si>
  <si>
    <t>東芝デジタルソリューションズ(株)関西支社</t>
    <rPh sb="15" eb="16">
      <t>カブ</t>
    </rPh>
    <rPh sb="17" eb="19">
      <t>カンサイ</t>
    </rPh>
    <rPh sb="19" eb="21">
      <t>シシャ</t>
    </rPh>
    <phoneticPr fontId="4"/>
  </si>
  <si>
    <t>平成30年度工事等積算システムデータ調査作成業務委託</t>
    <phoneticPr fontId="4"/>
  </si>
  <si>
    <t>(一財)建設物価調査会大阪事務所</t>
    <rPh sb="1" eb="2">
      <t>イチ</t>
    </rPh>
    <rPh sb="2" eb="3">
      <t>ザイ</t>
    </rPh>
    <rPh sb="11" eb="13">
      <t>オオサカ</t>
    </rPh>
    <rPh sb="13" eb="15">
      <t>ジム</t>
    </rPh>
    <rPh sb="15" eb="16">
      <t>ショ</t>
    </rPh>
    <phoneticPr fontId="4"/>
  </si>
  <si>
    <t>平成31年度工事等積算システムデータ調査作成業務委託（その２）</t>
  </si>
  <si>
    <t>平成31年度土木工事積算システム保守業務委託</t>
  </si>
  <si>
    <t>(株)日立システムズ関西支社</t>
    <rPh sb="1" eb="2">
      <t>カブ</t>
    </rPh>
    <rPh sb="3" eb="5">
      <t>ヒタチ</t>
    </rPh>
    <rPh sb="10" eb="14">
      <t>カンサイシシャ</t>
    </rPh>
    <phoneticPr fontId="4"/>
  </si>
  <si>
    <t>ディー・エフ・エル・リース(株)</t>
    <rPh sb="14" eb="15">
      <t>カブ</t>
    </rPh>
    <phoneticPr fontId="4"/>
  </si>
  <si>
    <t>平成27年度土木工事積算システム端末機器一式長期借入</t>
    <phoneticPr fontId="4"/>
  </si>
  <si>
    <t>平成29年度庁内情報ネットワークシステム端末機器等一式長期借入</t>
    <phoneticPr fontId="4"/>
  </si>
  <si>
    <t>(株)英光産業</t>
  </si>
  <si>
    <t>スカイコム社製ソフトウェアライセンス取得業務委託</t>
    <phoneticPr fontId="4"/>
  </si>
  <si>
    <t>(株)コジマコジマＸビックカメラ茨木店</t>
  </si>
  <si>
    <t>(株)英光産業</t>
    <rPh sb="3" eb="5">
      <t>ヒデミツ</t>
    </rPh>
    <rPh sb="5" eb="7">
      <t>サンギョウ</t>
    </rPh>
    <phoneticPr fontId="4"/>
  </si>
  <si>
    <t>展示パネル翻訳業務委託</t>
  </si>
  <si>
    <t>平成３１年度施設管理システム運用保守業務委託</t>
  </si>
  <si>
    <t>施設管理システムデータベース登録等業務委託</t>
  </si>
  <si>
    <t>体験型研修センター昇降機保守点検業務委託長期継続</t>
  </si>
  <si>
    <t>フジテック(株)近畿統括本部</t>
    <rPh sb="8" eb="10">
      <t>キンキ</t>
    </rPh>
    <rPh sb="10" eb="12">
      <t>トウカツ</t>
    </rPh>
    <rPh sb="12" eb="14">
      <t>ホンブ</t>
    </rPh>
    <phoneticPr fontId="4"/>
  </si>
  <si>
    <t>04-01-01</t>
  </si>
  <si>
    <t>水道局財務会計システム電子決裁導入に係る要件定義業務委託</t>
  </si>
  <si>
    <t>水道局財務会計システムOS更新に係る基本設計等業務委託</t>
  </si>
  <si>
    <t>水道局財務会計システム電子決裁導入に係る基本設計等業務委託</t>
  </si>
  <si>
    <t>04-01-01</t>
    <phoneticPr fontId="4"/>
  </si>
  <si>
    <t>加美正覚寺２丁目100ｍｍその他配水管布設工事に伴う街路樹撤去</t>
  </si>
  <si>
    <t>今里枝線406ｍｍ配水管改良工事（400ｍｍ配水管布設）に伴う街路樹撤去</t>
  </si>
  <si>
    <t>鴫野東２丁目外200ｍｍその他配水管布設工事に伴う街路樹撤去</t>
  </si>
  <si>
    <t>都島本通１丁目150ｍｍその他配水管布設工事に伴う街路樹撤去</t>
  </si>
  <si>
    <t>北田辺５丁目外100ｍｍその他配水管布設工事に伴う街路樹撤去</t>
  </si>
  <si>
    <t>東中浜４丁目外100ｍｍその他配水管布設工事に伴う街路樹撤去</t>
  </si>
  <si>
    <t>東三国６丁目外200mmその他配水管布設工事に伴う街路樹撤去</t>
  </si>
  <si>
    <t>鶴町３丁目外200ｍｍその他配水管布設工事に伴う街路樹撤去</t>
  </si>
  <si>
    <t>三軒家東６丁目外100mmその他配水管布設工事に伴う街路樹撤去</t>
  </si>
  <si>
    <t>与力町外100mmその他配水管布設工事に伴う街路樹撤去</t>
  </si>
  <si>
    <t>海老江１丁目外150ｍｍその他配水管布設工事に伴う街路樹撤去</t>
  </si>
  <si>
    <t>松虫枝線400mm配水管布設工事に伴う街路樹撤去</t>
  </si>
  <si>
    <t>照ヶ丘矢田１丁目外100ｍｍその他配水管布設工事に伴う街路樹撤去</t>
  </si>
  <si>
    <t>肥後橋枝線406ｍｍ配水管改良工事（200ｍｍ配水管布設）他に伴う街路樹撤去</t>
  </si>
  <si>
    <t>八幡屋２丁目100ｍｍ配水管布設工事に伴う街路樹撤去</t>
  </si>
  <si>
    <t>姫松枝線508ｍｍ配水管改良工事（400ｍｍ配水管布設）他に伴う街路樹撤去</t>
  </si>
  <si>
    <t>巽第１送水管（生野）1500ｍｍ送水管改良工事（1350ｍｍ送水管布設）に伴う公共下水道施設築造工事施工事務監督業務委託</t>
    <rPh sb="0" eb="1">
      <t>タツミ</t>
    </rPh>
    <rPh sb="1" eb="2">
      <t>ダイ</t>
    </rPh>
    <rPh sb="3" eb="6">
      <t>ソウスイカン</t>
    </rPh>
    <rPh sb="7" eb="9">
      <t>イクノ</t>
    </rPh>
    <rPh sb="16" eb="19">
      <t>ソウスイカン</t>
    </rPh>
    <rPh sb="19" eb="21">
      <t>カイリョウ</t>
    </rPh>
    <rPh sb="21" eb="23">
      <t>コウジ</t>
    </rPh>
    <rPh sb="30" eb="33">
      <t>ソウスイカン</t>
    </rPh>
    <rPh sb="33" eb="35">
      <t>フセツ</t>
    </rPh>
    <rPh sb="37" eb="38">
      <t>トモナ</t>
    </rPh>
    <rPh sb="52" eb="54">
      <t>ジム</t>
    </rPh>
    <rPh sb="54" eb="56">
      <t>カントク</t>
    </rPh>
    <rPh sb="56" eb="58">
      <t>ギョウム</t>
    </rPh>
    <rPh sb="58" eb="60">
      <t>イタク</t>
    </rPh>
    <phoneticPr fontId="4"/>
  </si>
  <si>
    <t>上新庄３丁目150ｍｍその他配水管布設工事に伴う舗装復旧工事</t>
    <rPh sb="0" eb="3">
      <t>カミシンジョウ</t>
    </rPh>
    <rPh sb="4" eb="6">
      <t>チョウメ</t>
    </rPh>
    <rPh sb="13" eb="14">
      <t>タ</t>
    </rPh>
    <rPh sb="14" eb="17">
      <t>ハイスイカン</t>
    </rPh>
    <rPh sb="17" eb="19">
      <t>フセツ</t>
    </rPh>
    <rPh sb="19" eb="21">
      <t>コウジ</t>
    </rPh>
    <rPh sb="22" eb="23">
      <t>トモナ</t>
    </rPh>
    <rPh sb="24" eb="26">
      <t>ホソウ</t>
    </rPh>
    <rPh sb="26" eb="28">
      <t>フッキュウ</t>
    </rPh>
    <rPh sb="28" eb="30">
      <t>コウジ</t>
    </rPh>
    <phoneticPr fontId="4"/>
  </si>
  <si>
    <t>クリアウォーターＯＳＡＫＡ(株)</t>
  </si>
  <si>
    <t>大阪駅前地下道東広場改築その他工事に伴う配水管支障移設工事</t>
    <rPh sb="0" eb="2">
      <t>オオサカ</t>
    </rPh>
    <rPh sb="2" eb="4">
      <t>エキマエ</t>
    </rPh>
    <rPh sb="4" eb="7">
      <t>チカドウ</t>
    </rPh>
    <rPh sb="7" eb="8">
      <t>ヒガシ</t>
    </rPh>
    <rPh sb="8" eb="10">
      <t>ヒロバ</t>
    </rPh>
    <rPh sb="10" eb="12">
      <t>カイチク</t>
    </rPh>
    <rPh sb="14" eb="15">
      <t>タ</t>
    </rPh>
    <rPh sb="15" eb="17">
      <t>コウジ</t>
    </rPh>
    <rPh sb="18" eb="19">
      <t>トモナ</t>
    </rPh>
    <rPh sb="20" eb="23">
      <t>ハイスイカン</t>
    </rPh>
    <rPh sb="23" eb="25">
      <t>シショウ</t>
    </rPh>
    <rPh sb="25" eb="27">
      <t>イセツ</t>
    </rPh>
    <rPh sb="27" eb="29">
      <t>コウジ</t>
    </rPh>
    <phoneticPr fontId="4"/>
  </si>
  <si>
    <t>阪神電気鉄道(株)</t>
    <rPh sb="0" eb="6">
      <t>ハンシンデンキテツドウ</t>
    </rPh>
    <phoneticPr fontId="4"/>
  </si>
  <si>
    <t>玉造幹線・北部幹線991ｍｍ配水管改良工事(800ｍｍ配水管布設)(その４)他に伴う係員立会業務委託</t>
    <rPh sb="0" eb="2">
      <t>タマツクリ</t>
    </rPh>
    <rPh sb="2" eb="4">
      <t>カンセン</t>
    </rPh>
    <rPh sb="5" eb="7">
      <t>ホクブ</t>
    </rPh>
    <rPh sb="7" eb="9">
      <t>カンセン</t>
    </rPh>
    <rPh sb="14" eb="17">
      <t>ハイスイカン</t>
    </rPh>
    <rPh sb="17" eb="19">
      <t>カイリョウ</t>
    </rPh>
    <rPh sb="19" eb="21">
      <t>コウジ</t>
    </rPh>
    <rPh sb="27" eb="30">
      <t>ハイスイカン</t>
    </rPh>
    <rPh sb="30" eb="32">
      <t>フセツ</t>
    </rPh>
    <rPh sb="38" eb="39">
      <t>ホカ</t>
    </rPh>
    <rPh sb="40" eb="41">
      <t>トモナ</t>
    </rPh>
    <rPh sb="42" eb="44">
      <t>カカリイン</t>
    </rPh>
    <rPh sb="44" eb="46">
      <t>リッカイ</t>
    </rPh>
    <rPh sb="46" eb="48">
      <t>ギョウム</t>
    </rPh>
    <rPh sb="48" eb="50">
      <t>イタク</t>
    </rPh>
    <phoneticPr fontId="4"/>
  </si>
  <si>
    <t>阪急電鉄(株)</t>
    <rPh sb="0" eb="4">
      <t>ハンキュウデンテツ</t>
    </rPh>
    <phoneticPr fontId="4"/>
  </si>
  <si>
    <t>巽第１送水管1500ｍｍ(生野)送水管改良工事(1350ｍｍ送水管布設)に伴うガス管支障移設工事</t>
    <rPh sb="0" eb="1">
      <t>タツミ</t>
    </rPh>
    <rPh sb="1" eb="2">
      <t>ダイ</t>
    </rPh>
    <rPh sb="3" eb="6">
      <t>ソウスイカン</t>
    </rPh>
    <rPh sb="13" eb="15">
      <t>イクノ</t>
    </rPh>
    <rPh sb="16" eb="19">
      <t>ソウスイカン</t>
    </rPh>
    <rPh sb="19" eb="23">
      <t>カイリョウコウジ</t>
    </rPh>
    <rPh sb="30" eb="33">
      <t>ソウスイカン</t>
    </rPh>
    <rPh sb="33" eb="35">
      <t>フセツ</t>
    </rPh>
    <rPh sb="37" eb="38">
      <t>トモナ</t>
    </rPh>
    <rPh sb="41" eb="42">
      <t>カン</t>
    </rPh>
    <rPh sb="42" eb="44">
      <t>シショウ</t>
    </rPh>
    <rPh sb="44" eb="46">
      <t>イセツ</t>
    </rPh>
    <rPh sb="46" eb="48">
      <t>コウジ</t>
    </rPh>
    <phoneticPr fontId="4"/>
  </si>
  <si>
    <t>大阪瓦斯(株)ネットワークカンパニー</t>
    <rPh sb="5" eb="6">
      <t>カブ</t>
    </rPh>
    <phoneticPr fontId="4"/>
  </si>
  <si>
    <t>北堀江枝管600ｍｍ配水管改良工事に伴うガス管支障移設工事</t>
    <rPh sb="0" eb="3">
      <t>キタホリエ</t>
    </rPh>
    <rPh sb="3" eb="5">
      <t>エダカン</t>
    </rPh>
    <rPh sb="10" eb="13">
      <t>ハイスイカン</t>
    </rPh>
    <rPh sb="13" eb="15">
      <t>カイリョウ</t>
    </rPh>
    <rPh sb="15" eb="17">
      <t>コウジ</t>
    </rPh>
    <rPh sb="18" eb="19">
      <t>トモナ</t>
    </rPh>
    <rPh sb="22" eb="23">
      <t>カン</t>
    </rPh>
    <rPh sb="23" eb="25">
      <t>シショウ</t>
    </rPh>
    <rPh sb="25" eb="27">
      <t>イセツ</t>
    </rPh>
    <rPh sb="27" eb="29">
      <t>コウジ</t>
    </rPh>
    <phoneticPr fontId="4"/>
  </si>
  <si>
    <t>大阪瓦斯(株)ネットワークカンパニー</t>
  </si>
  <si>
    <t>配水管布設工事設計業務委託（29－１）（その２）</t>
    <phoneticPr fontId="4"/>
  </si>
  <si>
    <t>配水管布設工事設計業務委託（29－４）（その２）</t>
  </si>
  <si>
    <t>(株)浪速技研コンサルタント</t>
  </si>
  <si>
    <t>配水管布設工事設計業務委託（29－５）（その２）</t>
  </si>
  <si>
    <t>配水管布設工事設計業務委託（29－７）（その２）</t>
  </si>
  <si>
    <t>配水管布設工事設計業務委託（30－１）</t>
  </si>
  <si>
    <t>配水管布設工事設計業務委託（30－２）</t>
  </si>
  <si>
    <t>配水管布設工事設計業務委託（30－３）</t>
  </si>
  <si>
    <t>配水管布設工事設計業務委託（30－４）</t>
  </si>
  <si>
    <t>関西技術コンサルタント(株)</t>
  </si>
  <si>
    <t>配水管布設工事設計業務委託（30－５）</t>
  </si>
  <si>
    <t>配水管布設工事設計業務委託（30－６）</t>
  </si>
  <si>
    <t>配水管布設工事設計業務委託（30－７）</t>
  </si>
  <si>
    <t>配水管布設工事設計業務委託（30－８）</t>
  </si>
  <si>
    <t>(株)淀川アクテス</t>
    <rPh sb="3" eb="4">
      <t>ヨド</t>
    </rPh>
    <phoneticPr fontId="11"/>
  </si>
  <si>
    <t>配水管布設工事設計業務委託（30－９）</t>
  </si>
  <si>
    <t>配水管布設工事設計業務委託（30－10）</t>
  </si>
  <si>
    <t>(株)三水コンサルタント大阪支社</t>
    <rPh sb="12" eb="14">
      <t>オオサカ</t>
    </rPh>
    <rPh sb="14" eb="16">
      <t>シシャ</t>
    </rPh>
    <phoneticPr fontId="4"/>
  </si>
  <si>
    <t>送配水幹線設計及び配水管布設工事設計業務委託（29－３）（その２）</t>
  </si>
  <si>
    <t>(株)淀川アクテス</t>
  </si>
  <si>
    <t>送配水幹線設計及び配水管布設工事設計業務委託（29－６）（その２）</t>
  </si>
  <si>
    <t>送配水幹線設計及び配水管布設工事設計業務委託（30－１）</t>
  </si>
  <si>
    <t>(株)中外設計コンサルタント</t>
    <rPh sb="3" eb="5">
      <t>チュウガイ</t>
    </rPh>
    <phoneticPr fontId="11"/>
  </si>
  <si>
    <t>送配水幹線設計及び配水管布設工事設計業務委託（30－２）</t>
  </si>
  <si>
    <t>送配水幹線設計及び配水管布設工事設計業務委託（30－３）</t>
  </si>
  <si>
    <t>(株)寛設計事務所</t>
  </si>
  <si>
    <t>送配水幹線設計及び配水管布設工事設計業務委託(30－４)</t>
  </si>
  <si>
    <t>配水管工事設計業務委託（30－東）</t>
  </si>
  <si>
    <t>(有)浪速技研エンジニアリング</t>
    <rPh sb="1" eb="2">
      <t>ユウ</t>
    </rPh>
    <rPh sb="3" eb="5">
      <t>ナニワ</t>
    </rPh>
    <phoneticPr fontId="11"/>
  </si>
  <si>
    <t>配水管工事設計業務委託（30－西）</t>
  </si>
  <si>
    <t>大阪市港湾局長</t>
    <rPh sb="0" eb="3">
      <t>オオサカシ</t>
    </rPh>
    <rPh sb="3" eb="5">
      <t>コウワン</t>
    </rPh>
    <rPh sb="5" eb="6">
      <t>キョク</t>
    </rPh>
    <rPh sb="6" eb="7">
      <t>チョウ</t>
    </rPh>
    <phoneticPr fontId="4"/>
  </si>
  <si>
    <t>楠葉取水場機械警備業務委託長期継続</t>
    <rPh sb="5" eb="7">
      <t>キカイ</t>
    </rPh>
    <rPh sb="7" eb="9">
      <t>ケイビ</t>
    </rPh>
    <rPh sb="9" eb="11">
      <t>ギョウム</t>
    </rPh>
    <rPh sb="11" eb="13">
      <t>イタク</t>
    </rPh>
    <rPh sb="13" eb="15">
      <t>チョウキ</t>
    </rPh>
    <rPh sb="15" eb="17">
      <t>ケイゾク</t>
    </rPh>
    <phoneticPr fontId="4"/>
  </si>
  <si>
    <t>豊野浄水場機械警備業務委託長期継続</t>
    <rPh sb="2" eb="5">
      <t>ジョウスイジョウ</t>
    </rPh>
    <rPh sb="5" eb="7">
      <t>キカイ</t>
    </rPh>
    <rPh sb="7" eb="9">
      <t>ケイビ</t>
    </rPh>
    <rPh sb="9" eb="11">
      <t>ギョウム</t>
    </rPh>
    <rPh sb="11" eb="13">
      <t>イタク</t>
    </rPh>
    <rPh sb="13" eb="15">
      <t>チョウキ</t>
    </rPh>
    <rPh sb="15" eb="17">
      <t>ケイゾク</t>
    </rPh>
    <phoneticPr fontId="4"/>
  </si>
  <si>
    <t>令和元年度配水テレメータ改良に伴う既設配水情報システム改造その他業務委託</t>
    <phoneticPr fontId="4"/>
  </si>
  <si>
    <t>三菱電機(株)関西支社</t>
  </si>
  <si>
    <t>柴島浄水場下系外薬品注入設備改良に伴う実施設計業務委託</t>
    <phoneticPr fontId="4"/>
  </si>
  <si>
    <t>(株)日新技術コンサルタント大阪事務所</t>
  </si>
  <si>
    <t>粉末活性炭注入設備改良に伴う実施設計業務委託</t>
    <phoneticPr fontId="4"/>
  </si>
  <si>
    <t>(株)日水コン大阪支所</t>
  </si>
  <si>
    <t>高地区配水場監視制御設備改良に伴う既設配水管理設備Ⅰ改造その他業務委託</t>
    <phoneticPr fontId="4"/>
  </si>
  <si>
    <t>咲洲配水場外水質計器設置に伴う既設監視制御設備改造業務委託</t>
    <phoneticPr fontId="4"/>
  </si>
  <si>
    <t>(株)明電舎関西支社</t>
  </si>
  <si>
    <t>豊野浄水場本館空気調和設備取替工事監理業務委託－２</t>
    <phoneticPr fontId="4"/>
  </si>
  <si>
    <t>(株)新日本設備計画</t>
  </si>
  <si>
    <t>高地区配水場監視制御設備改良に伴う既設配水情報システム改造その他業務委託</t>
    <phoneticPr fontId="4"/>
  </si>
  <si>
    <t>配水情報システム機器一部更新（その２）業務委託</t>
  </si>
  <si>
    <t>ネットワークの新統合基盤移行に伴う既設配水情報システム改造業務委託</t>
  </si>
  <si>
    <t>平成31年度電気防食設備設置工事設計業務委託</t>
  </si>
  <si>
    <t>(株)日建技術コンサルタント</t>
  </si>
  <si>
    <t>令和元年度配水テレメータ改良に伴う既設配水情報システム改造その他業務委託</t>
    <rPh sb="15" eb="16">
      <t>トモナ</t>
    </rPh>
    <rPh sb="17" eb="19">
      <t>キセツ</t>
    </rPh>
    <rPh sb="19" eb="21">
      <t>ハイスイ</t>
    </rPh>
    <rPh sb="21" eb="23">
      <t>ジョウホウ</t>
    </rPh>
    <rPh sb="27" eb="29">
      <t>カイゾウ</t>
    </rPh>
    <rPh sb="31" eb="32">
      <t>タ</t>
    </rPh>
    <rPh sb="32" eb="34">
      <t>ギョウム</t>
    </rPh>
    <rPh sb="34" eb="36">
      <t>イタク</t>
    </rPh>
    <phoneticPr fontId="4"/>
  </si>
  <si>
    <t>大正幹線（汐見水管橋）管路用地改修工事に伴う設計業務委託</t>
    <rPh sb="0" eb="2">
      <t>タイショウ</t>
    </rPh>
    <rPh sb="2" eb="4">
      <t>カンセン</t>
    </rPh>
    <rPh sb="5" eb="7">
      <t>シオミ</t>
    </rPh>
    <rPh sb="7" eb="10">
      <t>スイカンハシ</t>
    </rPh>
    <rPh sb="11" eb="13">
      <t>カンロ</t>
    </rPh>
    <rPh sb="13" eb="15">
      <t>ヨウチ</t>
    </rPh>
    <rPh sb="15" eb="17">
      <t>カイシュウ</t>
    </rPh>
    <rPh sb="17" eb="19">
      <t>コウジ</t>
    </rPh>
    <rPh sb="20" eb="21">
      <t>トモナ</t>
    </rPh>
    <rPh sb="22" eb="28">
      <t>セッケイギョウムイタク</t>
    </rPh>
    <phoneticPr fontId="4"/>
  </si>
  <si>
    <t>(株)緑景</t>
    <rPh sb="1" eb="2">
      <t>カブ</t>
    </rPh>
    <rPh sb="3" eb="4">
      <t>ミドリ</t>
    </rPh>
    <rPh sb="4" eb="5">
      <t>ケイ</t>
    </rPh>
    <phoneticPr fontId="4"/>
  </si>
  <si>
    <t>もと東淡路公舎用地便所設置その他工事監理業務委託</t>
    <phoneticPr fontId="4"/>
  </si>
  <si>
    <t>(株)建築環境計画</t>
  </si>
  <si>
    <t>大淀配水場受変電所屋上タラップ設置工事監理業務委託</t>
    <phoneticPr fontId="4"/>
  </si>
  <si>
    <t>(株)アイプラス設計事務所</t>
  </si>
  <si>
    <t>北部水道センター内壁補修工事他設計業務委託</t>
  </si>
  <si>
    <t>豊野浄水場送泥管等改良工事設計業務委託</t>
    <phoneticPr fontId="4"/>
  </si>
  <si>
    <t>(株)大建技術コンサルタンツ</t>
    <rPh sb="3" eb="5">
      <t>ダイケン</t>
    </rPh>
    <rPh sb="5" eb="7">
      <t>ギジュツ</t>
    </rPh>
    <phoneticPr fontId="4"/>
  </si>
  <si>
    <t>水質試験所柴島本所建替に伴う地質調査業務委託</t>
    <phoneticPr fontId="4"/>
  </si>
  <si>
    <t>全日本コンサルタント(株)</t>
  </si>
  <si>
    <t>所属計</t>
    <rPh sb="0" eb="2">
      <t>ショゾク</t>
    </rPh>
    <rPh sb="2" eb="3">
      <t>ケイ</t>
    </rPh>
    <phoneticPr fontId="9"/>
  </si>
  <si>
    <t>（再掲）契約方法別支出額</t>
    <phoneticPr fontId="4"/>
  </si>
  <si>
    <t>一般競争入札</t>
    <phoneticPr fontId="4"/>
  </si>
  <si>
    <t>指名競争入札</t>
    <phoneticPr fontId="4"/>
  </si>
  <si>
    <t>公募型指名競争入札</t>
    <phoneticPr fontId="4"/>
  </si>
  <si>
    <t>公募
指名</t>
    <rPh sb="0" eb="2">
      <t>コウボ</t>
    </rPh>
    <rPh sb="3" eb="5">
      <t>シメイ</t>
    </rPh>
    <phoneticPr fontId="9"/>
  </si>
  <si>
    <t>公募による指定管理者の選定</t>
    <phoneticPr fontId="4"/>
  </si>
  <si>
    <t>公募</t>
    <rPh sb="0" eb="2">
      <t>コウボ</t>
    </rPh>
    <phoneticPr fontId="12"/>
  </si>
  <si>
    <t>特名による指定管理者の選定</t>
    <phoneticPr fontId="4"/>
  </si>
  <si>
    <t>非公募</t>
    <rPh sb="0" eb="1">
      <t>ヒ</t>
    </rPh>
    <rPh sb="1" eb="3">
      <t>コウボ</t>
    </rPh>
    <phoneticPr fontId="9"/>
  </si>
  <si>
    <t>見積比較による随意契約</t>
    <phoneticPr fontId="4"/>
  </si>
  <si>
    <t>その他特名による随意契約</t>
    <phoneticPr fontId="4"/>
  </si>
  <si>
    <t>（その他特名による随意契約の割合）</t>
    <phoneticPr fontId="4"/>
  </si>
  <si>
    <t>合計</t>
    <phoneticPr fontId="4"/>
  </si>
  <si>
    <t>庭窪浄水場取送水ポンプ場屋根防水補修工事他設計業務委託</t>
    <phoneticPr fontId="4"/>
  </si>
  <si>
    <t>令和元年度柴島浄水場外３箇所土質検定試験業務委託</t>
    <phoneticPr fontId="4"/>
  </si>
  <si>
    <t>豊野浄水場ＰＣＢ含有調査業務委託</t>
    <phoneticPr fontId="4"/>
  </si>
  <si>
    <t>○</t>
    <phoneticPr fontId="4"/>
  </si>
  <si>
    <t>ガスクロマトグラフ質量分析計（保守業務含む）買入</t>
    <phoneticPr fontId="4"/>
  </si>
  <si>
    <t>令和元年度配水テレメータ改良その他工事他監督支援業務委託</t>
    <phoneticPr fontId="4"/>
  </si>
  <si>
    <t>一般</t>
    <phoneticPr fontId="4"/>
  </si>
  <si>
    <t>(株)クボタ建設大阪支社</t>
    <phoneticPr fontId="4"/>
  </si>
  <si>
    <t>(株)クボタ建設大阪支社</t>
    <phoneticPr fontId="4"/>
  </si>
  <si>
    <t>平成31年度外部電源装置点検業務委託</t>
    <phoneticPr fontId="4"/>
  </si>
  <si>
    <t>02-01-02</t>
    <phoneticPr fontId="4"/>
  </si>
  <si>
    <t>南部水道センター清掃業務委託長期継続</t>
    <phoneticPr fontId="4"/>
  </si>
  <si>
    <t>国際セーフティー(株)</t>
    <phoneticPr fontId="4"/>
  </si>
  <si>
    <t>道路舗装復旧工事に伴う鉄蓋修正工事</t>
    <phoneticPr fontId="4"/>
  </si>
  <si>
    <t>平成30・31年度東部水道センター管内水道メータ取替業務委託</t>
    <phoneticPr fontId="4"/>
  </si>
  <si>
    <t>無線通信による遠隔検針ネットワーク構築及び運用業務委託</t>
    <phoneticPr fontId="4"/>
  </si>
  <si>
    <t>新元号への改元に伴う帳票データ処理のプログラム変更保守業務委託（その２）</t>
    <phoneticPr fontId="4"/>
  </si>
  <si>
    <t>サーバ移設に伴うハンディターミナルシステム連携確認業務委託</t>
    <phoneticPr fontId="4"/>
  </si>
  <si>
    <t>南部水道センターサテライト外壁調査業務委託</t>
    <phoneticPr fontId="4"/>
  </si>
  <si>
    <t>垂井電気</t>
    <phoneticPr fontId="4"/>
  </si>
  <si>
    <t>南部サテライト清掃業務委託長期継続</t>
    <phoneticPr fontId="4"/>
  </si>
  <si>
    <t>02-01-05</t>
    <phoneticPr fontId="4"/>
  </si>
  <si>
    <t>平成31年度南部サテライトねずみ及び衛生害虫の防除業務委託</t>
    <phoneticPr fontId="4"/>
  </si>
  <si>
    <t>南部サテライト機械警備業務委託長期継続</t>
    <phoneticPr fontId="4"/>
  </si>
  <si>
    <t>大阪市水道局水道記念館機械警備業務委託長期継続</t>
    <phoneticPr fontId="4"/>
  </si>
  <si>
    <t>04-01-01</t>
    <phoneticPr fontId="4"/>
  </si>
  <si>
    <t>平成31年度精製水製造装置保守点検業務委託</t>
    <phoneticPr fontId="4"/>
  </si>
  <si>
    <t>平成31年度東部水道センター除草及び樹木剪定業務委託</t>
    <phoneticPr fontId="4"/>
  </si>
  <si>
    <t>平成31年度東部水道センター外１箇所機密文書等回収及び再資源化処理業務委託</t>
    <phoneticPr fontId="4"/>
  </si>
  <si>
    <t>リコリス</t>
    <phoneticPr fontId="4"/>
  </si>
  <si>
    <t>北部水道センター内壁補修工事他設計業務委託</t>
    <phoneticPr fontId="4"/>
  </si>
  <si>
    <t>平成31年度西部水道センター外１箇所ねずみ及び衛生害虫防除業務委託</t>
    <phoneticPr fontId="4"/>
  </si>
  <si>
    <t>平成31年度西部水道センター外１箇所一般廃棄物収集運搬業務委託</t>
    <phoneticPr fontId="4"/>
  </si>
  <si>
    <t>平成31年度水道メータ各種試験業務委託</t>
    <phoneticPr fontId="4"/>
  </si>
  <si>
    <t>平成31年度水道局局管理メータ取替業務委託</t>
    <phoneticPr fontId="4"/>
  </si>
  <si>
    <t>平成29～31年度クレジットカード決済にかかるデータ更新業務委託</t>
    <phoneticPr fontId="4"/>
  </si>
  <si>
    <t>平成28～31年度営業所オンラインシステム運用支援業務委託</t>
    <phoneticPr fontId="4"/>
  </si>
  <si>
    <t>営業所オンラインシステム基盤運用管理業務委託</t>
    <phoneticPr fontId="4"/>
  </si>
  <si>
    <t>平成29・30年度東部水道センター管内水道メータ開閉栓業務委託</t>
    <phoneticPr fontId="4"/>
  </si>
  <si>
    <t>南部水道センター機械警備業務委託長期継続</t>
    <phoneticPr fontId="4"/>
  </si>
  <si>
    <t>平成31年度南部サテライトねずみ及び衛生害虫の防除業務委託</t>
    <phoneticPr fontId="4"/>
  </si>
  <si>
    <r>
      <t>平成</t>
    </r>
    <r>
      <rPr>
        <sz val="10"/>
        <rFont val="ＭＳ 明朝"/>
        <family val="1"/>
        <charset val="128"/>
      </rPr>
      <t>２６年度土木工事積算システム端末機器一式長期借入</t>
    </r>
    <phoneticPr fontId="4"/>
  </si>
  <si>
    <t>庭窪浄水場施設運転用自家発電設備上屋浸水対策工事監理業務委託</t>
    <phoneticPr fontId="4"/>
  </si>
  <si>
    <t>小林建築設計事務所</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</si>
</sst>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Red]&quot;△ &quot;#,##0;&quot;&quot;"/>
    <numFmt numFmtId="179" formatCode="\(0.0%\)"/>
  </numFmts>
  <fonts count="14">
    <font>
      <sz val="11"/>
      <name val="FC平成明朝体"/>
      <family val="1"/>
      <charset val="128"/>
    </font>
    <font>
      <sz val="11"/>
      <name val="ＭＳ Ｐゴシック"/>
      <family val="3"/>
      <charset val="128"/>
    </font>
    <font>
      <sz val="11"/>
      <name val="ＭＳ 明朝"/>
      <family val="1"/>
      <charset val="128"/>
    </font>
    <font>
      <sz val="6"/>
      <name val="ＭＳ Ｐゴシック"/>
      <family val="2"/>
      <charset val="128"/>
    </font>
    <font>
      <sz val="6"/>
      <name val="ＭＳ Ｐゴシック"/>
      <family val="3"/>
      <charset val="128"/>
    </font>
    <font>
      <sz val="14"/>
      <name val="ＭＳ 明朝"/>
      <family val="1"/>
      <charset val="128"/>
    </font>
    <font>
      <sz val="11"/>
      <name val="FC平成明朝体"/>
      <family val="1"/>
      <charset val="128"/>
    </font>
    <font>
      <sz val="10"/>
      <name val="ＭＳ 明朝"/>
      <family val="1"/>
      <charset val="128"/>
    </font>
    <font>
      <u/>
      <sz val="12"/>
      <color indexed="36"/>
      <name val="ＭＳ Ｐゴシック"/>
      <family val="3"/>
      <charset val="128"/>
    </font>
    <font>
      <sz val="11"/>
      <color theme="1"/>
      <name val="ＭＳ Ｐゴシック"/>
      <family val="2"/>
      <charset val="128"/>
      <scheme val="minor"/>
    </font>
    <font>
      <b/>
      <sz val="11"/>
      <name val="ＭＳ 明朝"/>
      <family val="1"/>
      <charset val="128"/>
    </font>
    <font>
      <sz val="6"/>
      <name val="FC平成明朝体"/>
      <family val="1"/>
      <charset val="128"/>
    </font>
    <font>
      <sz val="20"/>
      <name val="ＭＳ Ｐゴシック"/>
      <family val="3"/>
      <charset val="128"/>
    </font>
    <font>
      <sz val="8"/>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xf numFmtId="38" fontId="1" fillId="0" borderId="0" applyFont="0" applyFill="0" applyBorder="0" applyAlignment="0" applyProtection="0"/>
    <xf numFmtId="0" fontId="1" fillId="0" borderId="0"/>
    <xf numFmtId="0" fontId="1" fillId="0" borderId="0"/>
    <xf numFmtId="0" fontId="1" fillId="0" borderId="0"/>
  </cellStyleXfs>
  <cellXfs count="62">
    <xf numFmtId="0" fontId="0" fillId="0" borderId="0" xfId="0"/>
    <xf numFmtId="0" fontId="2" fillId="0" borderId="0" xfId="2" applyFont="1" applyFill="1" applyAlignment="1">
      <alignment vertical="center"/>
    </xf>
    <xf numFmtId="0" fontId="2" fillId="0" borderId="0" xfId="3" applyFont="1" applyFill="1" applyBorder="1" applyAlignment="1">
      <alignment horizontal="distributed" vertical="center" wrapText="1" justifyLastLine="1"/>
    </xf>
    <xf numFmtId="0" fontId="2" fillId="0" borderId="0" xfId="3" applyFont="1" applyFill="1" applyBorder="1" applyAlignment="1">
      <alignment horizontal="center" vertical="center"/>
    </xf>
    <xf numFmtId="0" fontId="2" fillId="0" borderId="0" xfId="3" applyFont="1" applyFill="1" applyBorder="1" applyAlignment="1">
      <alignment vertical="center" wrapText="1"/>
    </xf>
    <xf numFmtId="176" fontId="2" fillId="0" borderId="0" xfId="3" applyNumberFormat="1" applyFont="1" applyFill="1" applyBorder="1" applyAlignment="1">
      <alignment vertical="center" wrapText="1"/>
    </xf>
    <xf numFmtId="177" fontId="2" fillId="0" borderId="0" xfId="3" applyNumberFormat="1" applyFont="1" applyFill="1" applyBorder="1" applyAlignment="1">
      <alignment vertical="center" wrapText="1"/>
    </xf>
    <xf numFmtId="0" fontId="2" fillId="0" borderId="0" xfId="2" applyFont="1" applyFill="1" applyAlignment="1">
      <alignment horizontal="center" vertical="center"/>
    </xf>
    <xf numFmtId="38" fontId="2" fillId="0" borderId="0" xfId="1" applyFont="1" applyFill="1" applyAlignment="1">
      <alignment vertical="center"/>
    </xf>
    <xf numFmtId="0" fontId="2" fillId="0" borderId="3" xfId="3" applyFont="1" applyFill="1" applyBorder="1" applyAlignment="1">
      <alignment horizontal="distributed" vertical="center" wrapText="1" justifyLastLine="1"/>
    </xf>
    <xf numFmtId="0" fontId="2" fillId="0" borderId="3" xfId="3" applyFont="1" applyFill="1" applyBorder="1" applyAlignment="1">
      <alignment horizontal="center" vertical="center"/>
    </xf>
    <xf numFmtId="0" fontId="2" fillId="0" borderId="3" xfId="3" applyFont="1" applyFill="1" applyBorder="1" applyAlignment="1">
      <alignment vertical="center" wrapText="1"/>
    </xf>
    <xf numFmtId="176" fontId="2" fillId="0" borderId="3" xfId="3" applyNumberFormat="1" applyFont="1" applyFill="1" applyBorder="1" applyAlignment="1">
      <alignment vertical="center" wrapText="1"/>
    </xf>
    <xf numFmtId="177" fontId="2" fillId="0" borderId="3" xfId="3" applyNumberFormat="1" applyFont="1" applyFill="1" applyBorder="1" applyAlignment="1">
      <alignment vertical="center" wrapText="1"/>
    </xf>
    <xf numFmtId="176" fontId="2" fillId="0" borderId="3" xfId="3" applyNumberFormat="1" applyFont="1" applyFill="1" applyBorder="1" applyAlignment="1">
      <alignment horizontal="center" vertical="center"/>
    </xf>
    <xf numFmtId="176" fontId="2" fillId="0" borderId="3" xfId="3" applyNumberFormat="1" applyFont="1" applyFill="1" applyBorder="1" applyAlignment="1">
      <alignment horizontal="right" vertical="center"/>
    </xf>
    <xf numFmtId="0" fontId="2" fillId="0" borderId="4" xfId="0" applyFont="1" applyFill="1" applyBorder="1" applyAlignment="1">
      <alignment horizontal="distributed" vertical="center" wrapText="1" justifyLastLine="1"/>
    </xf>
    <xf numFmtId="0" fontId="2" fillId="0" borderId="4" xfId="0"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0" xfId="4" applyFont="1" applyFill="1" applyAlignment="1">
      <alignment vertical="center"/>
    </xf>
    <xf numFmtId="49"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177" fontId="2" fillId="0" borderId="4" xfId="0" applyNumberFormat="1" applyFont="1" applyFill="1" applyBorder="1" applyAlignment="1">
      <alignment horizontal="right" vertical="center" wrapText="1"/>
    </xf>
    <xf numFmtId="176" fontId="2" fillId="0" borderId="4" xfId="1" applyNumberFormat="1" applyFont="1" applyFill="1" applyBorder="1" applyAlignment="1">
      <alignment horizontal="center" vertical="center" wrapText="1"/>
    </xf>
    <xf numFmtId="0" fontId="10" fillId="0" borderId="0" xfId="4" applyFont="1" applyFill="1" applyAlignment="1">
      <alignment vertical="center"/>
    </xf>
    <xf numFmtId="38" fontId="10" fillId="0" borderId="0" xfId="1" applyFont="1" applyFill="1" applyAlignment="1">
      <alignment vertical="center"/>
    </xf>
    <xf numFmtId="177" fontId="2" fillId="0" borderId="0" xfId="2" applyNumberFormat="1" applyFont="1" applyFill="1" applyAlignment="1">
      <alignment vertical="center"/>
    </xf>
    <xf numFmtId="177" fontId="2" fillId="0" borderId="0" xfId="4" applyNumberFormat="1" applyFont="1" applyFill="1" applyAlignment="1">
      <alignment vertical="center"/>
    </xf>
    <xf numFmtId="177" fontId="2" fillId="0" borderId="4" xfId="3" applyNumberFormat="1" applyFont="1" applyFill="1" applyBorder="1" applyAlignment="1">
      <alignment horizontal="right" vertical="center" wrapText="1"/>
    </xf>
    <xf numFmtId="177" fontId="2" fillId="0" borderId="4" xfId="0" applyNumberFormat="1" applyFont="1" applyFill="1" applyBorder="1" applyAlignment="1">
      <alignment horizontal="center" vertical="center" wrapText="1" shrinkToFit="1"/>
    </xf>
    <xf numFmtId="0" fontId="2" fillId="0" borderId="8" xfId="0" applyFont="1" applyFill="1" applyBorder="1" applyAlignment="1">
      <alignment horizontal="center" vertical="center" wrapText="1"/>
    </xf>
    <xf numFmtId="0" fontId="2" fillId="0" borderId="0" xfId="2" applyFont="1" applyFill="1" applyBorder="1" applyAlignment="1">
      <alignment vertical="center"/>
    </xf>
    <xf numFmtId="38" fontId="2" fillId="0" borderId="0" xfId="1" applyFont="1" applyFill="1" applyBorder="1" applyAlignment="1">
      <alignment vertical="center"/>
    </xf>
    <xf numFmtId="177" fontId="2" fillId="0" borderId="0" xfId="3" applyNumberFormat="1" applyFont="1" applyFill="1" applyBorder="1" applyAlignment="1">
      <alignment horizontal="right" vertical="center" wrapText="1"/>
    </xf>
    <xf numFmtId="0" fontId="2" fillId="0" borderId="0" xfId="3" applyFont="1" applyFill="1" applyBorder="1" applyAlignment="1">
      <alignment horizontal="center" vertical="center" wrapText="1"/>
    </xf>
    <xf numFmtId="176" fontId="2" fillId="0" borderId="0" xfId="1" applyNumberFormat="1" applyFont="1" applyFill="1" applyBorder="1" applyAlignment="1">
      <alignment horizontal="right" vertical="center" wrapText="1"/>
    </xf>
    <xf numFmtId="0" fontId="2" fillId="0" borderId="0" xfId="2" applyFont="1" applyFill="1" applyBorder="1" applyAlignment="1">
      <alignment horizontal="center" vertical="center"/>
    </xf>
    <xf numFmtId="0" fontId="2" fillId="0" borderId="7" xfId="0" applyFont="1" applyFill="1" applyBorder="1" applyAlignment="1">
      <alignment horizontal="distributed" vertical="center" wrapText="1" justifyLastLine="1"/>
    </xf>
    <xf numFmtId="49" fontId="2" fillId="0" borderId="7"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7" xfId="0" applyFont="1" applyFill="1" applyBorder="1" applyAlignment="1">
      <alignment horizontal="left" wrapText="1"/>
    </xf>
    <xf numFmtId="178" fontId="2" fillId="0" borderId="7" xfId="0" applyNumberFormat="1" applyFont="1" applyFill="1" applyBorder="1" applyAlignment="1">
      <alignment vertical="center" wrapText="1"/>
    </xf>
    <xf numFmtId="0" fontId="2" fillId="0" borderId="0" xfId="0"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0" fontId="2" fillId="0" borderId="0" xfId="0" applyFont="1" applyFill="1" applyBorder="1" applyAlignment="1">
      <alignment horizontal="distributed" vertical="center" wrapText="1" justifyLastLine="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shrinkToFit="1"/>
    </xf>
    <xf numFmtId="178" fontId="2" fillId="0" borderId="4" xfId="0" applyNumberFormat="1" applyFont="1" applyFill="1" applyBorder="1" applyAlignment="1">
      <alignment vertical="center" shrinkToFit="1"/>
    </xf>
    <xf numFmtId="178" fontId="13" fillId="0" borderId="0" xfId="0" applyNumberFormat="1" applyFont="1" applyFill="1" applyBorder="1" applyAlignment="1">
      <alignment horizontal="center" vertical="center" wrapText="1"/>
    </xf>
    <xf numFmtId="179" fontId="2" fillId="0" borderId="4" xfId="0" applyNumberFormat="1" applyFont="1" applyFill="1" applyBorder="1" applyAlignment="1">
      <alignment vertical="center" shrinkToFit="1"/>
    </xf>
    <xf numFmtId="178" fontId="2" fillId="0" borderId="0" xfId="0" applyNumberFormat="1" applyFont="1" applyFill="1" applyBorder="1" applyAlignment="1">
      <alignment vertical="center" wrapText="1"/>
    </xf>
    <xf numFmtId="176" fontId="2" fillId="0" borderId="1" xfId="3" applyNumberFormat="1" applyFont="1" applyFill="1" applyBorder="1" applyAlignment="1">
      <alignment horizontal="distributed" vertical="center" wrapText="1"/>
    </xf>
    <xf numFmtId="176" fontId="2" fillId="0" borderId="2" xfId="3" applyNumberFormat="1" applyFont="1" applyFill="1" applyBorder="1" applyAlignment="1">
      <alignment horizontal="distributed" vertical="center" wrapText="1"/>
    </xf>
    <xf numFmtId="0" fontId="5" fillId="0" borderId="0" xfId="3" applyFont="1" applyFill="1" applyBorder="1" applyAlignment="1">
      <alignment horizontal="center" vertical="center"/>
    </xf>
    <xf numFmtId="177" fontId="5" fillId="0" borderId="0" xfId="3"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3" applyFont="1" applyFill="1" applyBorder="1" applyAlignment="1">
      <alignment horizontal="center" vertical="center" wrapText="1"/>
    </xf>
    <xf numFmtId="0" fontId="2" fillId="0" borderId="7" xfId="3" applyFont="1" applyFill="1" applyBorder="1" applyAlignment="1">
      <alignment horizontal="center" vertical="center" wrapText="1"/>
    </xf>
  </cellXfs>
  <cellStyles count="5">
    <cellStyle name="桁区切り" xfId="1" builtinId="6"/>
    <cellStyle name="標準" xfId="0" builtinId="0"/>
    <cellStyle name="標準_20決　委託料一覧（特別会計）" xfId="3"/>
    <cellStyle name="標準_様式10～18" xfId="4"/>
    <cellStyle name="標準_様式10～18_20決　委託料一覧（特別会計）_20決　委託料一覧（特別会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6;&#21209;&#12539;&#24037;&#20107;&#20107;&#21209;&#20849;&#26377;/&#24037;&#20107;&#20107;&#21209;/1%20&#20104;&#31639;&#22519;&#34892;&#38306;&#20418;&#12501;&#12457;&#12523;&#12480;/1%20&#22996;&#35351;&#24037;&#20107;&#38306;&#20418;&#65288;&#25903;&#20986;&#12539;&#21454;&#20837;&#65289;&#31649;&#29702;&#12471;&#12540;&#12488;/R1%20&#22996;&#35351;&#24037;&#20107;&#38306;&#20418;%20&#21332;&#23450;&#38306;&#20418;&#21547;&#12416;&#65288;&#25903;&#20986;&#12539;&#21454;&#20837;&#65289;&#31649;&#29702;&#12471;&#12540;&#124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29702;&#25285;&#24403;&#20849;&#26377;/01_&#20027;&#35336;&#25285;&#24403;&#20849;&#26377;/01_&#20104;&#31639;&#12539;&#27770;&#31639;&#38306;&#20418;/02_&#27770;&#31639;&#35519;&#25972;&#38306;&#20418;&#36039;&#26009;/31&#24180;&#24230;&#65288;&#20196;&#21644;&#20803;&#24180;&#24230;&#65289;/10%20&#22996;&#35351;&#26009;&#35519;/04_&#23616;&#20869;&#21508;&#35506;&#12363;&#12425;&#12398;&#22238;&#31572;&#65288;&#20462;&#27491;&#21069;&#12487;&#12540;&#12479;&#12399;&#12513;&#12540;&#12523;&#28155;&#20184;&#20998;&#12391;&#30906;&#35469;&#65289;/1010010000&#32207;&#21209;&#37096;&#32207;&#21209;&#35506;&#65288;&#19978;&#27700;&#65289;&#12300;&#30906;&#35469;OK&#65288;&#20462;&#27491;&#12354;&#12426;&#65289;&#12301;/02_&#12304;&#32207;&#21209;&#35506;&#22238;&#31572;&#12305;&#21029;&#32025;&#12288;R1&#22996;&#35351;&#26009;&#25903;&#20986;&#19968;&#35239;&#65288;&#22238;&#31572;&#27096;&#24335;&#65289;&#19978;&#277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2076;&#29702;&#25285;&#24403;&#20849;&#26377;/01_&#20027;&#35336;&#25285;&#24403;&#20849;&#26377;/01_&#20104;&#31639;&#12539;&#27770;&#31639;&#38306;&#20418;/02_&#27770;&#31639;&#35519;&#25972;&#38306;&#20418;&#36039;&#26009;/31&#24180;&#24230;&#65288;&#20196;&#21644;&#20803;&#24180;&#24230;&#65289;/10%20&#22996;&#35351;&#26009;&#35519;/04_&#23616;&#20869;&#21508;&#35506;&#12363;&#12425;&#12398;&#22238;&#31572;&#65288;&#20462;&#27491;&#21069;&#12487;&#12540;&#12479;&#12399;&#12513;&#12540;&#12523;&#28155;&#20184;&#20998;&#12391;&#30906;&#35469;&#65289;/1090040000&#27700;&#36947;&#23616;&#21271;&#37096;&#27700;&#36947;&#12475;&#12531;&#12479;&#12540;&#65288;&#19978;&#27700;&#65289;&#12300;&#30906;&#35469;OK&#12301;/02_&#21029;&#32025;&#12288;R1&#22996;&#35351;&#26009;&#25903;&#20986;&#19968;&#35239;&#65288;&#22238;&#31572;&#27096;&#24335;&#65289;&#19978;&#27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委託料等）"/>
      <sheetName val="収入（戻入・その他雑収益収入等）"/>
      <sheetName val="データ"/>
      <sheetName val="Sheet1"/>
    </sheetNames>
    <sheetDataSet>
      <sheetData sheetId="0"/>
      <sheetData sheetId="1"/>
      <sheetData sheetId="2">
        <row r="6">
          <cell r="J6" t="str">
            <v>配水管布設工事</v>
          </cell>
        </row>
        <row r="7">
          <cell r="J7" t="str">
            <v>配水管改良工事</v>
          </cell>
        </row>
        <row r="8">
          <cell r="J8" t="str">
            <v>配水管布設替工事</v>
          </cell>
        </row>
        <row r="9">
          <cell r="J9" t="str">
            <v>事務検査費（月分）</v>
          </cell>
        </row>
        <row r="10">
          <cell r="J10" t="str">
            <v>受託復旧費</v>
          </cell>
        </row>
        <row r="11">
          <cell r="J11" t="str">
            <v>残土処分委託業務</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託料支出一覧"/>
      <sheetName val="リスト"/>
    </sheetNames>
    <sheetDataSet>
      <sheetData sheetId="0"/>
      <sheetData sheetId="1">
        <row r="2">
          <cell r="A2" t="str">
            <v>水道局総務部
(総務課)</v>
          </cell>
        </row>
        <row r="3">
          <cell r="A3" t="str">
            <v>水道局総務部
(企画課)</v>
          </cell>
        </row>
        <row r="4">
          <cell r="A4" t="str">
            <v>水道局総務部
(ICT推進課)</v>
          </cell>
        </row>
        <row r="5">
          <cell r="A5" t="str">
            <v>水道局総務部
(経営改革課)</v>
          </cell>
        </row>
        <row r="6">
          <cell r="A6" t="str">
            <v>水道局総務部
(職員課)</v>
          </cell>
        </row>
        <row r="7">
          <cell r="A7" t="str">
            <v>水道局総務部
(経理課)</v>
          </cell>
        </row>
        <row r="8">
          <cell r="A8" t="str">
            <v>水道局総務部
(管財課)</v>
          </cell>
        </row>
        <row r="9">
          <cell r="A9" t="str">
            <v>水道局総務部
(お客さまサービス課)</v>
          </cell>
        </row>
        <row r="10">
          <cell r="A10" t="str">
            <v>水道局工務部
(計画課)</v>
          </cell>
        </row>
        <row r="11">
          <cell r="A11" t="str">
            <v>水道局工務部
(工務課)</v>
          </cell>
        </row>
        <row r="12">
          <cell r="A12" t="str">
            <v>水道局工務部
(施設課)</v>
          </cell>
        </row>
        <row r="13">
          <cell r="A13" t="str">
            <v>水道局工務部
(配水課)</v>
          </cell>
        </row>
        <row r="14">
          <cell r="A14" t="str">
            <v>水道局工務部
(給水課)</v>
          </cell>
        </row>
        <row r="15">
          <cell r="A15" t="str">
            <v>水道局水道センター
(東部水道センター)</v>
          </cell>
        </row>
        <row r="16">
          <cell r="A16" t="str">
            <v>水道局水道センター
(西部水道センター)</v>
          </cell>
        </row>
        <row r="17">
          <cell r="A17" t="str">
            <v>水道局水道センター
(南部水道センター)</v>
          </cell>
        </row>
        <row r="18">
          <cell r="A18" t="str">
            <v>水道局水道センター
(北部水道センター)</v>
          </cell>
        </row>
        <row r="19">
          <cell r="A19" t="str">
            <v>水道局工務部
(柴島浄水場)</v>
          </cell>
        </row>
        <row r="20">
          <cell r="A20" t="str">
            <v>水道局工務部
(庭窪浄水場)</v>
          </cell>
        </row>
        <row r="21">
          <cell r="A21" t="str">
            <v>水道局工務部
(豊野浄水場)</v>
          </cell>
        </row>
        <row r="22">
          <cell r="A22" t="str">
            <v>水道局工務部
(施設保全センター)</v>
          </cell>
        </row>
        <row r="23">
          <cell r="A23" t="str">
            <v>水道局工務部
(水質試験所)</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託料支出一覧"/>
      <sheetName val="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1"/>
  <sheetViews>
    <sheetView tabSelected="1" view="pageBreakPreview" zoomScaleNormal="100" zoomScaleSheetLayoutView="100" workbookViewId="0">
      <pane ySplit="4" topLeftCell="A5" activePane="bottomLeft" state="frozen"/>
      <selection pane="bottomLeft" activeCell="B1" sqref="B1"/>
    </sheetView>
  </sheetViews>
  <sheetFormatPr defaultRowHeight="13.5"/>
  <cols>
    <col min="1" max="1" width="11.625" style="32" customWidth="1"/>
    <col min="2" max="2" width="11.625" style="2" customWidth="1"/>
    <col min="3" max="3" width="10.125" style="3" customWidth="1"/>
    <col min="4" max="4" width="37.25" style="4" customWidth="1"/>
    <col min="5" max="5" width="31.375" style="4" customWidth="1"/>
    <col min="6" max="6" width="14.75" style="34" customWidth="1"/>
    <col min="7" max="7" width="7" style="35" customWidth="1"/>
    <col min="8" max="8" width="8.875" style="36" customWidth="1"/>
    <col min="9" max="9" width="13.25" style="37" bestFit="1" customWidth="1"/>
    <col min="10" max="10" width="11.625" style="32" bestFit="1" customWidth="1"/>
    <col min="11" max="14" width="9" style="32"/>
    <col min="15" max="15" width="14.5" style="33" bestFit="1" customWidth="1"/>
    <col min="16" max="16384" width="9" style="32"/>
  </cols>
  <sheetData>
    <row r="1" spans="2:15" s="1" customFormat="1" ht="22.5" customHeight="1">
      <c r="B1" s="2"/>
      <c r="C1" s="3"/>
      <c r="D1" s="4"/>
      <c r="E1" s="5"/>
      <c r="F1" s="6"/>
      <c r="G1" s="53" t="s">
        <v>0</v>
      </c>
      <c r="H1" s="54"/>
      <c r="I1" s="7"/>
      <c r="O1" s="8"/>
    </row>
    <row r="2" spans="2:15" s="1" customFormat="1" ht="17.25" customHeight="1">
      <c r="B2" s="55" t="s">
        <v>1</v>
      </c>
      <c r="C2" s="55"/>
      <c r="D2" s="55"/>
      <c r="E2" s="55"/>
      <c r="F2" s="56"/>
      <c r="G2" s="55"/>
      <c r="H2" s="55"/>
      <c r="I2" s="7"/>
      <c r="O2" s="8"/>
    </row>
    <row r="3" spans="2:15" s="1" customFormat="1">
      <c r="B3" s="9"/>
      <c r="C3" s="10"/>
      <c r="D3" s="11"/>
      <c r="E3" s="12"/>
      <c r="F3" s="13"/>
      <c r="G3" s="14"/>
      <c r="H3" s="15" t="s">
        <v>2</v>
      </c>
      <c r="O3" s="8"/>
    </row>
    <row r="4" spans="2:15" s="1" customFormat="1" ht="40.5" customHeight="1">
      <c r="B4" s="16" t="s">
        <v>3</v>
      </c>
      <c r="C4" s="17" t="s">
        <v>4</v>
      </c>
      <c r="D4" s="17" t="s">
        <v>5</v>
      </c>
      <c r="E4" s="17" t="s">
        <v>6</v>
      </c>
      <c r="F4" s="18" t="s">
        <v>7</v>
      </c>
      <c r="G4" s="17" t="s">
        <v>8</v>
      </c>
      <c r="H4" s="19" t="s">
        <v>9</v>
      </c>
      <c r="I4" s="7"/>
      <c r="O4" s="8"/>
    </row>
    <row r="5" spans="2:15" s="20" customFormat="1" ht="45.75" customHeight="1">
      <c r="B5" s="16" t="s">
        <v>10</v>
      </c>
      <c r="C5" s="21" t="s">
        <v>11</v>
      </c>
      <c r="D5" s="22" t="s">
        <v>12</v>
      </c>
      <c r="E5" s="22" t="s">
        <v>13</v>
      </c>
      <c r="F5" s="23">
        <v>3077724</v>
      </c>
      <c r="G5" s="17" t="s">
        <v>14</v>
      </c>
      <c r="H5" s="24" t="s">
        <v>15</v>
      </c>
      <c r="O5" s="8"/>
    </row>
    <row r="6" spans="2:15" s="20" customFormat="1" ht="45.75" customHeight="1">
      <c r="B6" s="16" t="s">
        <v>10</v>
      </c>
      <c r="C6" s="21" t="s">
        <v>11</v>
      </c>
      <c r="D6" s="22" t="s">
        <v>16</v>
      </c>
      <c r="E6" s="22" t="s">
        <v>17</v>
      </c>
      <c r="F6" s="23">
        <v>518047</v>
      </c>
      <c r="G6" s="17" t="s">
        <v>18</v>
      </c>
      <c r="H6" s="24"/>
      <c r="I6" s="25"/>
      <c r="O6" s="8"/>
    </row>
    <row r="7" spans="2:15" s="20" customFormat="1" ht="45.75" customHeight="1">
      <c r="B7" s="16" t="s">
        <v>10</v>
      </c>
      <c r="C7" s="21" t="s">
        <v>11</v>
      </c>
      <c r="D7" s="22" t="s">
        <v>19</v>
      </c>
      <c r="E7" s="22" t="s">
        <v>20</v>
      </c>
      <c r="F7" s="23">
        <v>85800</v>
      </c>
      <c r="G7" s="17" t="s">
        <v>21</v>
      </c>
      <c r="H7" s="24" t="s">
        <v>15</v>
      </c>
      <c r="O7" s="8"/>
    </row>
    <row r="8" spans="2:15" s="20" customFormat="1" ht="45.75" customHeight="1">
      <c r="B8" s="16" t="s">
        <v>10</v>
      </c>
      <c r="C8" s="21" t="s">
        <v>11</v>
      </c>
      <c r="D8" s="22" t="s">
        <v>22</v>
      </c>
      <c r="E8" s="22" t="s">
        <v>23</v>
      </c>
      <c r="F8" s="23">
        <v>4576000</v>
      </c>
      <c r="G8" s="17" t="s">
        <v>18</v>
      </c>
      <c r="H8" s="24" t="s">
        <v>24</v>
      </c>
      <c r="O8" s="8"/>
    </row>
    <row r="9" spans="2:15" s="20" customFormat="1" ht="45.75" customHeight="1">
      <c r="B9" s="16" t="s">
        <v>10</v>
      </c>
      <c r="C9" s="21" t="s">
        <v>11</v>
      </c>
      <c r="D9" s="22" t="s">
        <v>25</v>
      </c>
      <c r="E9" s="22" t="s">
        <v>26</v>
      </c>
      <c r="F9" s="23">
        <v>3087700</v>
      </c>
      <c r="G9" s="17" t="s">
        <v>18</v>
      </c>
      <c r="H9" s="24"/>
      <c r="I9" s="25"/>
      <c r="O9" s="8"/>
    </row>
    <row r="10" spans="2:15" s="20" customFormat="1" ht="45.75" customHeight="1">
      <c r="B10" s="16" t="s">
        <v>10</v>
      </c>
      <c r="C10" s="21" t="s">
        <v>11</v>
      </c>
      <c r="D10" s="22" t="s">
        <v>27</v>
      </c>
      <c r="E10" s="22" t="s">
        <v>28</v>
      </c>
      <c r="F10" s="23">
        <v>1184700</v>
      </c>
      <c r="G10" s="17" t="s">
        <v>18</v>
      </c>
      <c r="H10" s="24"/>
      <c r="O10" s="8"/>
    </row>
    <row r="11" spans="2:15" s="20" customFormat="1" ht="45.75" customHeight="1">
      <c r="B11" s="16" t="s">
        <v>10</v>
      </c>
      <c r="C11" s="21" t="s">
        <v>11</v>
      </c>
      <c r="D11" s="22" t="s">
        <v>894</v>
      </c>
      <c r="E11" s="22" t="s">
        <v>29</v>
      </c>
      <c r="F11" s="23">
        <v>1628000</v>
      </c>
      <c r="G11" s="17" t="s">
        <v>18</v>
      </c>
      <c r="H11" s="24"/>
      <c r="O11" s="8"/>
    </row>
    <row r="12" spans="2:15" s="20" customFormat="1" ht="45.75" customHeight="1">
      <c r="B12" s="16" t="s">
        <v>10</v>
      </c>
      <c r="C12" s="21" t="s">
        <v>11</v>
      </c>
      <c r="D12" s="22" t="s">
        <v>30</v>
      </c>
      <c r="E12" s="22" t="s">
        <v>31</v>
      </c>
      <c r="F12" s="23">
        <v>1292500</v>
      </c>
      <c r="G12" s="17" t="s">
        <v>18</v>
      </c>
      <c r="H12" s="24"/>
      <c r="O12" s="8"/>
    </row>
    <row r="13" spans="2:15" s="20" customFormat="1" ht="45.75" customHeight="1">
      <c r="B13" s="16" t="s">
        <v>10</v>
      </c>
      <c r="C13" s="21" t="s">
        <v>11</v>
      </c>
      <c r="D13" s="22" t="s">
        <v>32</v>
      </c>
      <c r="E13" s="22" t="s">
        <v>33</v>
      </c>
      <c r="F13" s="23">
        <v>392700</v>
      </c>
      <c r="G13" s="17" t="s">
        <v>18</v>
      </c>
      <c r="H13" s="24"/>
      <c r="O13" s="8"/>
    </row>
    <row r="14" spans="2:15" s="20" customFormat="1" ht="45.75" customHeight="1">
      <c r="B14" s="16" t="s">
        <v>10</v>
      </c>
      <c r="C14" s="21" t="s">
        <v>11</v>
      </c>
      <c r="D14" s="22" t="s">
        <v>34</v>
      </c>
      <c r="E14" s="22" t="s">
        <v>33</v>
      </c>
      <c r="F14" s="23">
        <v>5702400</v>
      </c>
      <c r="G14" s="17" t="s">
        <v>18</v>
      </c>
      <c r="H14" s="24" t="s">
        <v>15</v>
      </c>
      <c r="O14" s="8"/>
    </row>
    <row r="15" spans="2:15" s="20" customFormat="1" ht="45.75" customHeight="1">
      <c r="B15" s="16" t="s">
        <v>10</v>
      </c>
      <c r="C15" s="21" t="s">
        <v>35</v>
      </c>
      <c r="D15" s="22" t="s">
        <v>36</v>
      </c>
      <c r="E15" s="22" t="s">
        <v>37</v>
      </c>
      <c r="F15" s="23">
        <v>1470714</v>
      </c>
      <c r="G15" s="17" t="s">
        <v>38</v>
      </c>
      <c r="H15" s="24"/>
      <c r="I15" s="25"/>
      <c r="O15" s="8"/>
    </row>
    <row r="16" spans="2:15" s="20" customFormat="1" ht="45.75" customHeight="1">
      <c r="B16" s="16" t="s">
        <v>10</v>
      </c>
      <c r="C16" s="21" t="s">
        <v>11</v>
      </c>
      <c r="D16" s="22" t="s">
        <v>39</v>
      </c>
      <c r="E16" s="22" t="s">
        <v>40</v>
      </c>
      <c r="F16" s="23">
        <v>1465200</v>
      </c>
      <c r="G16" s="17" t="s">
        <v>18</v>
      </c>
      <c r="H16" s="24"/>
      <c r="I16" s="25"/>
      <c r="O16" s="8"/>
    </row>
    <row r="17" spans="2:15" s="20" customFormat="1" ht="45.75" customHeight="1">
      <c r="B17" s="16" t="s">
        <v>10</v>
      </c>
      <c r="C17" s="21" t="s">
        <v>11</v>
      </c>
      <c r="D17" s="22" t="s">
        <v>41</v>
      </c>
      <c r="E17" s="22" t="s">
        <v>42</v>
      </c>
      <c r="F17" s="23">
        <v>303480</v>
      </c>
      <c r="G17" s="17" t="s">
        <v>43</v>
      </c>
      <c r="H17" s="24"/>
      <c r="O17" s="8"/>
    </row>
    <row r="18" spans="2:15" s="20" customFormat="1" ht="45.75" customHeight="1">
      <c r="B18" s="16" t="s">
        <v>10</v>
      </c>
      <c r="C18" s="21" t="s">
        <v>11</v>
      </c>
      <c r="D18" s="22" t="s">
        <v>44</v>
      </c>
      <c r="E18" s="22" t="s">
        <v>45</v>
      </c>
      <c r="F18" s="23">
        <v>424441</v>
      </c>
      <c r="G18" s="17" t="s">
        <v>146</v>
      </c>
      <c r="H18" s="24"/>
      <c r="I18" s="25"/>
      <c r="O18" s="8"/>
    </row>
    <row r="19" spans="2:15" s="20" customFormat="1" ht="45.75" customHeight="1">
      <c r="B19" s="16" t="s">
        <v>10</v>
      </c>
      <c r="C19" s="21" t="s">
        <v>11</v>
      </c>
      <c r="D19" s="22" t="s">
        <v>44</v>
      </c>
      <c r="E19" s="22" t="s">
        <v>45</v>
      </c>
      <c r="F19" s="23">
        <v>440387</v>
      </c>
      <c r="G19" s="17" t="s">
        <v>146</v>
      </c>
      <c r="H19" s="24"/>
      <c r="I19" s="25"/>
      <c r="O19" s="8"/>
    </row>
    <row r="20" spans="2:15" s="20" customFormat="1" ht="45.75" customHeight="1">
      <c r="B20" s="16" t="s">
        <v>10</v>
      </c>
      <c r="C20" s="21" t="s">
        <v>11</v>
      </c>
      <c r="D20" s="22" t="s">
        <v>44</v>
      </c>
      <c r="E20" s="22" t="s">
        <v>45</v>
      </c>
      <c r="F20" s="23">
        <v>4803756</v>
      </c>
      <c r="G20" s="17" t="s">
        <v>146</v>
      </c>
      <c r="H20" s="24"/>
      <c r="I20" s="25"/>
      <c r="O20" s="8"/>
    </row>
    <row r="21" spans="2:15" s="20" customFormat="1" ht="45.75" customHeight="1">
      <c r="B21" s="16" t="s">
        <v>10</v>
      </c>
      <c r="C21" s="21" t="s">
        <v>11</v>
      </c>
      <c r="D21" s="22" t="s">
        <v>46</v>
      </c>
      <c r="E21" s="22" t="s">
        <v>47</v>
      </c>
      <c r="F21" s="23">
        <v>719400</v>
      </c>
      <c r="G21" s="17" t="s">
        <v>18</v>
      </c>
      <c r="H21" s="24"/>
      <c r="O21" s="8"/>
    </row>
    <row r="22" spans="2:15" s="20" customFormat="1" ht="45.75" customHeight="1">
      <c r="B22" s="16" t="s">
        <v>10</v>
      </c>
      <c r="C22" s="21" t="s">
        <v>11</v>
      </c>
      <c r="D22" s="22" t="s">
        <v>48</v>
      </c>
      <c r="E22" s="22" t="s">
        <v>47</v>
      </c>
      <c r="F22" s="23">
        <v>21175000</v>
      </c>
      <c r="G22" s="17" t="s">
        <v>18</v>
      </c>
      <c r="H22" s="24"/>
      <c r="O22" s="8"/>
    </row>
    <row r="23" spans="2:15" s="20" customFormat="1" ht="45.75" customHeight="1">
      <c r="B23" s="16" t="s">
        <v>10</v>
      </c>
      <c r="C23" s="21" t="s">
        <v>11</v>
      </c>
      <c r="D23" s="22" t="s">
        <v>48</v>
      </c>
      <c r="E23" s="22" t="s">
        <v>47</v>
      </c>
      <c r="F23" s="23">
        <v>52095080</v>
      </c>
      <c r="G23" s="17" t="s">
        <v>18</v>
      </c>
      <c r="H23" s="24"/>
      <c r="O23" s="8"/>
    </row>
    <row r="24" spans="2:15" s="20" customFormat="1" ht="45.75" customHeight="1">
      <c r="B24" s="16" t="s">
        <v>10</v>
      </c>
      <c r="C24" s="21" t="s">
        <v>11</v>
      </c>
      <c r="D24" s="22" t="s">
        <v>49</v>
      </c>
      <c r="E24" s="22" t="s">
        <v>50</v>
      </c>
      <c r="F24" s="23">
        <v>33997536</v>
      </c>
      <c r="G24" s="17" t="s">
        <v>18</v>
      </c>
      <c r="H24" s="24"/>
      <c r="O24" s="8"/>
    </row>
    <row r="25" spans="2:15" s="20" customFormat="1" ht="45.75" customHeight="1">
      <c r="B25" s="16" t="s">
        <v>10</v>
      </c>
      <c r="C25" s="21" t="s">
        <v>11</v>
      </c>
      <c r="D25" s="22" t="s">
        <v>51</v>
      </c>
      <c r="E25" s="22" t="s">
        <v>52</v>
      </c>
      <c r="F25" s="23">
        <v>785004</v>
      </c>
      <c r="G25" s="17" t="s">
        <v>18</v>
      </c>
      <c r="H25" s="24" t="s">
        <v>24</v>
      </c>
      <c r="O25" s="8"/>
    </row>
    <row r="26" spans="2:15" s="20" customFormat="1" ht="45.75" customHeight="1">
      <c r="B26" s="16" t="s">
        <v>10</v>
      </c>
      <c r="C26" s="21" t="s">
        <v>11</v>
      </c>
      <c r="D26" s="22" t="s">
        <v>53</v>
      </c>
      <c r="E26" s="22" t="s">
        <v>54</v>
      </c>
      <c r="F26" s="23">
        <v>474100</v>
      </c>
      <c r="G26" s="17" t="s">
        <v>18</v>
      </c>
      <c r="H26" s="24"/>
      <c r="I26" s="25"/>
      <c r="O26" s="8"/>
    </row>
    <row r="27" spans="2:15" s="20" customFormat="1" ht="45.75" customHeight="1">
      <c r="B27" s="16" t="s">
        <v>10</v>
      </c>
      <c r="C27" s="21" t="s">
        <v>11</v>
      </c>
      <c r="D27" s="22" t="s">
        <v>55</v>
      </c>
      <c r="E27" s="22" t="s">
        <v>56</v>
      </c>
      <c r="F27" s="23">
        <v>67035419</v>
      </c>
      <c r="G27" s="17" t="s">
        <v>18</v>
      </c>
      <c r="H27" s="24"/>
      <c r="O27" s="8"/>
    </row>
    <row r="28" spans="2:15" s="20" customFormat="1" ht="45.75" customHeight="1">
      <c r="B28" s="16" t="s">
        <v>10</v>
      </c>
      <c r="C28" s="21" t="s">
        <v>11</v>
      </c>
      <c r="D28" s="22" t="s">
        <v>57</v>
      </c>
      <c r="E28" s="22" t="s">
        <v>17</v>
      </c>
      <c r="F28" s="23">
        <v>17926628</v>
      </c>
      <c r="G28" s="17" t="s">
        <v>18</v>
      </c>
      <c r="H28" s="24"/>
      <c r="I28" s="25"/>
      <c r="O28" s="8"/>
    </row>
    <row r="29" spans="2:15" s="20" customFormat="1" ht="45.75" customHeight="1">
      <c r="B29" s="16" t="s">
        <v>10</v>
      </c>
      <c r="C29" s="21" t="s">
        <v>11</v>
      </c>
      <c r="D29" s="22" t="s">
        <v>58</v>
      </c>
      <c r="E29" s="22" t="s">
        <v>59</v>
      </c>
      <c r="F29" s="23">
        <v>29700</v>
      </c>
      <c r="G29" s="17" t="s">
        <v>21</v>
      </c>
      <c r="H29" s="24"/>
      <c r="O29" s="8"/>
    </row>
    <row r="30" spans="2:15" s="20" customFormat="1" ht="45.75" customHeight="1">
      <c r="B30" s="16" t="s">
        <v>10</v>
      </c>
      <c r="C30" s="21" t="s">
        <v>11</v>
      </c>
      <c r="D30" s="22" t="s">
        <v>60</v>
      </c>
      <c r="E30" s="22" t="s">
        <v>50</v>
      </c>
      <c r="F30" s="23">
        <v>7425949</v>
      </c>
      <c r="G30" s="17" t="s">
        <v>18</v>
      </c>
      <c r="H30" s="24"/>
      <c r="O30" s="8"/>
    </row>
    <row r="31" spans="2:15" s="20" customFormat="1" ht="45.75" customHeight="1">
      <c r="B31" s="16" t="s">
        <v>10</v>
      </c>
      <c r="C31" s="21" t="s">
        <v>11</v>
      </c>
      <c r="D31" s="22" t="s">
        <v>61</v>
      </c>
      <c r="E31" s="22" t="s">
        <v>62</v>
      </c>
      <c r="F31" s="23">
        <v>1010195</v>
      </c>
      <c r="G31" s="17" t="s">
        <v>18</v>
      </c>
      <c r="H31" s="24"/>
      <c r="O31" s="8"/>
    </row>
    <row r="32" spans="2:15" s="20" customFormat="1" ht="45.75" customHeight="1">
      <c r="B32" s="16" t="s">
        <v>10</v>
      </c>
      <c r="C32" s="21" t="s">
        <v>11</v>
      </c>
      <c r="D32" s="22" t="s">
        <v>63</v>
      </c>
      <c r="E32" s="22" t="s">
        <v>64</v>
      </c>
      <c r="F32" s="23">
        <v>432000</v>
      </c>
      <c r="G32" s="17" t="s">
        <v>18</v>
      </c>
      <c r="H32" s="24"/>
      <c r="O32" s="8"/>
    </row>
    <row r="33" spans="2:15" s="20" customFormat="1" ht="45.75" customHeight="1">
      <c r="B33" s="16" t="s">
        <v>10</v>
      </c>
      <c r="C33" s="21" t="s">
        <v>11</v>
      </c>
      <c r="D33" s="22" t="s">
        <v>65</v>
      </c>
      <c r="E33" s="22" t="s">
        <v>66</v>
      </c>
      <c r="F33" s="23">
        <v>1350930</v>
      </c>
      <c r="G33" s="17" t="s">
        <v>18</v>
      </c>
      <c r="H33" s="24"/>
      <c r="O33" s="8"/>
    </row>
    <row r="34" spans="2:15" s="20" customFormat="1" ht="45.75" customHeight="1">
      <c r="B34" s="16" t="s">
        <v>10</v>
      </c>
      <c r="C34" s="21" t="s">
        <v>11</v>
      </c>
      <c r="D34" s="22" t="s">
        <v>67</v>
      </c>
      <c r="E34" s="22" t="s">
        <v>68</v>
      </c>
      <c r="F34" s="23">
        <v>10828400</v>
      </c>
      <c r="G34" s="17" t="s">
        <v>18</v>
      </c>
      <c r="H34" s="24"/>
      <c r="O34" s="8"/>
    </row>
    <row r="35" spans="2:15" s="20" customFormat="1" ht="45.75" customHeight="1">
      <c r="B35" s="16" t="s">
        <v>10</v>
      </c>
      <c r="C35" s="21" t="s">
        <v>11</v>
      </c>
      <c r="D35" s="22" t="s">
        <v>69</v>
      </c>
      <c r="E35" s="22" t="s">
        <v>70</v>
      </c>
      <c r="F35" s="23">
        <v>46623500</v>
      </c>
      <c r="G35" s="17" t="s">
        <v>18</v>
      </c>
      <c r="H35" s="24" t="s">
        <v>24</v>
      </c>
      <c r="O35" s="8"/>
    </row>
    <row r="36" spans="2:15" s="20" customFormat="1" ht="45.75" customHeight="1">
      <c r="B36" s="16" t="s">
        <v>10</v>
      </c>
      <c r="C36" s="21" t="s">
        <v>11</v>
      </c>
      <c r="D36" s="22" t="s">
        <v>71</v>
      </c>
      <c r="E36" s="22" t="s">
        <v>72</v>
      </c>
      <c r="F36" s="23">
        <v>4423100</v>
      </c>
      <c r="G36" s="17" t="s">
        <v>18</v>
      </c>
      <c r="H36" s="24"/>
      <c r="I36" s="25"/>
      <c r="O36" s="8"/>
    </row>
    <row r="37" spans="2:15" s="20" customFormat="1" ht="45.75" customHeight="1">
      <c r="B37" s="16" t="s">
        <v>10</v>
      </c>
      <c r="C37" s="21" t="s">
        <v>11</v>
      </c>
      <c r="D37" s="22" t="s">
        <v>73</v>
      </c>
      <c r="E37" s="22" t="s">
        <v>74</v>
      </c>
      <c r="F37" s="23">
        <v>54515406</v>
      </c>
      <c r="G37" s="17" t="s">
        <v>18</v>
      </c>
      <c r="H37" s="24"/>
      <c r="I37" s="25"/>
      <c r="O37" s="8"/>
    </row>
    <row r="38" spans="2:15" s="20" customFormat="1" ht="45.75" customHeight="1">
      <c r="B38" s="16" t="s">
        <v>10</v>
      </c>
      <c r="C38" s="21" t="s">
        <v>11</v>
      </c>
      <c r="D38" s="22" t="s">
        <v>75</v>
      </c>
      <c r="E38" s="22" t="s">
        <v>76</v>
      </c>
      <c r="F38" s="23">
        <v>126500</v>
      </c>
      <c r="G38" s="17" t="s">
        <v>18</v>
      </c>
      <c r="H38" s="24" t="s">
        <v>24</v>
      </c>
      <c r="I38" s="25"/>
      <c r="O38" s="8"/>
    </row>
    <row r="39" spans="2:15" s="20" customFormat="1" ht="45.75" customHeight="1">
      <c r="B39" s="16" t="s">
        <v>10</v>
      </c>
      <c r="C39" s="21" t="s">
        <v>11</v>
      </c>
      <c r="D39" s="22" t="s">
        <v>77</v>
      </c>
      <c r="E39" s="22" t="s">
        <v>76</v>
      </c>
      <c r="F39" s="23">
        <v>1386000</v>
      </c>
      <c r="G39" s="17" t="s">
        <v>18</v>
      </c>
      <c r="H39" s="24" t="s">
        <v>24</v>
      </c>
      <c r="I39" s="25"/>
      <c r="O39" s="8"/>
    </row>
    <row r="40" spans="2:15" s="20" customFormat="1" ht="45.75" customHeight="1">
      <c r="B40" s="16" t="s">
        <v>10</v>
      </c>
      <c r="C40" s="21" t="s">
        <v>11</v>
      </c>
      <c r="D40" s="22" t="s">
        <v>78</v>
      </c>
      <c r="E40" s="22" t="s">
        <v>79</v>
      </c>
      <c r="F40" s="23">
        <v>77000</v>
      </c>
      <c r="G40" s="17" t="s">
        <v>21</v>
      </c>
      <c r="H40" s="24"/>
      <c r="O40" s="8"/>
    </row>
    <row r="41" spans="2:15" s="20" customFormat="1" ht="45.75" customHeight="1">
      <c r="B41" s="16" t="s">
        <v>10</v>
      </c>
      <c r="C41" s="21" t="s">
        <v>11</v>
      </c>
      <c r="D41" s="22" t="s">
        <v>80</v>
      </c>
      <c r="E41" s="22" t="s">
        <v>81</v>
      </c>
      <c r="F41" s="23">
        <v>253000</v>
      </c>
      <c r="G41" s="17" t="s">
        <v>18</v>
      </c>
      <c r="H41" s="24"/>
      <c r="O41" s="8"/>
    </row>
    <row r="42" spans="2:15" s="20" customFormat="1" ht="45.75" customHeight="1">
      <c r="B42" s="16" t="s">
        <v>10</v>
      </c>
      <c r="C42" s="21" t="s">
        <v>11</v>
      </c>
      <c r="D42" s="22" t="s">
        <v>82</v>
      </c>
      <c r="E42" s="22" t="s">
        <v>83</v>
      </c>
      <c r="F42" s="23">
        <v>134200</v>
      </c>
      <c r="G42" s="17" t="s">
        <v>18</v>
      </c>
      <c r="H42" s="24"/>
      <c r="O42" s="8"/>
    </row>
    <row r="43" spans="2:15" s="20" customFormat="1" ht="45.75" customHeight="1">
      <c r="B43" s="16" t="s">
        <v>10</v>
      </c>
      <c r="C43" s="21" t="s">
        <v>11</v>
      </c>
      <c r="D43" s="22" t="s">
        <v>84</v>
      </c>
      <c r="E43" s="22" t="s">
        <v>85</v>
      </c>
      <c r="F43" s="23">
        <v>2044873</v>
      </c>
      <c r="G43" s="17" t="s">
        <v>18</v>
      </c>
      <c r="H43" s="24"/>
      <c r="I43" s="25"/>
      <c r="O43" s="8"/>
    </row>
    <row r="44" spans="2:15" s="20" customFormat="1" ht="45.75" customHeight="1">
      <c r="B44" s="16" t="s">
        <v>10</v>
      </c>
      <c r="C44" s="21" t="s">
        <v>11</v>
      </c>
      <c r="D44" s="22" t="s">
        <v>86</v>
      </c>
      <c r="E44" s="22" t="s">
        <v>87</v>
      </c>
      <c r="F44" s="23">
        <v>348333</v>
      </c>
      <c r="G44" s="17" t="s">
        <v>18</v>
      </c>
      <c r="H44" s="24"/>
      <c r="I44" s="25"/>
      <c r="O44" s="8"/>
    </row>
    <row r="45" spans="2:15" s="20" customFormat="1" ht="45.75" customHeight="1">
      <c r="B45" s="16" t="s">
        <v>10</v>
      </c>
      <c r="C45" s="21" t="s">
        <v>11</v>
      </c>
      <c r="D45" s="22" t="s">
        <v>252</v>
      </c>
      <c r="E45" s="22" t="s">
        <v>88</v>
      </c>
      <c r="F45" s="23">
        <v>31416</v>
      </c>
      <c r="G45" s="17" t="s">
        <v>18</v>
      </c>
      <c r="H45" s="24"/>
      <c r="I45" s="25"/>
      <c r="O45" s="8"/>
    </row>
    <row r="46" spans="2:15" s="20" customFormat="1" ht="45.75" customHeight="1">
      <c r="B46" s="16" t="s">
        <v>10</v>
      </c>
      <c r="C46" s="21" t="s">
        <v>11</v>
      </c>
      <c r="D46" s="22" t="s">
        <v>89</v>
      </c>
      <c r="E46" s="22" t="s">
        <v>90</v>
      </c>
      <c r="F46" s="23">
        <v>654500</v>
      </c>
      <c r="G46" s="17" t="s">
        <v>18</v>
      </c>
      <c r="H46" s="24"/>
      <c r="O46" s="8"/>
    </row>
    <row r="47" spans="2:15" s="20" customFormat="1" ht="45.75" customHeight="1">
      <c r="B47" s="16" t="s">
        <v>10</v>
      </c>
      <c r="C47" s="21" t="s">
        <v>11</v>
      </c>
      <c r="D47" s="22" t="s">
        <v>91</v>
      </c>
      <c r="E47" s="22" t="s">
        <v>54</v>
      </c>
      <c r="F47" s="23">
        <v>559900</v>
      </c>
      <c r="G47" s="17" t="s">
        <v>18</v>
      </c>
      <c r="H47" s="24"/>
      <c r="I47" s="25"/>
      <c r="O47" s="8"/>
    </row>
    <row r="48" spans="2:15" s="20" customFormat="1" ht="45.75" customHeight="1">
      <c r="B48" s="16" t="s">
        <v>10</v>
      </c>
      <c r="C48" s="21" t="s">
        <v>11</v>
      </c>
      <c r="D48" s="22" t="s">
        <v>92</v>
      </c>
      <c r="E48" s="22" t="s">
        <v>72</v>
      </c>
      <c r="F48" s="23">
        <v>4660700</v>
      </c>
      <c r="G48" s="17" t="s">
        <v>18</v>
      </c>
      <c r="H48" s="24"/>
      <c r="I48" s="25"/>
      <c r="O48" s="8"/>
    </row>
    <row r="49" spans="1:18" s="20" customFormat="1" ht="45.75" customHeight="1">
      <c r="B49" s="16" t="s">
        <v>10</v>
      </c>
      <c r="C49" s="21" t="s">
        <v>11</v>
      </c>
      <c r="D49" s="22" t="s">
        <v>93</v>
      </c>
      <c r="E49" s="22" t="s">
        <v>94</v>
      </c>
      <c r="F49" s="23">
        <v>737000</v>
      </c>
      <c r="G49" s="17" t="s">
        <v>18</v>
      </c>
      <c r="H49" s="24"/>
      <c r="O49" s="8"/>
    </row>
    <row r="50" spans="1:18" s="20" customFormat="1" ht="45.75" customHeight="1">
      <c r="B50" s="16" t="s">
        <v>10</v>
      </c>
      <c r="C50" s="21" t="s">
        <v>11</v>
      </c>
      <c r="D50" s="22" t="s">
        <v>95</v>
      </c>
      <c r="E50" s="22" t="s">
        <v>96</v>
      </c>
      <c r="F50" s="23">
        <v>270000</v>
      </c>
      <c r="G50" s="17" t="s">
        <v>18</v>
      </c>
      <c r="H50" s="24"/>
      <c r="O50" s="8"/>
    </row>
    <row r="51" spans="1:18" s="20" customFormat="1" ht="45.75" customHeight="1">
      <c r="B51" s="16" t="s">
        <v>10</v>
      </c>
      <c r="C51" s="21" t="s">
        <v>11</v>
      </c>
      <c r="D51" s="22" t="s">
        <v>97</v>
      </c>
      <c r="E51" s="22" t="s">
        <v>83</v>
      </c>
      <c r="F51" s="23">
        <v>71500</v>
      </c>
      <c r="G51" s="17" t="s">
        <v>18</v>
      </c>
      <c r="H51" s="24"/>
      <c r="O51" s="8"/>
    </row>
    <row r="52" spans="1:18" s="20" customFormat="1" ht="45.75" customHeight="1">
      <c r="B52" s="16" t="s">
        <v>10</v>
      </c>
      <c r="C52" s="21" t="s">
        <v>11</v>
      </c>
      <c r="D52" s="22" t="s">
        <v>98</v>
      </c>
      <c r="E52" s="22" t="s">
        <v>99</v>
      </c>
      <c r="F52" s="23">
        <v>17658000</v>
      </c>
      <c r="G52" s="17" t="s">
        <v>18</v>
      </c>
      <c r="H52" s="24"/>
      <c r="I52" s="25"/>
      <c r="O52" s="8"/>
    </row>
    <row r="53" spans="1:18" s="20" customFormat="1" ht="45.75" customHeight="1">
      <c r="B53" s="16" t="s">
        <v>10</v>
      </c>
      <c r="C53" s="21" t="s">
        <v>11</v>
      </c>
      <c r="D53" s="22" t="s">
        <v>100</v>
      </c>
      <c r="E53" s="22" t="s">
        <v>99</v>
      </c>
      <c r="F53" s="23">
        <v>1256145</v>
      </c>
      <c r="G53" s="17" t="s">
        <v>18</v>
      </c>
      <c r="H53" s="24"/>
      <c r="I53" s="25"/>
      <c r="O53" s="8"/>
    </row>
    <row r="54" spans="1:18" s="20" customFormat="1" ht="45.75" customHeight="1">
      <c r="B54" s="16" t="s">
        <v>10</v>
      </c>
      <c r="C54" s="21" t="s">
        <v>11</v>
      </c>
      <c r="D54" s="22" t="s">
        <v>101</v>
      </c>
      <c r="E54" s="22" t="s">
        <v>17</v>
      </c>
      <c r="F54" s="23">
        <v>8649223</v>
      </c>
      <c r="G54" s="17" t="s">
        <v>18</v>
      </c>
      <c r="H54" s="24"/>
      <c r="O54" s="8"/>
    </row>
    <row r="55" spans="1:18" s="20" customFormat="1" ht="45.75" customHeight="1">
      <c r="B55" s="16" t="s">
        <v>10</v>
      </c>
      <c r="C55" s="21" t="s">
        <v>11</v>
      </c>
      <c r="D55" s="22" t="s">
        <v>102</v>
      </c>
      <c r="E55" s="22" t="s">
        <v>103</v>
      </c>
      <c r="F55" s="23">
        <v>3080000</v>
      </c>
      <c r="G55" s="17" t="s">
        <v>18</v>
      </c>
      <c r="H55" s="24"/>
      <c r="O55" s="8"/>
    </row>
    <row r="56" spans="1:18" s="20" customFormat="1" ht="45.75" customHeight="1">
      <c r="B56" s="16" t="s">
        <v>10</v>
      </c>
      <c r="C56" s="21" t="s">
        <v>11</v>
      </c>
      <c r="D56" s="22" t="s">
        <v>104</v>
      </c>
      <c r="E56" s="22" t="s">
        <v>105</v>
      </c>
      <c r="F56" s="23">
        <v>11385000</v>
      </c>
      <c r="G56" s="17" t="s">
        <v>18</v>
      </c>
      <c r="H56" s="24" t="s">
        <v>24</v>
      </c>
      <c r="O56" s="8"/>
    </row>
    <row r="57" spans="1:18" s="1" customFormat="1" ht="45.75" customHeight="1">
      <c r="A57" s="20"/>
      <c r="B57" s="16" t="s">
        <v>10</v>
      </c>
      <c r="C57" s="21" t="s">
        <v>11</v>
      </c>
      <c r="D57" s="22" t="s">
        <v>106</v>
      </c>
      <c r="E57" s="22" t="s">
        <v>107</v>
      </c>
      <c r="F57" s="23">
        <v>17952000</v>
      </c>
      <c r="G57" s="17" t="s">
        <v>18</v>
      </c>
      <c r="H57" s="24"/>
      <c r="I57" s="20"/>
      <c r="J57" s="20"/>
      <c r="K57" s="20"/>
      <c r="L57" s="20"/>
      <c r="M57" s="20"/>
      <c r="N57" s="20"/>
      <c r="O57" s="8"/>
      <c r="P57" s="20"/>
      <c r="Q57" s="20"/>
      <c r="R57" s="20"/>
    </row>
    <row r="58" spans="1:18" s="1" customFormat="1" ht="45.75" customHeight="1">
      <c r="A58" s="20"/>
      <c r="B58" s="16" t="s">
        <v>10</v>
      </c>
      <c r="C58" s="21" t="s">
        <v>11</v>
      </c>
      <c r="D58" s="22" t="s">
        <v>108</v>
      </c>
      <c r="E58" s="22" t="s">
        <v>109</v>
      </c>
      <c r="F58" s="23">
        <v>33817032</v>
      </c>
      <c r="G58" s="17" t="s">
        <v>18</v>
      </c>
      <c r="H58" s="24"/>
      <c r="I58" s="20"/>
      <c r="J58" s="20"/>
      <c r="K58" s="20"/>
      <c r="L58" s="20"/>
      <c r="M58" s="20"/>
      <c r="N58" s="20"/>
      <c r="O58" s="8"/>
      <c r="P58" s="20"/>
      <c r="Q58" s="20"/>
      <c r="R58" s="20"/>
    </row>
    <row r="59" spans="1:18" s="20" customFormat="1" ht="45.75" customHeight="1">
      <c r="B59" s="16" t="s">
        <v>10</v>
      </c>
      <c r="C59" s="21" t="s">
        <v>11</v>
      </c>
      <c r="D59" s="22" t="s">
        <v>110</v>
      </c>
      <c r="E59" s="22" t="s">
        <v>111</v>
      </c>
      <c r="F59" s="23">
        <v>32796958</v>
      </c>
      <c r="G59" s="17" t="s">
        <v>18</v>
      </c>
      <c r="H59" s="24"/>
      <c r="O59" s="8"/>
    </row>
    <row r="60" spans="1:18" s="20" customFormat="1" ht="45.75" customHeight="1">
      <c r="B60" s="16" t="s">
        <v>10</v>
      </c>
      <c r="C60" s="21" t="s">
        <v>11</v>
      </c>
      <c r="D60" s="22" t="s">
        <v>112</v>
      </c>
      <c r="E60" s="22" t="s">
        <v>113</v>
      </c>
      <c r="F60" s="23">
        <v>474135</v>
      </c>
      <c r="G60" s="17" t="s">
        <v>18</v>
      </c>
      <c r="H60" s="24"/>
      <c r="O60" s="8"/>
    </row>
    <row r="61" spans="1:18" s="20" customFormat="1" ht="45.75" customHeight="1">
      <c r="B61" s="16" t="s">
        <v>10</v>
      </c>
      <c r="C61" s="21" t="s">
        <v>11</v>
      </c>
      <c r="D61" s="22" t="s">
        <v>114</v>
      </c>
      <c r="E61" s="22" t="s">
        <v>115</v>
      </c>
      <c r="F61" s="23">
        <v>30942862</v>
      </c>
      <c r="G61" s="17" t="s">
        <v>18</v>
      </c>
      <c r="H61" s="24"/>
      <c r="O61" s="8"/>
    </row>
    <row r="62" spans="1:18" s="20" customFormat="1" ht="45.75" customHeight="1">
      <c r="B62" s="16" t="s">
        <v>10</v>
      </c>
      <c r="C62" s="21" t="s">
        <v>11</v>
      </c>
      <c r="D62" s="22" t="s">
        <v>116</v>
      </c>
      <c r="E62" s="22" t="s">
        <v>117</v>
      </c>
      <c r="F62" s="23">
        <v>231000</v>
      </c>
      <c r="G62" s="17" t="s">
        <v>18</v>
      </c>
      <c r="H62" s="24"/>
      <c r="O62" s="8"/>
    </row>
    <row r="63" spans="1:18" s="20" customFormat="1" ht="45.75" customHeight="1">
      <c r="B63" s="16" t="s">
        <v>10</v>
      </c>
      <c r="C63" s="21" t="s">
        <v>11</v>
      </c>
      <c r="D63" s="22" t="s">
        <v>118</v>
      </c>
      <c r="E63" s="22" t="s">
        <v>119</v>
      </c>
      <c r="F63" s="23">
        <v>35200</v>
      </c>
      <c r="G63" s="17" t="s">
        <v>21</v>
      </c>
      <c r="H63" s="24"/>
      <c r="O63" s="8"/>
    </row>
    <row r="64" spans="1:18" s="20" customFormat="1" ht="45.75" customHeight="1">
      <c r="B64" s="16" t="s">
        <v>10</v>
      </c>
      <c r="C64" s="21" t="s">
        <v>11</v>
      </c>
      <c r="D64" s="22" t="s">
        <v>120</v>
      </c>
      <c r="E64" s="22" t="s">
        <v>121</v>
      </c>
      <c r="F64" s="23">
        <v>63690</v>
      </c>
      <c r="G64" s="17" t="s">
        <v>21</v>
      </c>
      <c r="H64" s="24"/>
      <c r="O64" s="8"/>
    </row>
    <row r="65" spans="2:15" s="20" customFormat="1" ht="45.75" customHeight="1">
      <c r="B65" s="16" t="s">
        <v>10</v>
      </c>
      <c r="C65" s="21" t="s">
        <v>11</v>
      </c>
      <c r="D65" s="22" t="s">
        <v>122</v>
      </c>
      <c r="E65" s="22" t="s">
        <v>123</v>
      </c>
      <c r="F65" s="23">
        <v>348334</v>
      </c>
      <c r="G65" s="17" t="s">
        <v>18</v>
      </c>
      <c r="H65" s="24"/>
      <c r="I65" s="25"/>
      <c r="O65" s="8"/>
    </row>
    <row r="66" spans="2:15" s="20" customFormat="1" ht="45.75" customHeight="1">
      <c r="B66" s="16" t="s">
        <v>10</v>
      </c>
      <c r="C66" s="21" t="s">
        <v>11</v>
      </c>
      <c r="D66" s="22" t="s">
        <v>124</v>
      </c>
      <c r="E66" s="22" t="s">
        <v>125</v>
      </c>
      <c r="F66" s="23">
        <v>495000</v>
      </c>
      <c r="G66" s="17" t="s">
        <v>18</v>
      </c>
      <c r="H66" s="24" t="s">
        <v>24</v>
      </c>
      <c r="O66" s="8"/>
    </row>
    <row r="67" spans="2:15" s="20" customFormat="1" ht="45.75" customHeight="1">
      <c r="B67" s="16" t="s">
        <v>10</v>
      </c>
      <c r="C67" s="21" t="s">
        <v>11</v>
      </c>
      <c r="D67" s="22" t="s">
        <v>126</v>
      </c>
      <c r="E67" s="22" t="s">
        <v>76</v>
      </c>
      <c r="F67" s="23">
        <v>462000</v>
      </c>
      <c r="G67" s="17" t="s">
        <v>38</v>
      </c>
      <c r="H67" s="24" t="s">
        <v>24</v>
      </c>
      <c r="I67" s="25"/>
      <c r="O67" s="8"/>
    </row>
    <row r="68" spans="2:15" s="20" customFormat="1" ht="45.75" customHeight="1">
      <c r="B68" s="16" t="s">
        <v>10</v>
      </c>
      <c r="C68" s="21" t="s">
        <v>11</v>
      </c>
      <c r="D68" s="22" t="s">
        <v>127</v>
      </c>
      <c r="E68" s="22" t="s">
        <v>128</v>
      </c>
      <c r="F68" s="23">
        <v>224237</v>
      </c>
      <c r="G68" s="17" t="s">
        <v>21</v>
      </c>
      <c r="H68" s="24"/>
      <c r="O68" s="8"/>
    </row>
    <row r="69" spans="2:15" s="20" customFormat="1" ht="45.75" customHeight="1">
      <c r="B69" s="16" t="s">
        <v>10</v>
      </c>
      <c r="C69" s="21" t="s">
        <v>11</v>
      </c>
      <c r="D69" s="22" t="s">
        <v>129</v>
      </c>
      <c r="E69" s="22" t="s">
        <v>130</v>
      </c>
      <c r="F69" s="23">
        <v>16873200</v>
      </c>
      <c r="G69" s="17" t="s">
        <v>18</v>
      </c>
      <c r="H69" s="24"/>
      <c r="I69" s="25"/>
      <c r="O69" s="8"/>
    </row>
    <row r="70" spans="2:15" s="20" customFormat="1" ht="45.75" customHeight="1">
      <c r="B70" s="16" t="s">
        <v>10</v>
      </c>
      <c r="C70" s="21" t="s">
        <v>11</v>
      </c>
      <c r="D70" s="22" t="s">
        <v>131</v>
      </c>
      <c r="E70" s="22" t="s">
        <v>130</v>
      </c>
      <c r="F70" s="23">
        <v>7848000</v>
      </c>
      <c r="G70" s="17" t="s">
        <v>18</v>
      </c>
      <c r="H70" s="24"/>
      <c r="I70" s="25"/>
      <c r="O70" s="8"/>
    </row>
    <row r="71" spans="2:15" s="20" customFormat="1" ht="45.75" customHeight="1">
      <c r="B71" s="16" t="s">
        <v>10</v>
      </c>
      <c r="C71" s="21" t="s">
        <v>11</v>
      </c>
      <c r="D71" s="22" t="s">
        <v>132</v>
      </c>
      <c r="E71" s="22" t="s">
        <v>133</v>
      </c>
      <c r="F71" s="23">
        <v>32787600</v>
      </c>
      <c r="G71" s="17" t="s">
        <v>18</v>
      </c>
      <c r="H71" s="24"/>
      <c r="O71" s="8"/>
    </row>
    <row r="72" spans="2:15" s="20" customFormat="1" ht="45.75" customHeight="1">
      <c r="B72" s="16" t="s">
        <v>10</v>
      </c>
      <c r="C72" s="21" t="s">
        <v>11</v>
      </c>
      <c r="D72" s="22" t="s">
        <v>134</v>
      </c>
      <c r="E72" s="22" t="s">
        <v>135</v>
      </c>
      <c r="F72" s="23">
        <v>7259300</v>
      </c>
      <c r="G72" s="17" t="s">
        <v>18</v>
      </c>
      <c r="H72" s="24"/>
      <c r="O72" s="8"/>
    </row>
    <row r="73" spans="2:15" s="20" customFormat="1" ht="45.75" customHeight="1">
      <c r="B73" s="16" t="s">
        <v>10</v>
      </c>
      <c r="C73" s="21" t="s">
        <v>11</v>
      </c>
      <c r="D73" s="22" t="s">
        <v>136</v>
      </c>
      <c r="E73" s="22" t="s">
        <v>137</v>
      </c>
      <c r="F73" s="23">
        <v>1962000</v>
      </c>
      <c r="G73" s="17" t="s">
        <v>18</v>
      </c>
      <c r="H73" s="24"/>
      <c r="I73" s="25"/>
      <c r="O73" s="8"/>
    </row>
    <row r="74" spans="2:15" s="20" customFormat="1" ht="45.75" customHeight="1">
      <c r="B74" s="16" t="s">
        <v>10</v>
      </c>
      <c r="C74" s="21" t="s">
        <v>11</v>
      </c>
      <c r="D74" s="22" t="s">
        <v>138</v>
      </c>
      <c r="E74" s="22" t="s">
        <v>139</v>
      </c>
      <c r="F74" s="23">
        <v>324000</v>
      </c>
      <c r="G74" s="17" t="s">
        <v>18</v>
      </c>
      <c r="H74" s="24"/>
      <c r="O74" s="8"/>
    </row>
    <row r="75" spans="2:15" s="20" customFormat="1" ht="45.75" customHeight="1">
      <c r="B75" s="16" t="s">
        <v>10</v>
      </c>
      <c r="C75" s="21" t="s">
        <v>11</v>
      </c>
      <c r="D75" s="22" t="s">
        <v>140</v>
      </c>
      <c r="E75" s="22" t="s">
        <v>83</v>
      </c>
      <c r="F75" s="23">
        <v>66000</v>
      </c>
      <c r="G75" s="17" t="s">
        <v>21</v>
      </c>
      <c r="H75" s="24"/>
      <c r="O75" s="8"/>
    </row>
    <row r="76" spans="2:15" s="20" customFormat="1" ht="45.75" customHeight="1">
      <c r="B76" s="16" t="s">
        <v>10</v>
      </c>
      <c r="C76" s="21" t="s">
        <v>11</v>
      </c>
      <c r="D76" s="22" t="s">
        <v>141</v>
      </c>
      <c r="E76" s="22" t="s">
        <v>448</v>
      </c>
      <c r="F76" s="23">
        <v>220000</v>
      </c>
      <c r="G76" s="17" t="s">
        <v>18</v>
      </c>
      <c r="H76" s="24"/>
      <c r="O76" s="8"/>
    </row>
    <row r="77" spans="2:15" s="20" customFormat="1" ht="45.75" customHeight="1">
      <c r="B77" s="16" t="s">
        <v>10</v>
      </c>
      <c r="C77" s="21" t="s">
        <v>11</v>
      </c>
      <c r="D77" s="22" t="s">
        <v>142</v>
      </c>
      <c r="E77" s="22" t="s">
        <v>76</v>
      </c>
      <c r="F77" s="23">
        <v>462000</v>
      </c>
      <c r="G77" s="17" t="s">
        <v>18</v>
      </c>
      <c r="H77" s="24" t="s">
        <v>24</v>
      </c>
      <c r="I77" s="25"/>
      <c r="O77" s="8"/>
    </row>
    <row r="78" spans="2:15" s="20" customFormat="1" ht="45.75" customHeight="1">
      <c r="B78" s="16" t="s">
        <v>10</v>
      </c>
      <c r="C78" s="21" t="s">
        <v>11</v>
      </c>
      <c r="D78" s="22" t="s">
        <v>143</v>
      </c>
      <c r="E78" s="22" t="s">
        <v>144</v>
      </c>
      <c r="F78" s="23">
        <v>28192229</v>
      </c>
      <c r="G78" s="17" t="s">
        <v>18</v>
      </c>
      <c r="H78" s="24"/>
      <c r="O78" s="8"/>
    </row>
    <row r="79" spans="2:15" s="20" customFormat="1" ht="45.75" customHeight="1">
      <c r="B79" s="16" t="s">
        <v>10</v>
      </c>
      <c r="C79" s="21" t="s">
        <v>11</v>
      </c>
      <c r="D79" s="22" t="s">
        <v>145</v>
      </c>
      <c r="E79" s="22" t="s">
        <v>62</v>
      </c>
      <c r="F79" s="23">
        <v>4034124</v>
      </c>
      <c r="G79" s="17" t="s">
        <v>146</v>
      </c>
      <c r="H79" s="24" t="s">
        <v>24</v>
      </c>
      <c r="O79" s="8"/>
    </row>
    <row r="80" spans="2:15" s="20" customFormat="1" ht="45.75" customHeight="1">
      <c r="B80" s="16" t="s">
        <v>10</v>
      </c>
      <c r="C80" s="21" t="s">
        <v>11</v>
      </c>
      <c r="D80" s="22" t="s">
        <v>147</v>
      </c>
      <c r="E80" s="22" t="s">
        <v>62</v>
      </c>
      <c r="F80" s="23">
        <v>13365000</v>
      </c>
      <c r="G80" s="17" t="s">
        <v>18</v>
      </c>
      <c r="H80" s="24" t="s">
        <v>24</v>
      </c>
      <c r="O80" s="8"/>
    </row>
    <row r="81" spans="2:15" s="20" customFormat="1" ht="45.75" customHeight="1">
      <c r="B81" s="16" t="s">
        <v>10</v>
      </c>
      <c r="C81" s="21" t="s">
        <v>11</v>
      </c>
      <c r="D81" s="22" t="s">
        <v>148</v>
      </c>
      <c r="E81" s="22" t="s">
        <v>149</v>
      </c>
      <c r="F81" s="23">
        <v>18898000</v>
      </c>
      <c r="G81" s="17" t="s">
        <v>18</v>
      </c>
      <c r="H81" s="24" t="s">
        <v>24</v>
      </c>
      <c r="O81" s="8"/>
    </row>
    <row r="82" spans="2:15" s="20" customFormat="1" ht="45.75" customHeight="1">
      <c r="B82" s="16" t="s">
        <v>10</v>
      </c>
      <c r="C82" s="21" t="s">
        <v>11</v>
      </c>
      <c r="D82" s="22" t="s">
        <v>150</v>
      </c>
      <c r="E82" s="22" t="s">
        <v>72</v>
      </c>
      <c r="F82" s="23">
        <v>4048000</v>
      </c>
      <c r="G82" s="17" t="s">
        <v>18</v>
      </c>
      <c r="H82" s="24"/>
      <c r="O82" s="8"/>
    </row>
    <row r="83" spans="2:15" s="20" customFormat="1" ht="45.75" customHeight="1">
      <c r="B83" s="16" t="s">
        <v>10</v>
      </c>
      <c r="C83" s="21" t="s">
        <v>11</v>
      </c>
      <c r="D83" s="22" t="s">
        <v>151</v>
      </c>
      <c r="E83" s="22" t="s">
        <v>54</v>
      </c>
      <c r="F83" s="23">
        <v>616000</v>
      </c>
      <c r="G83" s="17" t="s">
        <v>18</v>
      </c>
      <c r="H83" s="24"/>
      <c r="O83" s="8"/>
    </row>
    <row r="84" spans="2:15" s="20" customFormat="1" ht="45.75" customHeight="1">
      <c r="B84" s="16" t="s">
        <v>10</v>
      </c>
      <c r="C84" s="21" t="s">
        <v>11</v>
      </c>
      <c r="D84" s="22" t="s">
        <v>152</v>
      </c>
      <c r="E84" s="22" t="s">
        <v>109</v>
      </c>
      <c r="F84" s="23">
        <v>13080000</v>
      </c>
      <c r="G84" s="17" t="s">
        <v>18</v>
      </c>
      <c r="H84" s="24"/>
      <c r="O84" s="8"/>
    </row>
    <row r="85" spans="2:15" s="20" customFormat="1" ht="45.75" customHeight="1">
      <c r="B85" s="16" t="s">
        <v>10</v>
      </c>
      <c r="C85" s="21" t="s">
        <v>11</v>
      </c>
      <c r="D85" s="22" t="s">
        <v>895</v>
      </c>
      <c r="E85" s="22" t="s">
        <v>153</v>
      </c>
      <c r="F85" s="23">
        <v>348333</v>
      </c>
      <c r="G85" s="17" t="s">
        <v>18</v>
      </c>
      <c r="H85" s="24"/>
      <c r="I85" s="25"/>
      <c r="O85" s="8"/>
    </row>
    <row r="86" spans="2:15" s="20" customFormat="1" ht="45.75" customHeight="1">
      <c r="B86" s="16" t="s">
        <v>10</v>
      </c>
      <c r="C86" s="21" t="s">
        <v>11</v>
      </c>
      <c r="D86" s="22" t="s">
        <v>154</v>
      </c>
      <c r="E86" s="22" t="s">
        <v>155</v>
      </c>
      <c r="F86" s="23">
        <v>92880</v>
      </c>
      <c r="G86" s="17" t="s">
        <v>21</v>
      </c>
      <c r="H86" s="24"/>
      <c r="O86" s="8"/>
    </row>
    <row r="87" spans="2:15" s="20" customFormat="1" ht="45.75" customHeight="1">
      <c r="B87" s="16" t="s">
        <v>10</v>
      </c>
      <c r="C87" s="21" t="s">
        <v>11</v>
      </c>
      <c r="D87" s="22" t="s">
        <v>896</v>
      </c>
      <c r="E87" s="22" t="s">
        <v>156</v>
      </c>
      <c r="F87" s="23">
        <v>308000</v>
      </c>
      <c r="G87" s="17" t="s">
        <v>18</v>
      </c>
      <c r="H87" s="24"/>
      <c r="O87" s="8"/>
    </row>
    <row r="88" spans="2:15" s="20" customFormat="1" ht="45.75" customHeight="1">
      <c r="B88" s="16" t="s">
        <v>10</v>
      </c>
      <c r="C88" s="21" t="s">
        <v>11</v>
      </c>
      <c r="D88" s="22" t="s">
        <v>53</v>
      </c>
      <c r="E88" s="22" t="s">
        <v>54</v>
      </c>
      <c r="F88" s="23">
        <v>1061500</v>
      </c>
      <c r="G88" s="17" t="s">
        <v>18</v>
      </c>
      <c r="H88" s="24"/>
      <c r="I88" s="25"/>
      <c r="O88" s="8"/>
    </row>
    <row r="89" spans="2:15" s="20" customFormat="1" ht="45.75" customHeight="1">
      <c r="B89" s="16" t="s">
        <v>10</v>
      </c>
      <c r="C89" s="21" t="s">
        <v>11</v>
      </c>
      <c r="D89" s="22" t="s">
        <v>92</v>
      </c>
      <c r="E89" s="22" t="s">
        <v>72</v>
      </c>
      <c r="F89" s="23">
        <v>5481300</v>
      </c>
      <c r="G89" s="17" t="s">
        <v>18</v>
      </c>
      <c r="H89" s="24"/>
      <c r="I89" s="25"/>
      <c r="O89" s="8"/>
    </row>
    <row r="90" spans="2:15" s="20" customFormat="1" ht="45.75" customHeight="1">
      <c r="B90" s="16" t="s">
        <v>10</v>
      </c>
      <c r="C90" s="21" t="s">
        <v>11</v>
      </c>
      <c r="D90" s="22" t="s">
        <v>157</v>
      </c>
      <c r="E90" s="22" t="s">
        <v>158</v>
      </c>
      <c r="F90" s="23">
        <v>195800</v>
      </c>
      <c r="G90" s="17" t="s">
        <v>18</v>
      </c>
      <c r="H90" s="24"/>
      <c r="O90" s="8"/>
    </row>
    <row r="91" spans="2:15" s="20" customFormat="1" ht="45.75" customHeight="1">
      <c r="B91" s="16" t="s">
        <v>10</v>
      </c>
      <c r="C91" s="21" t="s">
        <v>11</v>
      </c>
      <c r="D91" s="22" t="s">
        <v>159</v>
      </c>
      <c r="E91" s="22" t="s">
        <v>160</v>
      </c>
      <c r="F91" s="23">
        <v>764031</v>
      </c>
      <c r="G91" s="17" t="s">
        <v>43</v>
      </c>
      <c r="H91" s="24"/>
      <c r="O91" s="8"/>
    </row>
    <row r="92" spans="2:15" s="20" customFormat="1" ht="45.75" customHeight="1">
      <c r="B92" s="16" t="s">
        <v>10</v>
      </c>
      <c r="C92" s="21" t="s">
        <v>11</v>
      </c>
      <c r="D92" s="22" t="s">
        <v>161</v>
      </c>
      <c r="E92" s="22" t="s">
        <v>162</v>
      </c>
      <c r="F92" s="23">
        <v>7150</v>
      </c>
      <c r="G92" s="17" t="s">
        <v>18</v>
      </c>
      <c r="H92" s="24"/>
      <c r="O92" s="8"/>
    </row>
    <row r="93" spans="2:15" s="20" customFormat="1" ht="45.75" customHeight="1">
      <c r="B93" s="16" t="s">
        <v>10</v>
      </c>
      <c r="C93" s="21" t="s">
        <v>11</v>
      </c>
      <c r="D93" s="22" t="s">
        <v>163</v>
      </c>
      <c r="E93" s="22" t="s">
        <v>164</v>
      </c>
      <c r="F93" s="23">
        <v>197942</v>
      </c>
      <c r="G93" s="17" t="s">
        <v>18</v>
      </c>
      <c r="H93" s="24"/>
      <c r="O93" s="8"/>
    </row>
    <row r="94" spans="2:15" s="20" customFormat="1" ht="45.75" customHeight="1">
      <c r="B94" s="16" t="s">
        <v>10</v>
      </c>
      <c r="C94" s="21" t="s">
        <v>11</v>
      </c>
      <c r="D94" s="22" t="s">
        <v>165</v>
      </c>
      <c r="E94" s="22" t="s">
        <v>166</v>
      </c>
      <c r="F94" s="23">
        <v>890021</v>
      </c>
      <c r="G94" s="17" t="s">
        <v>167</v>
      </c>
      <c r="H94" s="24"/>
      <c r="O94" s="8"/>
    </row>
    <row r="95" spans="2:15" s="20" customFormat="1" ht="45.75" customHeight="1">
      <c r="B95" s="16" t="s">
        <v>10</v>
      </c>
      <c r="C95" s="21" t="s">
        <v>11</v>
      </c>
      <c r="D95" s="22" t="s">
        <v>168</v>
      </c>
      <c r="E95" s="22" t="s">
        <v>169</v>
      </c>
      <c r="F95" s="23">
        <v>818660</v>
      </c>
      <c r="G95" s="17" t="s">
        <v>43</v>
      </c>
      <c r="H95" s="24"/>
      <c r="O95" s="8"/>
    </row>
    <row r="96" spans="2:15" s="20" customFormat="1" ht="45.75" customHeight="1">
      <c r="B96" s="16" t="s">
        <v>10</v>
      </c>
      <c r="C96" s="21" t="s">
        <v>11</v>
      </c>
      <c r="D96" s="22" t="s">
        <v>170</v>
      </c>
      <c r="E96" s="22" t="s">
        <v>171</v>
      </c>
      <c r="F96" s="23">
        <v>717206</v>
      </c>
      <c r="G96" s="17" t="s">
        <v>43</v>
      </c>
      <c r="H96" s="24"/>
      <c r="O96" s="8"/>
    </row>
    <row r="97" spans="2:15" s="20" customFormat="1" ht="45.75" customHeight="1">
      <c r="B97" s="16" t="s">
        <v>10</v>
      </c>
      <c r="C97" s="21" t="s">
        <v>11</v>
      </c>
      <c r="D97" s="22" t="s">
        <v>172</v>
      </c>
      <c r="E97" s="22" t="s">
        <v>173</v>
      </c>
      <c r="F97" s="23">
        <v>11985600</v>
      </c>
      <c r="G97" s="17" t="s">
        <v>18</v>
      </c>
      <c r="H97" s="24"/>
      <c r="O97" s="8"/>
    </row>
    <row r="98" spans="2:15" s="20" customFormat="1" ht="45.75" customHeight="1">
      <c r="B98" s="16" t="s">
        <v>10</v>
      </c>
      <c r="C98" s="21" t="s">
        <v>11</v>
      </c>
      <c r="D98" s="22" t="s">
        <v>174</v>
      </c>
      <c r="E98" s="22" t="s">
        <v>175</v>
      </c>
      <c r="F98" s="23">
        <v>232540</v>
      </c>
      <c r="G98" s="17" t="s">
        <v>18</v>
      </c>
      <c r="H98" s="24"/>
      <c r="O98" s="8"/>
    </row>
    <row r="99" spans="2:15" s="20" customFormat="1" ht="45.75" customHeight="1">
      <c r="B99" s="16" t="s">
        <v>10</v>
      </c>
      <c r="C99" s="21" t="s">
        <v>11</v>
      </c>
      <c r="D99" s="22" t="s">
        <v>176</v>
      </c>
      <c r="E99" s="22" t="s">
        <v>177</v>
      </c>
      <c r="F99" s="23">
        <v>3854400</v>
      </c>
      <c r="G99" s="17" t="s">
        <v>43</v>
      </c>
      <c r="H99" s="24" t="s">
        <v>24</v>
      </c>
      <c r="O99" s="8"/>
    </row>
    <row r="100" spans="2:15" s="20" customFormat="1" ht="45.75" customHeight="1">
      <c r="B100" s="16" t="s">
        <v>10</v>
      </c>
      <c r="C100" s="21" t="s">
        <v>11</v>
      </c>
      <c r="D100" s="22" t="s">
        <v>178</v>
      </c>
      <c r="E100" s="22" t="s">
        <v>179</v>
      </c>
      <c r="F100" s="23">
        <v>233200</v>
      </c>
      <c r="G100" s="17" t="s">
        <v>18</v>
      </c>
      <c r="H100" s="24"/>
      <c r="O100" s="8"/>
    </row>
    <row r="101" spans="2:15" s="20" customFormat="1" ht="45.75" customHeight="1">
      <c r="B101" s="16" t="s">
        <v>10</v>
      </c>
      <c r="C101" s="21" t="s">
        <v>11</v>
      </c>
      <c r="D101" s="22" t="s">
        <v>180</v>
      </c>
      <c r="E101" s="22" t="s">
        <v>181</v>
      </c>
      <c r="F101" s="23">
        <v>2290737</v>
      </c>
      <c r="G101" s="17" t="s">
        <v>43</v>
      </c>
      <c r="H101" s="24"/>
      <c r="O101" s="8"/>
    </row>
    <row r="102" spans="2:15" s="20" customFormat="1" ht="45.75" customHeight="1">
      <c r="B102" s="16" t="s">
        <v>10</v>
      </c>
      <c r="C102" s="21" t="s">
        <v>11</v>
      </c>
      <c r="D102" s="22" t="s">
        <v>182</v>
      </c>
      <c r="E102" s="22" t="s">
        <v>183</v>
      </c>
      <c r="F102" s="23">
        <v>5607800</v>
      </c>
      <c r="G102" s="17" t="s">
        <v>43</v>
      </c>
      <c r="H102" s="24"/>
      <c r="O102" s="8"/>
    </row>
    <row r="103" spans="2:15" s="20" customFormat="1" ht="45.75" customHeight="1">
      <c r="B103" s="16" t="s">
        <v>10</v>
      </c>
      <c r="C103" s="21" t="s">
        <v>11</v>
      </c>
      <c r="D103" s="22" t="s">
        <v>184</v>
      </c>
      <c r="E103" s="22" t="s">
        <v>185</v>
      </c>
      <c r="F103" s="23">
        <v>40021740</v>
      </c>
      <c r="G103" s="17" t="s">
        <v>43</v>
      </c>
      <c r="H103" s="24" t="s">
        <v>24</v>
      </c>
      <c r="O103" s="8"/>
    </row>
    <row r="104" spans="2:15" s="20" customFormat="1" ht="45.75" customHeight="1">
      <c r="B104" s="16" t="s">
        <v>10</v>
      </c>
      <c r="C104" s="21" t="s">
        <v>11</v>
      </c>
      <c r="D104" s="22" t="s">
        <v>186</v>
      </c>
      <c r="E104" s="22" t="s">
        <v>59</v>
      </c>
      <c r="F104" s="23">
        <v>7797644</v>
      </c>
      <c r="G104" s="17" t="s">
        <v>18</v>
      </c>
      <c r="H104" s="24"/>
      <c r="O104" s="8"/>
    </row>
    <row r="105" spans="2:15" s="20" customFormat="1" ht="45.75" customHeight="1">
      <c r="B105" s="16" t="s">
        <v>10</v>
      </c>
      <c r="C105" s="21" t="s">
        <v>11</v>
      </c>
      <c r="D105" s="22" t="s">
        <v>187</v>
      </c>
      <c r="E105" s="22" t="s">
        <v>188</v>
      </c>
      <c r="F105" s="23">
        <v>3599200</v>
      </c>
      <c r="G105" s="17" t="s">
        <v>43</v>
      </c>
      <c r="H105" s="24" t="s">
        <v>24</v>
      </c>
      <c r="O105" s="8"/>
    </row>
    <row r="106" spans="2:15" s="20" customFormat="1" ht="45.75" customHeight="1">
      <c r="B106" s="16" t="s">
        <v>10</v>
      </c>
      <c r="C106" s="21" t="s">
        <v>11</v>
      </c>
      <c r="D106" s="22" t="s">
        <v>189</v>
      </c>
      <c r="E106" s="22" t="s">
        <v>190</v>
      </c>
      <c r="F106" s="23">
        <v>156200</v>
      </c>
      <c r="G106" s="17" t="s">
        <v>43</v>
      </c>
      <c r="H106" s="24"/>
      <c r="O106" s="8"/>
    </row>
    <row r="107" spans="2:15" s="20" customFormat="1" ht="45.75" customHeight="1">
      <c r="B107" s="16" t="s">
        <v>10</v>
      </c>
      <c r="C107" s="21" t="s">
        <v>11</v>
      </c>
      <c r="D107" s="22" t="s">
        <v>191</v>
      </c>
      <c r="E107" s="22" t="s">
        <v>50</v>
      </c>
      <c r="F107" s="23">
        <v>19012860</v>
      </c>
      <c r="G107" s="17" t="s">
        <v>18</v>
      </c>
      <c r="H107" s="24"/>
      <c r="O107" s="8"/>
    </row>
    <row r="108" spans="2:15" s="20" customFormat="1" ht="45.75" customHeight="1">
      <c r="B108" s="16" t="s">
        <v>10</v>
      </c>
      <c r="C108" s="21" t="s">
        <v>11</v>
      </c>
      <c r="D108" s="22" t="s">
        <v>192</v>
      </c>
      <c r="E108" s="22" t="s">
        <v>193</v>
      </c>
      <c r="F108" s="23">
        <v>500500</v>
      </c>
      <c r="G108" s="17" t="s">
        <v>18</v>
      </c>
      <c r="H108" s="24" t="s">
        <v>24</v>
      </c>
      <c r="O108" s="8"/>
    </row>
    <row r="109" spans="2:15" s="20" customFormat="1" ht="45.75" customHeight="1">
      <c r="B109" s="16" t="s">
        <v>10</v>
      </c>
      <c r="C109" s="21" t="s">
        <v>11</v>
      </c>
      <c r="D109" s="22" t="s">
        <v>194</v>
      </c>
      <c r="E109" s="22" t="s">
        <v>195</v>
      </c>
      <c r="F109" s="23">
        <v>35701600</v>
      </c>
      <c r="G109" s="17" t="s">
        <v>43</v>
      </c>
      <c r="H109" s="24" t="s">
        <v>24</v>
      </c>
      <c r="O109" s="8"/>
    </row>
    <row r="110" spans="2:15" s="20" customFormat="1" ht="45.75" customHeight="1">
      <c r="B110" s="16" t="s">
        <v>10</v>
      </c>
      <c r="C110" s="21" t="s">
        <v>11</v>
      </c>
      <c r="D110" s="22" t="s">
        <v>196</v>
      </c>
      <c r="E110" s="22" t="s">
        <v>195</v>
      </c>
      <c r="F110" s="23">
        <v>1855700</v>
      </c>
      <c r="G110" s="17" t="s">
        <v>43</v>
      </c>
      <c r="H110" s="24" t="s">
        <v>24</v>
      </c>
      <c r="O110" s="8"/>
    </row>
    <row r="111" spans="2:15" s="20" customFormat="1" ht="45.75" customHeight="1">
      <c r="B111" s="16" t="s">
        <v>10</v>
      </c>
      <c r="C111" s="21" t="s">
        <v>11</v>
      </c>
      <c r="D111" s="22" t="s">
        <v>197</v>
      </c>
      <c r="E111" s="22" t="s">
        <v>198</v>
      </c>
      <c r="F111" s="23">
        <v>13794000</v>
      </c>
      <c r="G111" s="17" t="s">
        <v>43</v>
      </c>
      <c r="H111" s="24"/>
      <c r="O111" s="8"/>
    </row>
    <row r="112" spans="2:15" s="20" customFormat="1" ht="45.75" customHeight="1">
      <c r="B112" s="16" t="s">
        <v>10</v>
      </c>
      <c r="C112" s="21" t="s">
        <v>11</v>
      </c>
      <c r="D112" s="22" t="s">
        <v>199</v>
      </c>
      <c r="E112" s="22" t="s">
        <v>200</v>
      </c>
      <c r="F112" s="23">
        <v>9826300</v>
      </c>
      <c r="G112" s="17" t="s">
        <v>18</v>
      </c>
      <c r="H112" s="24"/>
      <c r="O112" s="8"/>
    </row>
    <row r="113" spans="2:15" s="20" customFormat="1" ht="45.75" customHeight="1">
      <c r="B113" s="16" t="s">
        <v>10</v>
      </c>
      <c r="C113" s="21" t="s">
        <v>11</v>
      </c>
      <c r="D113" s="22" t="s">
        <v>201</v>
      </c>
      <c r="E113" s="22" t="s">
        <v>183</v>
      </c>
      <c r="F113" s="23">
        <v>2190100</v>
      </c>
      <c r="G113" s="17" t="s">
        <v>43</v>
      </c>
      <c r="H113" s="24" t="s">
        <v>24</v>
      </c>
      <c r="O113" s="8"/>
    </row>
    <row r="114" spans="2:15" s="20" customFormat="1" ht="45.75" customHeight="1">
      <c r="B114" s="16" t="s">
        <v>10</v>
      </c>
      <c r="C114" s="21" t="s">
        <v>11</v>
      </c>
      <c r="D114" s="22" t="s">
        <v>202</v>
      </c>
      <c r="E114" s="22" t="s">
        <v>185</v>
      </c>
      <c r="F114" s="23">
        <v>1930500</v>
      </c>
      <c r="G114" s="17" t="s">
        <v>43</v>
      </c>
      <c r="H114" s="24"/>
      <c r="O114" s="8"/>
    </row>
    <row r="115" spans="2:15" s="20" customFormat="1" ht="45.75" customHeight="1">
      <c r="B115" s="16" t="s">
        <v>10</v>
      </c>
      <c r="C115" s="21" t="s">
        <v>11</v>
      </c>
      <c r="D115" s="22" t="s">
        <v>203</v>
      </c>
      <c r="E115" s="22" t="s">
        <v>204</v>
      </c>
      <c r="F115" s="23">
        <v>7610900</v>
      </c>
      <c r="G115" s="17" t="s">
        <v>18</v>
      </c>
      <c r="H115" s="24" t="s">
        <v>24</v>
      </c>
      <c r="O115" s="8"/>
    </row>
    <row r="116" spans="2:15" s="20" customFormat="1" ht="45.75" customHeight="1">
      <c r="B116" s="16" t="s">
        <v>10</v>
      </c>
      <c r="C116" s="21" t="s">
        <v>11</v>
      </c>
      <c r="D116" s="22" t="s">
        <v>205</v>
      </c>
      <c r="E116" s="22" t="s">
        <v>206</v>
      </c>
      <c r="F116" s="23">
        <v>1574100</v>
      </c>
      <c r="G116" s="17" t="s">
        <v>18</v>
      </c>
      <c r="H116" s="24" t="s">
        <v>24</v>
      </c>
      <c r="O116" s="8"/>
    </row>
    <row r="117" spans="2:15" s="20" customFormat="1" ht="45.75" customHeight="1">
      <c r="B117" s="16" t="s">
        <v>10</v>
      </c>
      <c r="C117" s="21" t="s">
        <v>11</v>
      </c>
      <c r="D117" s="22" t="s">
        <v>207</v>
      </c>
      <c r="E117" s="22" t="s">
        <v>208</v>
      </c>
      <c r="F117" s="23">
        <v>88000</v>
      </c>
      <c r="G117" s="17" t="s">
        <v>43</v>
      </c>
      <c r="H117" s="24"/>
      <c r="O117" s="8"/>
    </row>
    <row r="118" spans="2:15" s="20" customFormat="1" ht="45.75" customHeight="1">
      <c r="B118" s="16" t="s">
        <v>10</v>
      </c>
      <c r="C118" s="21" t="s">
        <v>11</v>
      </c>
      <c r="D118" s="22" t="s">
        <v>209</v>
      </c>
      <c r="E118" s="22" t="s">
        <v>210</v>
      </c>
      <c r="F118" s="23">
        <v>1123100</v>
      </c>
      <c r="G118" s="17" t="s">
        <v>43</v>
      </c>
      <c r="H118" s="24"/>
      <c r="O118" s="8"/>
    </row>
    <row r="119" spans="2:15" s="20" customFormat="1" ht="45.75" customHeight="1">
      <c r="B119" s="16" t="s">
        <v>10</v>
      </c>
      <c r="C119" s="21" t="s">
        <v>11</v>
      </c>
      <c r="D119" s="22" t="s">
        <v>211</v>
      </c>
      <c r="E119" s="22" t="s">
        <v>204</v>
      </c>
      <c r="F119" s="23">
        <v>9790000</v>
      </c>
      <c r="G119" s="17" t="s">
        <v>18</v>
      </c>
      <c r="H119" s="24" t="s">
        <v>24</v>
      </c>
      <c r="O119" s="8"/>
    </row>
    <row r="120" spans="2:15" s="20" customFormat="1" ht="45.75" customHeight="1">
      <c r="B120" s="16" t="s">
        <v>10</v>
      </c>
      <c r="C120" s="21" t="s">
        <v>11</v>
      </c>
      <c r="D120" s="22" t="s">
        <v>212</v>
      </c>
      <c r="E120" s="22" t="s">
        <v>204</v>
      </c>
      <c r="F120" s="23">
        <v>6746300</v>
      </c>
      <c r="G120" s="17" t="s">
        <v>18</v>
      </c>
      <c r="H120" s="24" t="s">
        <v>24</v>
      </c>
      <c r="O120" s="8"/>
    </row>
    <row r="121" spans="2:15" s="20" customFormat="1" ht="45.75" customHeight="1">
      <c r="B121" s="16" t="s">
        <v>10</v>
      </c>
      <c r="C121" s="21" t="s">
        <v>11</v>
      </c>
      <c r="D121" s="22" t="s">
        <v>213</v>
      </c>
      <c r="E121" s="22" t="s">
        <v>214</v>
      </c>
      <c r="F121" s="23">
        <v>721600</v>
      </c>
      <c r="G121" s="17" t="s">
        <v>43</v>
      </c>
      <c r="H121" s="24"/>
      <c r="O121" s="8"/>
    </row>
    <row r="122" spans="2:15" s="20" customFormat="1" ht="45.75" customHeight="1">
      <c r="B122" s="16" t="s">
        <v>10</v>
      </c>
      <c r="C122" s="21" t="s">
        <v>11</v>
      </c>
      <c r="D122" s="22" t="s">
        <v>215</v>
      </c>
      <c r="E122" s="22" t="s">
        <v>216</v>
      </c>
      <c r="F122" s="23">
        <v>38500</v>
      </c>
      <c r="G122" s="17" t="s">
        <v>21</v>
      </c>
      <c r="H122" s="24"/>
      <c r="O122" s="8"/>
    </row>
    <row r="123" spans="2:15" s="20" customFormat="1" ht="45.75" customHeight="1">
      <c r="B123" s="16" t="s">
        <v>10</v>
      </c>
      <c r="C123" s="21" t="s">
        <v>11</v>
      </c>
      <c r="D123" s="22" t="s">
        <v>217</v>
      </c>
      <c r="E123" s="22" t="s">
        <v>218</v>
      </c>
      <c r="F123" s="23">
        <v>236500</v>
      </c>
      <c r="G123" s="17" t="s">
        <v>43</v>
      </c>
      <c r="H123" s="24" t="s">
        <v>24</v>
      </c>
      <c r="O123" s="8"/>
    </row>
    <row r="124" spans="2:15" s="20" customFormat="1" ht="45.75" customHeight="1">
      <c r="B124" s="16" t="s">
        <v>10</v>
      </c>
      <c r="C124" s="21" t="s">
        <v>11</v>
      </c>
      <c r="D124" s="22" t="s">
        <v>219</v>
      </c>
      <c r="E124" s="22" t="s">
        <v>220</v>
      </c>
      <c r="F124" s="23">
        <v>119900</v>
      </c>
      <c r="G124" s="17" t="s">
        <v>18</v>
      </c>
      <c r="H124" s="24"/>
      <c r="O124" s="8"/>
    </row>
    <row r="125" spans="2:15" s="20" customFormat="1" ht="45.75" customHeight="1">
      <c r="B125" s="16" t="s">
        <v>10</v>
      </c>
      <c r="C125" s="21" t="s">
        <v>11</v>
      </c>
      <c r="D125" s="22" t="s">
        <v>157</v>
      </c>
      <c r="E125" s="22" t="s">
        <v>158</v>
      </c>
      <c r="F125" s="23">
        <v>99360</v>
      </c>
      <c r="G125" s="17" t="s">
        <v>18</v>
      </c>
      <c r="H125" s="24"/>
      <c r="O125" s="8"/>
    </row>
    <row r="126" spans="2:15" s="20" customFormat="1" ht="45.75" customHeight="1">
      <c r="B126" s="16" t="s">
        <v>10</v>
      </c>
      <c r="C126" s="21" t="s">
        <v>11</v>
      </c>
      <c r="D126" s="22" t="s">
        <v>221</v>
      </c>
      <c r="E126" s="22" t="s">
        <v>162</v>
      </c>
      <c r="F126" s="23">
        <v>71496</v>
      </c>
      <c r="G126" s="17" t="s">
        <v>18</v>
      </c>
      <c r="H126" s="24"/>
      <c r="O126" s="8"/>
    </row>
    <row r="127" spans="2:15" s="20" customFormat="1" ht="45.75" customHeight="1">
      <c r="B127" s="16" t="s">
        <v>10</v>
      </c>
      <c r="C127" s="21" t="s">
        <v>11</v>
      </c>
      <c r="D127" s="22" t="s">
        <v>222</v>
      </c>
      <c r="E127" s="22" t="s">
        <v>179</v>
      </c>
      <c r="F127" s="23">
        <v>100440</v>
      </c>
      <c r="G127" s="17" t="s">
        <v>18</v>
      </c>
      <c r="H127" s="24"/>
      <c r="O127" s="8"/>
    </row>
    <row r="128" spans="2:15" s="20" customFormat="1" ht="45.75" customHeight="1">
      <c r="B128" s="16" t="s">
        <v>10</v>
      </c>
      <c r="C128" s="21" t="s">
        <v>11</v>
      </c>
      <c r="D128" s="22" t="s">
        <v>223</v>
      </c>
      <c r="E128" s="22" t="s">
        <v>224</v>
      </c>
      <c r="F128" s="23">
        <v>21600</v>
      </c>
      <c r="G128" s="17" t="s">
        <v>43</v>
      </c>
      <c r="H128" s="24"/>
      <c r="O128" s="8"/>
    </row>
    <row r="129" spans="1:18" s="25" customFormat="1" ht="45.75" customHeight="1">
      <c r="A129" s="20"/>
      <c r="B129" s="16" t="s">
        <v>10</v>
      </c>
      <c r="C129" s="21" t="s">
        <v>11</v>
      </c>
      <c r="D129" s="22" t="s">
        <v>225</v>
      </c>
      <c r="E129" s="22" t="s">
        <v>224</v>
      </c>
      <c r="F129" s="23">
        <v>32400</v>
      </c>
      <c r="G129" s="17" t="s">
        <v>43</v>
      </c>
      <c r="H129" s="24"/>
      <c r="I129" s="20"/>
      <c r="J129" s="20"/>
      <c r="K129" s="20"/>
      <c r="L129" s="20"/>
      <c r="M129" s="20"/>
      <c r="N129" s="20"/>
      <c r="O129" s="8"/>
      <c r="P129" s="20"/>
      <c r="Q129" s="20"/>
      <c r="R129" s="20"/>
    </row>
    <row r="130" spans="1:18" s="25" customFormat="1" ht="45.75" customHeight="1">
      <c r="A130" s="20"/>
      <c r="B130" s="16" t="s">
        <v>10</v>
      </c>
      <c r="C130" s="21" t="s">
        <v>11</v>
      </c>
      <c r="D130" s="22" t="s">
        <v>226</v>
      </c>
      <c r="E130" s="22" t="s">
        <v>227</v>
      </c>
      <c r="F130" s="23">
        <v>4218500</v>
      </c>
      <c r="G130" s="17" t="s">
        <v>18</v>
      </c>
      <c r="H130" s="24"/>
      <c r="I130" s="20"/>
      <c r="J130" s="20"/>
      <c r="K130" s="20"/>
      <c r="L130" s="20"/>
      <c r="M130" s="20"/>
      <c r="N130" s="20"/>
      <c r="O130" s="8"/>
      <c r="P130" s="20"/>
      <c r="Q130" s="20"/>
      <c r="R130" s="20"/>
    </row>
    <row r="131" spans="1:18" s="25" customFormat="1" ht="45.75" customHeight="1">
      <c r="A131" s="20"/>
      <c r="B131" s="16" t="s">
        <v>10</v>
      </c>
      <c r="C131" s="21" t="s">
        <v>11</v>
      </c>
      <c r="D131" s="22" t="s">
        <v>228</v>
      </c>
      <c r="E131" s="22" t="s">
        <v>229</v>
      </c>
      <c r="F131" s="23">
        <v>35313432</v>
      </c>
      <c r="G131" s="17" t="s">
        <v>43</v>
      </c>
      <c r="H131" s="24"/>
      <c r="I131" s="20"/>
      <c r="J131" s="20"/>
      <c r="K131" s="20"/>
      <c r="L131" s="20"/>
      <c r="M131" s="20"/>
      <c r="N131" s="20"/>
      <c r="O131" s="8"/>
      <c r="P131" s="20"/>
      <c r="Q131" s="20"/>
      <c r="R131" s="20"/>
    </row>
    <row r="132" spans="1:18" s="25" customFormat="1" ht="45.75" customHeight="1">
      <c r="A132" s="20"/>
      <c r="B132" s="16" t="s">
        <v>10</v>
      </c>
      <c r="C132" s="21" t="s">
        <v>11</v>
      </c>
      <c r="D132" s="22" t="s">
        <v>230</v>
      </c>
      <c r="E132" s="22" t="s">
        <v>231</v>
      </c>
      <c r="F132" s="23">
        <v>290256</v>
      </c>
      <c r="G132" s="17" t="s">
        <v>18</v>
      </c>
      <c r="H132" s="24"/>
      <c r="I132" s="20"/>
      <c r="J132" s="20"/>
      <c r="K132" s="20"/>
      <c r="L132" s="20"/>
      <c r="M132" s="20"/>
      <c r="N132" s="20"/>
      <c r="O132" s="8"/>
      <c r="P132" s="20"/>
      <c r="Q132" s="20"/>
      <c r="R132" s="20"/>
    </row>
    <row r="133" spans="1:18" s="20" customFormat="1" ht="45.75" customHeight="1">
      <c r="B133" s="16" t="s">
        <v>10</v>
      </c>
      <c r="C133" s="21" t="s">
        <v>11</v>
      </c>
      <c r="D133" s="22" t="s">
        <v>84</v>
      </c>
      <c r="E133" s="22" t="s">
        <v>85</v>
      </c>
      <c r="F133" s="23">
        <v>74488</v>
      </c>
      <c r="G133" s="17" t="s">
        <v>18</v>
      </c>
      <c r="H133" s="24"/>
      <c r="I133" s="25"/>
      <c r="O133" s="8"/>
    </row>
    <row r="134" spans="1:18" s="20" customFormat="1" ht="45.75" customHeight="1">
      <c r="B134" s="16" t="s">
        <v>10</v>
      </c>
      <c r="C134" s="21" t="s">
        <v>11</v>
      </c>
      <c r="D134" s="22" t="s">
        <v>232</v>
      </c>
      <c r="E134" s="22" t="s">
        <v>162</v>
      </c>
      <c r="F134" s="23">
        <v>6160</v>
      </c>
      <c r="G134" s="17" t="s">
        <v>43</v>
      </c>
      <c r="H134" s="24"/>
      <c r="I134" s="25"/>
      <c r="O134" s="8"/>
    </row>
    <row r="135" spans="1:18" s="20" customFormat="1" ht="45.75" customHeight="1">
      <c r="B135" s="16" t="s">
        <v>10</v>
      </c>
      <c r="C135" s="21" t="s">
        <v>11</v>
      </c>
      <c r="D135" s="22" t="s">
        <v>16</v>
      </c>
      <c r="E135" s="22" t="s">
        <v>17</v>
      </c>
      <c r="F135" s="23">
        <v>1232344</v>
      </c>
      <c r="G135" s="17" t="s">
        <v>18</v>
      </c>
      <c r="H135" s="24"/>
      <c r="I135" s="25"/>
      <c r="O135" s="8"/>
    </row>
    <row r="136" spans="1:18" s="20" customFormat="1" ht="45.75" customHeight="1">
      <c r="B136" s="16" t="s">
        <v>10</v>
      </c>
      <c r="C136" s="21" t="s">
        <v>11</v>
      </c>
      <c r="D136" s="22" t="s">
        <v>233</v>
      </c>
      <c r="E136" s="22" t="s">
        <v>234</v>
      </c>
      <c r="F136" s="23">
        <v>76140</v>
      </c>
      <c r="G136" s="17" t="s">
        <v>235</v>
      </c>
      <c r="H136" s="24"/>
      <c r="O136" s="8"/>
    </row>
    <row r="137" spans="1:18" s="20" customFormat="1" ht="45.75" customHeight="1">
      <c r="B137" s="16" t="s">
        <v>10</v>
      </c>
      <c r="C137" s="21" t="s">
        <v>11</v>
      </c>
      <c r="D137" s="22" t="s">
        <v>920</v>
      </c>
      <c r="E137" s="22" t="s">
        <v>76</v>
      </c>
      <c r="F137" s="23">
        <v>643500</v>
      </c>
      <c r="G137" s="17" t="s">
        <v>18</v>
      </c>
      <c r="H137" s="24" t="s">
        <v>24</v>
      </c>
      <c r="I137" s="25"/>
      <c r="O137" s="8"/>
    </row>
    <row r="138" spans="1:18" s="20" customFormat="1" ht="45.75" customHeight="1">
      <c r="B138" s="16" t="s">
        <v>10</v>
      </c>
      <c r="C138" s="21" t="s">
        <v>11</v>
      </c>
      <c r="D138" s="22" t="s">
        <v>236</v>
      </c>
      <c r="E138" s="22" t="s">
        <v>76</v>
      </c>
      <c r="F138" s="23">
        <v>2145000</v>
      </c>
      <c r="G138" s="17" t="s">
        <v>18</v>
      </c>
      <c r="H138" s="24"/>
      <c r="O138" s="8"/>
    </row>
    <row r="139" spans="1:18" s="20" customFormat="1" ht="45.75" customHeight="1">
      <c r="B139" s="16" t="s">
        <v>10</v>
      </c>
      <c r="C139" s="21" t="s">
        <v>11</v>
      </c>
      <c r="D139" s="22" t="s">
        <v>237</v>
      </c>
      <c r="E139" s="22" t="s">
        <v>238</v>
      </c>
      <c r="F139" s="23">
        <v>968880</v>
      </c>
      <c r="G139" s="17" t="s">
        <v>18</v>
      </c>
      <c r="H139" s="24"/>
      <c r="O139" s="8"/>
    </row>
    <row r="140" spans="1:18" s="20" customFormat="1" ht="45.75" customHeight="1">
      <c r="B140" s="16" t="s">
        <v>10</v>
      </c>
      <c r="C140" s="21" t="s">
        <v>11</v>
      </c>
      <c r="D140" s="22" t="s">
        <v>236</v>
      </c>
      <c r="E140" s="22" t="s">
        <v>238</v>
      </c>
      <c r="F140" s="23">
        <v>96800</v>
      </c>
      <c r="G140" s="17" t="s">
        <v>18</v>
      </c>
      <c r="H140" s="24"/>
      <c r="O140" s="8"/>
    </row>
    <row r="141" spans="1:18" s="20" customFormat="1" ht="45.75" customHeight="1">
      <c r="B141" s="16" t="s">
        <v>10</v>
      </c>
      <c r="C141" s="21" t="s">
        <v>11</v>
      </c>
      <c r="D141" s="22" t="s">
        <v>898</v>
      </c>
      <c r="E141" s="22" t="s">
        <v>238</v>
      </c>
      <c r="F141" s="23">
        <v>52800</v>
      </c>
      <c r="G141" s="17" t="s">
        <v>18</v>
      </c>
      <c r="H141" s="24"/>
      <c r="O141" s="8"/>
    </row>
    <row r="142" spans="1:18" s="20" customFormat="1" ht="45.75" customHeight="1">
      <c r="B142" s="16" t="s">
        <v>10</v>
      </c>
      <c r="C142" s="21" t="s">
        <v>11</v>
      </c>
      <c r="D142" s="22" t="s">
        <v>239</v>
      </c>
      <c r="E142" s="22" t="s">
        <v>240</v>
      </c>
      <c r="F142" s="23">
        <v>533170</v>
      </c>
      <c r="G142" s="17" t="s">
        <v>43</v>
      </c>
      <c r="H142" s="24"/>
      <c r="O142" s="8"/>
    </row>
    <row r="143" spans="1:18" s="20" customFormat="1" ht="45.75" customHeight="1">
      <c r="B143" s="16" t="s">
        <v>10</v>
      </c>
      <c r="C143" s="21" t="s">
        <v>11</v>
      </c>
      <c r="D143" s="22" t="s">
        <v>241</v>
      </c>
      <c r="E143" s="22" t="s">
        <v>242</v>
      </c>
      <c r="F143" s="23">
        <v>8600900</v>
      </c>
      <c r="G143" s="17" t="s">
        <v>43</v>
      </c>
      <c r="H143" s="24" t="s">
        <v>24</v>
      </c>
      <c r="O143" s="8"/>
    </row>
    <row r="144" spans="1:18" s="20" customFormat="1" ht="45.75" customHeight="1">
      <c r="B144" s="16" t="s">
        <v>10</v>
      </c>
      <c r="C144" s="21" t="s">
        <v>11</v>
      </c>
      <c r="D144" s="22" t="s">
        <v>243</v>
      </c>
      <c r="E144" s="22" t="s">
        <v>244</v>
      </c>
      <c r="F144" s="23">
        <v>5686615</v>
      </c>
      <c r="G144" s="17" t="s">
        <v>18</v>
      </c>
      <c r="H144" s="24" t="s">
        <v>897</v>
      </c>
      <c r="O144" s="8"/>
    </row>
    <row r="145" spans="2:18" s="20" customFormat="1" ht="45.75" customHeight="1">
      <c r="B145" s="16" t="s">
        <v>10</v>
      </c>
      <c r="C145" s="21" t="s">
        <v>11</v>
      </c>
      <c r="D145" s="22" t="s">
        <v>245</v>
      </c>
      <c r="E145" s="22" t="s">
        <v>246</v>
      </c>
      <c r="F145" s="23">
        <v>11396000</v>
      </c>
      <c r="G145" s="17" t="s">
        <v>18</v>
      </c>
      <c r="H145" s="24" t="s">
        <v>24</v>
      </c>
      <c r="O145" s="8"/>
    </row>
    <row r="146" spans="2:18" s="20" customFormat="1" ht="45.75" customHeight="1">
      <c r="B146" s="16" t="s">
        <v>10</v>
      </c>
      <c r="C146" s="21" t="s">
        <v>11</v>
      </c>
      <c r="D146" s="22" t="s">
        <v>16</v>
      </c>
      <c r="E146" s="22" t="s">
        <v>17</v>
      </c>
      <c r="F146" s="23">
        <v>954472</v>
      </c>
      <c r="G146" s="17" t="s">
        <v>18</v>
      </c>
      <c r="H146" s="24"/>
      <c r="I146" s="25"/>
      <c r="O146" s="8"/>
    </row>
    <row r="147" spans="2:18" s="20" customFormat="1" ht="45.75" customHeight="1">
      <c r="B147" s="16" t="s">
        <v>10</v>
      </c>
      <c r="C147" s="21" t="s">
        <v>11</v>
      </c>
      <c r="D147" s="22" t="s">
        <v>16</v>
      </c>
      <c r="E147" s="22" t="s">
        <v>17</v>
      </c>
      <c r="F147" s="23">
        <v>997314</v>
      </c>
      <c r="G147" s="17" t="s">
        <v>18</v>
      </c>
      <c r="H147" s="24"/>
      <c r="I147" s="25"/>
      <c r="O147" s="8"/>
    </row>
    <row r="148" spans="2:18" s="20" customFormat="1" ht="45.75" customHeight="1">
      <c r="B148" s="16" t="s">
        <v>10</v>
      </c>
      <c r="C148" s="21" t="s">
        <v>11</v>
      </c>
      <c r="D148" s="22" t="s">
        <v>84</v>
      </c>
      <c r="E148" s="22" t="s">
        <v>85</v>
      </c>
      <c r="F148" s="23">
        <v>94838</v>
      </c>
      <c r="G148" s="17" t="s">
        <v>18</v>
      </c>
      <c r="H148" s="24"/>
      <c r="I148" s="25"/>
      <c r="O148" s="8"/>
    </row>
    <row r="149" spans="2:18" s="20" customFormat="1" ht="45.75" customHeight="1">
      <c r="B149" s="16" t="s">
        <v>10</v>
      </c>
      <c r="C149" s="21" t="s">
        <v>11</v>
      </c>
      <c r="D149" s="22" t="s">
        <v>247</v>
      </c>
      <c r="E149" s="22" t="s">
        <v>248</v>
      </c>
      <c r="F149" s="23">
        <v>32400</v>
      </c>
      <c r="G149" s="17" t="s">
        <v>249</v>
      </c>
      <c r="H149" s="24"/>
      <c r="O149" s="8"/>
    </row>
    <row r="150" spans="2:18" s="20" customFormat="1" ht="45.75" customHeight="1">
      <c r="B150" s="16" t="s">
        <v>10</v>
      </c>
      <c r="C150" s="21" t="s">
        <v>11</v>
      </c>
      <c r="D150" s="22" t="s">
        <v>250</v>
      </c>
      <c r="E150" s="22" t="s">
        <v>251</v>
      </c>
      <c r="F150" s="23">
        <v>282150</v>
      </c>
      <c r="G150" s="17" t="s">
        <v>18</v>
      </c>
      <c r="H150" s="24"/>
      <c r="O150" s="8"/>
    </row>
    <row r="151" spans="2:18" s="20" customFormat="1" ht="45.75" customHeight="1">
      <c r="B151" s="16" t="s">
        <v>10</v>
      </c>
      <c r="C151" s="21" t="s">
        <v>11</v>
      </c>
      <c r="D151" s="22" t="s">
        <v>252</v>
      </c>
      <c r="E151" s="22" t="s">
        <v>88</v>
      </c>
      <c r="F151" s="23">
        <v>507584</v>
      </c>
      <c r="G151" s="17" t="s">
        <v>18</v>
      </c>
      <c r="H151" s="24"/>
      <c r="I151" s="25"/>
      <c r="O151" s="8"/>
    </row>
    <row r="152" spans="2:18" s="20" customFormat="1" ht="45.75" customHeight="1">
      <c r="B152" s="16" t="s">
        <v>10</v>
      </c>
      <c r="C152" s="21" t="s">
        <v>11</v>
      </c>
      <c r="D152" s="22" t="s">
        <v>253</v>
      </c>
      <c r="E152" s="22" t="s">
        <v>254</v>
      </c>
      <c r="F152" s="23">
        <v>8302800</v>
      </c>
      <c r="G152" s="17" t="s">
        <v>18</v>
      </c>
      <c r="H152" s="24"/>
      <c r="O152" s="8"/>
    </row>
    <row r="153" spans="2:18" s="20" customFormat="1" ht="45.75" customHeight="1">
      <c r="B153" s="16" t="s">
        <v>10</v>
      </c>
      <c r="C153" s="21" t="s">
        <v>11</v>
      </c>
      <c r="D153" s="22" t="s">
        <v>255</v>
      </c>
      <c r="E153" s="22" t="s">
        <v>256</v>
      </c>
      <c r="F153" s="23">
        <v>1000000</v>
      </c>
      <c r="G153" s="17" t="s">
        <v>146</v>
      </c>
      <c r="H153" s="24"/>
      <c r="I153" s="25"/>
      <c r="O153" s="8"/>
    </row>
    <row r="154" spans="2:18" s="20" customFormat="1" ht="45.75" customHeight="1">
      <c r="B154" s="16" t="s">
        <v>10</v>
      </c>
      <c r="C154" s="21" t="s">
        <v>11</v>
      </c>
      <c r="D154" s="22" t="s">
        <v>899</v>
      </c>
      <c r="E154" s="22" t="s">
        <v>50</v>
      </c>
      <c r="F154" s="23">
        <v>1381600</v>
      </c>
      <c r="G154" s="17" t="s">
        <v>18</v>
      </c>
      <c r="H154" s="24"/>
      <c r="O154" s="8"/>
    </row>
    <row r="155" spans="2:18" s="20" customFormat="1" ht="45.75" customHeight="1">
      <c r="B155" s="16" t="s">
        <v>10</v>
      </c>
      <c r="C155" s="21" t="s">
        <v>257</v>
      </c>
      <c r="D155" s="22" t="s">
        <v>258</v>
      </c>
      <c r="E155" s="22" t="s">
        <v>13</v>
      </c>
      <c r="F155" s="23">
        <v>9603336</v>
      </c>
      <c r="G155" s="17" t="s">
        <v>14</v>
      </c>
      <c r="H155" s="24" t="s">
        <v>15</v>
      </c>
      <c r="O155" s="8"/>
    </row>
    <row r="156" spans="2:18" s="20" customFormat="1" ht="45.75" customHeight="1">
      <c r="B156" s="16" t="s">
        <v>10</v>
      </c>
      <c r="C156" s="21" t="s">
        <v>257</v>
      </c>
      <c r="D156" s="22" t="s">
        <v>259</v>
      </c>
      <c r="E156" s="22" t="s">
        <v>260</v>
      </c>
      <c r="F156" s="23">
        <v>14256000</v>
      </c>
      <c r="G156" s="17" t="s">
        <v>18</v>
      </c>
      <c r="H156" s="24"/>
      <c r="I156" s="25"/>
      <c r="O156" s="8"/>
    </row>
    <row r="157" spans="2:18" s="20" customFormat="1" ht="45.75" customHeight="1">
      <c r="B157" s="16" t="s">
        <v>10</v>
      </c>
      <c r="C157" s="21" t="s">
        <v>257</v>
      </c>
      <c r="D157" s="22" t="s">
        <v>261</v>
      </c>
      <c r="E157" s="22" t="s">
        <v>50</v>
      </c>
      <c r="F157" s="23">
        <v>17660646</v>
      </c>
      <c r="G157" s="17" t="s">
        <v>18</v>
      </c>
      <c r="H157" s="24"/>
      <c r="K157" s="1"/>
      <c r="L157" s="1"/>
      <c r="M157" s="1"/>
      <c r="N157" s="1"/>
      <c r="O157" s="8"/>
      <c r="P157" s="1"/>
      <c r="Q157" s="1"/>
    </row>
    <row r="158" spans="2:18" s="20" customFormat="1" ht="45.75" customHeight="1">
      <c r="B158" s="16" t="s">
        <v>10</v>
      </c>
      <c r="C158" s="21" t="s">
        <v>257</v>
      </c>
      <c r="D158" s="22" t="s">
        <v>261</v>
      </c>
      <c r="E158" s="22" t="s">
        <v>50</v>
      </c>
      <c r="F158" s="23">
        <v>8319793</v>
      </c>
      <c r="G158" s="17" t="s">
        <v>18</v>
      </c>
      <c r="H158" s="24"/>
      <c r="O158" s="8"/>
      <c r="R158" s="1"/>
    </row>
    <row r="159" spans="2:18" s="20" customFormat="1" ht="45.75" customHeight="1">
      <c r="B159" s="16" t="s">
        <v>10</v>
      </c>
      <c r="C159" s="21" t="s">
        <v>257</v>
      </c>
      <c r="D159" s="22" t="s">
        <v>262</v>
      </c>
      <c r="E159" s="22" t="s">
        <v>50</v>
      </c>
      <c r="F159" s="23">
        <v>49440066</v>
      </c>
      <c r="G159" s="17" t="s">
        <v>18</v>
      </c>
      <c r="H159" s="24" t="s">
        <v>15</v>
      </c>
      <c r="O159" s="8"/>
    </row>
    <row r="160" spans="2:18" s="20" customFormat="1" ht="45.75" customHeight="1">
      <c r="B160" s="16" t="s">
        <v>10</v>
      </c>
      <c r="C160" s="21" t="s">
        <v>257</v>
      </c>
      <c r="D160" s="22" t="s">
        <v>262</v>
      </c>
      <c r="E160" s="22" t="s">
        <v>50</v>
      </c>
      <c r="F160" s="23">
        <v>25042462</v>
      </c>
      <c r="G160" s="17" t="s">
        <v>18</v>
      </c>
      <c r="H160" s="24" t="s">
        <v>15</v>
      </c>
      <c r="O160" s="8"/>
    </row>
    <row r="161" spans="2:15" s="20" customFormat="1" ht="45.75" customHeight="1">
      <c r="B161" s="16" t="s">
        <v>10</v>
      </c>
      <c r="C161" s="21" t="s">
        <v>257</v>
      </c>
      <c r="D161" s="22" t="s">
        <v>263</v>
      </c>
      <c r="E161" s="22" t="s">
        <v>50</v>
      </c>
      <c r="F161" s="23">
        <v>34431318</v>
      </c>
      <c r="G161" s="17" t="s">
        <v>43</v>
      </c>
      <c r="H161" s="24"/>
      <c r="O161" s="8"/>
    </row>
    <row r="162" spans="2:15" s="20" customFormat="1" ht="45.75" customHeight="1">
      <c r="B162" s="16" t="s">
        <v>10</v>
      </c>
      <c r="C162" s="21" t="s">
        <v>257</v>
      </c>
      <c r="D162" s="22" t="s">
        <v>264</v>
      </c>
      <c r="E162" s="22" t="s">
        <v>265</v>
      </c>
      <c r="F162" s="23">
        <v>355056</v>
      </c>
      <c r="G162" s="17" t="s">
        <v>18</v>
      </c>
      <c r="H162" s="24"/>
      <c r="O162" s="8"/>
    </row>
    <row r="163" spans="2:15" s="20" customFormat="1" ht="45.75" customHeight="1">
      <c r="B163" s="16" t="s">
        <v>10</v>
      </c>
      <c r="C163" s="21" t="s">
        <v>257</v>
      </c>
      <c r="D163" s="22" t="s">
        <v>266</v>
      </c>
      <c r="E163" s="22" t="s">
        <v>267</v>
      </c>
      <c r="F163" s="23">
        <v>399696</v>
      </c>
      <c r="G163" s="17" t="s">
        <v>18</v>
      </c>
      <c r="H163" s="24"/>
      <c r="O163" s="8"/>
    </row>
    <row r="164" spans="2:15" s="20" customFormat="1" ht="45.75" customHeight="1">
      <c r="B164" s="16" t="s">
        <v>10</v>
      </c>
      <c r="C164" s="21" t="s">
        <v>257</v>
      </c>
      <c r="D164" s="22" t="s">
        <v>268</v>
      </c>
      <c r="E164" s="22" t="s">
        <v>269</v>
      </c>
      <c r="F164" s="23">
        <v>30095</v>
      </c>
      <c r="G164" s="17" t="s">
        <v>18</v>
      </c>
      <c r="H164" s="24"/>
      <c r="O164" s="8"/>
    </row>
    <row r="165" spans="2:15" s="20" customFormat="1" ht="45.75" customHeight="1">
      <c r="B165" s="16" t="s">
        <v>10</v>
      </c>
      <c r="C165" s="21" t="s">
        <v>257</v>
      </c>
      <c r="D165" s="22" t="s">
        <v>270</v>
      </c>
      <c r="E165" s="22" t="s">
        <v>269</v>
      </c>
      <c r="F165" s="23">
        <v>412500</v>
      </c>
      <c r="G165" s="17" t="s">
        <v>43</v>
      </c>
      <c r="H165" s="24"/>
      <c r="O165" s="8"/>
    </row>
    <row r="166" spans="2:15" s="20" customFormat="1" ht="45.75" customHeight="1">
      <c r="B166" s="16" t="s">
        <v>10</v>
      </c>
      <c r="C166" s="21" t="s">
        <v>257</v>
      </c>
      <c r="D166" s="22" t="s">
        <v>271</v>
      </c>
      <c r="E166" s="22" t="s">
        <v>50</v>
      </c>
      <c r="F166" s="23">
        <v>2882898</v>
      </c>
      <c r="G166" s="17" t="s">
        <v>18</v>
      </c>
      <c r="H166" s="24"/>
      <c r="I166" s="25"/>
      <c r="O166" s="8"/>
    </row>
    <row r="167" spans="2:15" s="20" customFormat="1" ht="45.75" customHeight="1">
      <c r="B167" s="16" t="s">
        <v>10</v>
      </c>
      <c r="C167" s="21" t="s">
        <v>257</v>
      </c>
      <c r="D167" s="22" t="s">
        <v>272</v>
      </c>
      <c r="E167" s="22" t="s">
        <v>265</v>
      </c>
      <c r="F167" s="23">
        <v>351314</v>
      </c>
      <c r="G167" s="17" t="s">
        <v>18</v>
      </c>
      <c r="H167" s="24"/>
      <c r="O167" s="8"/>
    </row>
    <row r="168" spans="2:15" s="20" customFormat="1" ht="45.75" customHeight="1">
      <c r="B168" s="16" t="s">
        <v>10</v>
      </c>
      <c r="C168" s="21" t="s">
        <v>257</v>
      </c>
      <c r="D168" s="22" t="s">
        <v>273</v>
      </c>
      <c r="E168" s="22" t="s">
        <v>265</v>
      </c>
      <c r="F168" s="23">
        <v>14146</v>
      </c>
      <c r="G168" s="17" t="s">
        <v>43</v>
      </c>
      <c r="H168" s="24"/>
      <c r="O168" s="8"/>
    </row>
    <row r="169" spans="2:15" s="20" customFormat="1" ht="45.75" customHeight="1">
      <c r="B169" s="16" t="s">
        <v>10</v>
      </c>
      <c r="C169" s="21" t="s">
        <v>257</v>
      </c>
      <c r="D169" s="22" t="s">
        <v>274</v>
      </c>
      <c r="E169" s="22" t="s">
        <v>50</v>
      </c>
      <c r="F169" s="23">
        <v>1406664</v>
      </c>
      <c r="G169" s="17" t="s">
        <v>38</v>
      </c>
      <c r="H169" s="24"/>
      <c r="O169" s="8"/>
    </row>
    <row r="170" spans="2:15" s="20" customFormat="1" ht="45.75" customHeight="1">
      <c r="B170" s="16" t="s">
        <v>10</v>
      </c>
      <c r="C170" s="21" t="s">
        <v>257</v>
      </c>
      <c r="D170" s="22" t="s">
        <v>275</v>
      </c>
      <c r="E170" s="22" t="s">
        <v>50</v>
      </c>
      <c r="F170" s="23">
        <v>10534682</v>
      </c>
      <c r="G170" s="17" t="s">
        <v>18</v>
      </c>
      <c r="H170" s="24"/>
      <c r="O170" s="8"/>
    </row>
    <row r="171" spans="2:15" s="20" customFormat="1" ht="45.75" customHeight="1">
      <c r="B171" s="16" t="s">
        <v>10</v>
      </c>
      <c r="C171" s="21" t="s">
        <v>257</v>
      </c>
      <c r="D171" s="22" t="s">
        <v>276</v>
      </c>
      <c r="E171" s="22" t="s">
        <v>195</v>
      </c>
      <c r="F171" s="23">
        <v>1518000</v>
      </c>
      <c r="G171" s="17" t="s">
        <v>43</v>
      </c>
      <c r="H171" s="24" t="s">
        <v>15</v>
      </c>
      <c r="O171" s="8"/>
    </row>
    <row r="172" spans="2:15" s="20" customFormat="1" ht="45.75" customHeight="1">
      <c r="B172" s="16" t="s">
        <v>10</v>
      </c>
      <c r="C172" s="21" t="s">
        <v>257</v>
      </c>
      <c r="D172" s="22" t="s">
        <v>277</v>
      </c>
      <c r="E172" s="22" t="s">
        <v>278</v>
      </c>
      <c r="F172" s="23">
        <v>2616</v>
      </c>
      <c r="G172" s="17" t="s">
        <v>18</v>
      </c>
      <c r="H172" s="24"/>
      <c r="O172" s="8"/>
    </row>
    <row r="173" spans="2:15" s="20" customFormat="1" ht="45.75" customHeight="1">
      <c r="B173" s="16" t="s">
        <v>10</v>
      </c>
      <c r="C173" s="21" t="s">
        <v>257</v>
      </c>
      <c r="D173" s="22" t="s">
        <v>194</v>
      </c>
      <c r="E173" s="22" t="s">
        <v>195</v>
      </c>
      <c r="F173" s="23">
        <v>2997500</v>
      </c>
      <c r="G173" s="17" t="s">
        <v>43</v>
      </c>
      <c r="H173" s="24" t="s">
        <v>15</v>
      </c>
      <c r="I173" s="25"/>
      <c r="O173" s="8"/>
    </row>
    <row r="174" spans="2:15" s="20" customFormat="1" ht="45.75" customHeight="1">
      <c r="B174" s="16" t="s">
        <v>10</v>
      </c>
      <c r="C174" s="21" t="s">
        <v>257</v>
      </c>
      <c r="D174" s="22" t="s">
        <v>279</v>
      </c>
      <c r="E174" s="22" t="s">
        <v>280</v>
      </c>
      <c r="F174" s="23">
        <v>5519130</v>
      </c>
      <c r="G174" s="17" t="s">
        <v>18</v>
      </c>
      <c r="H174" s="24" t="s">
        <v>15</v>
      </c>
      <c r="I174" s="25"/>
      <c r="O174" s="8"/>
    </row>
    <row r="175" spans="2:15" s="20" customFormat="1" ht="45.75" customHeight="1">
      <c r="B175" s="16" t="s">
        <v>10</v>
      </c>
      <c r="C175" s="21" t="s">
        <v>257</v>
      </c>
      <c r="D175" s="22" t="s">
        <v>281</v>
      </c>
      <c r="E175" s="22" t="s">
        <v>50</v>
      </c>
      <c r="F175" s="23">
        <v>75900</v>
      </c>
      <c r="G175" s="17" t="s">
        <v>18</v>
      </c>
      <c r="H175" s="24"/>
      <c r="O175" s="8"/>
    </row>
    <row r="176" spans="2:15" s="20" customFormat="1" ht="45.75" customHeight="1">
      <c r="B176" s="16" t="s">
        <v>10</v>
      </c>
      <c r="C176" s="21" t="s">
        <v>257</v>
      </c>
      <c r="D176" s="22" t="s">
        <v>282</v>
      </c>
      <c r="E176" s="22" t="s">
        <v>109</v>
      </c>
      <c r="F176" s="23">
        <v>10384440</v>
      </c>
      <c r="G176" s="17" t="s">
        <v>18</v>
      </c>
      <c r="H176" s="24"/>
      <c r="O176" s="8"/>
    </row>
    <row r="177" spans="2:15" s="20" customFormat="1" ht="45.75" customHeight="1">
      <c r="B177" s="16" t="s">
        <v>10</v>
      </c>
      <c r="C177" s="21" t="s">
        <v>257</v>
      </c>
      <c r="D177" s="22" t="s">
        <v>283</v>
      </c>
      <c r="E177" s="22" t="s">
        <v>284</v>
      </c>
      <c r="F177" s="23">
        <v>439488</v>
      </c>
      <c r="G177" s="17" t="s">
        <v>18</v>
      </c>
      <c r="H177" s="24"/>
      <c r="O177" s="8"/>
    </row>
    <row r="178" spans="2:15" s="20" customFormat="1" ht="45.75" customHeight="1">
      <c r="B178" s="16" t="s">
        <v>10</v>
      </c>
      <c r="C178" s="21" t="s">
        <v>257</v>
      </c>
      <c r="D178" s="22" t="s">
        <v>285</v>
      </c>
      <c r="E178" s="22" t="s">
        <v>286</v>
      </c>
      <c r="F178" s="23">
        <v>131220</v>
      </c>
      <c r="G178" s="17" t="s">
        <v>18</v>
      </c>
      <c r="H178" s="24"/>
      <c r="O178" s="8"/>
    </row>
    <row r="179" spans="2:15" s="20" customFormat="1" ht="45.75" customHeight="1">
      <c r="B179" s="16" t="s">
        <v>10</v>
      </c>
      <c r="C179" s="21" t="s">
        <v>257</v>
      </c>
      <c r="D179" s="22" t="s">
        <v>287</v>
      </c>
      <c r="E179" s="22" t="s">
        <v>288</v>
      </c>
      <c r="F179" s="23">
        <v>172584200</v>
      </c>
      <c r="G179" s="17" t="s">
        <v>18</v>
      </c>
      <c r="H179" s="24" t="s">
        <v>15</v>
      </c>
      <c r="O179" s="8"/>
    </row>
    <row r="180" spans="2:15" s="20" customFormat="1" ht="45.75" customHeight="1">
      <c r="B180" s="16" t="s">
        <v>10</v>
      </c>
      <c r="C180" s="21" t="s">
        <v>257</v>
      </c>
      <c r="D180" s="22" t="s">
        <v>289</v>
      </c>
      <c r="E180" s="22" t="s">
        <v>50</v>
      </c>
      <c r="F180" s="23">
        <v>233631200</v>
      </c>
      <c r="G180" s="17" t="s">
        <v>18</v>
      </c>
      <c r="H180" s="24" t="s">
        <v>15</v>
      </c>
      <c r="O180" s="8"/>
    </row>
    <row r="181" spans="2:15" s="20" customFormat="1" ht="45.75" customHeight="1">
      <c r="B181" s="16" t="s">
        <v>10</v>
      </c>
      <c r="C181" s="21" t="s">
        <v>257</v>
      </c>
      <c r="D181" s="22" t="s">
        <v>290</v>
      </c>
      <c r="E181" s="22" t="s">
        <v>50</v>
      </c>
      <c r="F181" s="23">
        <v>370798200</v>
      </c>
      <c r="G181" s="17" t="s">
        <v>18</v>
      </c>
      <c r="H181" s="24" t="s">
        <v>15</v>
      </c>
      <c r="O181" s="8"/>
    </row>
    <row r="182" spans="2:15" s="20" customFormat="1" ht="45.75" customHeight="1">
      <c r="B182" s="16" t="s">
        <v>10</v>
      </c>
      <c r="C182" s="21" t="s">
        <v>257</v>
      </c>
      <c r="D182" s="22" t="s">
        <v>291</v>
      </c>
      <c r="E182" s="22" t="s">
        <v>50</v>
      </c>
      <c r="F182" s="23">
        <v>204052800</v>
      </c>
      <c r="G182" s="17" t="s">
        <v>18</v>
      </c>
      <c r="H182" s="24" t="s">
        <v>15</v>
      </c>
      <c r="O182" s="8"/>
    </row>
    <row r="183" spans="2:15" s="20" customFormat="1" ht="45.75" customHeight="1">
      <c r="B183" s="16" t="s">
        <v>10</v>
      </c>
      <c r="C183" s="21" t="s">
        <v>257</v>
      </c>
      <c r="D183" s="22" t="s">
        <v>292</v>
      </c>
      <c r="E183" s="22" t="s">
        <v>902</v>
      </c>
      <c r="F183" s="23">
        <v>88916400</v>
      </c>
      <c r="G183" s="17" t="s">
        <v>18</v>
      </c>
      <c r="H183" s="24" t="s">
        <v>15</v>
      </c>
      <c r="O183" s="8"/>
    </row>
    <row r="184" spans="2:15" s="20" customFormat="1" ht="45.75" customHeight="1">
      <c r="B184" s="16" t="s">
        <v>10</v>
      </c>
      <c r="C184" s="21" t="s">
        <v>257</v>
      </c>
      <c r="D184" s="22" t="s">
        <v>293</v>
      </c>
      <c r="E184" s="22" t="s">
        <v>901</v>
      </c>
      <c r="F184" s="23">
        <v>59750800</v>
      </c>
      <c r="G184" s="17" t="s">
        <v>18</v>
      </c>
      <c r="H184" s="24" t="s">
        <v>15</v>
      </c>
      <c r="O184" s="8"/>
    </row>
    <row r="185" spans="2:15" s="20" customFormat="1" ht="45.75" customHeight="1">
      <c r="B185" s="16" t="s">
        <v>10</v>
      </c>
      <c r="C185" s="21" t="s">
        <v>257</v>
      </c>
      <c r="D185" s="22" t="s">
        <v>294</v>
      </c>
      <c r="E185" s="22" t="s">
        <v>280</v>
      </c>
      <c r="F185" s="23">
        <v>15344600</v>
      </c>
      <c r="G185" s="17" t="s">
        <v>18</v>
      </c>
      <c r="H185" s="24" t="s">
        <v>15</v>
      </c>
      <c r="O185" s="8"/>
    </row>
    <row r="186" spans="2:15" s="20" customFormat="1" ht="45.75" customHeight="1">
      <c r="B186" s="16" t="s">
        <v>10</v>
      </c>
      <c r="C186" s="21" t="s">
        <v>257</v>
      </c>
      <c r="D186" s="22" t="s">
        <v>295</v>
      </c>
      <c r="E186" s="22" t="s">
        <v>280</v>
      </c>
      <c r="F186" s="23">
        <v>14275400</v>
      </c>
      <c r="G186" s="17" t="s">
        <v>18</v>
      </c>
      <c r="H186" s="24" t="s">
        <v>15</v>
      </c>
      <c r="O186" s="8"/>
    </row>
    <row r="187" spans="2:15" s="20" customFormat="1" ht="45.75" customHeight="1">
      <c r="B187" s="16" t="s">
        <v>10</v>
      </c>
      <c r="C187" s="21" t="s">
        <v>257</v>
      </c>
      <c r="D187" s="22" t="s">
        <v>296</v>
      </c>
      <c r="E187" s="22" t="s">
        <v>280</v>
      </c>
      <c r="F187" s="23">
        <v>18593400</v>
      </c>
      <c r="G187" s="17" t="s">
        <v>18</v>
      </c>
      <c r="H187" s="24" t="s">
        <v>15</v>
      </c>
      <c r="O187" s="8"/>
    </row>
    <row r="188" spans="2:15" s="20" customFormat="1" ht="45.75" customHeight="1">
      <c r="B188" s="16" t="s">
        <v>10</v>
      </c>
      <c r="C188" s="21" t="s">
        <v>257</v>
      </c>
      <c r="D188" s="22" t="s">
        <v>297</v>
      </c>
      <c r="E188" s="22" t="s">
        <v>280</v>
      </c>
      <c r="F188" s="23">
        <v>18610600</v>
      </c>
      <c r="G188" s="17" t="s">
        <v>18</v>
      </c>
      <c r="H188" s="24" t="s">
        <v>15</v>
      </c>
      <c r="O188" s="8"/>
    </row>
    <row r="189" spans="2:15" s="20" customFormat="1" ht="45.75" customHeight="1">
      <c r="B189" s="16" t="s">
        <v>10</v>
      </c>
      <c r="C189" s="21" t="s">
        <v>257</v>
      </c>
      <c r="D189" s="22" t="s">
        <v>298</v>
      </c>
      <c r="E189" s="22" t="s">
        <v>299</v>
      </c>
      <c r="F189" s="23">
        <v>3245000</v>
      </c>
      <c r="G189" s="17" t="s">
        <v>18</v>
      </c>
      <c r="H189" s="24"/>
      <c r="O189" s="8"/>
    </row>
    <row r="190" spans="2:15" s="20" customFormat="1" ht="45.75" customHeight="1">
      <c r="B190" s="16" t="s">
        <v>10</v>
      </c>
      <c r="C190" s="21" t="s">
        <v>257</v>
      </c>
      <c r="D190" s="22" t="s">
        <v>300</v>
      </c>
      <c r="E190" s="22" t="s">
        <v>301</v>
      </c>
      <c r="F190" s="23">
        <v>3938000</v>
      </c>
      <c r="G190" s="17" t="s">
        <v>18</v>
      </c>
      <c r="H190" s="24" t="s">
        <v>15</v>
      </c>
      <c r="O190" s="8"/>
    </row>
    <row r="191" spans="2:15" s="20" customFormat="1" ht="45.75" customHeight="1">
      <c r="B191" s="16" t="s">
        <v>10</v>
      </c>
      <c r="C191" s="21" t="s">
        <v>257</v>
      </c>
      <c r="D191" s="22" t="s">
        <v>302</v>
      </c>
      <c r="E191" s="22" t="s">
        <v>303</v>
      </c>
      <c r="F191" s="23">
        <v>3410000</v>
      </c>
      <c r="G191" s="17" t="s">
        <v>18</v>
      </c>
      <c r="H191" s="24"/>
      <c r="O191" s="8"/>
    </row>
    <row r="192" spans="2:15" s="20" customFormat="1" ht="45.75" customHeight="1">
      <c r="B192" s="16" t="s">
        <v>10</v>
      </c>
      <c r="C192" s="21" t="s">
        <v>257</v>
      </c>
      <c r="D192" s="22" t="s">
        <v>903</v>
      </c>
      <c r="E192" s="22" t="s">
        <v>33</v>
      </c>
      <c r="F192" s="23">
        <v>366300</v>
      </c>
      <c r="G192" s="17" t="s">
        <v>18</v>
      </c>
      <c r="H192" s="24"/>
      <c r="O192" s="8"/>
    </row>
    <row r="193" spans="2:15" s="20" customFormat="1" ht="45.75" customHeight="1">
      <c r="B193" s="16" t="s">
        <v>10</v>
      </c>
      <c r="C193" s="21" t="s">
        <v>257</v>
      </c>
      <c r="D193" s="22" t="s">
        <v>34</v>
      </c>
      <c r="E193" s="22" t="s">
        <v>33</v>
      </c>
      <c r="F193" s="23">
        <v>369600</v>
      </c>
      <c r="G193" s="17" t="s">
        <v>18</v>
      </c>
      <c r="H193" s="24" t="s">
        <v>15</v>
      </c>
      <c r="O193" s="8"/>
    </row>
    <row r="194" spans="2:15" s="20" customFormat="1" ht="45.75" customHeight="1">
      <c r="B194" s="16" t="s">
        <v>10</v>
      </c>
      <c r="C194" s="21" t="s">
        <v>257</v>
      </c>
      <c r="D194" s="22" t="s">
        <v>304</v>
      </c>
      <c r="E194" s="22" t="s">
        <v>305</v>
      </c>
      <c r="F194" s="23">
        <v>3164700</v>
      </c>
      <c r="G194" s="17" t="s">
        <v>146</v>
      </c>
      <c r="H194" s="24"/>
      <c r="I194" s="25"/>
      <c r="O194" s="8"/>
    </row>
    <row r="195" spans="2:15" s="20" customFormat="1" ht="45.75" customHeight="1">
      <c r="B195" s="16" t="s">
        <v>10</v>
      </c>
      <c r="C195" s="21" t="s">
        <v>257</v>
      </c>
      <c r="D195" s="22" t="s">
        <v>306</v>
      </c>
      <c r="E195" s="22" t="s">
        <v>307</v>
      </c>
      <c r="F195" s="23">
        <v>4992840</v>
      </c>
      <c r="G195" s="17" t="s">
        <v>18</v>
      </c>
      <c r="H195" s="24"/>
      <c r="I195" s="25"/>
      <c r="O195" s="8"/>
    </row>
    <row r="196" spans="2:15" s="20" customFormat="1" ht="45.75" customHeight="1">
      <c r="B196" s="16" t="s">
        <v>10</v>
      </c>
      <c r="C196" s="21" t="s">
        <v>257</v>
      </c>
      <c r="D196" s="22" t="s">
        <v>69</v>
      </c>
      <c r="E196" s="22" t="s">
        <v>70</v>
      </c>
      <c r="F196" s="23">
        <v>327800</v>
      </c>
      <c r="G196" s="17" t="s">
        <v>18</v>
      </c>
      <c r="H196" s="24" t="s">
        <v>24</v>
      </c>
      <c r="O196" s="8"/>
    </row>
    <row r="197" spans="2:15" s="20" customFormat="1" ht="45.75" customHeight="1">
      <c r="B197" s="16" t="s">
        <v>10</v>
      </c>
      <c r="C197" s="21" t="s">
        <v>257</v>
      </c>
      <c r="D197" s="22" t="s">
        <v>308</v>
      </c>
      <c r="E197" s="22" t="s">
        <v>305</v>
      </c>
      <c r="F197" s="23">
        <v>107500</v>
      </c>
      <c r="G197" s="17" t="s">
        <v>146</v>
      </c>
      <c r="H197" s="24"/>
      <c r="I197" s="25"/>
      <c r="O197" s="8"/>
    </row>
    <row r="198" spans="2:15" s="20" customFormat="1" ht="45.75" customHeight="1">
      <c r="B198" s="16" t="s">
        <v>10</v>
      </c>
      <c r="C198" s="21" t="s">
        <v>257</v>
      </c>
      <c r="D198" s="22" t="s">
        <v>309</v>
      </c>
      <c r="E198" s="22" t="s">
        <v>310</v>
      </c>
      <c r="F198" s="23">
        <v>12055</v>
      </c>
      <c r="G198" s="17" t="s">
        <v>18</v>
      </c>
      <c r="H198" s="24"/>
      <c r="O198" s="8"/>
    </row>
    <row r="199" spans="2:15" s="20" customFormat="1" ht="45.75" customHeight="1">
      <c r="B199" s="16" t="s">
        <v>10</v>
      </c>
      <c r="C199" s="21" t="s">
        <v>257</v>
      </c>
      <c r="D199" s="22" t="s">
        <v>311</v>
      </c>
      <c r="E199" s="22" t="s">
        <v>312</v>
      </c>
      <c r="F199" s="23">
        <v>1799537</v>
      </c>
      <c r="G199" s="17" t="s">
        <v>18</v>
      </c>
      <c r="H199" s="24"/>
      <c r="I199" s="25"/>
      <c r="O199" s="8"/>
    </row>
    <row r="200" spans="2:15" s="20" customFormat="1" ht="45.75" customHeight="1">
      <c r="B200" s="16" t="s">
        <v>10</v>
      </c>
      <c r="C200" s="21" t="s">
        <v>257</v>
      </c>
      <c r="D200" s="22" t="s">
        <v>313</v>
      </c>
      <c r="E200" s="22" t="s">
        <v>314</v>
      </c>
      <c r="F200" s="23">
        <v>569905</v>
      </c>
      <c r="G200" s="17" t="s">
        <v>18</v>
      </c>
      <c r="H200" s="24" t="s">
        <v>24</v>
      </c>
      <c r="I200" s="25"/>
      <c r="O200" s="8"/>
    </row>
    <row r="201" spans="2:15" s="20" customFormat="1" ht="45.75" customHeight="1">
      <c r="B201" s="16" t="s">
        <v>10</v>
      </c>
      <c r="C201" s="21" t="s">
        <v>257</v>
      </c>
      <c r="D201" s="22" t="s">
        <v>44</v>
      </c>
      <c r="E201" s="22" t="s">
        <v>315</v>
      </c>
      <c r="F201" s="23">
        <v>3842673</v>
      </c>
      <c r="G201" s="17" t="s">
        <v>146</v>
      </c>
      <c r="H201" s="24"/>
      <c r="I201" s="25"/>
      <c r="O201" s="8"/>
    </row>
    <row r="202" spans="2:15" s="20" customFormat="1" ht="45.75" customHeight="1">
      <c r="B202" s="16" t="s">
        <v>10</v>
      </c>
      <c r="C202" s="21" t="s">
        <v>316</v>
      </c>
      <c r="D202" s="22" t="s">
        <v>317</v>
      </c>
      <c r="E202" s="22" t="s">
        <v>902</v>
      </c>
      <c r="F202" s="23">
        <v>4862000</v>
      </c>
      <c r="G202" s="17" t="s">
        <v>318</v>
      </c>
      <c r="H202" s="24"/>
      <c r="O202" s="8"/>
    </row>
    <row r="203" spans="2:15" s="20" customFormat="1" ht="45.75" customHeight="1">
      <c r="B203" s="16" t="s">
        <v>10</v>
      </c>
      <c r="C203" s="21" t="s">
        <v>316</v>
      </c>
      <c r="D203" s="22" t="s">
        <v>319</v>
      </c>
      <c r="E203" s="22" t="s">
        <v>320</v>
      </c>
      <c r="F203" s="23">
        <v>5304</v>
      </c>
      <c r="G203" s="17" t="s">
        <v>38</v>
      </c>
      <c r="H203" s="24"/>
      <c r="I203" s="25"/>
      <c r="O203" s="8"/>
    </row>
    <row r="204" spans="2:15" s="20" customFormat="1" ht="45.75" customHeight="1">
      <c r="B204" s="16" t="s">
        <v>10</v>
      </c>
      <c r="C204" s="21" t="s">
        <v>316</v>
      </c>
      <c r="D204" s="22" t="s">
        <v>321</v>
      </c>
      <c r="E204" s="22" t="s">
        <v>322</v>
      </c>
      <c r="F204" s="23">
        <v>167742</v>
      </c>
      <c r="G204" s="17" t="s">
        <v>38</v>
      </c>
      <c r="H204" s="24"/>
      <c r="I204" s="25"/>
      <c r="O204" s="8"/>
    </row>
    <row r="205" spans="2:15" s="20" customFormat="1" ht="45.75" customHeight="1">
      <c r="B205" s="16" t="s">
        <v>10</v>
      </c>
      <c r="C205" s="21" t="s">
        <v>904</v>
      </c>
      <c r="D205" s="22" t="s">
        <v>323</v>
      </c>
      <c r="E205" s="22" t="s">
        <v>324</v>
      </c>
      <c r="F205" s="23">
        <v>9990</v>
      </c>
      <c r="G205" s="17" t="s">
        <v>900</v>
      </c>
      <c r="H205" s="24"/>
      <c r="I205" s="25"/>
      <c r="O205" s="8"/>
    </row>
    <row r="206" spans="2:15" s="20" customFormat="1" ht="45.75" customHeight="1">
      <c r="B206" s="16" t="s">
        <v>10</v>
      </c>
      <c r="C206" s="21" t="s">
        <v>316</v>
      </c>
      <c r="D206" s="22" t="s">
        <v>325</v>
      </c>
      <c r="E206" s="22" t="s">
        <v>326</v>
      </c>
      <c r="F206" s="23">
        <v>335165</v>
      </c>
      <c r="G206" s="17" t="s">
        <v>38</v>
      </c>
      <c r="H206" s="24"/>
      <c r="O206" s="8"/>
    </row>
    <row r="207" spans="2:15" s="20" customFormat="1" ht="45.75" customHeight="1">
      <c r="B207" s="16" t="s">
        <v>10</v>
      </c>
      <c r="C207" s="21" t="s">
        <v>316</v>
      </c>
      <c r="D207" s="22" t="s">
        <v>327</v>
      </c>
      <c r="E207" s="22" t="s">
        <v>328</v>
      </c>
      <c r="F207" s="23">
        <v>240286</v>
      </c>
      <c r="G207" s="17" t="s">
        <v>38</v>
      </c>
      <c r="H207" s="24"/>
      <c r="I207" s="25"/>
      <c r="O207" s="8"/>
    </row>
    <row r="208" spans="2:15" s="20" customFormat="1" ht="45.75" customHeight="1">
      <c r="B208" s="16" t="s">
        <v>10</v>
      </c>
      <c r="C208" s="21" t="s">
        <v>904</v>
      </c>
      <c r="D208" s="22" t="s">
        <v>329</v>
      </c>
      <c r="E208" s="22" t="s">
        <v>330</v>
      </c>
      <c r="F208" s="23">
        <v>10235</v>
      </c>
      <c r="G208" s="17" t="s">
        <v>38</v>
      </c>
      <c r="H208" s="24"/>
      <c r="I208" s="25"/>
      <c r="O208" s="8"/>
    </row>
    <row r="209" spans="2:15" s="20" customFormat="1" ht="45.75" customHeight="1">
      <c r="B209" s="16" t="s">
        <v>10</v>
      </c>
      <c r="C209" s="21" t="s">
        <v>904</v>
      </c>
      <c r="D209" s="22" t="s">
        <v>331</v>
      </c>
      <c r="E209" s="22" t="s">
        <v>332</v>
      </c>
      <c r="F209" s="23">
        <v>8371</v>
      </c>
      <c r="G209" s="17" t="s">
        <v>38</v>
      </c>
      <c r="H209" s="24"/>
      <c r="I209" s="25"/>
      <c r="O209" s="8"/>
    </row>
    <row r="210" spans="2:15" s="20" customFormat="1" ht="45.75" customHeight="1">
      <c r="B210" s="16" t="s">
        <v>10</v>
      </c>
      <c r="C210" s="21" t="s">
        <v>257</v>
      </c>
      <c r="D210" s="22" t="s">
        <v>333</v>
      </c>
      <c r="E210" s="22" t="s">
        <v>47</v>
      </c>
      <c r="F210" s="23">
        <v>1151040</v>
      </c>
      <c r="G210" s="17" t="s">
        <v>18</v>
      </c>
      <c r="H210" s="24"/>
      <c r="O210" s="8"/>
    </row>
    <row r="211" spans="2:15" s="20" customFormat="1" ht="45.75" customHeight="1">
      <c r="B211" s="16" t="s">
        <v>10</v>
      </c>
      <c r="C211" s="21" t="s">
        <v>257</v>
      </c>
      <c r="D211" s="22" t="s">
        <v>334</v>
      </c>
      <c r="E211" s="22" t="s">
        <v>335</v>
      </c>
      <c r="F211" s="23">
        <v>74556</v>
      </c>
      <c r="G211" s="17" t="s">
        <v>18</v>
      </c>
      <c r="H211" s="24"/>
      <c r="I211" s="25"/>
      <c r="O211" s="8"/>
    </row>
    <row r="212" spans="2:15" s="20" customFormat="1" ht="45.75" customHeight="1">
      <c r="B212" s="16" t="s">
        <v>10</v>
      </c>
      <c r="C212" s="21" t="s">
        <v>257</v>
      </c>
      <c r="D212" s="22" t="s">
        <v>336</v>
      </c>
      <c r="E212" s="22" t="s">
        <v>335</v>
      </c>
      <c r="F212" s="23">
        <v>141991</v>
      </c>
      <c r="G212" s="17" t="s">
        <v>43</v>
      </c>
      <c r="H212" s="24"/>
      <c r="I212" s="25"/>
      <c r="O212" s="8"/>
    </row>
    <row r="213" spans="2:15" s="20" customFormat="1" ht="45.75" customHeight="1">
      <c r="B213" s="16" t="s">
        <v>10</v>
      </c>
      <c r="C213" s="21" t="s">
        <v>257</v>
      </c>
      <c r="D213" s="22" t="s">
        <v>337</v>
      </c>
      <c r="E213" s="22" t="s">
        <v>47</v>
      </c>
      <c r="F213" s="23">
        <v>1670760</v>
      </c>
      <c r="G213" s="17" t="s">
        <v>18</v>
      </c>
      <c r="H213" s="24"/>
      <c r="O213" s="8"/>
    </row>
    <row r="214" spans="2:15" s="20" customFormat="1" ht="45.75" customHeight="1">
      <c r="B214" s="16" t="s">
        <v>10</v>
      </c>
      <c r="C214" s="21" t="s">
        <v>257</v>
      </c>
      <c r="D214" s="22" t="s">
        <v>337</v>
      </c>
      <c r="E214" s="22" t="s">
        <v>338</v>
      </c>
      <c r="F214" s="23">
        <v>71280</v>
      </c>
      <c r="G214" s="17" t="s">
        <v>18</v>
      </c>
      <c r="H214" s="24"/>
      <c r="O214" s="8"/>
    </row>
    <row r="215" spans="2:15" s="20" customFormat="1" ht="45.75" customHeight="1">
      <c r="B215" s="16" t="s">
        <v>10</v>
      </c>
      <c r="C215" s="21" t="s">
        <v>257</v>
      </c>
      <c r="D215" s="22" t="s">
        <v>339</v>
      </c>
      <c r="E215" s="22" t="s">
        <v>338</v>
      </c>
      <c r="F215" s="23">
        <v>54648</v>
      </c>
      <c r="G215" s="17" t="s">
        <v>43</v>
      </c>
      <c r="H215" s="24"/>
      <c r="O215" s="8"/>
    </row>
    <row r="216" spans="2:15" s="20" customFormat="1" ht="45.75" customHeight="1">
      <c r="B216" s="16" t="s">
        <v>10</v>
      </c>
      <c r="C216" s="21" t="s">
        <v>257</v>
      </c>
      <c r="D216" s="22" t="s">
        <v>340</v>
      </c>
      <c r="E216" s="22" t="s">
        <v>341</v>
      </c>
      <c r="F216" s="23">
        <v>8250</v>
      </c>
      <c r="G216" s="17" t="s">
        <v>18</v>
      </c>
      <c r="H216" s="24"/>
      <c r="O216" s="8"/>
    </row>
    <row r="217" spans="2:15" s="20" customFormat="1" ht="45.75" customHeight="1">
      <c r="B217" s="16" t="s">
        <v>10</v>
      </c>
      <c r="C217" s="21" t="s">
        <v>257</v>
      </c>
      <c r="D217" s="22" t="s">
        <v>51</v>
      </c>
      <c r="E217" s="22" t="s">
        <v>52</v>
      </c>
      <c r="F217" s="23">
        <v>83424</v>
      </c>
      <c r="G217" s="17" t="s">
        <v>18</v>
      </c>
      <c r="H217" s="24" t="s">
        <v>24</v>
      </c>
      <c r="O217" s="8"/>
    </row>
    <row r="218" spans="2:15" s="20" customFormat="1" ht="45.75" customHeight="1">
      <c r="B218" s="16" t="s">
        <v>10</v>
      </c>
      <c r="C218" s="21" t="s">
        <v>257</v>
      </c>
      <c r="D218" s="22" t="s">
        <v>342</v>
      </c>
      <c r="E218" s="22" t="s">
        <v>47</v>
      </c>
      <c r="F218" s="23">
        <v>1454160</v>
      </c>
      <c r="G218" s="17" t="s">
        <v>18</v>
      </c>
      <c r="H218" s="24"/>
      <c r="O218" s="8"/>
    </row>
    <row r="219" spans="2:15" s="20" customFormat="1" ht="45.75" customHeight="1">
      <c r="B219" s="16" t="s">
        <v>10</v>
      </c>
      <c r="C219" s="21" t="s">
        <v>257</v>
      </c>
      <c r="D219" s="22" t="s">
        <v>342</v>
      </c>
      <c r="E219" s="22" t="s">
        <v>137</v>
      </c>
      <c r="F219" s="23">
        <v>235440</v>
      </c>
      <c r="G219" s="17" t="s">
        <v>18</v>
      </c>
      <c r="H219" s="24"/>
      <c r="I219" s="25"/>
      <c r="O219" s="8"/>
    </row>
    <row r="220" spans="2:15" s="20" customFormat="1" ht="45.75" customHeight="1">
      <c r="B220" s="16" t="s">
        <v>10</v>
      </c>
      <c r="C220" s="21" t="s">
        <v>257</v>
      </c>
      <c r="D220" s="22" t="s">
        <v>343</v>
      </c>
      <c r="E220" s="22" t="s">
        <v>137</v>
      </c>
      <c r="F220" s="23">
        <v>141696</v>
      </c>
      <c r="G220" s="17" t="s">
        <v>43</v>
      </c>
      <c r="H220" s="24"/>
      <c r="I220" s="25"/>
      <c r="O220" s="8"/>
    </row>
    <row r="221" spans="2:15" s="20" customFormat="1" ht="45.75" customHeight="1">
      <c r="B221" s="16" t="s">
        <v>10</v>
      </c>
      <c r="C221" s="21" t="s">
        <v>257</v>
      </c>
      <c r="D221" s="22" t="s">
        <v>344</v>
      </c>
      <c r="E221" s="22" t="s">
        <v>137</v>
      </c>
      <c r="F221" s="23">
        <v>2253130</v>
      </c>
      <c r="G221" s="17" t="s">
        <v>18</v>
      </c>
      <c r="H221" s="24"/>
      <c r="I221" s="25"/>
      <c r="O221" s="8"/>
    </row>
    <row r="222" spans="2:15" s="20" customFormat="1" ht="45.75" customHeight="1">
      <c r="B222" s="16" t="s">
        <v>10</v>
      </c>
      <c r="C222" s="21" t="s">
        <v>257</v>
      </c>
      <c r="D222" s="22" t="s">
        <v>345</v>
      </c>
      <c r="E222" s="22" t="s">
        <v>130</v>
      </c>
      <c r="F222" s="23">
        <v>189138</v>
      </c>
      <c r="G222" s="17" t="s">
        <v>18</v>
      </c>
      <c r="H222" s="24"/>
      <c r="O222" s="8"/>
    </row>
    <row r="223" spans="2:15" s="20" customFormat="1" ht="45.75" customHeight="1">
      <c r="B223" s="16" t="s">
        <v>10</v>
      </c>
      <c r="C223" s="21" t="s">
        <v>257</v>
      </c>
      <c r="D223" s="22" t="s">
        <v>345</v>
      </c>
      <c r="E223" s="22" t="s">
        <v>47</v>
      </c>
      <c r="F223" s="23">
        <v>2959320</v>
      </c>
      <c r="G223" s="17" t="s">
        <v>18</v>
      </c>
      <c r="H223" s="24"/>
      <c r="O223" s="8"/>
    </row>
    <row r="224" spans="2:15" s="20" customFormat="1" ht="45.75" customHeight="1">
      <c r="B224" s="16" t="s">
        <v>10</v>
      </c>
      <c r="C224" s="21" t="s">
        <v>257</v>
      </c>
      <c r="D224" s="22" t="s">
        <v>346</v>
      </c>
      <c r="E224" s="22" t="s">
        <v>47</v>
      </c>
      <c r="F224" s="23">
        <v>1164120</v>
      </c>
      <c r="G224" s="17" t="s">
        <v>18</v>
      </c>
      <c r="H224" s="24"/>
      <c r="O224" s="8"/>
    </row>
    <row r="225" spans="1:18" s="20" customFormat="1" ht="45.75" customHeight="1">
      <c r="B225" s="16" t="s">
        <v>10</v>
      </c>
      <c r="C225" s="21" t="s">
        <v>257</v>
      </c>
      <c r="D225" s="22" t="s">
        <v>347</v>
      </c>
      <c r="E225" s="22" t="s">
        <v>137</v>
      </c>
      <c r="F225" s="23">
        <v>1759260</v>
      </c>
      <c r="G225" s="17" t="s">
        <v>18</v>
      </c>
      <c r="H225" s="24"/>
      <c r="I225" s="25"/>
      <c r="O225" s="8"/>
    </row>
    <row r="226" spans="1:18" s="20" customFormat="1" ht="45.75" customHeight="1">
      <c r="B226" s="16" t="s">
        <v>10</v>
      </c>
      <c r="C226" s="21" t="s">
        <v>257</v>
      </c>
      <c r="D226" s="22" t="s">
        <v>348</v>
      </c>
      <c r="E226" s="22" t="s">
        <v>338</v>
      </c>
      <c r="F226" s="23">
        <v>1635000</v>
      </c>
      <c r="G226" s="17" t="s">
        <v>18</v>
      </c>
      <c r="H226" s="24"/>
      <c r="O226" s="8"/>
    </row>
    <row r="227" spans="1:18" s="20" customFormat="1" ht="45.75" customHeight="1">
      <c r="B227" s="16" t="s">
        <v>10</v>
      </c>
      <c r="C227" s="21" t="s">
        <v>257</v>
      </c>
      <c r="D227" s="22" t="s">
        <v>349</v>
      </c>
      <c r="E227" s="22" t="s">
        <v>350</v>
      </c>
      <c r="F227" s="23">
        <v>16092000</v>
      </c>
      <c r="G227" s="17" t="s">
        <v>18</v>
      </c>
      <c r="H227" s="24" t="s">
        <v>24</v>
      </c>
      <c r="O227" s="8"/>
    </row>
    <row r="228" spans="1:18" s="20" customFormat="1" ht="45.75" customHeight="1">
      <c r="B228" s="16" t="s">
        <v>10</v>
      </c>
      <c r="C228" s="21" t="s">
        <v>257</v>
      </c>
      <c r="D228" s="22" t="s">
        <v>351</v>
      </c>
      <c r="E228" s="22" t="s">
        <v>47</v>
      </c>
      <c r="F228" s="23">
        <v>2916840</v>
      </c>
      <c r="G228" s="17" t="s">
        <v>18</v>
      </c>
      <c r="H228" s="24"/>
      <c r="O228" s="8"/>
    </row>
    <row r="229" spans="1:18" s="20" customFormat="1" ht="45.75" customHeight="1">
      <c r="B229" s="16" t="s">
        <v>10</v>
      </c>
      <c r="C229" s="21" t="s">
        <v>257</v>
      </c>
      <c r="D229" s="22" t="s">
        <v>352</v>
      </c>
      <c r="E229" s="22" t="s">
        <v>130</v>
      </c>
      <c r="F229" s="23">
        <v>3423420</v>
      </c>
      <c r="G229" s="17" t="s">
        <v>43</v>
      </c>
      <c r="H229" s="24"/>
      <c r="I229" s="25"/>
      <c r="O229" s="8"/>
    </row>
    <row r="230" spans="1:18" s="20" customFormat="1" ht="45.75" customHeight="1">
      <c r="B230" s="16" t="s">
        <v>10</v>
      </c>
      <c r="C230" s="21" t="s">
        <v>257</v>
      </c>
      <c r="D230" s="22" t="s">
        <v>353</v>
      </c>
      <c r="E230" s="22" t="s">
        <v>130</v>
      </c>
      <c r="F230" s="23">
        <v>2722560</v>
      </c>
      <c r="G230" s="17" t="s">
        <v>43</v>
      </c>
      <c r="H230" s="24"/>
      <c r="I230" s="25"/>
      <c r="O230" s="8"/>
    </row>
    <row r="231" spans="1:18" s="20" customFormat="1" ht="45.75" customHeight="1">
      <c r="B231" s="16" t="s">
        <v>10</v>
      </c>
      <c r="C231" s="21" t="s">
        <v>257</v>
      </c>
      <c r="D231" s="22" t="s">
        <v>354</v>
      </c>
      <c r="E231" s="22" t="s">
        <v>130</v>
      </c>
      <c r="F231" s="23">
        <v>1464960</v>
      </c>
      <c r="G231" s="17" t="s">
        <v>18</v>
      </c>
      <c r="H231" s="24"/>
      <c r="I231" s="25"/>
      <c r="O231" s="8"/>
    </row>
    <row r="232" spans="1:18" s="20" customFormat="1" ht="45.75" customHeight="1">
      <c r="B232" s="16" t="s">
        <v>10</v>
      </c>
      <c r="C232" s="21" t="s">
        <v>257</v>
      </c>
      <c r="D232" s="22" t="s">
        <v>355</v>
      </c>
      <c r="E232" s="22" t="s">
        <v>130</v>
      </c>
      <c r="F232" s="23">
        <v>533664</v>
      </c>
      <c r="G232" s="17" t="s">
        <v>18</v>
      </c>
      <c r="H232" s="24"/>
      <c r="I232" s="25"/>
      <c r="O232" s="8"/>
    </row>
    <row r="233" spans="1:18" s="20" customFormat="1" ht="45.75" customHeight="1">
      <c r="B233" s="16" t="s">
        <v>10</v>
      </c>
      <c r="C233" s="21" t="s">
        <v>257</v>
      </c>
      <c r="D233" s="22" t="s">
        <v>356</v>
      </c>
      <c r="E233" s="22" t="s">
        <v>47</v>
      </c>
      <c r="F233" s="23">
        <v>578160</v>
      </c>
      <c r="G233" s="17" t="s">
        <v>18</v>
      </c>
      <c r="H233" s="24"/>
      <c r="O233" s="8"/>
    </row>
    <row r="234" spans="1:18" s="20" customFormat="1" ht="45.75" customHeight="1">
      <c r="B234" s="16" t="s">
        <v>10</v>
      </c>
      <c r="C234" s="21" t="s">
        <v>257</v>
      </c>
      <c r="D234" s="22" t="s">
        <v>356</v>
      </c>
      <c r="E234" s="22" t="s">
        <v>47</v>
      </c>
      <c r="F234" s="23">
        <v>114480</v>
      </c>
      <c r="G234" s="17" t="s">
        <v>18</v>
      </c>
      <c r="H234" s="24"/>
      <c r="O234" s="8"/>
    </row>
    <row r="235" spans="1:18" s="1" customFormat="1" ht="45.75" customHeight="1">
      <c r="A235" s="20"/>
      <c r="B235" s="16" t="s">
        <v>10</v>
      </c>
      <c r="C235" s="21" t="s">
        <v>257</v>
      </c>
      <c r="D235" s="22" t="s">
        <v>357</v>
      </c>
      <c r="E235" s="22" t="s">
        <v>47</v>
      </c>
      <c r="F235" s="23">
        <v>64800</v>
      </c>
      <c r="G235" s="17" t="s">
        <v>18</v>
      </c>
      <c r="H235" s="24"/>
      <c r="I235" s="20"/>
      <c r="J235" s="20"/>
      <c r="K235" s="20"/>
      <c r="L235" s="20"/>
      <c r="M235" s="20"/>
      <c r="N235" s="20"/>
      <c r="O235" s="8"/>
      <c r="P235" s="20"/>
      <c r="Q235" s="20"/>
      <c r="R235" s="20"/>
    </row>
    <row r="236" spans="1:18" s="1" customFormat="1" ht="45.75" customHeight="1">
      <c r="A236" s="20"/>
      <c r="B236" s="16" t="s">
        <v>10</v>
      </c>
      <c r="C236" s="21" t="s">
        <v>257</v>
      </c>
      <c r="D236" s="22" t="s">
        <v>65</v>
      </c>
      <c r="E236" s="22" t="s">
        <v>66</v>
      </c>
      <c r="F236" s="23">
        <v>219180</v>
      </c>
      <c r="G236" s="17" t="s">
        <v>18</v>
      </c>
      <c r="H236" s="24"/>
      <c r="I236" s="20"/>
      <c r="J236" s="20"/>
      <c r="K236" s="20"/>
      <c r="L236" s="20"/>
      <c r="M236" s="20"/>
      <c r="N236" s="20"/>
      <c r="O236" s="8"/>
      <c r="P236" s="20"/>
      <c r="Q236" s="20"/>
      <c r="R236" s="20"/>
    </row>
    <row r="237" spans="1:18" s="1" customFormat="1" ht="45.75" customHeight="1">
      <c r="A237" s="20"/>
      <c r="B237" s="16" t="s">
        <v>10</v>
      </c>
      <c r="C237" s="21" t="s">
        <v>257</v>
      </c>
      <c r="D237" s="22" t="s">
        <v>358</v>
      </c>
      <c r="E237" s="22" t="s">
        <v>359</v>
      </c>
      <c r="F237" s="23">
        <v>20330200</v>
      </c>
      <c r="G237" s="17" t="s">
        <v>18</v>
      </c>
      <c r="H237" s="24" t="s">
        <v>24</v>
      </c>
      <c r="I237" s="20"/>
      <c r="J237" s="20"/>
      <c r="K237" s="20"/>
      <c r="L237" s="20"/>
      <c r="M237" s="20"/>
      <c r="N237" s="20"/>
      <c r="O237" s="8"/>
      <c r="P237" s="20"/>
      <c r="Q237" s="20"/>
      <c r="R237" s="20"/>
    </row>
    <row r="238" spans="1:18" s="20" customFormat="1" ht="45.75" customHeight="1">
      <c r="B238" s="16" t="s">
        <v>10</v>
      </c>
      <c r="C238" s="21" t="s">
        <v>257</v>
      </c>
      <c r="D238" s="22" t="s">
        <v>360</v>
      </c>
      <c r="E238" s="22" t="s">
        <v>361</v>
      </c>
      <c r="F238" s="23">
        <v>3944600</v>
      </c>
      <c r="G238" s="17" t="s">
        <v>18</v>
      </c>
      <c r="H238" s="24"/>
      <c r="O238" s="8"/>
    </row>
    <row r="239" spans="1:18" s="1" customFormat="1" ht="45.75" customHeight="1">
      <c r="A239" s="20"/>
      <c r="B239" s="16" t="s">
        <v>10</v>
      </c>
      <c r="C239" s="21" t="s">
        <v>257</v>
      </c>
      <c r="D239" s="22" t="s">
        <v>362</v>
      </c>
      <c r="E239" s="22" t="s">
        <v>47</v>
      </c>
      <c r="F239" s="23">
        <v>1294920</v>
      </c>
      <c r="G239" s="17" t="s">
        <v>18</v>
      </c>
      <c r="H239" s="24"/>
      <c r="I239" s="20"/>
      <c r="J239" s="20"/>
      <c r="K239" s="20"/>
      <c r="L239" s="20"/>
      <c r="M239" s="20"/>
      <c r="N239" s="20"/>
      <c r="O239" s="8"/>
      <c r="P239" s="20"/>
      <c r="Q239" s="20"/>
      <c r="R239" s="20"/>
    </row>
    <row r="240" spans="1:18" s="1" customFormat="1" ht="45.75" customHeight="1">
      <c r="A240" s="20"/>
      <c r="B240" s="16" t="s">
        <v>10</v>
      </c>
      <c r="C240" s="21" t="s">
        <v>257</v>
      </c>
      <c r="D240" s="22" t="s">
        <v>84</v>
      </c>
      <c r="E240" s="22" t="s">
        <v>85</v>
      </c>
      <c r="F240" s="23">
        <v>1601605</v>
      </c>
      <c r="G240" s="17" t="s">
        <v>18</v>
      </c>
      <c r="H240" s="24"/>
      <c r="I240" s="20"/>
      <c r="J240" s="20"/>
      <c r="K240" s="20"/>
      <c r="L240" s="20"/>
      <c r="M240" s="20"/>
      <c r="N240" s="20"/>
      <c r="O240" s="8"/>
      <c r="P240" s="20"/>
      <c r="Q240" s="20"/>
      <c r="R240" s="20"/>
    </row>
    <row r="241" spans="2:15" s="20" customFormat="1" ht="45.75" customHeight="1">
      <c r="B241" s="16" t="s">
        <v>10</v>
      </c>
      <c r="C241" s="21" t="s">
        <v>257</v>
      </c>
      <c r="D241" s="22" t="s">
        <v>363</v>
      </c>
      <c r="E241" s="22" t="s">
        <v>364</v>
      </c>
      <c r="F241" s="23">
        <v>225500</v>
      </c>
      <c r="G241" s="17" t="s">
        <v>18</v>
      </c>
      <c r="H241" s="24"/>
      <c r="O241" s="8"/>
    </row>
    <row r="242" spans="2:15" s="20" customFormat="1" ht="45.75" customHeight="1">
      <c r="B242" s="16" t="s">
        <v>10</v>
      </c>
      <c r="C242" s="21" t="s">
        <v>257</v>
      </c>
      <c r="D242" s="22" t="s">
        <v>157</v>
      </c>
      <c r="E242" s="22" t="s">
        <v>158</v>
      </c>
      <c r="F242" s="23">
        <v>392700</v>
      </c>
      <c r="G242" s="17" t="s">
        <v>18</v>
      </c>
      <c r="H242" s="24"/>
      <c r="O242" s="8"/>
    </row>
    <row r="243" spans="2:15" s="20" customFormat="1" ht="45.75" customHeight="1">
      <c r="B243" s="16" t="s">
        <v>10</v>
      </c>
      <c r="C243" s="21" t="s">
        <v>257</v>
      </c>
      <c r="D243" s="22" t="s">
        <v>159</v>
      </c>
      <c r="E243" s="22" t="s">
        <v>160</v>
      </c>
      <c r="F243" s="23">
        <v>1086606</v>
      </c>
      <c r="G243" s="17" t="s">
        <v>43</v>
      </c>
      <c r="H243" s="24"/>
      <c r="O243" s="8"/>
    </row>
    <row r="244" spans="2:15" s="20" customFormat="1" ht="45.75" customHeight="1">
      <c r="B244" s="16" t="s">
        <v>10</v>
      </c>
      <c r="C244" s="21" t="s">
        <v>257</v>
      </c>
      <c r="D244" s="22" t="s">
        <v>161</v>
      </c>
      <c r="E244" s="22" t="s">
        <v>162</v>
      </c>
      <c r="F244" s="23">
        <v>183480</v>
      </c>
      <c r="G244" s="17" t="s">
        <v>18</v>
      </c>
      <c r="H244" s="24"/>
      <c r="O244" s="8"/>
    </row>
    <row r="245" spans="2:15" s="20" customFormat="1" ht="45.75" customHeight="1">
      <c r="B245" s="16" t="s">
        <v>10</v>
      </c>
      <c r="C245" s="21" t="s">
        <v>257</v>
      </c>
      <c r="D245" s="22" t="s">
        <v>365</v>
      </c>
      <c r="E245" s="22" t="s">
        <v>366</v>
      </c>
      <c r="F245" s="23">
        <v>1639231</v>
      </c>
      <c r="G245" s="17" t="s">
        <v>18</v>
      </c>
      <c r="H245" s="24"/>
      <c r="I245" s="25"/>
      <c r="O245" s="8"/>
    </row>
    <row r="246" spans="2:15" s="20" customFormat="1" ht="45.75" customHeight="1">
      <c r="B246" s="16" t="s">
        <v>10</v>
      </c>
      <c r="C246" s="21" t="s">
        <v>257</v>
      </c>
      <c r="D246" s="22" t="s">
        <v>367</v>
      </c>
      <c r="E246" s="22" t="s">
        <v>162</v>
      </c>
      <c r="F246" s="23">
        <v>18573</v>
      </c>
      <c r="G246" s="17" t="s">
        <v>43</v>
      </c>
      <c r="H246" s="24"/>
      <c r="I246" s="25"/>
      <c r="O246" s="8"/>
    </row>
    <row r="247" spans="2:15" s="20" customFormat="1" ht="45.75" customHeight="1">
      <c r="B247" s="16" t="s">
        <v>10</v>
      </c>
      <c r="C247" s="21" t="s">
        <v>257</v>
      </c>
      <c r="D247" s="22" t="s">
        <v>163</v>
      </c>
      <c r="E247" s="22" t="s">
        <v>164</v>
      </c>
      <c r="F247" s="23">
        <v>452500</v>
      </c>
      <c r="G247" s="17" t="s">
        <v>18</v>
      </c>
      <c r="H247" s="24"/>
      <c r="O247" s="8"/>
    </row>
    <row r="248" spans="2:15" s="20" customFormat="1" ht="45.75" customHeight="1">
      <c r="B248" s="16" t="s">
        <v>10</v>
      </c>
      <c r="C248" s="21" t="s">
        <v>257</v>
      </c>
      <c r="D248" s="22" t="s">
        <v>170</v>
      </c>
      <c r="E248" s="22" t="s">
        <v>171</v>
      </c>
      <c r="F248" s="23">
        <v>1264047</v>
      </c>
      <c r="G248" s="17" t="s">
        <v>43</v>
      </c>
      <c r="H248" s="24"/>
      <c r="O248" s="8"/>
    </row>
    <row r="249" spans="2:15" s="20" customFormat="1" ht="45.75" customHeight="1">
      <c r="B249" s="16" t="s">
        <v>10</v>
      </c>
      <c r="C249" s="21" t="s">
        <v>257</v>
      </c>
      <c r="D249" s="22" t="s">
        <v>368</v>
      </c>
      <c r="E249" s="22" t="s">
        <v>369</v>
      </c>
      <c r="F249" s="23">
        <v>1918840</v>
      </c>
      <c r="G249" s="17" t="s">
        <v>18</v>
      </c>
      <c r="H249" s="24"/>
      <c r="O249" s="8"/>
    </row>
    <row r="250" spans="2:15" s="20" customFormat="1" ht="45.75" customHeight="1">
      <c r="B250" s="16" t="s">
        <v>10</v>
      </c>
      <c r="C250" s="21" t="s">
        <v>257</v>
      </c>
      <c r="D250" s="22" t="s">
        <v>174</v>
      </c>
      <c r="E250" s="22" t="s">
        <v>175</v>
      </c>
      <c r="F250" s="23">
        <v>362065</v>
      </c>
      <c r="G250" s="17" t="s">
        <v>18</v>
      </c>
      <c r="H250" s="24"/>
      <c r="O250" s="8"/>
    </row>
    <row r="251" spans="2:15" s="20" customFormat="1" ht="45.75" customHeight="1">
      <c r="B251" s="16" t="s">
        <v>10</v>
      </c>
      <c r="C251" s="21" t="s">
        <v>257</v>
      </c>
      <c r="D251" s="22" t="s">
        <v>176</v>
      </c>
      <c r="E251" s="22" t="s">
        <v>177</v>
      </c>
      <c r="F251" s="23">
        <v>7189600</v>
      </c>
      <c r="G251" s="17" t="s">
        <v>43</v>
      </c>
      <c r="H251" s="24" t="s">
        <v>24</v>
      </c>
      <c r="O251" s="8"/>
    </row>
    <row r="252" spans="2:15" s="20" customFormat="1" ht="45.75" customHeight="1">
      <c r="B252" s="16" t="s">
        <v>10</v>
      </c>
      <c r="C252" s="21" t="s">
        <v>257</v>
      </c>
      <c r="D252" s="22" t="s">
        <v>180</v>
      </c>
      <c r="E252" s="22" t="s">
        <v>181</v>
      </c>
      <c r="F252" s="23">
        <v>696790</v>
      </c>
      <c r="G252" s="17" t="s">
        <v>43</v>
      </c>
      <c r="H252" s="24"/>
      <c r="O252" s="8"/>
    </row>
    <row r="253" spans="2:15" s="20" customFormat="1" ht="45.75" customHeight="1">
      <c r="B253" s="16" t="s">
        <v>10</v>
      </c>
      <c r="C253" s="21" t="s">
        <v>257</v>
      </c>
      <c r="D253" s="22" t="s">
        <v>370</v>
      </c>
      <c r="E253" s="22" t="s">
        <v>183</v>
      </c>
      <c r="F253" s="23">
        <v>1375000</v>
      </c>
      <c r="G253" s="17" t="s">
        <v>43</v>
      </c>
      <c r="H253" s="24" t="s">
        <v>24</v>
      </c>
      <c r="O253" s="8"/>
    </row>
    <row r="254" spans="2:15" s="20" customFormat="1" ht="45.75" customHeight="1">
      <c r="B254" s="16" t="s">
        <v>10</v>
      </c>
      <c r="C254" s="21" t="s">
        <v>257</v>
      </c>
      <c r="D254" s="22" t="s">
        <v>184</v>
      </c>
      <c r="E254" s="22" t="s">
        <v>185</v>
      </c>
      <c r="F254" s="23">
        <v>13998600</v>
      </c>
      <c r="G254" s="17" t="s">
        <v>43</v>
      </c>
      <c r="H254" s="24" t="s">
        <v>24</v>
      </c>
      <c r="O254" s="8"/>
    </row>
    <row r="255" spans="2:15" s="20" customFormat="1" ht="45.75" customHeight="1">
      <c r="B255" s="16" t="s">
        <v>10</v>
      </c>
      <c r="C255" s="21" t="s">
        <v>257</v>
      </c>
      <c r="D255" s="22" t="s">
        <v>371</v>
      </c>
      <c r="E255" s="22" t="s">
        <v>372</v>
      </c>
      <c r="F255" s="23">
        <v>1481700</v>
      </c>
      <c r="G255" s="17" t="s">
        <v>43</v>
      </c>
      <c r="H255" s="24" t="s">
        <v>24</v>
      </c>
      <c r="O255" s="8"/>
    </row>
    <row r="256" spans="2:15" s="20" customFormat="1" ht="45.75" customHeight="1">
      <c r="B256" s="16" t="s">
        <v>10</v>
      </c>
      <c r="C256" s="21" t="s">
        <v>257</v>
      </c>
      <c r="D256" s="22" t="s">
        <v>373</v>
      </c>
      <c r="E256" s="22" t="s">
        <v>374</v>
      </c>
      <c r="F256" s="23">
        <v>11159500</v>
      </c>
      <c r="G256" s="17" t="s">
        <v>43</v>
      </c>
      <c r="H256" s="24" t="s">
        <v>24</v>
      </c>
      <c r="O256" s="8"/>
    </row>
    <row r="257" spans="2:15" s="20" customFormat="1" ht="45.75" customHeight="1">
      <c r="B257" s="16" t="s">
        <v>10</v>
      </c>
      <c r="C257" s="21" t="s">
        <v>257</v>
      </c>
      <c r="D257" s="22" t="s">
        <v>186</v>
      </c>
      <c r="E257" s="22" t="s">
        <v>59</v>
      </c>
      <c r="F257" s="23">
        <v>4114312</v>
      </c>
      <c r="G257" s="17" t="s">
        <v>18</v>
      </c>
      <c r="H257" s="24"/>
      <c r="O257" s="8"/>
    </row>
    <row r="258" spans="2:15" s="20" customFormat="1" ht="45.75" customHeight="1">
      <c r="B258" s="16" t="s">
        <v>10</v>
      </c>
      <c r="C258" s="21" t="s">
        <v>257</v>
      </c>
      <c r="D258" s="22" t="s">
        <v>375</v>
      </c>
      <c r="E258" s="22" t="s">
        <v>376</v>
      </c>
      <c r="F258" s="23">
        <v>2424400</v>
      </c>
      <c r="G258" s="17" t="s">
        <v>43</v>
      </c>
      <c r="H258" s="24"/>
      <c r="O258" s="8"/>
    </row>
    <row r="259" spans="2:15" s="20" customFormat="1" ht="45.75" customHeight="1">
      <c r="B259" s="16" t="s">
        <v>10</v>
      </c>
      <c r="C259" s="21" t="s">
        <v>257</v>
      </c>
      <c r="D259" s="22" t="s">
        <v>189</v>
      </c>
      <c r="E259" s="22" t="s">
        <v>190</v>
      </c>
      <c r="F259" s="23">
        <v>201300</v>
      </c>
      <c r="G259" s="17" t="s">
        <v>43</v>
      </c>
      <c r="H259" s="24"/>
      <c r="O259" s="8"/>
    </row>
    <row r="260" spans="2:15" s="20" customFormat="1" ht="45.75" customHeight="1">
      <c r="B260" s="16" t="s">
        <v>10</v>
      </c>
      <c r="C260" s="21" t="s">
        <v>257</v>
      </c>
      <c r="D260" s="22" t="s">
        <v>191</v>
      </c>
      <c r="E260" s="22" t="s">
        <v>50</v>
      </c>
      <c r="F260" s="23">
        <v>2358740</v>
      </c>
      <c r="G260" s="17" t="s">
        <v>18</v>
      </c>
      <c r="H260" s="24"/>
      <c r="O260" s="8"/>
    </row>
    <row r="261" spans="2:15" s="20" customFormat="1" ht="45.75" customHeight="1">
      <c r="B261" s="16" t="s">
        <v>10</v>
      </c>
      <c r="C261" s="21" t="s">
        <v>257</v>
      </c>
      <c r="D261" s="22" t="s">
        <v>192</v>
      </c>
      <c r="E261" s="22" t="s">
        <v>193</v>
      </c>
      <c r="F261" s="23">
        <v>617524</v>
      </c>
      <c r="G261" s="17" t="s">
        <v>18</v>
      </c>
      <c r="H261" s="24" t="s">
        <v>24</v>
      </c>
      <c r="O261" s="8"/>
    </row>
    <row r="262" spans="2:15" s="20" customFormat="1" ht="45.75" customHeight="1">
      <c r="B262" s="16" t="s">
        <v>10</v>
      </c>
      <c r="C262" s="21" t="s">
        <v>257</v>
      </c>
      <c r="D262" s="22" t="s">
        <v>196</v>
      </c>
      <c r="E262" s="22" t="s">
        <v>195</v>
      </c>
      <c r="F262" s="23">
        <v>3577200</v>
      </c>
      <c r="G262" s="17" t="s">
        <v>43</v>
      </c>
      <c r="H262" s="24" t="s">
        <v>24</v>
      </c>
      <c r="I262" s="25"/>
      <c r="O262" s="8"/>
    </row>
    <row r="263" spans="2:15" s="20" customFormat="1" ht="45.75" customHeight="1">
      <c r="B263" s="16" t="s">
        <v>10</v>
      </c>
      <c r="C263" s="21" t="s">
        <v>257</v>
      </c>
      <c r="D263" s="22" t="s">
        <v>194</v>
      </c>
      <c r="E263" s="22" t="s">
        <v>195</v>
      </c>
      <c r="F263" s="23">
        <v>20871400</v>
      </c>
      <c r="G263" s="17" t="s">
        <v>43</v>
      </c>
      <c r="H263" s="24" t="s">
        <v>24</v>
      </c>
      <c r="O263" s="8"/>
    </row>
    <row r="264" spans="2:15" s="20" customFormat="1" ht="45.75" customHeight="1">
      <c r="B264" s="16" t="s">
        <v>10</v>
      </c>
      <c r="C264" s="21" t="s">
        <v>257</v>
      </c>
      <c r="D264" s="22" t="s">
        <v>197</v>
      </c>
      <c r="E264" s="22" t="s">
        <v>198</v>
      </c>
      <c r="F264" s="23">
        <v>2599300</v>
      </c>
      <c r="G264" s="17" t="s">
        <v>43</v>
      </c>
      <c r="H264" s="24"/>
      <c r="O264" s="8"/>
    </row>
    <row r="265" spans="2:15" s="20" customFormat="1" ht="45.75" customHeight="1">
      <c r="B265" s="16" t="s">
        <v>10</v>
      </c>
      <c r="C265" s="21" t="s">
        <v>257</v>
      </c>
      <c r="D265" s="22" t="s">
        <v>377</v>
      </c>
      <c r="E265" s="22" t="s">
        <v>378</v>
      </c>
      <c r="F265" s="23">
        <v>1170400</v>
      </c>
      <c r="G265" s="17" t="s">
        <v>43</v>
      </c>
      <c r="H265" s="24" t="s">
        <v>897</v>
      </c>
      <c r="O265" s="8"/>
    </row>
    <row r="266" spans="2:15" s="20" customFormat="1" ht="45.75" customHeight="1">
      <c r="B266" s="16" t="s">
        <v>10</v>
      </c>
      <c r="C266" s="21" t="s">
        <v>257</v>
      </c>
      <c r="D266" s="22" t="s">
        <v>199</v>
      </c>
      <c r="E266" s="22" t="s">
        <v>200</v>
      </c>
      <c r="F266" s="23">
        <v>2849000</v>
      </c>
      <c r="G266" s="17" t="s">
        <v>18</v>
      </c>
      <c r="H266" s="24"/>
      <c r="O266" s="8"/>
    </row>
    <row r="267" spans="2:15" s="20" customFormat="1" ht="45.75" customHeight="1">
      <c r="B267" s="16" t="s">
        <v>10</v>
      </c>
      <c r="C267" s="21" t="s">
        <v>257</v>
      </c>
      <c r="D267" s="22" t="s">
        <v>379</v>
      </c>
      <c r="E267" s="22" t="s">
        <v>380</v>
      </c>
      <c r="F267" s="23">
        <v>1591271</v>
      </c>
      <c r="G267" s="17" t="s">
        <v>43</v>
      </c>
      <c r="H267" s="24"/>
      <c r="O267" s="8"/>
    </row>
    <row r="268" spans="2:15" s="20" customFormat="1" ht="45.75" customHeight="1">
      <c r="B268" s="16" t="s">
        <v>10</v>
      </c>
      <c r="C268" s="21" t="s">
        <v>257</v>
      </c>
      <c r="D268" s="22" t="s">
        <v>381</v>
      </c>
      <c r="E268" s="22" t="s">
        <v>382</v>
      </c>
      <c r="F268" s="23">
        <v>8288500</v>
      </c>
      <c r="G268" s="17" t="s">
        <v>43</v>
      </c>
      <c r="H268" s="24" t="s">
        <v>24</v>
      </c>
      <c r="O268" s="8"/>
    </row>
    <row r="269" spans="2:15" s="20" customFormat="1" ht="45.75" customHeight="1">
      <c r="B269" s="16" t="s">
        <v>10</v>
      </c>
      <c r="C269" s="21" t="s">
        <v>257</v>
      </c>
      <c r="D269" s="22" t="s">
        <v>201</v>
      </c>
      <c r="E269" s="22" t="s">
        <v>183</v>
      </c>
      <c r="F269" s="23">
        <v>5905900</v>
      </c>
      <c r="G269" s="17" t="s">
        <v>43</v>
      </c>
      <c r="H269" s="24" t="s">
        <v>24</v>
      </c>
      <c r="O269" s="8"/>
    </row>
    <row r="270" spans="2:15" s="20" customFormat="1" ht="45.75" customHeight="1">
      <c r="B270" s="16" t="s">
        <v>10</v>
      </c>
      <c r="C270" s="21" t="s">
        <v>257</v>
      </c>
      <c r="D270" s="22" t="s">
        <v>202</v>
      </c>
      <c r="E270" s="22" t="s">
        <v>185</v>
      </c>
      <c r="F270" s="23">
        <v>4174500</v>
      </c>
      <c r="G270" s="17" t="s">
        <v>43</v>
      </c>
      <c r="H270" s="24"/>
      <c r="O270" s="8"/>
    </row>
    <row r="271" spans="2:15" s="20" customFormat="1" ht="45.75" customHeight="1">
      <c r="B271" s="16" t="s">
        <v>10</v>
      </c>
      <c r="C271" s="21" t="s">
        <v>257</v>
      </c>
      <c r="D271" s="22" t="s">
        <v>383</v>
      </c>
      <c r="E271" s="22" t="s">
        <v>198</v>
      </c>
      <c r="F271" s="23">
        <v>984440</v>
      </c>
      <c r="G271" s="17" t="s">
        <v>43</v>
      </c>
      <c r="H271" s="24"/>
      <c r="O271" s="8"/>
    </row>
    <row r="272" spans="2:15" s="20" customFormat="1" ht="45.75" customHeight="1">
      <c r="B272" s="16" t="s">
        <v>10</v>
      </c>
      <c r="C272" s="21" t="s">
        <v>257</v>
      </c>
      <c r="D272" s="22" t="s">
        <v>384</v>
      </c>
      <c r="E272" s="22" t="s">
        <v>385</v>
      </c>
      <c r="F272" s="23">
        <v>24695</v>
      </c>
      <c r="G272" s="17" t="s">
        <v>43</v>
      </c>
      <c r="H272" s="24"/>
      <c r="O272" s="8"/>
    </row>
    <row r="273" spans="2:15" s="20" customFormat="1" ht="45.75" customHeight="1">
      <c r="B273" s="16" t="s">
        <v>10</v>
      </c>
      <c r="C273" s="21" t="s">
        <v>257</v>
      </c>
      <c r="D273" s="22" t="s">
        <v>203</v>
      </c>
      <c r="E273" s="22" t="s">
        <v>204</v>
      </c>
      <c r="F273" s="23">
        <v>4709100</v>
      </c>
      <c r="G273" s="17" t="s">
        <v>18</v>
      </c>
      <c r="H273" s="24" t="s">
        <v>24</v>
      </c>
      <c r="O273" s="8"/>
    </row>
    <row r="274" spans="2:15" s="20" customFormat="1" ht="45.75" customHeight="1">
      <c r="B274" s="16" t="s">
        <v>10</v>
      </c>
      <c r="C274" s="21" t="s">
        <v>257</v>
      </c>
      <c r="D274" s="22" t="s">
        <v>205</v>
      </c>
      <c r="E274" s="22" t="s">
        <v>206</v>
      </c>
      <c r="F274" s="23">
        <v>480700</v>
      </c>
      <c r="G274" s="17" t="s">
        <v>18</v>
      </c>
      <c r="H274" s="24" t="s">
        <v>24</v>
      </c>
      <c r="O274" s="8"/>
    </row>
    <row r="275" spans="2:15" s="20" customFormat="1" ht="45.75" customHeight="1">
      <c r="B275" s="16" t="s">
        <v>10</v>
      </c>
      <c r="C275" s="21" t="s">
        <v>257</v>
      </c>
      <c r="D275" s="22" t="s">
        <v>386</v>
      </c>
      <c r="E275" s="22" t="s">
        <v>173</v>
      </c>
      <c r="F275" s="23">
        <v>2528900</v>
      </c>
      <c r="G275" s="17" t="s">
        <v>43</v>
      </c>
      <c r="H275" s="24"/>
      <c r="O275" s="8"/>
    </row>
    <row r="276" spans="2:15" s="20" customFormat="1" ht="45.75" customHeight="1">
      <c r="B276" s="16" t="s">
        <v>10</v>
      </c>
      <c r="C276" s="21" t="s">
        <v>257</v>
      </c>
      <c r="D276" s="22" t="s">
        <v>209</v>
      </c>
      <c r="E276" s="22" t="s">
        <v>210</v>
      </c>
      <c r="F276" s="23">
        <v>508200</v>
      </c>
      <c r="G276" s="17" t="s">
        <v>43</v>
      </c>
      <c r="H276" s="24"/>
      <c r="O276" s="8"/>
    </row>
    <row r="277" spans="2:15" s="20" customFormat="1" ht="45.75" customHeight="1">
      <c r="B277" s="16" t="s">
        <v>10</v>
      </c>
      <c r="C277" s="21" t="s">
        <v>257</v>
      </c>
      <c r="D277" s="22" t="s">
        <v>211</v>
      </c>
      <c r="E277" s="22" t="s">
        <v>204</v>
      </c>
      <c r="F277" s="23">
        <v>10560000</v>
      </c>
      <c r="G277" s="17" t="s">
        <v>18</v>
      </c>
      <c r="H277" s="24" t="s">
        <v>897</v>
      </c>
      <c r="O277" s="8"/>
    </row>
    <row r="278" spans="2:15" s="20" customFormat="1" ht="45.75" customHeight="1">
      <c r="B278" s="16" t="s">
        <v>10</v>
      </c>
      <c r="C278" s="21" t="s">
        <v>257</v>
      </c>
      <c r="D278" s="22" t="s">
        <v>212</v>
      </c>
      <c r="E278" s="22" t="s">
        <v>204</v>
      </c>
      <c r="F278" s="23">
        <v>1760000</v>
      </c>
      <c r="G278" s="17" t="s">
        <v>18</v>
      </c>
      <c r="H278" s="24" t="s">
        <v>24</v>
      </c>
      <c r="O278" s="8"/>
    </row>
    <row r="279" spans="2:15" s="20" customFormat="1" ht="45.75" customHeight="1">
      <c r="B279" s="16" t="s">
        <v>10</v>
      </c>
      <c r="C279" s="21" t="s">
        <v>257</v>
      </c>
      <c r="D279" s="22" t="s">
        <v>213</v>
      </c>
      <c r="E279" s="22" t="s">
        <v>214</v>
      </c>
      <c r="F279" s="23">
        <v>1401400</v>
      </c>
      <c r="G279" s="17" t="s">
        <v>43</v>
      </c>
      <c r="H279" s="24"/>
      <c r="O279" s="8"/>
    </row>
    <row r="280" spans="2:15" s="20" customFormat="1" ht="45.75" customHeight="1">
      <c r="B280" s="16" t="s">
        <v>10</v>
      </c>
      <c r="C280" s="21" t="s">
        <v>257</v>
      </c>
      <c r="D280" s="22" t="s">
        <v>387</v>
      </c>
      <c r="E280" s="22" t="s">
        <v>388</v>
      </c>
      <c r="F280" s="23">
        <v>867350</v>
      </c>
      <c r="G280" s="17" t="s">
        <v>43</v>
      </c>
      <c r="H280" s="24" t="s">
        <v>24</v>
      </c>
      <c r="O280" s="8"/>
    </row>
    <row r="281" spans="2:15" s="20" customFormat="1" ht="45.75" customHeight="1">
      <c r="B281" s="16" t="s">
        <v>10</v>
      </c>
      <c r="C281" s="21" t="s">
        <v>257</v>
      </c>
      <c r="D281" s="22" t="s">
        <v>157</v>
      </c>
      <c r="E281" s="22" t="s">
        <v>158</v>
      </c>
      <c r="F281" s="23">
        <v>298080</v>
      </c>
      <c r="G281" s="17" t="s">
        <v>18</v>
      </c>
      <c r="H281" s="24"/>
      <c r="O281" s="8"/>
    </row>
    <row r="282" spans="2:15" s="20" customFormat="1" ht="45.75" customHeight="1">
      <c r="B282" s="16" t="s">
        <v>10</v>
      </c>
      <c r="C282" s="21" t="s">
        <v>257</v>
      </c>
      <c r="D282" s="22" t="s">
        <v>221</v>
      </c>
      <c r="E282" s="22" t="s">
        <v>162</v>
      </c>
      <c r="F282" s="23">
        <v>200181</v>
      </c>
      <c r="G282" s="17" t="s">
        <v>18</v>
      </c>
      <c r="H282" s="24"/>
      <c r="I282" s="25"/>
      <c r="O282" s="8"/>
    </row>
    <row r="283" spans="2:15" s="20" customFormat="1" ht="45.75" customHeight="1">
      <c r="B283" s="16" t="s">
        <v>10</v>
      </c>
      <c r="C283" s="21" t="s">
        <v>257</v>
      </c>
      <c r="D283" s="22" t="s">
        <v>226</v>
      </c>
      <c r="E283" s="22" t="s">
        <v>227</v>
      </c>
      <c r="F283" s="23">
        <v>2361700</v>
      </c>
      <c r="G283" s="17" t="s">
        <v>18</v>
      </c>
      <c r="H283" s="24"/>
      <c r="O283" s="8"/>
    </row>
    <row r="284" spans="2:15" s="20" customFormat="1" ht="45.75" customHeight="1">
      <c r="B284" s="16" t="s">
        <v>10</v>
      </c>
      <c r="C284" s="21" t="s">
        <v>257</v>
      </c>
      <c r="D284" s="22" t="s">
        <v>228</v>
      </c>
      <c r="E284" s="22" t="s">
        <v>229</v>
      </c>
      <c r="F284" s="23">
        <v>6614608</v>
      </c>
      <c r="G284" s="17" t="s">
        <v>43</v>
      </c>
      <c r="H284" s="24"/>
      <c r="O284" s="8"/>
    </row>
    <row r="285" spans="2:15" s="20" customFormat="1" ht="45.75" customHeight="1">
      <c r="B285" s="16" t="s">
        <v>10</v>
      </c>
      <c r="C285" s="21" t="s">
        <v>257</v>
      </c>
      <c r="D285" s="22" t="s">
        <v>389</v>
      </c>
      <c r="E285" s="22" t="s">
        <v>390</v>
      </c>
      <c r="F285" s="23">
        <v>417586</v>
      </c>
      <c r="G285" s="17" t="s">
        <v>18</v>
      </c>
      <c r="H285" s="24"/>
      <c r="O285" s="8"/>
    </row>
    <row r="286" spans="2:15" s="20" customFormat="1" ht="45.75" customHeight="1">
      <c r="B286" s="16" t="s">
        <v>10</v>
      </c>
      <c r="C286" s="21" t="s">
        <v>257</v>
      </c>
      <c r="D286" s="22" t="s">
        <v>391</v>
      </c>
      <c r="E286" s="22" t="s">
        <v>392</v>
      </c>
      <c r="F286" s="23">
        <v>5350550</v>
      </c>
      <c r="G286" s="17" t="s">
        <v>18</v>
      </c>
      <c r="H286" s="24"/>
      <c r="O286" s="8"/>
    </row>
    <row r="287" spans="2:15" s="20" customFormat="1" ht="45.75" customHeight="1">
      <c r="B287" s="16" t="s">
        <v>10</v>
      </c>
      <c r="C287" s="21" t="s">
        <v>257</v>
      </c>
      <c r="D287" s="22" t="s">
        <v>393</v>
      </c>
      <c r="E287" s="22" t="s">
        <v>394</v>
      </c>
      <c r="F287" s="23">
        <v>933120</v>
      </c>
      <c r="G287" s="17" t="s">
        <v>43</v>
      </c>
      <c r="H287" s="24"/>
      <c r="O287" s="8"/>
    </row>
    <row r="288" spans="2:15" s="20" customFormat="1" ht="45.75" customHeight="1">
      <c r="B288" s="16" t="s">
        <v>10</v>
      </c>
      <c r="C288" s="21" t="s">
        <v>257</v>
      </c>
      <c r="D288" s="22" t="s">
        <v>395</v>
      </c>
      <c r="E288" s="22" t="s">
        <v>394</v>
      </c>
      <c r="F288" s="23">
        <v>3545968</v>
      </c>
      <c r="G288" s="17" t="s">
        <v>18</v>
      </c>
      <c r="H288" s="24"/>
      <c r="O288" s="8"/>
    </row>
    <row r="289" spans="2:15" s="20" customFormat="1" ht="45.75" customHeight="1">
      <c r="B289" s="16" t="s">
        <v>10</v>
      </c>
      <c r="C289" s="21" t="s">
        <v>257</v>
      </c>
      <c r="D289" s="22" t="s">
        <v>396</v>
      </c>
      <c r="E289" s="22" t="s">
        <v>280</v>
      </c>
      <c r="F289" s="23">
        <v>1960870</v>
      </c>
      <c r="G289" s="17" t="s">
        <v>18</v>
      </c>
      <c r="H289" s="24" t="s">
        <v>897</v>
      </c>
      <c r="I289" s="25"/>
      <c r="O289" s="8"/>
    </row>
    <row r="290" spans="2:15" s="20" customFormat="1" ht="45.75" customHeight="1">
      <c r="B290" s="16" t="s">
        <v>10</v>
      </c>
      <c r="C290" s="21" t="s">
        <v>257</v>
      </c>
      <c r="D290" s="22" t="s">
        <v>397</v>
      </c>
      <c r="E290" s="22" t="s">
        <v>448</v>
      </c>
      <c r="F290" s="23">
        <v>99329</v>
      </c>
      <c r="G290" s="17" t="s">
        <v>18</v>
      </c>
      <c r="H290" s="24"/>
      <c r="O290" s="8"/>
    </row>
    <row r="291" spans="2:15" s="20" customFormat="1" ht="45.75" customHeight="1">
      <c r="B291" s="16" t="s">
        <v>10</v>
      </c>
      <c r="C291" s="21" t="s">
        <v>257</v>
      </c>
      <c r="D291" s="22" t="s">
        <v>398</v>
      </c>
      <c r="E291" s="22" t="s">
        <v>399</v>
      </c>
      <c r="F291" s="23">
        <v>55000</v>
      </c>
      <c r="G291" s="17" t="s">
        <v>18</v>
      </c>
      <c r="H291" s="24"/>
      <c r="I291" s="25"/>
      <c r="O291" s="8"/>
    </row>
    <row r="292" spans="2:15" s="20" customFormat="1" ht="45.75" customHeight="1">
      <c r="B292" s="16" t="s">
        <v>10</v>
      </c>
      <c r="C292" s="21" t="s">
        <v>257</v>
      </c>
      <c r="D292" s="22" t="s">
        <v>400</v>
      </c>
      <c r="E292" s="22" t="s">
        <v>401</v>
      </c>
      <c r="F292" s="23">
        <v>5404320</v>
      </c>
      <c r="G292" s="17" t="s">
        <v>43</v>
      </c>
      <c r="H292" s="24" t="s">
        <v>24</v>
      </c>
      <c r="O292" s="8"/>
    </row>
    <row r="293" spans="2:15" s="20" customFormat="1" ht="45.75" customHeight="1">
      <c r="B293" s="16" t="s">
        <v>10</v>
      </c>
      <c r="C293" s="21" t="s">
        <v>257</v>
      </c>
      <c r="D293" s="22" t="s">
        <v>402</v>
      </c>
      <c r="E293" s="22" t="s">
        <v>401</v>
      </c>
      <c r="F293" s="23">
        <v>6716600</v>
      </c>
      <c r="G293" s="17" t="s">
        <v>43</v>
      </c>
      <c r="H293" s="24" t="s">
        <v>24</v>
      </c>
      <c r="O293" s="8"/>
    </row>
    <row r="294" spans="2:15" s="20" customFormat="1" ht="45.75" customHeight="1">
      <c r="B294" s="16" t="s">
        <v>10</v>
      </c>
      <c r="C294" s="21" t="s">
        <v>257</v>
      </c>
      <c r="D294" s="22" t="s">
        <v>403</v>
      </c>
      <c r="E294" s="22" t="s">
        <v>401</v>
      </c>
      <c r="F294" s="23">
        <v>7540500</v>
      </c>
      <c r="G294" s="17" t="s">
        <v>43</v>
      </c>
      <c r="H294" s="24" t="s">
        <v>24</v>
      </c>
      <c r="O294" s="8"/>
    </row>
    <row r="295" spans="2:15" s="20" customFormat="1" ht="45.75" customHeight="1">
      <c r="B295" s="16" t="s">
        <v>10</v>
      </c>
      <c r="C295" s="21" t="s">
        <v>257</v>
      </c>
      <c r="D295" s="22" t="s">
        <v>404</v>
      </c>
      <c r="E295" s="22" t="s">
        <v>401</v>
      </c>
      <c r="F295" s="23">
        <v>8835200</v>
      </c>
      <c r="G295" s="17" t="s">
        <v>43</v>
      </c>
      <c r="H295" s="24" t="s">
        <v>24</v>
      </c>
      <c r="O295" s="8"/>
    </row>
    <row r="296" spans="2:15" s="20" customFormat="1" ht="45.75" customHeight="1">
      <c r="B296" s="16" t="s">
        <v>10</v>
      </c>
      <c r="C296" s="21" t="s">
        <v>257</v>
      </c>
      <c r="D296" s="22" t="s">
        <v>405</v>
      </c>
      <c r="E296" s="22" t="s">
        <v>401</v>
      </c>
      <c r="F296" s="23">
        <v>7123600</v>
      </c>
      <c r="G296" s="17" t="s">
        <v>43</v>
      </c>
      <c r="H296" s="24" t="s">
        <v>24</v>
      </c>
      <c r="O296" s="8"/>
    </row>
    <row r="297" spans="2:15" s="20" customFormat="1" ht="45.75" customHeight="1">
      <c r="B297" s="16" t="s">
        <v>10</v>
      </c>
      <c r="C297" s="21" t="s">
        <v>257</v>
      </c>
      <c r="D297" s="22" t="s">
        <v>406</v>
      </c>
      <c r="E297" s="22" t="s">
        <v>407</v>
      </c>
      <c r="F297" s="23">
        <v>114702</v>
      </c>
      <c r="G297" s="17" t="s">
        <v>18</v>
      </c>
      <c r="H297" s="24"/>
      <c r="O297" s="8"/>
    </row>
    <row r="298" spans="2:15" s="20" customFormat="1" ht="45.75" customHeight="1">
      <c r="B298" s="16" t="s">
        <v>10</v>
      </c>
      <c r="C298" s="21" t="s">
        <v>257</v>
      </c>
      <c r="D298" s="22" t="s">
        <v>408</v>
      </c>
      <c r="E298" s="22" t="s">
        <v>409</v>
      </c>
      <c r="F298" s="23">
        <v>39416</v>
      </c>
      <c r="G298" s="17" t="s">
        <v>18</v>
      </c>
      <c r="H298" s="24"/>
      <c r="O298" s="8"/>
    </row>
    <row r="299" spans="2:15" s="20" customFormat="1" ht="45.75" customHeight="1">
      <c r="B299" s="16" t="s">
        <v>10</v>
      </c>
      <c r="C299" s="21" t="s">
        <v>257</v>
      </c>
      <c r="D299" s="22" t="s">
        <v>921</v>
      </c>
      <c r="E299" s="22" t="s">
        <v>410</v>
      </c>
      <c r="F299" s="23">
        <v>278021</v>
      </c>
      <c r="G299" s="17" t="s">
        <v>18</v>
      </c>
      <c r="H299" s="24" t="s">
        <v>24</v>
      </c>
      <c r="O299" s="8"/>
    </row>
    <row r="300" spans="2:15" s="20" customFormat="1" ht="45.75" customHeight="1">
      <c r="B300" s="16" t="s">
        <v>10</v>
      </c>
      <c r="C300" s="21" t="s">
        <v>257</v>
      </c>
      <c r="D300" s="22" t="s">
        <v>411</v>
      </c>
      <c r="E300" s="22" t="s">
        <v>412</v>
      </c>
      <c r="F300" s="23">
        <v>1874784</v>
      </c>
      <c r="G300" s="17" t="s">
        <v>18</v>
      </c>
      <c r="H300" s="24"/>
      <c r="I300" s="25"/>
      <c r="O300" s="8"/>
    </row>
    <row r="301" spans="2:15" s="20" customFormat="1" ht="45.75" customHeight="1">
      <c r="B301" s="16" t="s">
        <v>10</v>
      </c>
      <c r="C301" s="21" t="s">
        <v>257</v>
      </c>
      <c r="D301" s="22" t="s">
        <v>413</v>
      </c>
      <c r="E301" s="22" t="s">
        <v>414</v>
      </c>
      <c r="F301" s="23">
        <v>3996020</v>
      </c>
      <c r="G301" s="17" t="s">
        <v>18</v>
      </c>
      <c r="H301" s="24"/>
      <c r="O301" s="8"/>
    </row>
    <row r="302" spans="2:15" s="20" customFormat="1" ht="45.75" customHeight="1">
      <c r="B302" s="16" t="s">
        <v>10</v>
      </c>
      <c r="C302" s="21" t="s">
        <v>257</v>
      </c>
      <c r="D302" s="22" t="s">
        <v>415</v>
      </c>
      <c r="E302" s="22" t="s">
        <v>416</v>
      </c>
      <c r="F302" s="23">
        <v>528000</v>
      </c>
      <c r="G302" s="17" t="s">
        <v>18</v>
      </c>
      <c r="H302" s="24"/>
      <c r="O302" s="8"/>
    </row>
    <row r="303" spans="2:15" s="20" customFormat="1" ht="45.75" customHeight="1">
      <c r="B303" s="16" t="s">
        <v>10</v>
      </c>
      <c r="C303" s="21" t="s">
        <v>257</v>
      </c>
      <c r="D303" s="22" t="s">
        <v>417</v>
      </c>
      <c r="E303" s="22" t="s">
        <v>418</v>
      </c>
      <c r="F303" s="23">
        <v>7686800</v>
      </c>
      <c r="G303" s="17" t="s">
        <v>18</v>
      </c>
      <c r="H303" s="24"/>
      <c r="O303" s="8"/>
    </row>
    <row r="304" spans="2:15" s="20" customFormat="1" ht="45.75" customHeight="1">
      <c r="B304" s="16" t="s">
        <v>10</v>
      </c>
      <c r="C304" s="21" t="s">
        <v>257</v>
      </c>
      <c r="D304" s="22" t="s">
        <v>419</v>
      </c>
      <c r="E304" s="22" t="s">
        <v>420</v>
      </c>
      <c r="F304" s="23">
        <v>867254</v>
      </c>
      <c r="G304" s="17" t="s">
        <v>18</v>
      </c>
      <c r="H304" s="24" t="s">
        <v>24</v>
      </c>
      <c r="I304" s="25"/>
      <c r="O304" s="8"/>
    </row>
    <row r="305" spans="2:15" s="20" customFormat="1" ht="45.75" customHeight="1">
      <c r="B305" s="16" t="s">
        <v>10</v>
      </c>
      <c r="C305" s="21" t="s">
        <v>257</v>
      </c>
      <c r="D305" s="22" t="s">
        <v>421</v>
      </c>
      <c r="E305" s="22" t="s">
        <v>422</v>
      </c>
      <c r="F305" s="23">
        <v>47300</v>
      </c>
      <c r="G305" s="17" t="s">
        <v>21</v>
      </c>
      <c r="H305" s="24"/>
      <c r="O305" s="8"/>
    </row>
    <row r="306" spans="2:15" s="20" customFormat="1" ht="45.75" customHeight="1">
      <c r="B306" s="16" t="s">
        <v>10</v>
      </c>
      <c r="C306" s="21" t="s">
        <v>257</v>
      </c>
      <c r="D306" s="22" t="s">
        <v>922</v>
      </c>
      <c r="E306" s="22" t="s">
        <v>79</v>
      </c>
      <c r="F306" s="23">
        <v>125158</v>
      </c>
      <c r="G306" s="17" t="s">
        <v>18</v>
      </c>
      <c r="H306" s="24"/>
      <c r="O306" s="8"/>
    </row>
    <row r="307" spans="2:15" s="20" customFormat="1" ht="45.75" customHeight="1">
      <c r="B307" s="16" t="s">
        <v>10</v>
      </c>
      <c r="C307" s="21" t="s">
        <v>257</v>
      </c>
      <c r="D307" s="22" t="s">
        <v>423</v>
      </c>
      <c r="E307" s="22" t="s">
        <v>130</v>
      </c>
      <c r="F307" s="23">
        <v>2831282</v>
      </c>
      <c r="G307" s="17" t="s">
        <v>18</v>
      </c>
      <c r="H307" s="24"/>
      <c r="I307" s="25"/>
      <c r="O307" s="8"/>
    </row>
    <row r="308" spans="2:15" s="20" customFormat="1" ht="45.75" customHeight="1">
      <c r="B308" s="16" t="s">
        <v>10</v>
      </c>
      <c r="C308" s="21" t="s">
        <v>257</v>
      </c>
      <c r="D308" s="22" t="s">
        <v>424</v>
      </c>
      <c r="E308" s="22" t="s">
        <v>135</v>
      </c>
      <c r="F308" s="23">
        <v>5087153</v>
      </c>
      <c r="G308" s="17" t="s">
        <v>18</v>
      </c>
      <c r="H308" s="24"/>
      <c r="O308" s="8"/>
    </row>
    <row r="309" spans="2:15" s="20" customFormat="1" ht="45.75" customHeight="1">
      <c r="B309" s="16" t="s">
        <v>10</v>
      </c>
      <c r="C309" s="21" t="s">
        <v>257</v>
      </c>
      <c r="D309" s="22" t="s">
        <v>425</v>
      </c>
      <c r="E309" s="22" t="s">
        <v>426</v>
      </c>
      <c r="F309" s="23">
        <v>103252</v>
      </c>
      <c r="G309" s="17" t="s">
        <v>18</v>
      </c>
      <c r="H309" s="24" t="s">
        <v>24</v>
      </c>
      <c r="O309" s="8"/>
    </row>
    <row r="310" spans="2:15" s="20" customFormat="1" ht="45.75" customHeight="1">
      <c r="B310" s="16" t="s">
        <v>10</v>
      </c>
      <c r="C310" s="21" t="s">
        <v>257</v>
      </c>
      <c r="D310" s="22" t="s">
        <v>323</v>
      </c>
      <c r="E310" s="22" t="s">
        <v>409</v>
      </c>
      <c r="F310" s="23">
        <v>51626</v>
      </c>
      <c r="G310" s="17" t="s">
        <v>18</v>
      </c>
      <c r="H310" s="24"/>
      <c r="I310" s="25"/>
      <c r="O310" s="8"/>
    </row>
    <row r="311" spans="2:15" s="20" customFormat="1" ht="45.75" customHeight="1">
      <c r="B311" s="16" t="s">
        <v>10</v>
      </c>
      <c r="C311" s="21" t="s">
        <v>257</v>
      </c>
      <c r="D311" s="22" t="s">
        <v>427</v>
      </c>
      <c r="E311" s="22" t="s">
        <v>428</v>
      </c>
      <c r="F311" s="23">
        <v>151510</v>
      </c>
      <c r="G311" s="17" t="s">
        <v>18</v>
      </c>
      <c r="H311" s="24"/>
      <c r="I311" s="25"/>
      <c r="O311" s="8"/>
    </row>
    <row r="312" spans="2:15" s="20" customFormat="1" ht="45.75" customHeight="1">
      <c r="B312" s="16" t="s">
        <v>10</v>
      </c>
      <c r="C312" s="21" t="s">
        <v>257</v>
      </c>
      <c r="D312" s="22" t="s">
        <v>429</v>
      </c>
      <c r="E312" s="22" t="s">
        <v>416</v>
      </c>
      <c r="F312" s="23">
        <v>80372</v>
      </c>
      <c r="G312" s="17" t="s">
        <v>18</v>
      </c>
      <c r="H312" s="24"/>
      <c r="I312" s="25"/>
      <c r="O312" s="8"/>
    </row>
    <row r="313" spans="2:15" s="20" customFormat="1" ht="45.75" customHeight="1">
      <c r="B313" s="16" t="s">
        <v>10</v>
      </c>
      <c r="C313" s="21" t="s">
        <v>257</v>
      </c>
      <c r="D313" s="22" t="s">
        <v>430</v>
      </c>
      <c r="E313" s="22" t="s">
        <v>62</v>
      </c>
      <c r="F313" s="23">
        <v>742116</v>
      </c>
      <c r="G313" s="17" t="s">
        <v>18</v>
      </c>
      <c r="H313" s="24"/>
      <c r="I313" s="25"/>
      <c r="M313" s="8"/>
      <c r="O313" s="8"/>
    </row>
    <row r="314" spans="2:15" s="20" customFormat="1" ht="45.75" customHeight="1">
      <c r="B314" s="16" t="s">
        <v>10</v>
      </c>
      <c r="C314" s="21" t="s">
        <v>257</v>
      </c>
      <c r="D314" s="22" t="s">
        <v>431</v>
      </c>
      <c r="E314" s="22" t="s">
        <v>432</v>
      </c>
      <c r="F314" s="23">
        <v>68522</v>
      </c>
      <c r="G314" s="17" t="s">
        <v>18</v>
      </c>
      <c r="H314" s="24"/>
      <c r="I314" s="25"/>
      <c r="M314" s="8"/>
      <c r="O314" s="8"/>
    </row>
    <row r="315" spans="2:15" s="20" customFormat="1" ht="45.75" customHeight="1">
      <c r="B315" s="16" t="s">
        <v>10</v>
      </c>
      <c r="C315" s="21" t="s">
        <v>257</v>
      </c>
      <c r="D315" s="22" t="s">
        <v>433</v>
      </c>
      <c r="E315" s="22" t="s">
        <v>399</v>
      </c>
      <c r="F315" s="23">
        <v>27500</v>
      </c>
      <c r="G315" s="17" t="s">
        <v>18</v>
      </c>
      <c r="H315" s="24"/>
      <c r="I315" s="25"/>
      <c r="M315" s="8"/>
      <c r="O315" s="8"/>
    </row>
    <row r="316" spans="2:15" s="20" customFormat="1" ht="45.75" customHeight="1">
      <c r="B316" s="16" t="s">
        <v>10</v>
      </c>
      <c r="C316" s="21" t="s">
        <v>257</v>
      </c>
      <c r="D316" s="22" t="s">
        <v>419</v>
      </c>
      <c r="E316" s="22" t="s">
        <v>420</v>
      </c>
      <c r="F316" s="23">
        <v>50761</v>
      </c>
      <c r="G316" s="17" t="s">
        <v>18</v>
      </c>
      <c r="H316" s="24" t="s">
        <v>24</v>
      </c>
      <c r="I316" s="25"/>
      <c r="M316" s="8"/>
      <c r="O316" s="8"/>
    </row>
    <row r="317" spans="2:15" s="20" customFormat="1" ht="45.75" customHeight="1">
      <c r="B317" s="16" t="s">
        <v>10</v>
      </c>
      <c r="C317" s="21" t="s">
        <v>257</v>
      </c>
      <c r="D317" s="22" t="s">
        <v>434</v>
      </c>
      <c r="E317" s="22" t="s">
        <v>435</v>
      </c>
      <c r="F317" s="23">
        <v>2550189</v>
      </c>
      <c r="G317" s="17" t="s">
        <v>38</v>
      </c>
      <c r="H317" s="24"/>
      <c r="M317" s="8"/>
      <c r="O317" s="8"/>
    </row>
    <row r="318" spans="2:15" s="20" customFormat="1" ht="45.75" customHeight="1">
      <c r="B318" s="16" t="s">
        <v>10</v>
      </c>
      <c r="C318" s="21" t="s">
        <v>257</v>
      </c>
      <c r="D318" s="22" t="s">
        <v>905</v>
      </c>
      <c r="E318" s="22" t="s">
        <v>436</v>
      </c>
      <c r="F318" s="23">
        <v>3914275</v>
      </c>
      <c r="G318" s="17" t="s">
        <v>38</v>
      </c>
      <c r="H318" s="24"/>
      <c r="M318" s="8"/>
      <c r="O318" s="8"/>
    </row>
    <row r="319" spans="2:15" s="20" customFormat="1" ht="45.75" customHeight="1">
      <c r="B319" s="16" t="s">
        <v>10</v>
      </c>
      <c r="C319" s="21" t="s">
        <v>257</v>
      </c>
      <c r="D319" s="22" t="s">
        <v>437</v>
      </c>
      <c r="E319" s="22" t="s">
        <v>328</v>
      </c>
      <c r="F319" s="23">
        <v>765682</v>
      </c>
      <c r="G319" s="17" t="s">
        <v>38</v>
      </c>
      <c r="H319" s="24"/>
      <c r="M319" s="8"/>
      <c r="O319" s="8"/>
    </row>
    <row r="320" spans="2:15" s="20" customFormat="1" ht="45.75" customHeight="1">
      <c r="B320" s="16" t="s">
        <v>10</v>
      </c>
      <c r="C320" s="21" t="s">
        <v>257</v>
      </c>
      <c r="D320" s="22" t="s">
        <v>438</v>
      </c>
      <c r="E320" s="22" t="s">
        <v>439</v>
      </c>
      <c r="F320" s="23">
        <v>177412</v>
      </c>
      <c r="G320" s="17" t="s">
        <v>38</v>
      </c>
      <c r="H320" s="24" t="s">
        <v>24</v>
      </c>
      <c r="M320" s="8"/>
      <c r="O320" s="8"/>
    </row>
    <row r="321" spans="2:15" s="20" customFormat="1" ht="45.75" customHeight="1">
      <c r="B321" s="16" t="s">
        <v>10</v>
      </c>
      <c r="C321" s="21" t="s">
        <v>257</v>
      </c>
      <c r="D321" s="22" t="s">
        <v>440</v>
      </c>
      <c r="E321" s="22" t="s">
        <v>441</v>
      </c>
      <c r="F321" s="23">
        <v>235632</v>
      </c>
      <c r="G321" s="17" t="s">
        <v>38</v>
      </c>
      <c r="H321" s="24"/>
      <c r="M321" s="8"/>
      <c r="O321" s="8"/>
    </row>
    <row r="322" spans="2:15" s="20" customFormat="1" ht="45.75" customHeight="1">
      <c r="B322" s="16" t="s">
        <v>10</v>
      </c>
      <c r="C322" s="21" t="s">
        <v>257</v>
      </c>
      <c r="D322" s="22" t="s">
        <v>442</v>
      </c>
      <c r="E322" s="22" t="s">
        <v>443</v>
      </c>
      <c r="F322" s="23">
        <v>62111</v>
      </c>
      <c r="G322" s="17" t="s">
        <v>38</v>
      </c>
      <c r="H322" s="24"/>
      <c r="M322" s="8"/>
      <c r="O322" s="8"/>
    </row>
    <row r="323" spans="2:15" s="20" customFormat="1" ht="45.75" customHeight="1">
      <c r="B323" s="16" t="s">
        <v>10</v>
      </c>
      <c r="C323" s="21" t="s">
        <v>257</v>
      </c>
      <c r="D323" s="22" t="s">
        <v>444</v>
      </c>
      <c r="E323" s="22" t="s">
        <v>324</v>
      </c>
      <c r="F323" s="23">
        <v>50897</v>
      </c>
      <c r="G323" s="17" t="s">
        <v>38</v>
      </c>
      <c r="H323" s="24"/>
      <c r="M323" s="8"/>
      <c r="O323" s="8"/>
    </row>
    <row r="324" spans="2:15" s="20" customFormat="1" ht="45.75" customHeight="1">
      <c r="B324" s="16" t="s">
        <v>10</v>
      </c>
      <c r="C324" s="21" t="s">
        <v>257</v>
      </c>
      <c r="D324" s="22" t="s">
        <v>445</v>
      </c>
      <c r="E324" s="22" t="s">
        <v>923</v>
      </c>
      <c r="F324" s="23">
        <v>372275</v>
      </c>
      <c r="G324" s="17" t="s">
        <v>38</v>
      </c>
      <c r="H324" s="24" t="s">
        <v>24</v>
      </c>
      <c r="M324" s="8"/>
      <c r="O324" s="8"/>
    </row>
    <row r="325" spans="2:15" s="20" customFormat="1" ht="45.75" customHeight="1">
      <c r="B325" s="16" t="s">
        <v>10</v>
      </c>
      <c r="C325" s="21" t="s">
        <v>257</v>
      </c>
      <c r="D325" s="22" t="s">
        <v>446</v>
      </c>
      <c r="E325" s="22" t="s">
        <v>399</v>
      </c>
      <c r="F325" s="23">
        <v>27500</v>
      </c>
      <c r="G325" s="17" t="s">
        <v>38</v>
      </c>
      <c r="H325" s="24"/>
      <c r="I325" s="25"/>
      <c r="O325" s="8"/>
    </row>
    <row r="326" spans="2:15" s="20" customFormat="1" ht="45.75" customHeight="1">
      <c r="B326" s="16" t="s">
        <v>10</v>
      </c>
      <c r="C326" s="21" t="s">
        <v>257</v>
      </c>
      <c r="D326" s="22" t="s">
        <v>447</v>
      </c>
      <c r="E326" s="22" t="s">
        <v>448</v>
      </c>
      <c r="F326" s="23">
        <v>92169</v>
      </c>
      <c r="G326" s="17" t="s">
        <v>38</v>
      </c>
      <c r="H326" s="24"/>
      <c r="O326" s="8"/>
    </row>
    <row r="327" spans="2:15" s="20" customFormat="1" ht="45.75" customHeight="1">
      <c r="B327" s="16" t="s">
        <v>10</v>
      </c>
      <c r="C327" s="21" t="s">
        <v>257</v>
      </c>
      <c r="D327" s="22" t="s">
        <v>449</v>
      </c>
      <c r="E327" s="22" t="s">
        <v>906</v>
      </c>
      <c r="F327" s="23">
        <v>2693293</v>
      </c>
      <c r="G327" s="17" t="s">
        <v>18</v>
      </c>
      <c r="H327" s="24"/>
      <c r="I327" s="25"/>
      <c r="O327" s="8"/>
    </row>
    <row r="328" spans="2:15" s="20" customFormat="1" ht="45.75" customHeight="1">
      <c r="B328" s="16" t="s">
        <v>10</v>
      </c>
      <c r="C328" s="21" t="s">
        <v>257</v>
      </c>
      <c r="D328" s="22" t="s">
        <v>451</v>
      </c>
      <c r="E328" s="22" t="s">
        <v>452</v>
      </c>
      <c r="F328" s="23">
        <v>2115294</v>
      </c>
      <c r="G328" s="17" t="s">
        <v>18</v>
      </c>
      <c r="H328" s="24"/>
      <c r="O328" s="8"/>
    </row>
    <row r="329" spans="2:15" s="20" customFormat="1" ht="45.75" customHeight="1">
      <c r="B329" s="16" t="s">
        <v>10</v>
      </c>
      <c r="C329" s="21" t="s">
        <v>257</v>
      </c>
      <c r="D329" s="22" t="s">
        <v>451</v>
      </c>
      <c r="E329" s="22" t="s">
        <v>453</v>
      </c>
      <c r="F329" s="23">
        <v>2379105</v>
      </c>
      <c r="G329" s="17" t="s">
        <v>18</v>
      </c>
      <c r="H329" s="24"/>
      <c r="O329" s="8"/>
    </row>
    <row r="330" spans="2:15" s="20" customFormat="1" ht="45.75" customHeight="1">
      <c r="B330" s="16" t="s">
        <v>10</v>
      </c>
      <c r="C330" s="21" t="s">
        <v>257</v>
      </c>
      <c r="D330" s="22" t="s">
        <v>454</v>
      </c>
      <c r="E330" s="22" t="s">
        <v>409</v>
      </c>
      <c r="F330" s="23">
        <v>49796</v>
      </c>
      <c r="G330" s="17" t="s">
        <v>18</v>
      </c>
      <c r="H330" s="24"/>
      <c r="O330" s="8"/>
    </row>
    <row r="331" spans="2:15" s="20" customFormat="1" ht="45.75" customHeight="1">
      <c r="B331" s="16" t="s">
        <v>10</v>
      </c>
      <c r="C331" s="21" t="s">
        <v>257</v>
      </c>
      <c r="D331" s="22" t="s">
        <v>455</v>
      </c>
      <c r="E331" s="22" t="s">
        <v>66</v>
      </c>
      <c r="F331" s="23">
        <v>34093</v>
      </c>
      <c r="G331" s="17" t="s">
        <v>18</v>
      </c>
      <c r="H331" s="24"/>
      <c r="O331" s="8"/>
    </row>
    <row r="332" spans="2:15" s="20" customFormat="1" ht="45.75" customHeight="1">
      <c r="B332" s="16" t="s">
        <v>10</v>
      </c>
      <c r="C332" s="21" t="s">
        <v>257</v>
      </c>
      <c r="D332" s="22" t="s">
        <v>456</v>
      </c>
      <c r="E332" s="22" t="s">
        <v>62</v>
      </c>
      <c r="F332" s="23">
        <v>828658</v>
      </c>
      <c r="G332" s="17" t="s">
        <v>18</v>
      </c>
      <c r="H332" s="24"/>
      <c r="O332" s="8"/>
    </row>
    <row r="333" spans="2:15" s="20" customFormat="1" ht="45.75" customHeight="1">
      <c r="B333" s="16" t="s">
        <v>10</v>
      </c>
      <c r="C333" s="21" t="s">
        <v>257</v>
      </c>
      <c r="D333" s="22" t="s">
        <v>457</v>
      </c>
      <c r="E333" s="22" t="s">
        <v>458</v>
      </c>
      <c r="F333" s="23">
        <v>169674</v>
      </c>
      <c r="G333" s="17" t="s">
        <v>18</v>
      </c>
      <c r="H333" s="24"/>
      <c r="O333" s="8"/>
    </row>
    <row r="334" spans="2:15" s="20" customFormat="1" ht="45.75" customHeight="1">
      <c r="B334" s="16" t="s">
        <v>10</v>
      </c>
      <c r="C334" s="21" t="s">
        <v>257</v>
      </c>
      <c r="D334" s="22" t="s">
        <v>459</v>
      </c>
      <c r="E334" s="22" t="s">
        <v>460</v>
      </c>
      <c r="F334" s="23">
        <v>40656</v>
      </c>
      <c r="G334" s="17" t="s">
        <v>18</v>
      </c>
      <c r="H334" s="24"/>
      <c r="O334" s="8"/>
    </row>
    <row r="335" spans="2:15" s="20" customFormat="1" ht="45.75" customHeight="1">
      <c r="B335" s="16" t="s">
        <v>10</v>
      </c>
      <c r="C335" s="21" t="s">
        <v>257</v>
      </c>
      <c r="D335" s="22" t="s">
        <v>461</v>
      </c>
      <c r="E335" s="22" t="s">
        <v>462</v>
      </c>
      <c r="F335" s="23">
        <v>353706</v>
      </c>
      <c r="G335" s="17" t="s">
        <v>18</v>
      </c>
      <c r="H335" s="24" t="s">
        <v>24</v>
      </c>
      <c r="I335" s="25"/>
      <c r="O335" s="8"/>
    </row>
    <row r="336" spans="2:15" s="20" customFormat="1" ht="45.75" customHeight="1">
      <c r="B336" s="16" t="s">
        <v>10</v>
      </c>
      <c r="C336" s="21" t="s">
        <v>257</v>
      </c>
      <c r="D336" s="22" t="s">
        <v>446</v>
      </c>
      <c r="E336" s="22" t="s">
        <v>399</v>
      </c>
      <c r="F336" s="23">
        <v>27500</v>
      </c>
      <c r="G336" s="17" t="s">
        <v>18</v>
      </c>
      <c r="H336" s="24"/>
      <c r="I336" s="25"/>
      <c r="O336" s="8"/>
    </row>
    <row r="337" spans="2:15" s="20" customFormat="1" ht="45.75" customHeight="1">
      <c r="B337" s="16" t="s">
        <v>10</v>
      </c>
      <c r="C337" s="21" t="s">
        <v>257</v>
      </c>
      <c r="D337" s="22" t="s">
        <v>924</v>
      </c>
      <c r="E337" s="22" t="s">
        <v>463</v>
      </c>
      <c r="F337" s="23">
        <v>828000</v>
      </c>
      <c r="G337" s="17" t="s">
        <v>18</v>
      </c>
      <c r="H337" s="24" t="s">
        <v>24</v>
      </c>
      <c r="O337" s="8"/>
    </row>
    <row r="338" spans="2:15" s="20" customFormat="1" ht="45.75" customHeight="1">
      <c r="B338" s="16" t="s">
        <v>10</v>
      </c>
      <c r="C338" s="21" t="s">
        <v>464</v>
      </c>
      <c r="D338" s="22" t="s">
        <v>258</v>
      </c>
      <c r="E338" s="22" t="s">
        <v>13</v>
      </c>
      <c r="F338" s="23">
        <v>1470192</v>
      </c>
      <c r="G338" s="17" t="s">
        <v>14</v>
      </c>
      <c r="H338" s="24" t="s">
        <v>15</v>
      </c>
      <c r="O338" s="8"/>
    </row>
    <row r="339" spans="2:15" s="20" customFormat="1" ht="45.75" customHeight="1">
      <c r="B339" s="16" t="s">
        <v>10</v>
      </c>
      <c r="C339" s="21" t="s">
        <v>464</v>
      </c>
      <c r="D339" s="22" t="s">
        <v>264</v>
      </c>
      <c r="E339" s="22" t="s">
        <v>265</v>
      </c>
      <c r="F339" s="23">
        <v>199674</v>
      </c>
      <c r="G339" s="17" t="s">
        <v>18</v>
      </c>
      <c r="H339" s="24"/>
      <c r="O339" s="8"/>
    </row>
    <row r="340" spans="2:15" s="20" customFormat="1" ht="45.75" customHeight="1">
      <c r="B340" s="16" t="s">
        <v>10</v>
      </c>
      <c r="C340" s="21" t="s">
        <v>464</v>
      </c>
      <c r="D340" s="22" t="s">
        <v>266</v>
      </c>
      <c r="E340" s="22" t="s">
        <v>267</v>
      </c>
      <c r="F340" s="23">
        <v>94044</v>
      </c>
      <c r="G340" s="17" t="s">
        <v>18</v>
      </c>
      <c r="H340" s="24"/>
      <c r="O340" s="8"/>
    </row>
    <row r="341" spans="2:15" s="20" customFormat="1" ht="45.75" customHeight="1">
      <c r="B341" s="16" t="s">
        <v>10</v>
      </c>
      <c r="C341" s="21" t="s">
        <v>464</v>
      </c>
      <c r="D341" s="22" t="s">
        <v>272</v>
      </c>
      <c r="E341" s="22" t="s">
        <v>265</v>
      </c>
      <c r="F341" s="23">
        <v>216175</v>
      </c>
      <c r="G341" s="17" t="s">
        <v>18</v>
      </c>
      <c r="H341" s="24"/>
      <c r="O341" s="8"/>
    </row>
    <row r="342" spans="2:15" s="20" customFormat="1" ht="45.75" customHeight="1">
      <c r="B342" s="16" t="s">
        <v>10</v>
      </c>
      <c r="C342" s="21" t="s">
        <v>464</v>
      </c>
      <c r="D342" s="22" t="s">
        <v>273</v>
      </c>
      <c r="E342" s="22" t="s">
        <v>265</v>
      </c>
      <c r="F342" s="23">
        <v>5654</v>
      </c>
      <c r="G342" s="17" t="s">
        <v>43</v>
      </c>
      <c r="H342" s="24"/>
      <c r="O342" s="8"/>
    </row>
    <row r="343" spans="2:15" s="20" customFormat="1" ht="45.75" customHeight="1">
      <c r="B343" s="16" t="s">
        <v>10</v>
      </c>
      <c r="C343" s="21" t="s">
        <v>464</v>
      </c>
      <c r="D343" s="22" t="s">
        <v>465</v>
      </c>
      <c r="E343" s="22" t="s">
        <v>466</v>
      </c>
      <c r="F343" s="23">
        <v>1871360</v>
      </c>
      <c r="G343" s="17" t="s">
        <v>18</v>
      </c>
      <c r="H343" s="24" t="s">
        <v>15</v>
      </c>
      <c r="O343" s="8"/>
    </row>
    <row r="344" spans="2:15" s="20" customFormat="1" ht="45.75" customHeight="1">
      <c r="B344" s="16" t="s">
        <v>10</v>
      </c>
      <c r="C344" s="21" t="s">
        <v>464</v>
      </c>
      <c r="D344" s="22" t="s">
        <v>467</v>
      </c>
      <c r="E344" s="22" t="s">
        <v>466</v>
      </c>
      <c r="F344" s="23">
        <v>1684800</v>
      </c>
      <c r="G344" s="17" t="s">
        <v>43</v>
      </c>
      <c r="H344" s="24"/>
      <c r="O344" s="8"/>
    </row>
    <row r="345" spans="2:15" s="20" customFormat="1" ht="45.75" customHeight="1">
      <c r="B345" s="16" t="s">
        <v>10</v>
      </c>
      <c r="C345" s="21" t="s">
        <v>464</v>
      </c>
      <c r="D345" s="22" t="s">
        <v>468</v>
      </c>
      <c r="E345" s="22" t="s">
        <v>469</v>
      </c>
      <c r="F345" s="23">
        <v>379080</v>
      </c>
      <c r="G345" s="17" t="s">
        <v>18</v>
      </c>
      <c r="H345" s="24"/>
      <c r="O345" s="8"/>
    </row>
    <row r="346" spans="2:15" s="20" customFormat="1" ht="45.75" customHeight="1">
      <c r="B346" s="16" t="s">
        <v>10</v>
      </c>
      <c r="C346" s="21" t="s">
        <v>464</v>
      </c>
      <c r="D346" s="22" t="s">
        <v>470</v>
      </c>
      <c r="E346" s="22" t="s">
        <v>471</v>
      </c>
      <c r="F346" s="23">
        <v>29417</v>
      </c>
      <c r="G346" s="17" t="s">
        <v>18</v>
      </c>
      <c r="H346" s="24"/>
      <c r="I346" s="25"/>
      <c r="O346" s="8"/>
    </row>
    <row r="347" spans="2:15" s="20" customFormat="1" ht="45.75" customHeight="1">
      <c r="B347" s="16" t="s">
        <v>10</v>
      </c>
      <c r="C347" s="21" t="s">
        <v>464</v>
      </c>
      <c r="D347" s="22" t="s">
        <v>472</v>
      </c>
      <c r="E347" s="22" t="s">
        <v>471</v>
      </c>
      <c r="F347" s="23">
        <v>9622</v>
      </c>
      <c r="G347" s="17" t="s">
        <v>43</v>
      </c>
      <c r="H347" s="24"/>
      <c r="O347" s="8"/>
    </row>
    <row r="348" spans="2:15" s="20" customFormat="1" ht="45.75" customHeight="1">
      <c r="B348" s="16" t="s">
        <v>10</v>
      </c>
      <c r="C348" s="21" t="s">
        <v>464</v>
      </c>
      <c r="D348" s="22" t="s">
        <v>473</v>
      </c>
      <c r="E348" s="22" t="s">
        <v>474</v>
      </c>
      <c r="F348" s="23">
        <v>40778858</v>
      </c>
      <c r="G348" s="17" t="s">
        <v>18</v>
      </c>
      <c r="H348" s="24" t="s">
        <v>15</v>
      </c>
      <c r="O348" s="8"/>
    </row>
    <row r="349" spans="2:15" s="20" customFormat="1" ht="45.75" customHeight="1">
      <c r="B349" s="16" t="s">
        <v>10</v>
      </c>
      <c r="C349" s="21" t="s">
        <v>464</v>
      </c>
      <c r="D349" s="22" t="s">
        <v>473</v>
      </c>
      <c r="E349" s="22" t="s">
        <v>474</v>
      </c>
      <c r="F349" s="23">
        <v>24386437</v>
      </c>
      <c r="G349" s="17" t="s">
        <v>18</v>
      </c>
      <c r="H349" s="24" t="s">
        <v>15</v>
      </c>
      <c r="O349" s="8"/>
    </row>
    <row r="350" spans="2:15" s="20" customFormat="1" ht="45.75" customHeight="1">
      <c r="B350" s="16" t="s">
        <v>10</v>
      </c>
      <c r="C350" s="21" t="s">
        <v>464</v>
      </c>
      <c r="D350" s="22" t="s">
        <v>475</v>
      </c>
      <c r="E350" s="22" t="s">
        <v>476</v>
      </c>
      <c r="F350" s="23">
        <v>392400</v>
      </c>
      <c r="G350" s="17" t="s">
        <v>18</v>
      </c>
      <c r="H350" s="24" t="s">
        <v>15</v>
      </c>
      <c r="I350" s="25"/>
      <c r="O350" s="8"/>
    </row>
    <row r="351" spans="2:15" s="20" customFormat="1" ht="45.75" customHeight="1">
      <c r="B351" s="16" t="s">
        <v>10</v>
      </c>
      <c r="C351" s="21" t="s">
        <v>464</v>
      </c>
      <c r="D351" s="22" t="s">
        <v>477</v>
      </c>
      <c r="E351" s="22" t="s">
        <v>478</v>
      </c>
      <c r="F351" s="23">
        <v>842400</v>
      </c>
      <c r="G351" s="17" t="s">
        <v>43</v>
      </c>
      <c r="H351" s="24"/>
      <c r="O351" s="8"/>
    </row>
    <row r="352" spans="2:15" s="20" customFormat="1" ht="45.75" customHeight="1">
      <c r="B352" s="16" t="s">
        <v>10</v>
      </c>
      <c r="C352" s="21" t="s">
        <v>464</v>
      </c>
      <c r="D352" s="22" t="s">
        <v>479</v>
      </c>
      <c r="E352" s="22" t="s">
        <v>278</v>
      </c>
      <c r="F352" s="23">
        <v>656872</v>
      </c>
      <c r="G352" s="17" t="s">
        <v>18</v>
      </c>
      <c r="H352" s="24"/>
      <c r="I352" s="25"/>
      <c r="O352" s="8"/>
    </row>
    <row r="353" spans="2:15" s="20" customFormat="1" ht="45.75" customHeight="1">
      <c r="B353" s="16" t="s">
        <v>10</v>
      </c>
      <c r="C353" s="21" t="s">
        <v>464</v>
      </c>
      <c r="D353" s="22" t="s">
        <v>480</v>
      </c>
      <c r="E353" s="22" t="s">
        <v>481</v>
      </c>
      <c r="F353" s="23">
        <v>61266</v>
      </c>
      <c r="G353" s="17" t="s">
        <v>18</v>
      </c>
      <c r="H353" s="24" t="s">
        <v>15</v>
      </c>
      <c r="I353" s="25"/>
      <c r="O353" s="8"/>
    </row>
    <row r="354" spans="2:15" s="20" customFormat="1" ht="45.75" customHeight="1">
      <c r="B354" s="16" t="s">
        <v>10</v>
      </c>
      <c r="C354" s="21" t="s">
        <v>464</v>
      </c>
      <c r="D354" s="22" t="s">
        <v>482</v>
      </c>
      <c r="E354" s="22" t="s">
        <v>483</v>
      </c>
      <c r="F354" s="23">
        <v>585373</v>
      </c>
      <c r="G354" s="17" t="s">
        <v>43</v>
      </c>
      <c r="H354" s="24" t="s">
        <v>15</v>
      </c>
      <c r="I354" s="25"/>
      <c r="O354" s="8"/>
    </row>
    <row r="355" spans="2:15" s="20" customFormat="1" ht="45.75" customHeight="1">
      <c r="B355" s="16" t="s">
        <v>10</v>
      </c>
      <c r="C355" s="21" t="s">
        <v>464</v>
      </c>
      <c r="D355" s="22" t="s">
        <v>484</v>
      </c>
      <c r="E355" s="22" t="s">
        <v>483</v>
      </c>
      <c r="F355" s="23">
        <v>610079</v>
      </c>
      <c r="G355" s="17" t="s">
        <v>18</v>
      </c>
      <c r="H355" s="24"/>
      <c r="I355" s="25"/>
      <c r="O355" s="8"/>
    </row>
    <row r="356" spans="2:15" s="20" customFormat="1" ht="45.75" customHeight="1">
      <c r="B356" s="16" t="s">
        <v>10</v>
      </c>
      <c r="C356" s="21" t="s">
        <v>464</v>
      </c>
      <c r="D356" s="22" t="s">
        <v>485</v>
      </c>
      <c r="E356" s="22" t="s">
        <v>486</v>
      </c>
      <c r="F356" s="23">
        <v>405999</v>
      </c>
      <c r="G356" s="17" t="s">
        <v>18</v>
      </c>
      <c r="H356" s="24"/>
      <c r="I356" s="25"/>
      <c r="O356" s="8"/>
    </row>
    <row r="357" spans="2:15" s="20" customFormat="1" ht="45.75" customHeight="1">
      <c r="B357" s="16" t="s">
        <v>10</v>
      </c>
      <c r="C357" s="21" t="s">
        <v>464</v>
      </c>
      <c r="D357" s="22" t="s">
        <v>487</v>
      </c>
      <c r="E357" s="22" t="s">
        <v>488</v>
      </c>
      <c r="F357" s="23">
        <v>3734047</v>
      </c>
      <c r="G357" s="17" t="s">
        <v>18</v>
      </c>
      <c r="H357" s="24" t="s">
        <v>15</v>
      </c>
      <c r="I357" s="25"/>
      <c r="O357" s="8"/>
    </row>
    <row r="358" spans="2:15" s="20" customFormat="1" ht="45.75" customHeight="1">
      <c r="B358" s="16" t="s">
        <v>10</v>
      </c>
      <c r="C358" s="21" t="s">
        <v>464</v>
      </c>
      <c r="D358" s="22" t="s">
        <v>489</v>
      </c>
      <c r="E358" s="22" t="s">
        <v>490</v>
      </c>
      <c r="F358" s="23">
        <v>7209557</v>
      </c>
      <c r="G358" s="17" t="s">
        <v>43</v>
      </c>
      <c r="H358" s="24" t="s">
        <v>15</v>
      </c>
      <c r="I358" s="25"/>
      <c r="O358" s="8"/>
    </row>
    <row r="359" spans="2:15" s="20" customFormat="1" ht="45.75" customHeight="1">
      <c r="B359" s="16" t="s">
        <v>10</v>
      </c>
      <c r="C359" s="21" t="s">
        <v>464</v>
      </c>
      <c r="D359" s="22" t="s">
        <v>491</v>
      </c>
      <c r="E359" s="22" t="s">
        <v>483</v>
      </c>
      <c r="F359" s="23">
        <v>1120607</v>
      </c>
      <c r="G359" s="17" t="s">
        <v>18</v>
      </c>
      <c r="H359" s="24"/>
      <c r="I359" s="25"/>
      <c r="O359" s="8"/>
    </row>
    <row r="360" spans="2:15" s="20" customFormat="1" ht="45.75" customHeight="1">
      <c r="B360" s="16" t="s">
        <v>10</v>
      </c>
      <c r="C360" s="21" t="s">
        <v>464</v>
      </c>
      <c r="D360" s="22" t="s">
        <v>492</v>
      </c>
      <c r="E360" s="22" t="s">
        <v>486</v>
      </c>
      <c r="F360" s="23">
        <v>1973196</v>
      </c>
      <c r="G360" s="17" t="s">
        <v>18</v>
      </c>
      <c r="H360" s="24"/>
      <c r="I360" s="25"/>
      <c r="O360" s="8"/>
    </row>
    <row r="361" spans="2:15" s="20" customFormat="1" ht="45.75" customHeight="1">
      <c r="B361" s="16" t="s">
        <v>10</v>
      </c>
      <c r="C361" s="21" t="s">
        <v>464</v>
      </c>
      <c r="D361" s="22" t="s">
        <v>493</v>
      </c>
      <c r="E361" s="22" t="s">
        <v>483</v>
      </c>
      <c r="F361" s="23">
        <v>1406365</v>
      </c>
      <c r="G361" s="17" t="s">
        <v>18</v>
      </c>
      <c r="H361" s="24" t="s">
        <v>24</v>
      </c>
      <c r="I361" s="25"/>
      <c r="O361" s="8"/>
    </row>
    <row r="362" spans="2:15" s="20" customFormat="1" ht="45.75" customHeight="1">
      <c r="B362" s="16" t="s">
        <v>10</v>
      </c>
      <c r="C362" s="21" t="s">
        <v>464</v>
      </c>
      <c r="D362" s="22" t="s">
        <v>494</v>
      </c>
      <c r="E362" s="22" t="s">
        <v>432</v>
      </c>
      <c r="F362" s="23">
        <v>2983</v>
      </c>
      <c r="G362" s="17" t="s">
        <v>18</v>
      </c>
      <c r="H362" s="24"/>
      <c r="O362" s="8"/>
    </row>
    <row r="363" spans="2:15" s="20" customFormat="1" ht="45.75" customHeight="1">
      <c r="B363" s="16" t="s">
        <v>10</v>
      </c>
      <c r="C363" s="21" t="s">
        <v>464</v>
      </c>
      <c r="D363" s="22" t="s">
        <v>495</v>
      </c>
      <c r="E363" s="22" t="s">
        <v>496</v>
      </c>
      <c r="F363" s="23">
        <v>691278</v>
      </c>
      <c r="G363" s="17" t="s">
        <v>18</v>
      </c>
      <c r="H363" s="24"/>
      <c r="O363" s="8"/>
    </row>
    <row r="364" spans="2:15" s="20" customFormat="1" ht="45.75" customHeight="1">
      <c r="B364" s="16" t="s">
        <v>10</v>
      </c>
      <c r="C364" s="21" t="s">
        <v>464</v>
      </c>
      <c r="D364" s="22" t="s">
        <v>497</v>
      </c>
      <c r="E364" s="22" t="s">
        <v>498</v>
      </c>
      <c r="F364" s="23">
        <v>343200</v>
      </c>
      <c r="G364" s="17" t="s">
        <v>18</v>
      </c>
      <c r="H364" s="24" t="s">
        <v>15</v>
      </c>
      <c r="O364" s="8"/>
    </row>
    <row r="365" spans="2:15" s="20" customFormat="1" ht="45.75" customHeight="1">
      <c r="B365" s="16" t="s">
        <v>10</v>
      </c>
      <c r="C365" s="21" t="s">
        <v>464</v>
      </c>
      <c r="D365" s="22" t="s">
        <v>925</v>
      </c>
      <c r="E365" s="22" t="s">
        <v>409</v>
      </c>
      <c r="F365" s="23">
        <v>5619</v>
      </c>
      <c r="G365" s="17" t="s">
        <v>18</v>
      </c>
      <c r="H365" s="24"/>
      <c r="O365" s="8"/>
    </row>
    <row r="366" spans="2:15" s="20" customFormat="1" ht="45.75" customHeight="1">
      <c r="B366" s="16" t="s">
        <v>10</v>
      </c>
      <c r="C366" s="21" t="s">
        <v>464</v>
      </c>
      <c r="D366" s="22" t="s">
        <v>499</v>
      </c>
      <c r="E366" s="22" t="s">
        <v>130</v>
      </c>
      <c r="F366" s="23">
        <v>94354</v>
      </c>
      <c r="G366" s="17" t="s">
        <v>18</v>
      </c>
      <c r="H366" s="24"/>
      <c r="I366" s="25"/>
      <c r="O366" s="8"/>
    </row>
    <row r="367" spans="2:15" s="20" customFormat="1" ht="45.75" customHeight="1">
      <c r="B367" s="16" t="s">
        <v>10</v>
      </c>
      <c r="C367" s="21" t="s">
        <v>464</v>
      </c>
      <c r="D367" s="22" t="s">
        <v>500</v>
      </c>
      <c r="E367" s="22" t="s">
        <v>501</v>
      </c>
      <c r="F367" s="23">
        <v>188532</v>
      </c>
      <c r="G367" s="17" t="s">
        <v>18</v>
      </c>
      <c r="H367" s="24"/>
      <c r="O367" s="8"/>
    </row>
    <row r="368" spans="2:15" s="20" customFormat="1" ht="45.75" customHeight="1">
      <c r="B368" s="16" t="s">
        <v>10</v>
      </c>
      <c r="C368" s="21" t="s">
        <v>464</v>
      </c>
      <c r="D368" s="22" t="s">
        <v>502</v>
      </c>
      <c r="E368" s="22" t="s">
        <v>62</v>
      </c>
      <c r="F368" s="23">
        <v>135161</v>
      </c>
      <c r="G368" s="17" t="s">
        <v>18</v>
      </c>
      <c r="H368" s="24"/>
      <c r="O368" s="8"/>
    </row>
    <row r="369" spans="2:15" s="20" customFormat="1" ht="45.75" customHeight="1">
      <c r="B369" s="16" t="s">
        <v>10</v>
      </c>
      <c r="C369" s="21" t="s">
        <v>464</v>
      </c>
      <c r="D369" s="22" t="s">
        <v>926</v>
      </c>
      <c r="E369" s="22" t="s">
        <v>416</v>
      </c>
      <c r="F369" s="23">
        <v>5757</v>
      </c>
      <c r="G369" s="17" t="s">
        <v>18</v>
      </c>
      <c r="H369" s="24"/>
      <c r="O369" s="8"/>
    </row>
    <row r="370" spans="2:15" s="20" customFormat="1" ht="45.75" customHeight="1">
      <c r="B370" s="16" t="s">
        <v>10</v>
      </c>
      <c r="C370" s="21" t="s">
        <v>464</v>
      </c>
      <c r="D370" s="22" t="s">
        <v>503</v>
      </c>
      <c r="E370" s="22" t="s">
        <v>428</v>
      </c>
      <c r="F370" s="23">
        <v>4709</v>
      </c>
      <c r="G370" s="17" t="s">
        <v>18</v>
      </c>
      <c r="H370" s="24"/>
      <c r="O370" s="8"/>
    </row>
    <row r="371" spans="2:15" s="20" customFormat="1" ht="45.75" customHeight="1">
      <c r="B371" s="16" t="s">
        <v>10</v>
      </c>
      <c r="C371" s="21" t="s">
        <v>464</v>
      </c>
      <c r="D371" s="22" t="s">
        <v>504</v>
      </c>
      <c r="E371" s="22" t="s">
        <v>505</v>
      </c>
      <c r="F371" s="23">
        <v>12557624</v>
      </c>
      <c r="G371" s="17" t="s">
        <v>18</v>
      </c>
      <c r="H371" s="24"/>
      <c r="O371" s="8"/>
    </row>
    <row r="372" spans="2:15" s="20" customFormat="1" ht="45.75" customHeight="1">
      <c r="B372" s="16" t="s">
        <v>10</v>
      </c>
      <c r="C372" s="21" t="s">
        <v>464</v>
      </c>
      <c r="D372" s="22" t="s">
        <v>506</v>
      </c>
      <c r="E372" s="22" t="s">
        <v>50</v>
      </c>
      <c r="F372" s="23">
        <v>9408457</v>
      </c>
      <c r="G372" s="17" t="s">
        <v>18</v>
      </c>
      <c r="H372" s="24" t="s">
        <v>15</v>
      </c>
      <c r="O372" s="8"/>
    </row>
    <row r="373" spans="2:15" s="20" customFormat="1" ht="45.75" customHeight="1">
      <c r="B373" s="16" t="s">
        <v>10</v>
      </c>
      <c r="C373" s="21" t="s">
        <v>464</v>
      </c>
      <c r="D373" s="22" t="s">
        <v>507</v>
      </c>
      <c r="E373" s="22" t="s">
        <v>50</v>
      </c>
      <c r="F373" s="23">
        <v>5403593</v>
      </c>
      <c r="G373" s="17" t="s">
        <v>18</v>
      </c>
      <c r="H373" s="24"/>
      <c r="O373" s="8"/>
    </row>
    <row r="374" spans="2:15" s="20" customFormat="1" ht="45.75" customHeight="1">
      <c r="B374" s="16" t="s">
        <v>10</v>
      </c>
      <c r="C374" s="21" t="s">
        <v>464</v>
      </c>
      <c r="D374" s="22" t="s">
        <v>508</v>
      </c>
      <c r="E374" s="22" t="s">
        <v>509</v>
      </c>
      <c r="F374" s="23">
        <v>6031510</v>
      </c>
      <c r="G374" s="17" t="s">
        <v>18</v>
      </c>
      <c r="H374" s="24"/>
      <c r="O374" s="8"/>
    </row>
    <row r="375" spans="2:15" s="20" customFormat="1" ht="45.75" customHeight="1">
      <c r="B375" s="16" t="s">
        <v>10</v>
      </c>
      <c r="C375" s="21" t="s">
        <v>464</v>
      </c>
      <c r="D375" s="22" t="s">
        <v>927</v>
      </c>
      <c r="E375" s="22" t="s">
        <v>510</v>
      </c>
      <c r="F375" s="23">
        <v>13484856</v>
      </c>
      <c r="G375" s="17" t="s">
        <v>18</v>
      </c>
      <c r="H375" s="24"/>
      <c r="O375" s="8"/>
    </row>
    <row r="376" spans="2:15" s="20" customFormat="1" ht="45.75" customHeight="1">
      <c r="B376" s="16" t="s">
        <v>10</v>
      </c>
      <c r="C376" s="21" t="s">
        <v>464</v>
      </c>
      <c r="D376" s="22" t="s">
        <v>511</v>
      </c>
      <c r="E376" s="22" t="s">
        <v>512</v>
      </c>
      <c r="F376" s="23">
        <v>14577660</v>
      </c>
      <c r="G376" s="17" t="s">
        <v>18</v>
      </c>
      <c r="H376" s="24"/>
      <c r="I376" s="25"/>
      <c r="O376" s="8"/>
    </row>
    <row r="377" spans="2:15" s="20" customFormat="1" ht="45.75" customHeight="1">
      <c r="B377" s="16" t="s">
        <v>10</v>
      </c>
      <c r="C377" s="21" t="s">
        <v>464</v>
      </c>
      <c r="D377" s="22" t="s">
        <v>513</v>
      </c>
      <c r="E377" s="22" t="s">
        <v>514</v>
      </c>
      <c r="F377" s="23">
        <v>4596</v>
      </c>
      <c r="G377" s="17" t="s">
        <v>18</v>
      </c>
      <c r="H377" s="24"/>
      <c r="O377" s="8"/>
    </row>
    <row r="378" spans="2:15" s="20" customFormat="1" ht="45.75" customHeight="1">
      <c r="B378" s="16" t="s">
        <v>10</v>
      </c>
      <c r="C378" s="21" t="s">
        <v>464</v>
      </c>
      <c r="D378" s="22" t="s">
        <v>907</v>
      </c>
      <c r="E378" s="22" t="s">
        <v>515</v>
      </c>
      <c r="F378" s="23">
        <v>1575</v>
      </c>
      <c r="G378" s="17" t="s">
        <v>146</v>
      </c>
      <c r="H378" s="24"/>
      <c r="I378" s="25"/>
      <c r="O378" s="8"/>
    </row>
    <row r="379" spans="2:15" s="20" customFormat="1" ht="45.75" customHeight="1">
      <c r="B379" s="16" t="s">
        <v>10</v>
      </c>
      <c r="C379" s="21" t="s">
        <v>464</v>
      </c>
      <c r="D379" s="22" t="s">
        <v>516</v>
      </c>
      <c r="E379" s="22" t="s">
        <v>517</v>
      </c>
      <c r="F379" s="23">
        <v>5234490</v>
      </c>
      <c r="G379" s="17" t="s">
        <v>146</v>
      </c>
      <c r="H379" s="24"/>
      <c r="I379" s="25"/>
      <c r="O379" s="8"/>
    </row>
    <row r="380" spans="2:15" s="20" customFormat="1" ht="45.75" customHeight="1">
      <c r="B380" s="16" t="s">
        <v>10</v>
      </c>
      <c r="C380" s="21" t="s">
        <v>464</v>
      </c>
      <c r="D380" s="22" t="s">
        <v>271</v>
      </c>
      <c r="E380" s="22" t="s">
        <v>50</v>
      </c>
      <c r="F380" s="23">
        <v>120120</v>
      </c>
      <c r="G380" s="17" t="s">
        <v>18</v>
      </c>
      <c r="H380" s="24"/>
      <c r="I380" s="25"/>
      <c r="O380" s="8"/>
    </row>
    <row r="381" spans="2:15" s="20" customFormat="1" ht="45.75" customHeight="1">
      <c r="B381" s="16" t="s">
        <v>10</v>
      </c>
      <c r="C381" s="21" t="s">
        <v>464</v>
      </c>
      <c r="D381" s="22" t="s">
        <v>518</v>
      </c>
      <c r="E381" s="22" t="s">
        <v>314</v>
      </c>
      <c r="F381" s="23">
        <v>16086000</v>
      </c>
      <c r="G381" s="17" t="s">
        <v>18</v>
      </c>
      <c r="H381" s="24" t="s">
        <v>15</v>
      </c>
      <c r="I381" s="25"/>
      <c r="O381" s="8"/>
    </row>
    <row r="382" spans="2:15" s="20" customFormat="1" ht="45.75" customHeight="1">
      <c r="B382" s="16" t="s">
        <v>10</v>
      </c>
      <c r="C382" s="21" t="s">
        <v>464</v>
      </c>
      <c r="D382" s="22" t="s">
        <v>519</v>
      </c>
      <c r="E382" s="22" t="s">
        <v>520</v>
      </c>
      <c r="F382" s="23">
        <v>21733600</v>
      </c>
      <c r="G382" s="17" t="s">
        <v>18</v>
      </c>
      <c r="H382" s="24"/>
      <c r="I382" s="25"/>
      <c r="O382" s="8"/>
    </row>
    <row r="383" spans="2:15" s="20" customFormat="1" ht="45.75" customHeight="1">
      <c r="B383" s="16" t="s">
        <v>10</v>
      </c>
      <c r="C383" s="21" t="s">
        <v>464</v>
      </c>
      <c r="D383" s="22" t="s">
        <v>521</v>
      </c>
      <c r="E383" s="22" t="s">
        <v>522</v>
      </c>
      <c r="F383" s="23">
        <v>26316000</v>
      </c>
      <c r="G383" s="17" t="s">
        <v>18</v>
      </c>
      <c r="H383" s="24"/>
      <c r="O383" s="8"/>
    </row>
    <row r="384" spans="2:15" s="20" customFormat="1" ht="45.75" customHeight="1">
      <c r="B384" s="16" t="s">
        <v>10</v>
      </c>
      <c r="C384" s="21" t="s">
        <v>464</v>
      </c>
      <c r="D384" s="22" t="s">
        <v>523</v>
      </c>
      <c r="E384" s="22" t="s">
        <v>524</v>
      </c>
      <c r="F384" s="23">
        <v>18165200</v>
      </c>
      <c r="G384" s="17" t="s">
        <v>18</v>
      </c>
      <c r="H384" s="24" t="s">
        <v>15</v>
      </c>
      <c r="I384" s="25"/>
      <c r="O384" s="8"/>
    </row>
    <row r="385" spans="2:15" s="20" customFormat="1" ht="45.75" customHeight="1">
      <c r="B385" s="16" t="s">
        <v>10</v>
      </c>
      <c r="C385" s="21" t="s">
        <v>464</v>
      </c>
      <c r="D385" s="22" t="s">
        <v>525</v>
      </c>
      <c r="E385" s="22" t="s">
        <v>520</v>
      </c>
      <c r="F385" s="23">
        <v>4700000</v>
      </c>
      <c r="G385" s="17" t="s">
        <v>18</v>
      </c>
      <c r="H385" s="24" t="s">
        <v>15</v>
      </c>
      <c r="I385" s="25"/>
      <c r="O385" s="8"/>
    </row>
    <row r="386" spans="2:15" s="20" customFormat="1" ht="45.75" customHeight="1">
      <c r="B386" s="16" t="s">
        <v>10</v>
      </c>
      <c r="C386" s="21" t="s">
        <v>464</v>
      </c>
      <c r="D386" s="22" t="s">
        <v>526</v>
      </c>
      <c r="E386" s="22" t="s">
        <v>314</v>
      </c>
      <c r="F386" s="23">
        <v>1540000</v>
      </c>
      <c r="G386" s="17" t="s">
        <v>18</v>
      </c>
      <c r="H386" s="24"/>
      <c r="I386" s="25"/>
      <c r="O386" s="8"/>
    </row>
    <row r="387" spans="2:15" s="20" customFormat="1" ht="45.75" customHeight="1">
      <c r="B387" s="16" t="s">
        <v>10</v>
      </c>
      <c r="C387" s="21" t="s">
        <v>464</v>
      </c>
      <c r="D387" s="22" t="s">
        <v>527</v>
      </c>
      <c r="E387" s="22" t="s">
        <v>520</v>
      </c>
      <c r="F387" s="23">
        <v>9880000</v>
      </c>
      <c r="G387" s="17" t="s">
        <v>18</v>
      </c>
      <c r="H387" s="24"/>
      <c r="I387" s="25"/>
      <c r="O387" s="8"/>
    </row>
    <row r="388" spans="2:15" s="20" customFormat="1" ht="45.75" customHeight="1">
      <c r="B388" s="16" t="s">
        <v>10</v>
      </c>
      <c r="C388" s="21" t="s">
        <v>464</v>
      </c>
      <c r="D388" s="22" t="s">
        <v>528</v>
      </c>
      <c r="E388" s="22" t="s">
        <v>520</v>
      </c>
      <c r="F388" s="23">
        <v>11374400</v>
      </c>
      <c r="G388" s="17" t="s">
        <v>18</v>
      </c>
      <c r="H388" s="24" t="s">
        <v>15</v>
      </c>
      <c r="I388" s="25"/>
      <c r="O388" s="8"/>
    </row>
    <row r="389" spans="2:15" s="20" customFormat="1" ht="45.75" customHeight="1">
      <c r="B389" s="16" t="s">
        <v>10</v>
      </c>
      <c r="C389" s="21" t="s">
        <v>464</v>
      </c>
      <c r="D389" s="22" t="s">
        <v>928</v>
      </c>
      <c r="E389" s="22" t="s">
        <v>529</v>
      </c>
      <c r="F389" s="23">
        <v>42089044</v>
      </c>
      <c r="G389" s="17" t="s">
        <v>18</v>
      </c>
      <c r="H389" s="24"/>
      <c r="I389" s="25"/>
      <c r="O389" s="8"/>
    </row>
    <row r="390" spans="2:15" s="20" customFormat="1" ht="45.75" customHeight="1">
      <c r="B390" s="16" t="s">
        <v>10</v>
      </c>
      <c r="C390" s="21" t="s">
        <v>464</v>
      </c>
      <c r="D390" s="22" t="s">
        <v>908</v>
      </c>
      <c r="E390" s="22" t="s">
        <v>530</v>
      </c>
      <c r="F390" s="23">
        <v>48779822</v>
      </c>
      <c r="G390" s="17" t="s">
        <v>18</v>
      </c>
      <c r="H390" s="24"/>
      <c r="O390" s="8"/>
    </row>
    <row r="391" spans="2:15" s="20" customFormat="1" ht="45.75" customHeight="1">
      <c r="B391" s="16" t="s">
        <v>10</v>
      </c>
      <c r="C391" s="21" t="s">
        <v>464</v>
      </c>
      <c r="D391" s="22" t="s">
        <v>531</v>
      </c>
      <c r="E391" s="22" t="s">
        <v>505</v>
      </c>
      <c r="F391" s="23">
        <v>44655311</v>
      </c>
      <c r="G391" s="17" t="s">
        <v>18</v>
      </c>
      <c r="H391" s="24"/>
      <c r="O391" s="8"/>
    </row>
    <row r="392" spans="2:15" s="20" customFormat="1" ht="45.75" customHeight="1">
      <c r="B392" s="16" t="s">
        <v>10</v>
      </c>
      <c r="C392" s="21" t="s">
        <v>464</v>
      </c>
      <c r="D392" s="22" t="s">
        <v>532</v>
      </c>
      <c r="E392" s="22" t="s">
        <v>533</v>
      </c>
      <c r="F392" s="23">
        <v>133791872</v>
      </c>
      <c r="G392" s="17" t="s">
        <v>18</v>
      </c>
      <c r="H392" s="24"/>
      <c r="O392" s="8"/>
    </row>
    <row r="393" spans="2:15" s="20" customFormat="1" ht="45.75" customHeight="1">
      <c r="B393" s="16" t="s">
        <v>10</v>
      </c>
      <c r="C393" s="21" t="s">
        <v>464</v>
      </c>
      <c r="D393" s="22" t="s">
        <v>534</v>
      </c>
      <c r="E393" s="22" t="s">
        <v>175</v>
      </c>
      <c r="F393" s="23">
        <v>42496532</v>
      </c>
      <c r="G393" s="17" t="s">
        <v>18</v>
      </c>
      <c r="H393" s="24"/>
      <c r="O393" s="8"/>
    </row>
    <row r="394" spans="2:15" s="20" customFormat="1" ht="45.75" customHeight="1">
      <c r="B394" s="16" t="s">
        <v>10</v>
      </c>
      <c r="C394" s="21" t="s">
        <v>464</v>
      </c>
      <c r="D394" s="22" t="s">
        <v>535</v>
      </c>
      <c r="E394" s="22" t="s">
        <v>515</v>
      </c>
      <c r="F394" s="23">
        <v>264060</v>
      </c>
      <c r="G394" s="17" t="s">
        <v>146</v>
      </c>
      <c r="H394" s="24"/>
      <c r="I394" s="25"/>
      <c r="O394" s="8"/>
    </row>
    <row r="395" spans="2:15" s="20" customFormat="1" ht="45.75" customHeight="1">
      <c r="B395" s="16" t="s">
        <v>10</v>
      </c>
      <c r="C395" s="21" t="s">
        <v>464</v>
      </c>
      <c r="D395" s="22" t="s">
        <v>536</v>
      </c>
      <c r="E395" s="22" t="s">
        <v>537</v>
      </c>
      <c r="F395" s="23">
        <v>9187540</v>
      </c>
      <c r="G395" s="17" t="s">
        <v>18</v>
      </c>
      <c r="H395" s="24" t="s">
        <v>15</v>
      </c>
      <c r="O395" s="8"/>
    </row>
    <row r="396" spans="2:15" s="20" customFormat="1" ht="45.75" customHeight="1">
      <c r="B396" s="16" t="s">
        <v>10</v>
      </c>
      <c r="C396" s="21" t="s">
        <v>464</v>
      </c>
      <c r="D396" s="22" t="s">
        <v>221</v>
      </c>
      <c r="E396" s="22" t="s">
        <v>162</v>
      </c>
      <c r="F396" s="23">
        <v>27855</v>
      </c>
      <c r="G396" s="17" t="s">
        <v>18</v>
      </c>
      <c r="H396" s="24"/>
      <c r="I396" s="25"/>
      <c r="O396" s="8"/>
    </row>
    <row r="397" spans="2:15" s="20" customFormat="1" ht="45.75" customHeight="1">
      <c r="B397" s="16" t="s">
        <v>10</v>
      </c>
      <c r="C397" s="21" t="s">
        <v>464</v>
      </c>
      <c r="D397" s="22" t="s">
        <v>365</v>
      </c>
      <c r="E397" s="22" t="s">
        <v>366</v>
      </c>
      <c r="F397" s="23">
        <v>232263</v>
      </c>
      <c r="G397" s="17" t="s">
        <v>18</v>
      </c>
      <c r="H397" s="24"/>
      <c r="I397" s="25"/>
      <c r="O397" s="8"/>
    </row>
    <row r="398" spans="2:15" s="20" customFormat="1" ht="45.75" customHeight="1">
      <c r="B398" s="16" t="s">
        <v>10</v>
      </c>
      <c r="C398" s="21" t="s">
        <v>464</v>
      </c>
      <c r="D398" s="22" t="s">
        <v>232</v>
      </c>
      <c r="E398" s="22" t="s">
        <v>162</v>
      </c>
      <c r="F398" s="23">
        <v>2577</v>
      </c>
      <c r="G398" s="17" t="s">
        <v>43</v>
      </c>
      <c r="H398" s="24"/>
      <c r="I398" s="25"/>
      <c r="O398" s="8"/>
    </row>
    <row r="399" spans="2:15" s="20" customFormat="1" ht="45.75" customHeight="1">
      <c r="B399" s="16" t="s">
        <v>10</v>
      </c>
      <c r="C399" s="21" t="s">
        <v>464</v>
      </c>
      <c r="D399" s="22" t="s">
        <v>161</v>
      </c>
      <c r="E399" s="22" t="s">
        <v>162</v>
      </c>
      <c r="F399" s="23">
        <v>30250</v>
      </c>
      <c r="G399" s="17" t="s">
        <v>18</v>
      </c>
      <c r="H399" s="24"/>
      <c r="O399" s="8"/>
    </row>
    <row r="400" spans="2:15" s="20" customFormat="1" ht="45.75" customHeight="1">
      <c r="B400" s="16" t="s">
        <v>10</v>
      </c>
      <c r="C400" s="21" t="s">
        <v>464</v>
      </c>
      <c r="D400" s="22" t="s">
        <v>163</v>
      </c>
      <c r="E400" s="22" t="s">
        <v>164</v>
      </c>
      <c r="F400" s="23">
        <v>4370</v>
      </c>
      <c r="G400" s="17" t="s">
        <v>18</v>
      </c>
      <c r="H400" s="24"/>
      <c r="O400" s="8"/>
    </row>
    <row r="401" spans="2:15" s="20" customFormat="1" ht="45.75" customHeight="1">
      <c r="B401" s="16" t="s">
        <v>10</v>
      </c>
      <c r="C401" s="21" t="s">
        <v>464</v>
      </c>
      <c r="D401" s="22" t="s">
        <v>174</v>
      </c>
      <c r="E401" s="22" t="s">
        <v>175</v>
      </c>
      <c r="F401" s="23">
        <v>40218</v>
      </c>
      <c r="G401" s="17" t="s">
        <v>18</v>
      </c>
      <c r="H401" s="24"/>
      <c r="O401" s="8"/>
    </row>
    <row r="402" spans="2:15" s="20" customFormat="1" ht="45.75" customHeight="1">
      <c r="B402" s="16" t="s">
        <v>10</v>
      </c>
      <c r="C402" s="21" t="s">
        <v>464</v>
      </c>
      <c r="D402" s="22" t="s">
        <v>186</v>
      </c>
      <c r="E402" s="22" t="s">
        <v>59</v>
      </c>
      <c r="F402" s="23">
        <v>425510</v>
      </c>
      <c r="G402" s="17" t="s">
        <v>18</v>
      </c>
      <c r="H402" s="24"/>
      <c r="O402" s="8"/>
    </row>
    <row r="403" spans="2:15" s="20" customFormat="1" ht="45.75" customHeight="1">
      <c r="B403" s="16" t="s">
        <v>10</v>
      </c>
      <c r="C403" s="21" t="s">
        <v>464</v>
      </c>
      <c r="D403" s="22" t="s">
        <v>192</v>
      </c>
      <c r="E403" s="22" t="s">
        <v>193</v>
      </c>
      <c r="F403" s="23">
        <v>83745</v>
      </c>
      <c r="G403" s="17" t="s">
        <v>18</v>
      </c>
      <c r="H403" s="24" t="s">
        <v>24</v>
      </c>
      <c r="O403" s="8"/>
    </row>
    <row r="404" spans="2:15" s="20" customFormat="1" ht="45.75" customHeight="1">
      <c r="B404" s="16" t="s">
        <v>10</v>
      </c>
      <c r="C404" s="21" t="s">
        <v>464</v>
      </c>
      <c r="D404" s="22" t="s">
        <v>379</v>
      </c>
      <c r="E404" s="22" t="s">
        <v>380</v>
      </c>
      <c r="F404" s="23">
        <v>526101</v>
      </c>
      <c r="G404" s="17" t="s">
        <v>43</v>
      </c>
      <c r="H404" s="24"/>
      <c r="O404" s="8"/>
    </row>
    <row r="405" spans="2:15" s="20" customFormat="1" ht="45.75" customHeight="1">
      <c r="B405" s="16" t="s">
        <v>10</v>
      </c>
      <c r="C405" s="21" t="s">
        <v>464</v>
      </c>
      <c r="D405" s="22" t="s">
        <v>205</v>
      </c>
      <c r="E405" s="22" t="s">
        <v>206</v>
      </c>
      <c r="F405" s="23">
        <v>56100</v>
      </c>
      <c r="G405" s="17" t="s">
        <v>18</v>
      </c>
      <c r="H405" s="24" t="s">
        <v>24</v>
      </c>
      <c r="O405" s="8"/>
    </row>
    <row r="406" spans="2:15" s="20" customFormat="1" ht="45.75" customHeight="1">
      <c r="B406" s="16" t="s">
        <v>10</v>
      </c>
      <c r="C406" s="21" t="s">
        <v>464</v>
      </c>
      <c r="D406" s="22" t="s">
        <v>226</v>
      </c>
      <c r="E406" s="22" t="s">
        <v>227</v>
      </c>
      <c r="F406" s="23">
        <v>66000</v>
      </c>
      <c r="G406" s="17" t="s">
        <v>18</v>
      </c>
      <c r="H406" s="24"/>
      <c r="O406" s="8"/>
    </row>
    <row r="407" spans="2:15" s="20" customFormat="1" ht="45.75" customHeight="1">
      <c r="B407" s="16" t="s">
        <v>10</v>
      </c>
      <c r="C407" s="21" t="s">
        <v>464</v>
      </c>
      <c r="D407" s="22" t="s">
        <v>397</v>
      </c>
      <c r="E407" s="22" t="s">
        <v>448</v>
      </c>
      <c r="F407" s="23">
        <v>47423</v>
      </c>
      <c r="G407" s="17" t="s">
        <v>18</v>
      </c>
      <c r="H407" s="24"/>
      <c r="O407" s="8"/>
    </row>
    <row r="408" spans="2:15" s="20" customFormat="1" ht="45.75" customHeight="1">
      <c r="B408" s="16" t="s">
        <v>10</v>
      </c>
      <c r="C408" s="21" t="s">
        <v>464</v>
      </c>
      <c r="D408" s="22" t="s">
        <v>538</v>
      </c>
      <c r="E408" s="22" t="s">
        <v>407</v>
      </c>
      <c r="F408" s="23">
        <v>54762</v>
      </c>
      <c r="G408" s="17" t="s">
        <v>18</v>
      </c>
      <c r="H408" s="24"/>
      <c r="O408" s="8"/>
    </row>
    <row r="409" spans="2:15" s="20" customFormat="1" ht="45.75" customHeight="1">
      <c r="B409" s="16" t="s">
        <v>10</v>
      </c>
      <c r="C409" s="21" t="s">
        <v>464</v>
      </c>
      <c r="D409" s="22" t="s">
        <v>539</v>
      </c>
      <c r="E409" s="22" t="s">
        <v>409</v>
      </c>
      <c r="F409" s="23">
        <v>18819</v>
      </c>
      <c r="G409" s="17" t="s">
        <v>18</v>
      </c>
      <c r="H409" s="24"/>
      <c r="O409" s="8"/>
    </row>
    <row r="410" spans="2:15" s="20" customFormat="1" ht="45.75" customHeight="1">
      <c r="B410" s="16" t="s">
        <v>10</v>
      </c>
      <c r="C410" s="21" t="s">
        <v>464</v>
      </c>
      <c r="D410" s="22" t="s">
        <v>540</v>
      </c>
      <c r="E410" s="22" t="s">
        <v>410</v>
      </c>
      <c r="F410" s="23">
        <v>132737</v>
      </c>
      <c r="G410" s="17" t="s">
        <v>18</v>
      </c>
      <c r="H410" s="24" t="s">
        <v>24</v>
      </c>
      <c r="O410" s="8"/>
    </row>
    <row r="411" spans="2:15" s="20" customFormat="1" ht="45.75" customHeight="1">
      <c r="B411" s="16" t="s">
        <v>10</v>
      </c>
      <c r="C411" s="21" t="s">
        <v>464</v>
      </c>
      <c r="D411" s="22" t="s">
        <v>411</v>
      </c>
      <c r="E411" s="22" t="s">
        <v>412</v>
      </c>
      <c r="F411" s="23">
        <v>895086</v>
      </c>
      <c r="G411" s="17" t="s">
        <v>18</v>
      </c>
      <c r="H411" s="24"/>
      <c r="I411" s="25"/>
      <c r="O411" s="8"/>
    </row>
    <row r="412" spans="2:15" s="20" customFormat="1" ht="45.75" customHeight="1">
      <c r="B412" s="16" t="s">
        <v>10</v>
      </c>
      <c r="C412" s="21" t="s">
        <v>464</v>
      </c>
      <c r="D412" s="22" t="s">
        <v>413</v>
      </c>
      <c r="E412" s="22" t="s">
        <v>414</v>
      </c>
      <c r="F412" s="23">
        <v>1907851</v>
      </c>
      <c r="G412" s="17" t="s">
        <v>18</v>
      </c>
      <c r="H412" s="24"/>
      <c r="O412" s="8"/>
    </row>
    <row r="413" spans="2:15" s="20" customFormat="1" ht="45.75" customHeight="1">
      <c r="B413" s="16" t="s">
        <v>10</v>
      </c>
      <c r="C413" s="21" t="s">
        <v>464</v>
      </c>
      <c r="D413" s="22" t="s">
        <v>419</v>
      </c>
      <c r="E413" s="22" t="s">
        <v>420</v>
      </c>
      <c r="F413" s="23">
        <v>438295</v>
      </c>
      <c r="G413" s="17" t="s">
        <v>18</v>
      </c>
      <c r="H413" s="24" t="s">
        <v>24</v>
      </c>
      <c r="O413" s="8"/>
    </row>
    <row r="414" spans="2:15" s="20" customFormat="1" ht="45.75" customHeight="1">
      <c r="B414" s="16" t="s">
        <v>10</v>
      </c>
      <c r="C414" s="21" t="s">
        <v>464</v>
      </c>
      <c r="D414" s="22" t="s">
        <v>421</v>
      </c>
      <c r="E414" s="22" t="s">
        <v>422</v>
      </c>
      <c r="F414" s="23">
        <v>22582</v>
      </c>
      <c r="G414" s="17" t="s">
        <v>21</v>
      </c>
      <c r="H414" s="24"/>
      <c r="O414" s="8"/>
    </row>
    <row r="415" spans="2:15" s="20" customFormat="1" ht="45.75" customHeight="1">
      <c r="B415" s="16" t="s">
        <v>10</v>
      </c>
      <c r="C415" s="21" t="s">
        <v>464</v>
      </c>
      <c r="D415" s="22" t="s">
        <v>541</v>
      </c>
      <c r="E415" s="22" t="s">
        <v>79</v>
      </c>
      <c r="F415" s="23">
        <v>72317</v>
      </c>
      <c r="G415" s="17" t="s">
        <v>18</v>
      </c>
      <c r="H415" s="24"/>
      <c r="O415" s="8"/>
    </row>
    <row r="416" spans="2:15" s="20" customFormat="1" ht="45.75" customHeight="1">
      <c r="B416" s="16" t="s">
        <v>10</v>
      </c>
      <c r="C416" s="21" t="s">
        <v>542</v>
      </c>
      <c r="D416" s="22" t="s">
        <v>543</v>
      </c>
      <c r="E416" s="22" t="s">
        <v>310</v>
      </c>
      <c r="F416" s="23">
        <v>5792</v>
      </c>
      <c r="G416" s="17" t="s">
        <v>18</v>
      </c>
      <c r="H416" s="24"/>
      <c r="O416" s="8"/>
    </row>
    <row r="417" spans="2:15" s="20" customFormat="1" ht="45.75" customHeight="1">
      <c r="B417" s="16" t="s">
        <v>10</v>
      </c>
      <c r="C417" s="21" t="s">
        <v>544</v>
      </c>
      <c r="D417" s="22" t="s">
        <v>492</v>
      </c>
      <c r="E417" s="22" t="s">
        <v>486</v>
      </c>
      <c r="F417" s="23">
        <v>767037</v>
      </c>
      <c r="G417" s="17" t="s">
        <v>18</v>
      </c>
      <c r="H417" s="24"/>
      <c r="I417" s="25"/>
      <c r="O417" s="8"/>
    </row>
    <row r="418" spans="2:15" s="20" customFormat="1" ht="45.75" customHeight="1">
      <c r="B418" s="16" t="s">
        <v>10</v>
      </c>
      <c r="C418" s="21" t="s">
        <v>544</v>
      </c>
      <c r="D418" s="22" t="s">
        <v>493</v>
      </c>
      <c r="E418" s="22" t="s">
        <v>483</v>
      </c>
      <c r="F418" s="23">
        <v>546694</v>
      </c>
      <c r="G418" s="17" t="s">
        <v>18</v>
      </c>
      <c r="H418" s="24" t="s">
        <v>24</v>
      </c>
      <c r="I418" s="25"/>
      <c r="O418" s="8"/>
    </row>
    <row r="419" spans="2:15" s="20" customFormat="1" ht="45.75" customHeight="1">
      <c r="B419" s="16" t="s">
        <v>10</v>
      </c>
      <c r="C419" s="21" t="s">
        <v>544</v>
      </c>
      <c r="D419" s="22" t="s">
        <v>479</v>
      </c>
      <c r="E419" s="22" t="s">
        <v>278</v>
      </c>
      <c r="F419" s="23">
        <v>255756</v>
      </c>
      <c r="G419" s="17" t="s">
        <v>18</v>
      </c>
      <c r="H419" s="24"/>
      <c r="I419" s="25"/>
      <c r="O419" s="8"/>
    </row>
    <row r="420" spans="2:15" s="20" customFormat="1" ht="45.75" customHeight="1">
      <c r="B420" s="16" t="s">
        <v>10</v>
      </c>
      <c r="C420" s="21" t="s">
        <v>544</v>
      </c>
      <c r="D420" s="22" t="s">
        <v>480</v>
      </c>
      <c r="E420" s="22" t="s">
        <v>481</v>
      </c>
      <c r="F420" s="23">
        <v>8345</v>
      </c>
      <c r="G420" s="17" t="s">
        <v>18</v>
      </c>
      <c r="H420" s="24" t="s">
        <v>15</v>
      </c>
      <c r="I420" s="25"/>
      <c r="O420" s="8"/>
    </row>
    <row r="421" spans="2:15" s="20" customFormat="1" ht="45.75" customHeight="1">
      <c r="B421" s="16" t="s">
        <v>10</v>
      </c>
      <c r="C421" s="21" t="s">
        <v>544</v>
      </c>
      <c r="D421" s="22" t="s">
        <v>482</v>
      </c>
      <c r="E421" s="22" t="s">
        <v>483</v>
      </c>
      <c r="F421" s="23">
        <v>227917</v>
      </c>
      <c r="G421" s="17" t="s">
        <v>43</v>
      </c>
      <c r="H421" s="24" t="s">
        <v>15</v>
      </c>
      <c r="I421" s="25"/>
      <c r="O421" s="8"/>
    </row>
    <row r="422" spans="2:15" s="20" customFormat="1" ht="45.75" customHeight="1">
      <c r="B422" s="16" t="s">
        <v>10</v>
      </c>
      <c r="C422" s="21" t="s">
        <v>544</v>
      </c>
      <c r="D422" s="22" t="s">
        <v>545</v>
      </c>
      <c r="E422" s="22" t="s">
        <v>483</v>
      </c>
      <c r="F422" s="23">
        <v>237537</v>
      </c>
      <c r="G422" s="17" t="s">
        <v>18</v>
      </c>
      <c r="H422" s="24"/>
      <c r="I422" s="25"/>
      <c r="O422" s="8"/>
    </row>
    <row r="423" spans="2:15" s="20" customFormat="1" ht="45.75" customHeight="1">
      <c r="B423" s="16" t="s">
        <v>10</v>
      </c>
      <c r="C423" s="21" t="s">
        <v>544</v>
      </c>
      <c r="D423" s="22" t="s">
        <v>485</v>
      </c>
      <c r="E423" s="22" t="s">
        <v>486</v>
      </c>
      <c r="F423" s="23">
        <v>64537</v>
      </c>
      <c r="G423" s="17" t="s">
        <v>18</v>
      </c>
      <c r="H423" s="24"/>
      <c r="I423" s="25"/>
      <c r="O423" s="8"/>
    </row>
    <row r="424" spans="2:15" s="20" customFormat="1" ht="45.75" customHeight="1">
      <c r="B424" s="16" t="s">
        <v>10</v>
      </c>
      <c r="C424" s="21" t="s">
        <v>544</v>
      </c>
      <c r="D424" s="22" t="s">
        <v>489</v>
      </c>
      <c r="E424" s="22" t="s">
        <v>162</v>
      </c>
      <c r="F424" s="23">
        <v>4825154</v>
      </c>
      <c r="G424" s="17" t="s">
        <v>43</v>
      </c>
      <c r="H424" s="24" t="s">
        <v>15</v>
      </c>
      <c r="I424" s="25"/>
      <c r="O424" s="8"/>
    </row>
    <row r="425" spans="2:15" s="20" customFormat="1" ht="45.75" customHeight="1">
      <c r="B425" s="16" t="s">
        <v>10</v>
      </c>
      <c r="C425" s="21" t="s">
        <v>544</v>
      </c>
      <c r="D425" s="22" t="s">
        <v>491</v>
      </c>
      <c r="E425" s="22" t="s">
        <v>483</v>
      </c>
      <c r="F425" s="23">
        <v>435611</v>
      </c>
      <c r="G425" s="17" t="s">
        <v>18</v>
      </c>
      <c r="H425" s="24"/>
      <c r="I425" s="25"/>
      <c r="O425" s="8"/>
    </row>
    <row r="426" spans="2:15" s="20" customFormat="1" ht="94.5" customHeight="1">
      <c r="B426" s="16" t="s">
        <v>10</v>
      </c>
      <c r="C426" s="21" t="s">
        <v>544</v>
      </c>
      <c r="D426" s="22" t="s">
        <v>546</v>
      </c>
      <c r="E426" s="22" t="s">
        <v>547</v>
      </c>
      <c r="F426" s="23">
        <v>587561</v>
      </c>
      <c r="G426" s="17" t="s">
        <v>146</v>
      </c>
      <c r="H426" s="24"/>
      <c r="I426" s="25"/>
      <c r="O426" s="8"/>
    </row>
    <row r="427" spans="2:15" s="20" customFormat="1" ht="45.75" customHeight="1">
      <c r="B427" s="16" t="s">
        <v>10</v>
      </c>
      <c r="C427" s="21" t="s">
        <v>548</v>
      </c>
      <c r="D427" s="22" t="s">
        <v>549</v>
      </c>
      <c r="E427" s="22" t="s">
        <v>550</v>
      </c>
      <c r="F427" s="23">
        <v>4956532</v>
      </c>
      <c r="G427" s="17" t="s">
        <v>18</v>
      </c>
      <c r="H427" s="24" t="s">
        <v>24</v>
      </c>
      <c r="O427" s="8"/>
    </row>
    <row r="428" spans="2:15" s="20" customFormat="1" ht="45.75" customHeight="1">
      <c r="B428" s="16" t="s">
        <v>10</v>
      </c>
      <c r="C428" s="21" t="s">
        <v>548</v>
      </c>
      <c r="D428" s="22" t="s">
        <v>551</v>
      </c>
      <c r="E428" s="22" t="s">
        <v>550</v>
      </c>
      <c r="F428" s="23">
        <v>8055769</v>
      </c>
      <c r="G428" s="17" t="s">
        <v>18</v>
      </c>
      <c r="H428" s="24" t="s">
        <v>24</v>
      </c>
      <c r="I428" s="25"/>
      <c r="O428" s="8"/>
    </row>
    <row r="429" spans="2:15" s="20" customFormat="1" ht="45.75" customHeight="1">
      <c r="B429" s="16" t="s">
        <v>10</v>
      </c>
      <c r="C429" s="21" t="s">
        <v>548</v>
      </c>
      <c r="D429" s="22" t="s">
        <v>552</v>
      </c>
      <c r="E429" s="22" t="s">
        <v>553</v>
      </c>
      <c r="F429" s="23">
        <v>850200</v>
      </c>
      <c r="G429" s="17" t="s">
        <v>18</v>
      </c>
      <c r="H429" s="24"/>
      <c r="O429" s="8"/>
    </row>
    <row r="430" spans="2:15" s="20" customFormat="1" ht="45.75" customHeight="1">
      <c r="B430" s="16" t="s">
        <v>10</v>
      </c>
      <c r="C430" s="21" t="s">
        <v>548</v>
      </c>
      <c r="D430" s="22" t="s">
        <v>929</v>
      </c>
      <c r="E430" s="22" t="s">
        <v>554</v>
      </c>
      <c r="F430" s="23">
        <v>6351246</v>
      </c>
      <c r="G430" s="17" t="s">
        <v>18</v>
      </c>
      <c r="H430" s="24"/>
      <c r="O430" s="8"/>
    </row>
    <row r="431" spans="2:15" s="20" customFormat="1" ht="45.75" customHeight="1">
      <c r="B431" s="16" t="s">
        <v>10</v>
      </c>
      <c r="C431" s="21" t="s">
        <v>548</v>
      </c>
      <c r="D431" s="22" t="s">
        <v>555</v>
      </c>
      <c r="E431" s="22" t="s">
        <v>554</v>
      </c>
      <c r="F431" s="23">
        <v>5473018</v>
      </c>
      <c r="G431" s="17" t="s">
        <v>43</v>
      </c>
      <c r="H431" s="24"/>
      <c r="O431" s="8"/>
    </row>
    <row r="432" spans="2:15" s="20" customFormat="1" ht="45.75" customHeight="1">
      <c r="B432" s="16" t="s">
        <v>10</v>
      </c>
      <c r="C432" s="21" t="s">
        <v>548</v>
      </c>
      <c r="D432" s="22" t="s">
        <v>556</v>
      </c>
      <c r="E432" s="22" t="s">
        <v>554</v>
      </c>
      <c r="F432" s="23">
        <v>6827898</v>
      </c>
      <c r="G432" s="17" t="s">
        <v>18</v>
      </c>
      <c r="H432" s="24"/>
      <c r="O432" s="8"/>
    </row>
    <row r="433" spans="1:18" s="20" customFormat="1" ht="45.75" customHeight="1">
      <c r="B433" s="16" t="s">
        <v>10</v>
      </c>
      <c r="C433" s="21" t="s">
        <v>548</v>
      </c>
      <c r="D433" s="22" t="s">
        <v>557</v>
      </c>
      <c r="E433" s="22" t="s">
        <v>558</v>
      </c>
      <c r="F433" s="23">
        <v>24961000</v>
      </c>
      <c r="G433" s="17" t="s">
        <v>43</v>
      </c>
      <c r="H433" s="24" t="s">
        <v>24</v>
      </c>
      <c r="O433" s="8"/>
    </row>
    <row r="434" spans="1:18" s="20" customFormat="1" ht="45.75" customHeight="1">
      <c r="B434" s="16" t="s">
        <v>10</v>
      </c>
      <c r="C434" s="21" t="s">
        <v>548</v>
      </c>
      <c r="D434" s="22" t="s">
        <v>559</v>
      </c>
      <c r="E434" s="22" t="s">
        <v>558</v>
      </c>
      <c r="F434" s="23">
        <v>2808000</v>
      </c>
      <c r="G434" s="17" t="s">
        <v>43</v>
      </c>
      <c r="H434" s="24" t="s">
        <v>24</v>
      </c>
      <c r="O434" s="8"/>
    </row>
    <row r="435" spans="1:18" s="20" customFormat="1" ht="54" customHeight="1">
      <c r="B435" s="16" t="s">
        <v>10</v>
      </c>
      <c r="C435" s="21" t="s">
        <v>548</v>
      </c>
      <c r="D435" s="22" t="s">
        <v>560</v>
      </c>
      <c r="E435" s="22" t="s">
        <v>558</v>
      </c>
      <c r="F435" s="23">
        <v>13824000</v>
      </c>
      <c r="G435" s="17" t="s">
        <v>43</v>
      </c>
      <c r="H435" s="24" t="s">
        <v>897</v>
      </c>
      <c r="O435" s="8"/>
    </row>
    <row r="436" spans="1:18" s="20" customFormat="1" ht="45.75" customHeight="1">
      <c r="B436" s="16" t="s">
        <v>10</v>
      </c>
      <c r="C436" s="21" t="s">
        <v>548</v>
      </c>
      <c r="D436" s="22" t="s">
        <v>561</v>
      </c>
      <c r="E436" s="22" t="s">
        <v>558</v>
      </c>
      <c r="F436" s="23">
        <v>24838000</v>
      </c>
      <c r="G436" s="17" t="s">
        <v>43</v>
      </c>
      <c r="H436" s="24" t="s">
        <v>24</v>
      </c>
      <c r="O436" s="8"/>
    </row>
    <row r="437" spans="1:18" s="20" customFormat="1" ht="45.75" customHeight="1">
      <c r="B437" s="16" t="s">
        <v>10</v>
      </c>
      <c r="C437" s="21" t="s">
        <v>548</v>
      </c>
      <c r="D437" s="22" t="s">
        <v>562</v>
      </c>
      <c r="E437" s="22" t="s">
        <v>558</v>
      </c>
      <c r="F437" s="23">
        <v>1276000</v>
      </c>
      <c r="G437" s="17" t="s">
        <v>43</v>
      </c>
      <c r="H437" s="24" t="s">
        <v>24</v>
      </c>
      <c r="O437" s="8"/>
    </row>
    <row r="438" spans="1:18" s="20" customFormat="1" ht="45.75" customHeight="1">
      <c r="B438" s="16" t="s">
        <v>10</v>
      </c>
      <c r="C438" s="21" t="s">
        <v>548</v>
      </c>
      <c r="D438" s="22" t="s">
        <v>563</v>
      </c>
      <c r="E438" s="22" t="s">
        <v>564</v>
      </c>
      <c r="F438" s="23">
        <v>3151880</v>
      </c>
      <c r="G438" s="17" t="s">
        <v>18</v>
      </c>
      <c r="H438" s="24"/>
      <c r="O438" s="8"/>
    </row>
    <row r="439" spans="1:18" s="20" customFormat="1" ht="45.75" customHeight="1">
      <c r="B439" s="16" t="s">
        <v>10</v>
      </c>
      <c r="C439" s="21" t="s">
        <v>548</v>
      </c>
      <c r="D439" s="22" t="s">
        <v>565</v>
      </c>
      <c r="E439" s="22" t="s">
        <v>566</v>
      </c>
      <c r="F439" s="23">
        <v>2713754</v>
      </c>
      <c r="G439" s="17" t="s">
        <v>43</v>
      </c>
      <c r="H439" s="24" t="s">
        <v>24</v>
      </c>
      <c r="O439" s="8"/>
    </row>
    <row r="440" spans="1:18" s="20" customFormat="1" ht="45.75" customHeight="1">
      <c r="B440" s="16" t="s">
        <v>10</v>
      </c>
      <c r="C440" s="21" t="s">
        <v>548</v>
      </c>
      <c r="D440" s="22" t="s">
        <v>567</v>
      </c>
      <c r="E440" s="22" t="s">
        <v>568</v>
      </c>
      <c r="F440" s="23">
        <v>30476400</v>
      </c>
      <c r="G440" s="17" t="s">
        <v>18</v>
      </c>
      <c r="H440" s="24"/>
      <c r="O440" s="8"/>
    </row>
    <row r="441" spans="1:18" s="20" customFormat="1" ht="45.75" customHeight="1">
      <c r="B441" s="16" t="s">
        <v>10</v>
      </c>
      <c r="C441" s="21" t="s">
        <v>548</v>
      </c>
      <c r="D441" s="22" t="s">
        <v>569</v>
      </c>
      <c r="E441" s="22" t="s">
        <v>568</v>
      </c>
      <c r="F441" s="23">
        <v>1635000</v>
      </c>
      <c r="G441" s="17" t="s">
        <v>18</v>
      </c>
      <c r="H441" s="24"/>
      <c r="O441" s="8"/>
    </row>
    <row r="442" spans="1:18" s="20" customFormat="1" ht="45.75" customHeight="1">
      <c r="B442" s="16" t="s">
        <v>10</v>
      </c>
      <c r="C442" s="21" t="s">
        <v>548</v>
      </c>
      <c r="D442" s="22" t="s">
        <v>570</v>
      </c>
      <c r="E442" s="22" t="s">
        <v>571</v>
      </c>
      <c r="F442" s="23">
        <v>281555212</v>
      </c>
      <c r="G442" s="17" t="s">
        <v>18</v>
      </c>
      <c r="H442" s="24"/>
      <c r="O442" s="8"/>
    </row>
    <row r="443" spans="1:18" s="20" customFormat="1" ht="45.75" customHeight="1">
      <c r="B443" s="16" t="s">
        <v>10</v>
      </c>
      <c r="C443" s="21" t="s">
        <v>548</v>
      </c>
      <c r="D443" s="22" t="s">
        <v>572</v>
      </c>
      <c r="E443" s="22" t="s">
        <v>119</v>
      </c>
      <c r="F443" s="23">
        <v>40984</v>
      </c>
      <c r="G443" s="17" t="s">
        <v>18</v>
      </c>
      <c r="H443" s="24"/>
      <c r="I443" s="25"/>
      <c r="O443" s="8"/>
    </row>
    <row r="444" spans="1:18" s="20" customFormat="1" ht="45.75" customHeight="1">
      <c r="A444" s="25"/>
      <c r="B444" s="16" t="s">
        <v>10</v>
      </c>
      <c r="C444" s="21" t="s">
        <v>548</v>
      </c>
      <c r="D444" s="22" t="s">
        <v>573</v>
      </c>
      <c r="E444" s="22" t="s">
        <v>574</v>
      </c>
      <c r="F444" s="23">
        <v>175450</v>
      </c>
      <c r="G444" s="17" t="s">
        <v>18</v>
      </c>
      <c r="H444" s="24"/>
      <c r="K444" s="25"/>
      <c r="L444" s="25"/>
      <c r="M444" s="25"/>
      <c r="N444" s="25"/>
      <c r="O444" s="26"/>
      <c r="P444" s="25"/>
      <c r="Q444" s="25"/>
    </row>
    <row r="445" spans="1:18" s="20" customFormat="1" ht="45.75" customHeight="1">
      <c r="B445" s="16" t="s">
        <v>10</v>
      </c>
      <c r="C445" s="21" t="s">
        <v>548</v>
      </c>
      <c r="D445" s="22" t="s">
        <v>575</v>
      </c>
      <c r="E445" s="22" t="s">
        <v>576</v>
      </c>
      <c r="F445" s="23">
        <v>43732980</v>
      </c>
      <c r="G445" s="17" t="s">
        <v>18</v>
      </c>
      <c r="H445" s="24"/>
      <c r="I445" s="25"/>
      <c r="K445" s="25"/>
      <c r="L445" s="25"/>
      <c r="M445" s="25"/>
      <c r="N445" s="25"/>
      <c r="O445" s="26"/>
      <c r="P445" s="25"/>
      <c r="Q445" s="25"/>
      <c r="R445" s="25"/>
    </row>
    <row r="446" spans="1:18" s="20" customFormat="1" ht="45.75" customHeight="1">
      <c r="B446" s="16" t="s">
        <v>10</v>
      </c>
      <c r="C446" s="21" t="s">
        <v>548</v>
      </c>
      <c r="D446" s="22" t="s">
        <v>577</v>
      </c>
      <c r="E446" s="22" t="s">
        <v>288</v>
      </c>
      <c r="F446" s="23">
        <v>756515225</v>
      </c>
      <c r="G446" s="17" t="s">
        <v>18</v>
      </c>
      <c r="H446" s="24"/>
      <c r="K446" s="25"/>
      <c r="L446" s="25"/>
      <c r="M446" s="25"/>
      <c r="N446" s="25"/>
      <c r="O446" s="26"/>
      <c r="P446" s="25"/>
      <c r="Q446" s="25"/>
      <c r="R446" s="25"/>
    </row>
    <row r="447" spans="1:18" s="20" customFormat="1" ht="45.75" customHeight="1">
      <c r="B447" s="16" t="s">
        <v>10</v>
      </c>
      <c r="C447" s="21" t="s">
        <v>548</v>
      </c>
      <c r="D447" s="22" t="s">
        <v>578</v>
      </c>
      <c r="E447" s="22" t="s">
        <v>288</v>
      </c>
      <c r="F447" s="23">
        <v>912406604</v>
      </c>
      <c r="G447" s="17" t="s">
        <v>18</v>
      </c>
      <c r="H447" s="24"/>
      <c r="K447" s="25"/>
      <c r="L447" s="25"/>
      <c r="M447" s="25"/>
      <c r="N447" s="25"/>
      <c r="O447" s="26"/>
      <c r="P447" s="25"/>
      <c r="Q447" s="25"/>
      <c r="R447" s="25"/>
    </row>
    <row r="448" spans="1:18" s="20" customFormat="1" ht="45.75" customHeight="1">
      <c r="B448" s="16" t="s">
        <v>10</v>
      </c>
      <c r="C448" s="21" t="s">
        <v>548</v>
      </c>
      <c r="D448" s="22" t="s">
        <v>579</v>
      </c>
      <c r="E448" s="22" t="s">
        <v>288</v>
      </c>
      <c r="F448" s="23">
        <v>810299646</v>
      </c>
      <c r="G448" s="17" t="s">
        <v>18</v>
      </c>
      <c r="H448" s="24"/>
      <c r="O448" s="8"/>
      <c r="R448" s="25"/>
    </row>
    <row r="449" spans="2:15" s="20" customFormat="1" ht="45.75" customHeight="1">
      <c r="B449" s="16" t="s">
        <v>10</v>
      </c>
      <c r="C449" s="21" t="s">
        <v>548</v>
      </c>
      <c r="D449" s="22" t="s">
        <v>580</v>
      </c>
      <c r="E449" s="22" t="s">
        <v>288</v>
      </c>
      <c r="F449" s="23">
        <v>660263227</v>
      </c>
      <c r="G449" s="17" t="s">
        <v>18</v>
      </c>
      <c r="H449" s="24"/>
      <c r="O449" s="8"/>
    </row>
    <row r="450" spans="2:15" s="20" customFormat="1" ht="45.75" customHeight="1">
      <c r="B450" s="16" t="s">
        <v>10</v>
      </c>
      <c r="C450" s="21" t="s">
        <v>548</v>
      </c>
      <c r="D450" s="22" t="s">
        <v>909</v>
      </c>
      <c r="E450" s="22" t="s">
        <v>288</v>
      </c>
      <c r="F450" s="23">
        <v>29924420</v>
      </c>
      <c r="G450" s="17" t="s">
        <v>43</v>
      </c>
      <c r="H450" s="24" t="s">
        <v>24</v>
      </c>
      <c r="O450" s="8"/>
    </row>
    <row r="451" spans="2:15" s="20" customFormat="1" ht="45.75" customHeight="1">
      <c r="B451" s="16" t="s">
        <v>10</v>
      </c>
      <c r="C451" s="21" t="s">
        <v>548</v>
      </c>
      <c r="D451" s="22" t="s">
        <v>910</v>
      </c>
      <c r="E451" s="22" t="s">
        <v>581</v>
      </c>
      <c r="F451" s="23">
        <v>97200</v>
      </c>
      <c r="G451" s="17" t="s">
        <v>146</v>
      </c>
      <c r="H451" s="24"/>
      <c r="O451" s="8"/>
    </row>
    <row r="452" spans="2:15" s="20" customFormat="1" ht="45.75" customHeight="1">
      <c r="B452" s="16" t="s">
        <v>10</v>
      </c>
      <c r="C452" s="21" t="s">
        <v>548</v>
      </c>
      <c r="D452" s="22" t="s">
        <v>582</v>
      </c>
      <c r="E452" s="22" t="s">
        <v>583</v>
      </c>
      <c r="F452" s="23">
        <v>11740300</v>
      </c>
      <c r="G452" s="17" t="s">
        <v>146</v>
      </c>
      <c r="H452" s="24" t="s">
        <v>24</v>
      </c>
      <c r="O452" s="8"/>
    </row>
    <row r="453" spans="2:15" s="20" customFormat="1" ht="45.75" customHeight="1">
      <c r="B453" s="16" t="s">
        <v>10</v>
      </c>
      <c r="C453" s="21" t="s">
        <v>548</v>
      </c>
      <c r="D453" s="22" t="s">
        <v>584</v>
      </c>
      <c r="E453" s="22" t="s">
        <v>162</v>
      </c>
      <c r="F453" s="23">
        <v>11785400</v>
      </c>
      <c r="G453" s="17" t="s">
        <v>146</v>
      </c>
      <c r="H453" s="24" t="s">
        <v>24</v>
      </c>
      <c r="O453" s="8"/>
    </row>
    <row r="454" spans="2:15" s="20" customFormat="1" ht="45.75" customHeight="1">
      <c r="B454" s="16" t="s">
        <v>10</v>
      </c>
      <c r="C454" s="21" t="s">
        <v>548</v>
      </c>
      <c r="D454" s="22" t="s">
        <v>585</v>
      </c>
      <c r="E454" s="22" t="s">
        <v>162</v>
      </c>
      <c r="F454" s="23">
        <v>7876000</v>
      </c>
      <c r="G454" s="17" t="s">
        <v>146</v>
      </c>
      <c r="H454" s="24" t="s">
        <v>24</v>
      </c>
      <c r="O454" s="8"/>
    </row>
    <row r="455" spans="2:15" s="20" customFormat="1" ht="45.75" customHeight="1">
      <c r="B455" s="16" t="s">
        <v>10</v>
      </c>
      <c r="C455" s="21" t="s">
        <v>548</v>
      </c>
      <c r="D455" s="22" t="s">
        <v>586</v>
      </c>
      <c r="E455" s="22" t="s">
        <v>587</v>
      </c>
      <c r="F455" s="23">
        <v>864000</v>
      </c>
      <c r="G455" s="17" t="s">
        <v>146</v>
      </c>
      <c r="H455" s="24" t="s">
        <v>24</v>
      </c>
      <c r="O455" s="8"/>
    </row>
    <row r="456" spans="2:15" s="20" customFormat="1" ht="45.75" customHeight="1">
      <c r="B456" s="16" t="s">
        <v>10</v>
      </c>
      <c r="C456" s="21" t="s">
        <v>548</v>
      </c>
      <c r="D456" s="22" t="s">
        <v>479</v>
      </c>
      <c r="E456" s="22" t="s">
        <v>278</v>
      </c>
      <c r="F456" s="23">
        <v>8287244</v>
      </c>
      <c r="G456" s="17" t="s">
        <v>18</v>
      </c>
      <c r="H456" s="24"/>
      <c r="I456" s="25"/>
      <c r="O456" s="8"/>
    </row>
    <row r="457" spans="2:15" s="20" customFormat="1" ht="45.75" customHeight="1">
      <c r="B457" s="16" t="s">
        <v>10</v>
      </c>
      <c r="C457" s="21" t="s">
        <v>548</v>
      </c>
      <c r="D457" s="22" t="s">
        <v>480</v>
      </c>
      <c r="E457" s="22" t="s">
        <v>481</v>
      </c>
      <c r="F457" s="23">
        <v>348865</v>
      </c>
      <c r="G457" s="17" t="s">
        <v>18</v>
      </c>
      <c r="H457" s="24" t="s">
        <v>15</v>
      </c>
      <c r="I457" s="25"/>
      <c r="O457" s="8"/>
    </row>
    <row r="458" spans="2:15" s="20" customFormat="1" ht="45.75" customHeight="1">
      <c r="B458" s="16" t="s">
        <v>10</v>
      </c>
      <c r="C458" s="21" t="s">
        <v>548</v>
      </c>
      <c r="D458" s="22" t="s">
        <v>930</v>
      </c>
      <c r="E458" s="22" t="s">
        <v>483</v>
      </c>
      <c r="F458" s="23">
        <v>7696912</v>
      </c>
      <c r="G458" s="17" t="s">
        <v>18</v>
      </c>
      <c r="H458" s="24"/>
      <c r="I458" s="25"/>
      <c r="O458" s="8"/>
    </row>
    <row r="459" spans="2:15" s="20" customFormat="1" ht="45.75" customHeight="1">
      <c r="B459" s="16" t="s">
        <v>10</v>
      </c>
      <c r="C459" s="21" t="s">
        <v>548</v>
      </c>
      <c r="D459" s="22" t="s">
        <v>931</v>
      </c>
      <c r="E459" s="22" t="s">
        <v>483</v>
      </c>
      <c r="F459" s="23">
        <v>7385206</v>
      </c>
      <c r="G459" s="17" t="s">
        <v>146</v>
      </c>
      <c r="H459" s="24" t="s">
        <v>897</v>
      </c>
      <c r="I459" s="25"/>
      <c r="O459" s="8"/>
    </row>
    <row r="460" spans="2:15" s="20" customFormat="1" ht="45.75" customHeight="1">
      <c r="B460" s="16" t="s">
        <v>10</v>
      </c>
      <c r="C460" s="21" t="s">
        <v>548</v>
      </c>
      <c r="D460" s="22" t="s">
        <v>487</v>
      </c>
      <c r="E460" s="22" t="s">
        <v>488</v>
      </c>
      <c r="F460" s="23">
        <v>60528175</v>
      </c>
      <c r="G460" s="17" t="s">
        <v>18</v>
      </c>
      <c r="H460" s="24" t="s">
        <v>24</v>
      </c>
      <c r="I460" s="25"/>
      <c r="O460" s="8"/>
    </row>
    <row r="461" spans="2:15" s="20" customFormat="1" ht="45.75" customHeight="1">
      <c r="B461" s="16" t="s">
        <v>10</v>
      </c>
      <c r="C461" s="21" t="s">
        <v>548</v>
      </c>
      <c r="D461" s="22" t="s">
        <v>588</v>
      </c>
      <c r="E461" s="22" t="s">
        <v>483</v>
      </c>
      <c r="F461" s="23">
        <v>14637518</v>
      </c>
      <c r="G461" s="17" t="s">
        <v>18</v>
      </c>
      <c r="H461" s="24"/>
      <c r="I461" s="25"/>
      <c r="O461" s="8"/>
    </row>
    <row r="462" spans="2:15" s="20" customFormat="1" ht="45.75" customHeight="1">
      <c r="B462" s="16" t="s">
        <v>10</v>
      </c>
      <c r="C462" s="21" t="s">
        <v>548</v>
      </c>
      <c r="D462" s="22" t="s">
        <v>485</v>
      </c>
      <c r="E462" s="22" t="s">
        <v>486</v>
      </c>
      <c r="F462" s="23">
        <v>3280580</v>
      </c>
      <c r="G462" s="17" t="s">
        <v>18</v>
      </c>
      <c r="H462" s="24"/>
      <c r="I462" s="25"/>
      <c r="O462" s="8"/>
    </row>
    <row r="463" spans="2:15" s="20" customFormat="1" ht="45.75" customHeight="1">
      <c r="B463" s="16" t="s">
        <v>10</v>
      </c>
      <c r="C463" s="21" t="s">
        <v>548</v>
      </c>
      <c r="D463" s="22" t="s">
        <v>589</v>
      </c>
      <c r="E463" s="22" t="s">
        <v>590</v>
      </c>
      <c r="F463" s="23">
        <v>4081000</v>
      </c>
      <c r="G463" s="17" t="s">
        <v>146</v>
      </c>
      <c r="H463" s="24"/>
      <c r="O463" s="8"/>
    </row>
    <row r="464" spans="2:15" s="20" customFormat="1" ht="45.75" customHeight="1">
      <c r="B464" s="16" t="s">
        <v>10</v>
      </c>
      <c r="C464" s="21" t="s">
        <v>548</v>
      </c>
      <c r="D464" s="22" t="s">
        <v>911</v>
      </c>
      <c r="E464" s="22" t="s">
        <v>590</v>
      </c>
      <c r="F464" s="23">
        <v>1706400</v>
      </c>
      <c r="G464" s="17" t="s">
        <v>146</v>
      </c>
      <c r="H464" s="24"/>
      <c r="O464" s="8"/>
    </row>
    <row r="465" spans="2:15" s="20" customFormat="1" ht="45.75" customHeight="1">
      <c r="B465" s="16" t="s">
        <v>10</v>
      </c>
      <c r="C465" s="21" t="s">
        <v>548</v>
      </c>
      <c r="D465" s="22" t="s">
        <v>591</v>
      </c>
      <c r="E465" s="22" t="s">
        <v>592</v>
      </c>
      <c r="F465" s="23">
        <v>3399492</v>
      </c>
      <c r="G465" s="17" t="s">
        <v>18</v>
      </c>
      <c r="H465" s="24" t="s">
        <v>24</v>
      </c>
      <c r="I465" s="25"/>
      <c r="O465" s="8"/>
    </row>
    <row r="466" spans="2:15" s="20" customFormat="1" ht="45.75" customHeight="1">
      <c r="B466" s="16" t="s">
        <v>10</v>
      </c>
      <c r="C466" s="21" t="s">
        <v>548</v>
      </c>
      <c r="D466" s="22" t="s">
        <v>593</v>
      </c>
      <c r="E466" s="22" t="s">
        <v>590</v>
      </c>
      <c r="F466" s="23">
        <v>1308000</v>
      </c>
      <c r="G466" s="17" t="s">
        <v>18</v>
      </c>
      <c r="H466" s="24"/>
      <c r="O466" s="8"/>
    </row>
    <row r="467" spans="2:15" s="20" customFormat="1" ht="45.75" customHeight="1">
      <c r="B467" s="16" t="s">
        <v>10</v>
      </c>
      <c r="C467" s="21" t="s">
        <v>548</v>
      </c>
      <c r="D467" s="22" t="s">
        <v>594</v>
      </c>
      <c r="E467" s="22" t="s">
        <v>162</v>
      </c>
      <c r="F467" s="23">
        <v>175665876</v>
      </c>
      <c r="G467" s="17" t="s">
        <v>146</v>
      </c>
      <c r="H467" s="24" t="s">
        <v>24</v>
      </c>
      <c r="I467" s="25"/>
      <c r="O467" s="8"/>
    </row>
    <row r="468" spans="2:15" s="20" customFormat="1" ht="45.75" customHeight="1">
      <c r="B468" s="16" t="s">
        <v>10</v>
      </c>
      <c r="C468" s="21" t="s">
        <v>548</v>
      </c>
      <c r="D468" s="22" t="s">
        <v>595</v>
      </c>
      <c r="E468" s="22" t="s">
        <v>486</v>
      </c>
      <c r="F468" s="23">
        <v>25774167</v>
      </c>
      <c r="G468" s="17" t="s">
        <v>18</v>
      </c>
      <c r="H468" s="24"/>
      <c r="I468" s="25"/>
      <c r="O468" s="8"/>
    </row>
    <row r="469" spans="2:15" s="20" customFormat="1" ht="45.75" customHeight="1">
      <c r="B469" s="16" t="s">
        <v>10</v>
      </c>
      <c r="C469" s="21" t="s">
        <v>548</v>
      </c>
      <c r="D469" s="22" t="s">
        <v>493</v>
      </c>
      <c r="E469" s="22" t="s">
        <v>596</v>
      </c>
      <c r="F469" s="23">
        <v>18370141</v>
      </c>
      <c r="G469" s="17" t="s">
        <v>18</v>
      </c>
      <c r="H469" s="24" t="s">
        <v>897</v>
      </c>
      <c r="I469" s="25"/>
      <c r="O469" s="8"/>
    </row>
    <row r="470" spans="2:15" s="20" customFormat="1" ht="94.5" customHeight="1">
      <c r="B470" s="16" t="s">
        <v>10</v>
      </c>
      <c r="C470" s="21" t="s">
        <v>548</v>
      </c>
      <c r="D470" s="22" t="s">
        <v>546</v>
      </c>
      <c r="E470" s="22" t="s">
        <v>597</v>
      </c>
      <c r="F470" s="23">
        <v>147148845</v>
      </c>
      <c r="G470" s="17" t="s">
        <v>146</v>
      </c>
      <c r="H470" s="24"/>
      <c r="I470" s="25"/>
      <c r="O470" s="8"/>
    </row>
    <row r="471" spans="2:15" s="20" customFormat="1" ht="45.75" customHeight="1">
      <c r="B471" s="16" t="s">
        <v>10</v>
      </c>
      <c r="C471" s="21" t="s">
        <v>548</v>
      </c>
      <c r="D471" s="22" t="s">
        <v>912</v>
      </c>
      <c r="E471" s="22" t="s">
        <v>598</v>
      </c>
      <c r="F471" s="23">
        <v>2178000</v>
      </c>
      <c r="G471" s="17" t="s">
        <v>18</v>
      </c>
      <c r="H471" s="24" t="s">
        <v>15</v>
      </c>
      <c r="O471" s="8"/>
    </row>
    <row r="472" spans="2:15" s="20" customFormat="1" ht="45.75" customHeight="1">
      <c r="B472" s="16" t="s">
        <v>10</v>
      </c>
      <c r="C472" s="21" t="s">
        <v>548</v>
      </c>
      <c r="D472" s="22" t="s">
        <v>932</v>
      </c>
      <c r="E472" s="22" t="s">
        <v>599</v>
      </c>
      <c r="F472" s="23">
        <v>686414</v>
      </c>
      <c r="G472" s="17" t="s">
        <v>18</v>
      </c>
      <c r="H472" s="24"/>
      <c r="O472" s="8"/>
    </row>
    <row r="473" spans="2:15" s="20" customFormat="1" ht="45.75" customHeight="1">
      <c r="B473" s="16" t="s">
        <v>10</v>
      </c>
      <c r="C473" s="21" t="s">
        <v>548</v>
      </c>
      <c r="D473" s="22" t="s">
        <v>600</v>
      </c>
      <c r="E473" s="22" t="s">
        <v>505</v>
      </c>
      <c r="F473" s="23">
        <v>568677</v>
      </c>
      <c r="G473" s="17" t="s">
        <v>18</v>
      </c>
      <c r="H473" s="24"/>
      <c r="O473" s="8"/>
    </row>
    <row r="474" spans="2:15" s="20" customFormat="1" ht="45.75" customHeight="1">
      <c r="B474" s="16" t="s">
        <v>10</v>
      </c>
      <c r="C474" s="21" t="s">
        <v>548</v>
      </c>
      <c r="D474" s="22" t="s">
        <v>601</v>
      </c>
      <c r="E474" s="22" t="s">
        <v>602</v>
      </c>
      <c r="F474" s="23">
        <v>963279</v>
      </c>
      <c r="G474" s="17" t="s">
        <v>18</v>
      </c>
      <c r="H474" s="24"/>
      <c r="O474" s="8"/>
    </row>
    <row r="475" spans="2:15" s="20" customFormat="1" ht="45.75" customHeight="1">
      <c r="B475" s="16" t="s">
        <v>10</v>
      </c>
      <c r="C475" s="21" t="s">
        <v>548</v>
      </c>
      <c r="D475" s="22" t="s">
        <v>603</v>
      </c>
      <c r="E475" s="22" t="s">
        <v>599</v>
      </c>
      <c r="F475" s="23">
        <v>1175707</v>
      </c>
      <c r="G475" s="17" t="s">
        <v>18</v>
      </c>
      <c r="H475" s="24"/>
      <c r="O475" s="8"/>
    </row>
    <row r="476" spans="2:15" s="20" customFormat="1" ht="45.75" customHeight="1">
      <c r="B476" s="16" t="s">
        <v>10</v>
      </c>
      <c r="C476" s="21" t="s">
        <v>548</v>
      </c>
      <c r="D476" s="22" t="s">
        <v>604</v>
      </c>
      <c r="E476" s="22" t="s">
        <v>599</v>
      </c>
      <c r="F476" s="23">
        <v>17225000</v>
      </c>
      <c r="G476" s="17" t="s">
        <v>18</v>
      </c>
      <c r="H476" s="24"/>
      <c r="O476" s="8"/>
    </row>
    <row r="477" spans="2:15" s="20" customFormat="1" ht="45.75" customHeight="1">
      <c r="B477" s="16" t="s">
        <v>10</v>
      </c>
      <c r="C477" s="21" t="s">
        <v>548</v>
      </c>
      <c r="D477" s="22" t="s">
        <v>605</v>
      </c>
      <c r="E477" s="22" t="s">
        <v>602</v>
      </c>
      <c r="F477" s="23">
        <v>15083000</v>
      </c>
      <c r="G477" s="17" t="s">
        <v>18</v>
      </c>
      <c r="H477" s="24"/>
      <c r="O477" s="8"/>
    </row>
    <row r="478" spans="2:15" s="20" customFormat="1" ht="45.75" customHeight="1">
      <c r="B478" s="16" t="s">
        <v>10</v>
      </c>
      <c r="C478" s="21" t="s">
        <v>548</v>
      </c>
      <c r="D478" s="22" t="s">
        <v>606</v>
      </c>
      <c r="E478" s="22" t="s">
        <v>602</v>
      </c>
      <c r="F478" s="23">
        <v>25229600</v>
      </c>
      <c r="G478" s="17" t="s">
        <v>18</v>
      </c>
      <c r="H478" s="24"/>
      <c r="O478" s="8"/>
    </row>
    <row r="479" spans="2:15" s="20" customFormat="1" ht="45.75" customHeight="1">
      <c r="B479" s="16" t="s">
        <v>10</v>
      </c>
      <c r="C479" s="21" t="s">
        <v>548</v>
      </c>
      <c r="D479" s="22" t="s">
        <v>607</v>
      </c>
      <c r="E479" s="22" t="s">
        <v>599</v>
      </c>
      <c r="F479" s="23">
        <v>13730600</v>
      </c>
      <c r="G479" s="17" t="s">
        <v>18</v>
      </c>
      <c r="H479" s="24"/>
      <c r="O479" s="8"/>
    </row>
    <row r="480" spans="2:15" s="20" customFormat="1" ht="45.75" customHeight="1">
      <c r="B480" s="16" t="s">
        <v>10</v>
      </c>
      <c r="C480" s="21" t="s">
        <v>548</v>
      </c>
      <c r="D480" s="22" t="s">
        <v>159</v>
      </c>
      <c r="E480" s="22" t="s">
        <v>160</v>
      </c>
      <c r="F480" s="23">
        <v>846738</v>
      </c>
      <c r="G480" s="17" t="s">
        <v>43</v>
      </c>
      <c r="H480" s="24"/>
      <c r="O480" s="8"/>
    </row>
    <row r="481" spans="2:15" s="20" customFormat="1" ht="45.75" customHeight="1">
      <c r="B481" s="16" t="s">
        <v>10</v>
      </c>
      <c r="C481" s="21" t="s">
        <v>548</v>
      </c>
      <c r="D481" s="22" t="s">
        <v>161</v>
      </c>
      <c r="E481" s="22" t="s">
        <v>162</v>
      </c>
      <c r="F481" s="23">
        <v>456830</v>
      </c>
      <c r="G481" s="17" t="s">
        <v>18</v>
      </c>
      <c r="H481" s="24"/>
      <c r="O481" s="8"/>
    </row>
    <row r="482" spans="2:15" s="20" customFormat="1" ht="45.75" customHeight="1">
      <c r="B482" s="16" t="s">
        <v>10</v>
      </c>
      <c r="C482" s="21" t="s">
        <v>548</v>
      </c>
      <c r="D482" s="22" t="s">
        <v>365</v>
      </c>
      <c r="E482" s="22" t="s">
        <v>366</v>
      </c>
      <c r="F482" s="23">
        <v>1428039</v>
      </c>
      <c r="G482" s="17" t="s">
        <v>18</v>
      </c>
      <c r="H482" s="24"/>
      <c r="I482" s="25"/>
      <c r="O482" s="8"/>
    </row>
    <row r="483" spans="2:15" s="20" customFormat="1" ht="45.75" customHeight="1">
      <c r="B483" s="16" t="s">
        <v>10</v>
      </c>
      <c r="C483" s="21" t="s">
        <v>548</v>
      </c>
      <c r="D483" s="22" t="s">
        <v>163</v>
      </c>
      <c r="E483" s="22" t="s">
        <v>164</v>
      </c>
      <c r="F483" s="23">
        <v>36259</v>
      </c>
      <c r="G483" s="17" t="s">
        <v>18</v>
      </c>
      <c r="H483" s="24"/>
      <c r="O483" s="8"/>
    </row>
    <row r="484" spans="2:15" s="20" customFormat="1" ht="45.75" customHeight="1">
      <c r="B484" s="16" t="s">
        <v>10</v>
      </c>
      <c r="C484" s="21" t="s">
        <v>548</v>
      </c>
      <c r="D484" s="22" t="s">
        <v>170</v>
      </c>
      <c r="E484" s="22" t="s">
        <v>171</v>
      </c>
      <c r="F484" s="23">
        <v>690564</v>
      </c>
      <c r="G484" s="17" t="s">
        <v>43</v>
      </c>
      <c r="H484" s="24"/>
      <c r="O484" s="8"/>
    </row>
    <row r="485" spans="2:15" s="20" customFormat="1" ht="45.75" customHeight="1">
      <c r="B485" s="16" t="s">
        <v>10</v>
      </c>
      <c r="C485" s="21" t="s">
        <v>548</v>
      </c>
      <c r="D485" s="22" t="s">
        <v>174</v>
      </c>
      <c r="E485" s="22" t="s">
        <v>175</v>
      </c>
      <c r="F485" s="23">
        <v>173677</v>
      </c>
      <c r="G485" s="17" t="s">
        <v>18</v>
      </c>
      <c r="H485" s="24"/>
      <c r="O485" s="8"/>
    </row>
    <row r="486" spans="2:15" s="20" customFormat="1" ht="45.75" customHeight="1">
      <c r="B486" s="16" t="s">
        <v>10</v>
      </c>
      <c r="C486" s="21" t="s">
        <v>548</v>
      </c>
      <c r="D486" s="22" t="s">
        <v>186</v>
      </c>
      <c r="E486" s="22" t="s">
        <v>59</v>
      </c>
      <c r="F486" s="23">
        <v>2821479</v>
      </c>
      <c r="G486" s="17" t="s">
        <v>18</v>
      </c>
      <c r="H486" s="24"/>
      <c r="O486" s="8"/>
    </row>
    <row r="487" spans="2:15" s="20" customFormat="1" ht="45.75" customHeight="1">
      <c r="B487" s="16" t="s">
        <v>10</v>
      </c>
      <c r="C487" s="21" t="s">
        <v>548</v>
      </c>
      <c r="D487" s="22" t="s">
        <v>192</v>
      </c>
      <c r="E487" s="22" t="s">
        <v>193</v>
      </c>
      <c r="F487" s="23">
        <v>338231</v>
      </c>
      <c r="G487" s="17" t="s">
        <v>18</v>
      </c>
      <c r="H487" s="24" t="s">
        <v>24</v>
      </c>
      <c r="O487" s="8"/>
    </row>
    <row r="488" spans="2:15" s="20" customFormat="1" ht="45.75" customHeight="1">
      <c r="B488" s="16" t="s">
        <v>10</v>
      </c>
      <c r="C488" s="21" t="s">
        <v>548</v>
      </c>
      <c r="D488" s="22" t="s">
        <v>379</v>
      </c>
      <c r="E488" s="22" t="s">
        <v>380</v>
      </c>
      <c r="F488" s="23">
        <v>775558</v>
      </c>
      <c r="G488" s="17" t="s">
        <v>43</v>
      </c>
      <c r="H488" s="24"/>
      <c r="O488" s="8"/>
    </row>
    <row r="489" spans="2:15" s="20" customFormat="1" ht="45.75" customHeight="1">
      <c r="B489" s="16" t="s">
        <v>10</v>
      </c>
      <c r="C489" s="21" t="s">
        <v>548</v>
      </c>
      <c r="D489" s="22" t="s">
        <v>205</v>
      </c>
      <c r="E489" s="22" t="s">
        <v>206</v>
      </c>
      <c r="F489" s="23">
        <v>188100</v>
      </c>
      <c r="G489" s="17" t="s">
        <v>18</v>
      </c>
      <c r="H489" s="24" t="s">
        <v>24</v>
      </c>
      <c r="O489" s="8"/>
    </row>
    <row r="490" spans="2:15" s="20" customFormat="1" ht="45.75" customHeight="1">
      <c r="B490" s="16" t="s">
        <v>10</v>
      </c>
      <c r="C490" s="21" t="s">
        <v>548</v>
      </c>
      <c r="D490" s="22" t="s">
        <v>232</v>
      </c>
      <c r="E490" s="22" t="s">
        <v>162</v>
      </c>
      <c r="F490" s="23">
        <v>25477</v>
      </c>
      <c r="G490" s="17" t="s">
        <v>43</v>
      </c>
      <c r="H490" s="24"/>
      <c r="I490" s="25"/>
      <c r="O490" s="8"/>
    </row>
    <row r="491" spans="2:15" s="20" customFormat="1" ht="45.75" customHeight="1">
      <c r="B491" s="16" t="s">
        <v>10</v>
      </c>
      <c r="C491" s="21" t="s">
        <v>548</v>
      </c>
      <c r="D491" s="22" t="s">
        <v>221</v>
      </c>
      <c r="E491" s="22" t="s">
        <v>162</v>
      </c>
      <c r="F491" s="23">
        <v>267718</v>
      </c>
      <c r="G491" s="17" t="s">
        <v>18</v>
      </c>
      <c r="H491" s="24"/>
      <c r="I491" s="25"/>
      <c r="O491" s="8"/>
    </row>
    <row r="492" spans="2:15" s="20" customFormat="1" ht="45.75" customHeight="1">
      <c r="B492" s="16" t="s">
        <v>10</v>
      </c>
      <c r="C492" s="21" t="s">
        <v>548</v>
      </c>
      <c r="D492" s="22" t="s">
        <v>226</v>
      </c>
      <c r="E492" s="22" t="s">
        <v>227</v>
      </c>
      <c r="F492" s="23">
        <v>343200</v>
      </c>
      <c r="G492" s="17" t="s">
        <v>18</v>
      </c>
      <c r="H492" s="24"/>
      <c r="O492" s="8"/>
    </row>
    <row r="493" spans="2:15" s="20" customFormat="1" ht="45.75" customHeight="1">
      <c r="B493" s="16" t="s">
        <v>10</v>
      </c>
      <c r="C493" s="21" t="s">
        <v>548</v>
      </c>
      <c r="D493" s="22" t="s">
        <v>608</v>
      </c>
      <c r="E493" s="22" t="s">
        <v>448</v>
      </c>
      <c r="F493" s="23">
        <v>47288</v>
      </c>
      <c r="G493" s="17" t="s">
        <v>18</v>
      </c>
      <c r="H493" s="24"/>
      <c r="O493" s="8"/>
    </row>
    <row r="494" spans="2:15" s="20" customFormat="1" ht="45.75" customHeight="1">
      <c r="B494" s="16" t="s">
        <v>10</v>
      </c>
      <c r="C494" s="21" t="s">
        <v>548</v>
      </c>
      <c r="D494" s="22" t="s">
        <v>406</v>
      </c>
      <c r="E494" s="22" t="s">
        <v>407</v>
      </c>
      <c r="F494" s="23">
        <v>54606</v>
      </c>
      <c r="G494" s="17" t="s">
        <v>18</v>
      </c>
      <c r="H494" s="24"/>
      <c r="O494" s="8"/>
    </row>
    <row r="495" spans="2:15" s="20" customFormat="1" ht="45.75" customHeight="1">
      <c r="B495" s="16" t="s">
        <v>10</v>
      </c>
      <c r="C495" s="21" t="s">
        <v>548</v>
      </c>
      <c r="D495" s="22" t="s">
        <v>539</v>
      </c>
      <c r="E495" s="22" t="s">
        <v>409</v>
      </c>
      <c r="F495" s="23">
        <v>18765</v>
      </c>
      <c r="G495" s="17" t="s">
        <v>18</v>
      </c>
      <c r="H495" s="24"/>
      <c r="O495" s="8"/>
    </row>
    <row r="496" spans="2:15" s="20" customFormat="1" ht="45.75" customHeight="1">
      <c r="B496" s="16" t="s">
        <v>10</v>
      </c>
      <c r="C496" s="21" t="s">
        <v>548</v>
      </c>
      <c r="D496" s="22" t="s">
        <v>540</v>
      </c>
      <c r="E496" s="22" t="s">
        <v>410</v>
      </c>
      <c r="F496" s="23">
        <v>132358</v>
      </c>
      <c r="G496" s="17" t="s">
        <v>18</v>
      </c>
      <c r="H496" s="24" t="s">
        <v>24</v>
      </c>
      <c r="O496" s="8"/>
    </row>
    <row r="497" spans="2:15" s="20" customFormat="1" ht="45.75" customHeight="1">
      <c r="B497" s="16" t="s">
        <v>10</v>
      </c>
      <c r="C497" s="21" t="s">
        <v>548</v>
      </c>
      <c r="D497" s="22" t="s">
        <v>411</v>
      </c>
      <c r="E497" s="22" t="s">
        <v>412</v>
      </c>
      <c r="F497" s="23">
        <v>892530</v>
      </c>
      <c r="G497" s="17" t="s">
        <v>18</v>
      </c>
      <c r="H497" s="24"/>
      <c r="I497" s="25"/>
      <c r="O497" s="8"/>
    </row>
    <row r="498" spans="2:15" s="20" customFormat="1" ht="45.75" customHeight="1">
      <c r="B498" s="16" t="s">
        <v>10</v>
      </c>
      <c r="C498" s="21" t="s">
        <v>548</v>
      </c>
      <c r="D498" s="22" t="s">
        <v>413</v>
      </c>
      <c r="E498" s="22" t="s">
        <v>414</v>
      </c>
      <c r="F498" s="23">
        <v>1902381</v>
      </c>
      <c r="G498" s="17" t="s">
        <v>18</v>
      </c>
      <c r="H498" s="24"/>
      <c r="O498" s="8"/>
    </row>
    <row r="499" spans="2:15" s="20" customFormat="1" ht="45.75" customHeight="1">
      <c r="B499" s="16" t="s">
        <v>10</v>
      </c>
      <c r="C499" s="21" t="s">
        <v>548</v>
      </c>
      <c r="D499" s="22" t="s">
        <v>609</v>
      </c>
      <c r="E499" s="22" t="s">
        <v>435</v>
      </c>
      <c r="F499" s="23">
        <v>279970</v>
      </c>
      <c r="G499" s="17" t="s">
        <v>18</v>
      </c>
      <c r="H499" s="24"/>
      <c r="O499" s="8"/>
    </row>
    <row r="500" spans="2:15" s="20" customFormat="1" ht="45.75" customHeight="1">
      <c r="B500" s="16" t="s">
        <v>10</v>
      </c>
      <c r="C500" s="21" t="s">
        <v>548</v>
      </c>
      <c r="D500" s="22" t="s">
        <v>610</v>
      </c>
      <c r="E500" s="22" t="s">
        <v>611</v>
      </c>
      <c r="F500" s="23">
        <v>614560</v>
      </c>
      <c r="G500" s="17" t="s">
        <v>18</v>
      </c>
      <c r="H500" s="24"/>
      <c r="O500" s="8"/>
    </row>
    <row r="501" spans="2:15" s="20" customFormat="1" ht="45.75" customHeight="1">
      <c r="B501" s="16" t="s">
        <v>10</v>
      </c>
      <c r="C501" s="21" t="s">
        <v>548</v>
      </c>
      <c r="D501" s="22" t="s">
        <v>419</v>
      </c>
      <c r="E501" s="22" t="s">
        <v>420</v>
      </c>
      <c r="F501" s="23">
        <v>416418</v>
      </c>
      <c r="G501" s="17" t="s">
        <v>18</v>
      </c>
      <c r="H501" s="24" t="s">
        <v>24</v>
      </c>
      <c r="I501" s="25"/>
      <c r="O501" s="8"/>
    </row>
    <row r="502" spans="2:15" s="20" customFormat="1" ht="45.75" customHeight="1">
      <c r="B502" s="16" t="s">
        <v>10</v>
      </c>
      <c r="C502" s="21" t="s">
        <v>548</v>
      </c>
      <c r="D502" s="22" t="s">
        <v>421</v>
      </c>
      <c r="E502" s="22" t="s">
        <v>422</v>
      </c>
      <c r="F502" s="23">
        <v>22518</v>
      </c>
      <c r="G502" s="17" t="s">
        <v>21</v>
      </c>
      <c r="H502" s="24"/>
      <c r="O502" s="8"/>
    </row>
    <row r="503" spans="2:15" s="20" customFormat="1" ht="45.75" customHeight="1">
      <c r="B503" s="16" t="s">
        <v>10</v>
      </c>
      <c r="C503" s="21" t="s">
        <v>548</v>
      </c>
      <c r="D503" s="22" t="s">
        <v>541</v>
      </c>
      <c r="E503" s="22" t="s">
        <v>79</v>
      </c>
      <c r="F503" s="23">
        <v>239225</v>
      </c>
      <c r="G503" s="17" t="s">
        <v>18</v>
      </c>
      <c r="H503" s="24"/>
      <c r="O503" s="8"/>
    </row>
    <row r="504" spans="2:15" s="20" customFormat="1" ht="45.75" customHeight="1">
      <c r="B504" s="16" t="s">
        <v>10</v>
      </c>
      <c r="C504" s="21" t="s">
        <v>548</v>
      </c>
      <c r="D504" s="22" t="s">
        <v>423</v>
      </c>
      <c r="E504" s="22" t="s">
        <v>130</v>
      </c>
      <c r="F504" s="23">
        <v>1150270</v>
      </c>
      <c r="G504" s="17" t="s">
        <v>18</v>
      </c>
      <c r="H504" s="24"/>
      <c r="I504" s="25"/>
      <c r="O504" s="8"/>
    </row>
    <row r="505" spans="2:15" s="20" customFormat="1" ht="45.75" customHeight="1">
      <c r="B505" s="16" t="s">
        <v>10</v>
      </c>
      <c r="C505" s="21" t="s">
        <v>548</v>
      </c>
      <c r="D505" s="22" t="s">
        <v>612</v>
      </c>
      <c r="E505" s="22" t="s">
        <v>130</v>
      </c>
      <c r="F505" s="23">
        <v>347432</v>
      </c>
      <c r="G505" s="17" t="s">
        <v>18</v>
      </c>
      <c r="H505" s="24"/>
      <c r="I505" s="25"/>
      <c r="O505" s="8"/>
    </row>
    <row r="506" spans="2:15" s="20" customFormat="1" ht="45.75" customHeight="1">
      <c r="B506" s="16" t="s">
        <v>10</v>
      </c>
      <c r="C506" s="21" t="s">
        <v>548</v>
      </c>
      <c r="D506" s="22" t="s">
        <v>424</v>
      </c>
      <c r="E506" s="22" t="s">
        <v>135</v>
      </c>
      <c r="F506" s="23">
        <v>2066767</v>
      </c>
      <c r="G506" s="17" t="s">
        <v>18</v>
      </c>
      <c r="H506" s="24"/>
      <c r="O506" s="8"/>
    </row>
    <row r="507" spans="2:15" s="20" customFormat="1" ht="45.75" customHeight="1">
      <c r="B507" s="16" t="s">
        <v>10</v>
      </c>
      <c r="C507" s="21" t="s">
        <v>548</v>
      </c>
      <c r="D507" s="22" t="s">
        <v>325</v>
      </c>
      <c r="E507" s="22" t="s">
        <v>501</v>
      </c>
      <c r="F507" s="23">
        <v>694203</v>
      </c>
      <c r="G507" s="17" t="s">
        <v>18</v>
      </c>
      <c r="H507" s="24"/>
      <c r="O507" s="8"/>
    </row>
    <row r="508" spans="2:15" s="20" customFormat="1" ht="45.75" customHeight="1">
      <c r="B508" s="16" t="s">
        <v>10</v>
      </c>
      <c r="C508" s="21" t="s">
        <v>548</v>
      </c>
      <c r="D508" s="22" t="s">
        <v>425</v>
      </c>
      <c r="E508" s="22" t="s">
        <v>426</v>
      </c>
      <c r="F508" s="23">
        <v>41948</v>
      </c>
      <c r="G508" s="17" t="s">
        <v>18</v>
      </c>
      <c r="H508" s="24" t="s">
        <v>24</v>
      </c>
      <c r="O508" s="8"/>
    </row>
    <row r="509" spans="2:15" s="20" customFormat="1" ht="45.75" customHeight="1">
      <c r="B509" s="16" t="s">
        <v>10</v>
      </c>
      <c r="C509" s="21" t="s">
        <v>548</v>
      </c>
      <c r="D509" s="22" t="s">
        <v>323</v>
      </c>
      <c r="E509" s="22" t="s">
        <v>409</v>
      </c>
      <c r="F509" s="23">
        <v>41665</v>
      </c>
      <c r="G509" s="17" t="s">
        <v>18</v>
      </c>
      <c r="H509" s="24"/>
      <c r="O509" s="8"/>
    </row>
    <row r="510" spans="2:15" s="20" customFormat="1" ht="45.75" customHeight="1">
      <c r="B510" s="16" t="s">
        <v>10</v>
      </c>
      <c r="C510" s="21" t="s">
        <v>548</v>
      </c>
      <c r="D510" s="22" t="s">
        <v>427</v>
      </c>
      <c r="E510" s="22" t="s">
        <v>428</v>
      </c>
      <c r="F510" s="23">
        <v>269230</v>
      </c>
      <c r="G510" s="17" t="s">
        <v>18</v>
      </c>
      <c r="H510" s="24"/>
      <c r="O510" s="8"/>
    </row>
    <row r="511" spans="2:15" s="20" customFormat="1" ht="45.75" customHeight="1">
      <c r="B511" s="16" t="s">
        <v>10</v>
      </c>
      <c r="C511" s="21" t="s">
        <v>548</v>
      </c>
      <c r="D511" s="22" t="s">
        <v>429</v>
      </c>
      <c r="E511" s="22" t="s">
        <v>416</v>
      </c>
      <c r="F511" s="23">
        <v>53852</v>
      </c>
      <c r="G511" s="17" t="s">
        <v>18</v>
      </c>
      <c r="H511" s="24"/>
      <c r="O511" s="8"/>
    </row>
    <row r="512" spans="2:15" s="20" customFormat="1" ht="45.75" customHeight="1">
      <c r="B512" s="16" t="s">
        <v>10</v>
      </c>
      <c r="C512" s="21" t="s">
        <v>548</v>
      </c>
      <c r="D512" s="22" t="s">
        <v>430</v>
      </c>
      <c r="E512" s="22" t="s">
        <v>62</v>
      </c>
      <c r="F512" s="23">
        <v>799187</v>
      </c>
      <c r="G512" s="17" t="s">
        <v>18</v>
      </c>
      <c r="H512" s="24"/>
      <c r="O512" s="8"/>
    </row>
    <row r="513" spans="2:18" s="20" customFormat="1" ht="45.75" customHeight="1">
      <c r="B513" s="16" t="s">
        <v>10</v>
      </c>
      <c r="C513" s="21" t="s">
        <v>548</v>
      </c>
      <c r="D513" s="22" t="s">
        <v>431</v>
      </c>
      <c r="E513" s="22" t="s">
        <v>432</v>
      </c>
      <c r="F513" s="23">
        <v>38823</v>
      </c>
      <c r="G513" s="17" t="s">
        <v>18</v>
      </c>
      <c r="H513" s="24"/>
      <c r="O513" s="8"/>
    </row>
    <row r="514" spans="2:18" s="20" customFormat="1" ht="45.75" customHeight="1">
      <c r="B514" s="16" t="s">
        <v>10</v>
      </c>
      <c r="C514" s="21" t="s">
        <v>548</v>
      </c>
      <c r="D514" s="22" t="s">
        <v>419</v>
      </c>
      <c r="E514" s="22" t="s">
        <v>420</v>
      </c>
      <c r="F514" s="23">
        <v>20622</v>
      </c>
      <c r="G514" s="17" t="s">
        <v>18</v>
      </c>
      <c r="H514" s="24" t="s">
        <v>24</v>
      </c>
      <c r="I514" s="25"/>
      <c r="O514" s="8"/>
    </row>
    <row r="515" spans="2:18" s="20" customFormat="1" ht="45.75" customHeight="1">
      <c r="B515" s="16" t="s">
        <v>10</v>
      </c>
      <c r="C515" s="21" t="s">
        <v>613</v>
      </c>
      <c r="D515" s="22" t="s">
        <v>933</v>
      </c>
      <c r="E515" s="22" t="s">
        <v>435</v>
      </c>
      <c r="F515" s="23">
        <v>1307887</v>
      </c>
      <c r="G515" s="17" t="s">
        <v>38</v>
      </c>
      <c r="H515" s="24"/>
      <c r="M515" s="8"/>
      <c r="O515" s="8"/>
    </row>
    <row r="516" spans="2:18" s="20" customFormat="1" ht="45.75" customHeight="1">
      <c r="B516" s="16" t="s">
        <v>10</v>
      </c>
      <c r="C516" s="21" t="s">
        <v>613</v>
      </c>
      <c r="D516" s="22" t="s">
        <v>917</v>
      </c>
      <c r="E516" s="22" t="s">
        <v>435</v>
      </c>
      <c r="F516" s="23">
        <v>361303</v>
      </c>
      <c r="G516" s="17" t="s">
        <v>38</v>
      </c>
      <c r="H516" s="24"/>
      <c r="I516" s="25"/>
      <c r="M516" s="8"/>
      <c r="O516" s="8"/>
    </row>
    <row r="517" spans="2:18" s="20" customFormat="1" ht="45.75" customHeight="1">
      <c r="B517" s="16" t="s">
        <v>10</v>
      </c>
      <c r="C517" s="21" t="s">
        <v>613</v>
      </c>
      <c r="D517" s="22" t="s">
        <v>905</v>
      </c>
      <c r="E517" s="22" t="s">
        <v>436</v>
      </c>
      <c r="F517" s="23">
        <v>2007473</v>
      </c>
      <c r="G517" s="17" t="s">
        <v>38</v>
      </c>
      <c r="H517" s="24"/>
      <c r="M517" s="8"/>
      <c r="O517" s="8"/>
    </row>
    <row r="518" spans="2:18" s="20" customFormat="1" ht="45.75" customHeight="1">
      <c r="B518" s="16" t="s">
        <v>10</v>
      </c>
      <c r="C518" s="21" t="s">
        <v>915</v>
      </c>
      <c r="D518" s="22" t="s">
        <v>614</v>
      </c>
      <c r="E518" s="22" t="s">
        <v>615</v>
      </c>
      <c r="F518" s="23">
        <v>1105012</v>
      </c>
      <c r="G518" s="17" t="s">
        <v>38</v>
      </c>
      <c r="H518" s="24"/>
      <c r="M518" s="8"/>
      <c r="O518" s="8"/>
    </row>
    <row r="519" spans="2:18" s="20" customFormat="1" ht="45.75" customHeight="1">
      <c r="B519" s="16" t="s">
        <v>10</v>
      </c>
      <c r="C519" s="21" t="s">
        <v>613</v>
      </c>
      <c r="D519" s="22" t="s">
        <v>437</v>
      </c>
      <c r="E519" s="22" t="s">
        <v>328</v>
      </c>
      <c r="F519" s="23">
        <v>962802</v>
      </c>
      <c r="G519" s="17" t="s">
        <v>900</v>
      </c>
      <c r="H519" s="24"/>
      <c r="M519" s="8"/>
      <c r="O519" s="8"/>
    </row>
    <row r="520" spans="2:18" s="20" customFormat="1" ht="45.75" customHeight="1">
      <c r="B520" s="16" t="s">
        <v>10</v>
      </c>
      <c r="C520" s="21" t="s">
        <v>613</v>
      </c>
      <c r="D520" s="22" t="s">
        <v>438</v>
      </c>
      <c r="E520" s="22" t="s">
        <v>439</v>
      </c>
      <c r="F520" s="23">
        <v>90988</v>
      </c>
      <c r="G520" s="17" t="s">
        <v>38</v>
      </c>
      <c r="H520" s="24" t="s">
        <v>24</v>
      </c>
      <c r="M520" s="8"/>
      <c r="O520" s="8"/>
    </row>
    <row r="521" spans="2:18" s="20" customFormat="1" ht="45.75" customHeight="1">
      <c r="B521" s="16" t="s">
        <v>10</v>
      </c>
      <c r="C521" s="21" t="s">
        <v>613</v>
      </c>
      <c r="D521" s="22" t="s">
        <v>440</v>
      </c>
      <c r="E521" s="22" t="s">
        <v>441</v>
      </c>
      <c r="F521" s="23">
        <v>263588</v>
      </c>
      <c r="G521" s="17" t="s">
        <v>38</v>
      </c>
      <c r="H521" s="24"/>
      <c r="M521" s="8"/>
      <c r="O521" s="8"/>
    </row>
    <row r="522" spans="2:18" s="20" customFormat="1" ht="45.75" customHeight="1">
      <c r="B522" s="16" t="s">
        <v>10</v>
      </c>
      <c r="C522" s="21" t="s">
        <v>915</v>
      </c>
      <c r="D522" s="22" t="s">
        <v>442</v>
      </c>
      <c r="E522" s="22" t="s">
        <v>443</v>
      </c>
      <c r="F522" s="23">
        <v>64578</v>
      </c>
      <c r="G522" s="17" t="s">
        <v>38</v>
      </c>
      <c r="H522" s="24"/>
      <c r="M522" s="8"/>
      <c r="O522" s="8"/>
    </row>
    <row r="523" spans="2:18" s="20" customFormat="1" ht="45.75" customHeight="1">
      <c r="B523" s="16" t="s">
        <v>10</v>
      </c>
      <c r="C523" s="21" t="s">
        <v>613</v>
      </c>
      <c r="D523" s="22" t="s">
        <v>444</v>
      </c>
      <c r="E523" s="22" t="s">
        <v>324</v>
      </c>
      <c r="F523" s="23">
        <v>26103</v>
      </c>
      <c r="G523" s="17" t="s">
        <v>38</v>
      </c>
      <c r="H523" s="24"/>
      <c r="L523" s="1"/>
      <c r="M523" s="8"/>
      <c r="N523" s="1"/>
      <c r="O523" s="8"/>
      <c r="P523" s="1"/>
      <c r="Q523" s="1"/>
    </row>
    <row r="524" spans="2:18" s="20" customFormat="1" ht="45.75" customHeight="1">
      <c r="B524" s="16" t="s">
        <v>10</v>
      </c>
      <c r="C524" s="21" t="s">
        <v>915</v>
      </c>
      <c r="D524" s="22" t="s">
        <v>916</v>
      </c>
      <c r="E524" s="22" t="s">
        <v>324</v>
      </c>
      <c r="F524" s="23">
        <v>56718</v>
      </c>
      <c r="G524" s="17" t="s">
        <v>900</v>
      </c>
      <c r="H524" s="24"/>
      <c r="L524" s="1"/>
      <c r="M524" s="8"/>
      <c r="N524" s="1"/>
      <c r="O524" s="8"/>
      <c r="P524" s="1"/>
      <c r="Q524" s="1"/>
      <c r="R524" s="1"/>
    </row>
    <row r="525" spans="2:18" s="20" customFormat="1" ht="45.75" customHeight="1">
      <c r="B525" s="16" t="s">
        <v>10</v>
      </c>
      <c r="C525" s="21" t="s">
        <v>613</v>
      </c>
      <c r="D525" s="22" t="s">
        <v>445</v>
      </c>
      <c r="E525" s="22" t="s">
        <v>923</v>
      </c>
      <c r="F525" s="23">
        <v>190925</v>
      </c>
      <c r="G525" s="17" t="s">
        <v>38</v>
      </c>
      <c r="H525" s="24" t="s">
        <v>24</v>
      </c>
      <c r="L525" s="1"/>
      <c r="M525" s="8"/>
      <c r="N525" s="1"/>
      <c r="O525" s="8"/>
      <c r="P525" s="1"/>
      <c r="Q525" s="1"/>
      <c r="R525" s="1"/>
    </row>
    <row r="526" spans="2:18" s="20" customFormat="1" ht="45.75" customHeight="1">
      <c r="B526" s="16" t="s">
        <v>10</v>
      </c>
      <c r="C526" s="21" t="s">
        <v>613</v>
      </c>
      <c r="D526" s="22" t="s">
        <v>447</v>
      </c>
      <c r="E526" s="22" t="s">
        <v>448</v>
      </c>
      <c r="F526" s="23">
        <v>104911</v>
      </c>
      <c r="G526" s="17" t="s">
        <v>38</v>
      </c>
      <c r="H526" s="24"/>
      <c r="L526" s="1"/>
      <c r="M526" s="8"/>
      <c r="N526" s="1"/>
      <c r="O526" s="8"/>
      <c r="P526" s="1"/>
      <c r="Q526" s="1"/>
      <c r="R526" s="1"/>
    </row>
    <row r="527" spans="2:18" s="20" customFormat="1" ht="45.75" customHeight="1">
      <c r="B527" s="16" t="s">
        <v>10</v>
      </c>
      <c r="C527" s="21" t="s">
        <v>548</v>
      </c>
      <c r="D527" s="22" t="s">
        <v>449</v>
      </c>
      <c r="E527" s="22" t="s">
        <v>450</v>
      </c>
      <c r="F527" s="23">
        <v>1471379</v>
      </c>
      <c r="G527" s="17" t="s">
        <v>18</v>
      </c>
      <c r="H527" s="24"/>
      <c r="I527" s="25"/>
      <c r="O527" s="8"/>
      <c r="R527" s="1"/>
    </row>
    <row r="528" spans="2:18" s="20" customFormat="1" ht="45.75" customHeight="1">
      <c r="B528" s="16" t="s">
        <v>10</v>
      </c>
      <c r="C528" s="21" t="s">
        <v>548</v>
      </c>
      <c r="D528" s="22" t="s">
        <v>451</v>
      </c>
      <c r="E528" s="22" t="s">
        <v>452</v>
      </c>
      <c r="F528" s="23">
        <v>1139006</v>
      </c>
      <c r="G528" s="17" t="s">
        <v>18</v>
      </c>
      <c r="H528" s="24"/>
      <c r="O528" s="8"/>
    </row>
    <row r="529" spans="2:18" s="20" customFormat="1" ht="45.75" customHeight="1">
      <c r="B529" s="16" t="s">
        <v>10</v>
      </c>
      <c r="C529" s="21" t="s">
        <v>548</v>
      </c>
      <c r="D529" s="22" t="s">
        <v>451</v>
      </c>
      <c r="E529" s="22" t="s">
        <v>453</v>
      </c>
      <c r="F529" s="23">
        <v>1299735</v>
      </c>
      <c r="G529" s="17" t="s">
        <v>18</v>
      </c>
      <c r="H529" s="24"/>
      <c r="O529" s="8"/>
    </row>
    <row r="530" spans="2:18" s="20" customFormat="1" ht="45.75" customHeight="1">
      <c r="B530" s="16" t="s">
        <v>10</v>
      </c>
      <c r="C530" s="21" t="s">
        <v>548</v>
      </c>
      <c r="D530" s="22" t="s">
        <v>616</v>
      </c>
      <c r="E530" s="22" t="s">
        <v>617</v>
      </c>
      <c r="F530" s="23">
        <v>413928</v>
      </c>
      <c r="G530" s="17" t="s">
        <v>43</v>
      </c>
      <c r="H530" s="24"/>
      <c r="O530" s="8"/>
    </row>
    <row r="531" spans="2:18" s="20" customFormat="1" ht="45.75" customHeight="1">
      <c r="B531" s="16" t="s">
        <v>10</v>
      </c>
      <c r="C531" s="21" t="s">
        <v>548</v>
      </c>
      <c r="D531" s="22" t="s">
        <v>454</v>
      </c>
      <c r="E531" s="22" t="s">
        <v>409</v>
      </c>
      <c r="F531" s="23">
        <v>27204</v>
      </c>
      <c r="G531" s="17" t="s">
        <v>18</v>
      </c>
      <c r="H531" s="24"/>
      <c r="O531" s="8"/>
    </row>
    <row r="532" spans="2:18" s="20" customFormat="1" ht="45.75" customHeight="1">
      <c r="B532" s="16" t="s">
        <v>10</v>
      </c>
      <c r="C532" s="21" t="s">
        <v>548</v>
      </c>
      <c r="D532" s="22" t="s">
        <v>455</v>
      </c>
      <c r="E532" s="22" t="s">
        <v>66</v>
      </c>
      <c r="F532" s="23">
        <v>18625</v>
      </c>
      <c r="G532" s="17" t="s">
        <v>18</v>
      </c>
      <c r="H532" s="24"/>
      <c r="O532" s="8"/>
    </row>
    <row r="533" spans="2:18" s="20" customFormat="1" ht="45.75" customHeight="1">
      <c r="B533" s="16" t="s">
        <v>10</v>
      </c>
      <c r="C533" s="21" t="s">
        <v>548</v>
      </c>
      <c r="D533" s="22" t="s">
        <v>456</v>
      </c>
      <c r="E533" s="22" t="s">
        <v>62</v>
      </c>
      <c r="F533" s="23">
        <v>452707</v>
      </c>
      <c r="G533" s="17" t="s">
        <v>18</v>
      </c>
      <c r="H533" s="24"/>
      <c r="O533" s="8"/>
    </row>
    <row r="534" spans="2:18" s="20" customFormat="1" ht="45.75" customHeight="1">
      <c r="B534" s="16" t="s">
        <v>10</v>
      </c>
      <c r="C534" s="21" t="s">
        <v>548</v>
      </c>
      <c r="D534" s="22" t="s">
        <v>457</v>
      </c>
      <c r="E534" s="22" t="s">
        <v>458</v>
      </c>
      <c r="F534" s="23">
        <v>199182</v>
      </c>
      <c r="G534" s="17" t="s">
        <v>18</v>
      </c>
      <c r="H534" s="24"/>
      <c r="I534" s="25"/>
      <c r="O534" s="8"/>
    </row>
    <row r="535" spans="2:18" s="20" customFormat="1" ht="45.75" customHeight="1">
      <c r="B535" s="16" t="s">
        <v>10</v>
      </c>
      <c r="C535" s="21" t="s">
        <v>548</v>
      </c>
      <c r="D535" s="22" t="s">
        <v>459</v>
      </c>
      <c r="E535" s="22" t="s">
        <v>460</v>
      </c>
      <c r="F535" s="23">
        <v>22211</v>
      </c>
      <c r="G535" s="17" t="s">
        <v>18</v>
      </c>
      <c r="H535" s="24"/>
      <c r="O535" s="8"/>
    </row>
    <row r="536" spans="2:18" s="20" customFormat="1" ht="45.75" customHeight="1">
      <c r="B536" s="16" t="s">
        <v>10</v>
      </c>
      <c r="C536" s="21" t="s">
        <v>548</v>
      </c>
      <c r="D536" s="22" t="s">
        <v>618</v>
      </c>
      <c r="E536" s="22" t="s">
        <v>462</v>
      </c>
      <c r="F536" s="23">
        <v>193234</v>
      </c>
      <c r="G536" s="17" t="s">
        <v>18</v>
      </c>
      <c r="H536" s="24" t="s">
        <v>24</v>
      </c>
      <c r="I536" s="25"/>
      <c r="K536" s="1"/>
      <c r="L536" s="1"/>
      <c r="M536" s="1"/>
      <c r="N536" s="1"/>
      <c r="O536" s="8"/>
      <c r="P536" s="1"/>
      <c r="Q536" s="1"/>
    </row>
    <row r="537" spans="2:18" s="20" customFormat="1" ht="45.75" customHeight="1">
      <c r="B537" s="16" t="s">
        <v>10</v>
      </c>
      <c r="C537" s="21" t="s">
        <v>619</v>
      </c>
      <c r="D537" s="22" t="s">
        <v>620</v>
      </c>
      <c r="E537" s="22" t="s">
        <v>621</v>
      </c>
      <c r="F537" s="23">
        <v>455280</v>
      </c>
      <c r="G537" s="17" t="s">
        <v>18</v>
      </c>
      <c r="H537" s="24"/>
      <c r="K537" s="1"/>
      <c r="L537" s="1"/>
      <c r="M537" s="1"/>
      <c r="N537" s="1"/>
      <c r="O537" s="8"/>
      <c r="P537" s="1"/>
      <c r="Q537" s="1"/>
      <c r="R537" s="1"/>
    </row>
    <row r="538" spans="2:18" s="20" customFormat="1" ht="45.75" customHeight="1">
      <c r="B538" s="16" t="s">
        <v>10</v>
      </c>
      <c r="C538" s="21" t="s">
        <v>619</v>
      </c>
      <c r="D538" s="22" t="s">
        <v>622</v>
      </c>
      <c r="E538" s="22" t="s">
        <v>130</v>
      </c>
      <c r="F538" s="23">
        <v>1955460</v>
      </c>
      <c r="G538" s="17" t="s">
        <v>18</v>
      </c>
      <c r="H538" s="24"/>
      <c r="I538" s="25"/>
      <c r="O538" s="8"/>
      <c r="R538" s="1"/>
    </row>
    <row r="539" spans="2:18" s="20" customFormat="1" ht="45.75" customHeight="1">
      <c r="B539" s="16" t="s">
        <v>10</v>
      </c>
      <c r="C539" s="21" t="s">
        <v>619</v>
      </c>
      <c r="D539" s="22" t="s">
        <v>623</v>
      </c>
      <c r="E539" s="22" t="s">
        <v>624</v>
      </c>
      <c r="F539" s="23">
        <v>9598540</v>
      </c>
      <c r="G539" s="17" t="s">
        <v>18</v>
      </c>
      <c r="H539" s="24"/>
      <c r="O539" s="8"/>
    </row>
    <row r="540" spans="2:18" s="20" customFormat="1" ht="45.75" customHeight="1">
      <c r="B540" s="16" t="s">
        <v>10</v>
      </c>
      <c r="C540" s="21" t="s">
        <v>619</v>
      </c>
      <c r="D540" s="22" t="s">
        <v>625</v>
      </c>
      <c r="E540" s="22" t="s">
        <v>626</v>
      </c>
      <c r="F540" s="23">
        <v>837200</v>
      </c>
      <c r="G540" s="17" t="s">
        <v>18</v>
      </c>
      <c r="H540" s="24"/>
      <c r="O540" s="8"/>
    </row>
    <row r="541" spans="2:18" s="20" customFormat="1" ht="45.75" customHeight="1">
      <c r="B541" s="16" t="s">
        <v>10</v>
      </c>
      <c r="C541" s="21" t="s">
        <v>619</v>
      </c>
      <c r="D541" s="22" t="s">
        <v>627</v>
      </c>
      <c r="E541" s="22" t="s">
        <v>83</v>
      </c>
      <c r="F541" s="23">
        <v>96800</v>
      </c>
      <c r="G541" s="17" t="s">
        <v>18</v>
      </c>
      <c r="H541" s="24"/>
      <c r="O541" s="8"/>
    </row>
    <row r="542" spans="2:18" s="20" customFormat="1" ht="45.75" customHeight="1">
      <c r="B542" s="16" t="s">
        <v>10</v>
      </c>
      <c r="C542" s="21" t="s">
        <v>619</v>
      </c>
      <c r="D542" s="22" t="s">
        <v>917</v>
      </c>
      <c r="E542" s="22" t="s">
        <v>435</v>
      </c>
      <c r="F542" s="23">
        <v>129197</v>
      </c>
      <c r="G542" s="17" t="s">
        <v>18</v>
      </c>
      <c r="H542" s="24"/>
      <c r="I542" s="25"/>
      <c r="O542" s="8"/>
    </row>
    <row r="543" spans="2:18" s="20" customFormat="1" ht="45.75" customHeight="1">
      <c r="B543" s="16" t="s">
        <v>10</v>
      </c>
      <c r="C543" s="21" t="s">
        <v>619</v>
      </c>
      <c r="D543" s="22" t="s">
        <v>914</v>
      </c>
      <c r="E543" s="22" t="s">
        <v>615</v>
      </c>
      <c r="F543" s="23">
        <v>395140</v>
      </c>
      <c r="G543" s="17" t="s">
        <v>18</v>
      </c>
      <c r="H543" s="24"/>
      <c r="O543" s="8"/>
    </row>
    <row r="544" spans="2:18" s="20" customFormat="1" ht="45.75" customHeight="1">
      <c r="B544" s="16" t="s">
        <v>10</v>
      </c>
      <c r="C544" s="21" t="s">
        <v>619</v>
      </c>
      <c r="D544" s="22" t="s">
        <v>934</v>
      </c>
      <c r="E544" s="22" t="s">
        <v>324</v>
      </c>
      <c r="F544" s="23">
        <v>20282</v>
      </c>
      <c r="G544" s="17" t="s">
        <v>18</v>
      </c>
      <c r="H544" s="24"/>
      <c r="O544" s="8"/>
    </row>
    <row r="545" spans="2:15" s="20" customFormat="1" ht="45.75" customHeight="1">
      <c r="B545" s="16" t="s">
        <v>10</v>
      </c>
      <c r="C545" s="21" t="s">
        <v>619</v>
      </c>
      <c r="D545" s="22" t="s">
        <v>447</v>
      </c>
      <c r="E545" s="22" t="s">
        <v>913</v>
      </c>
      <c r="F545" s="23">
        <v>20612</v>
      </c>
      <c r="G545" s="17" t="s">
        <v>18</v>
      </c>
      <c r="H545" s="24"/>
      <c r="I545" s="25"/>
      <c r="O545" s="8"/>
    </row>
    <row r="546" spans="2:15" s="20" customFormat="1" ht="45.75" customHeight="1">
      <c r="B546" s="16" t="s">
        <v>10</v>
      </c>
      <c r="C546" s="21" t="s">
        <v>619</v>
      </c>
      <c r="D546" s="22" t="s">
        <v>628</v>
      </c>
      <c r="E546" s="22" t="s">
        <v>629</v>
      </c>
      <c r="F546" s="23">
        <v>609400</v>
      </c>
      <c r="G546" s="17" t="s">
        <v>18</v>
      </c>
      <c r="H546" s="24"/>
      <c r="O546" s="8"/>
    </row>
    <row r="547" spans="2:15" s="20" customFormat="1" ht="45.75" customHeight="1">
      <c r="B547" s="16" t="s">
        <v>10</v>
      </c>
      <c r="C547" s="21" t="s">
        <v>619</v>
      </c>
      <c r="D547" s="22" t="s">
        <v>630</v>
      </c>
      <c r="E547" s="22" t="s">
        <v>631</v>
      </c>
      <c r="F547" s="23">
        <v>2200000</v>
      </c>
      <c r="G547" s="17" t="s">
        <v>18</v>
      </c>
      <c r="H547" s="24" t="s">
        <v>24</v>
      </c>
      <c r="O547" s="8"/>
    </row>
    <row r="548" spans="2:15" s="20" customFormat="1" ht="45.75" customHeight="1">
      <c r="B548" s="16" t="s">
        <v>10</v>
      </c>
      <c r="C548" s="21" t="s">
        <v>619</v>
      </c>
      <c r="D548" s="22" t="s">
        <v>632</v>
      </c>
      <c r="E548" s="22" t="s">
        <v>633</v>
      </c>
      <c r="F548" s="23">
        <v>93500</v>
      </c>
      <c r="G548" s="17" t="s">
        <v>18</v>
      </c>
      <c r="H548" s="24"/>
      <c r="O548" s="8"/>
    </row>
    <row r="549" spans="2:15" s="20" customFormat="1" ht="45.75" customHeight="1">
      <c r="B549" s="16" t="s">
        <v>10</v>
      </c>
      <c r="C549" s="21" t="s">
        <v>619</v>
      </c>
      <c r="D549" s="22" t="s">
        <v>634</v>
      </c>
      <c r="E549" s="22" t="s">
        <v>631</v>
      </c>
      <c r="F549" s="23">
        <v>3960000</v>
      </c>
      <c r="G549" s="17" t="s">
        <v>43</v>
      </c>
      <c r="H549" s="24" t="s">
        <v>24</v>
      </c>
      <c r="O549" s="8"/>
    </row>
    <row r="550" spans="2:15" s="20" customFormat="1" ht="45.75" customHeight="1">
      <c r="B550" s="16" t="s">
        <v>10</v>
      </c>
      <c r="C550" s="21" t="s">
        <v>619</v>
      </c>
      <c r="D550" s="22" t="s">
        <v>635</v>
      </c>
      <c r="E550" s="22" t="s">
        <v>636</v>
      </c>
      <c r="F550" s="23">
        <v>1156276</v>
      </c>
      <c r="G550" s="17" t="s">
        <v>18</v>
      </c>
      <c r="H550" s="24"/>
      <c r="O550" s="8"/>
    </row>
    <row r="551" spans="2:15" s="20" customFormat="1" ht="45.75" customHeight="1">
      <c r="B551" s="16" t="s">
        <v>10</v>
      </c>
      <c r="C551" s="21" t="s">
        <v>619</v>
      </c>
      <c r="D551" s="22" t="s">
        <v>637</v>
      </c>
      <c r="E551" s="22" t="s">
        <v>638</v>
      </c>
      <c r="F551" s="23">
        <v>1520200</v>
      </c>
      <c r="G551" s="17" t="s">
        <v>18</v>
      </c>
      <c r="H551" s="24" t="s">
        <v>24</v>
      </c>
      <c r="O551" s="8"/>
    </row>
    <row r="552" spans="2:15" s="20" customFormat="1" ht="45.75" customHeight="1">
      <c r="B552" s="16" t="s">
        <v>10</v>
      </c>
      <c r="C552" s="21" t="s">
        <v>619</v>
      </c>
      <c r="D552" s="22" t="s">
        <v>639</v>
      </c>
      <c r="E552" s="22" t="s">
        <v>640</v>
      </c>
      <c r="F552" s="23">
        <v>6990304</v>
      </c>
      <c r="G552" s="17" t="s">
        <v>43</v>
      </c>
      <c r="H552" s="24"/>
      <c r="O552" s="8"/>
    </row>
    <row r="553" spans="2:15" s="20" customFormat="1" ht="45.75" customHeight="1">
      <c r="B553" s="16" t="s">
        <v>10</v>
      </c>
      <c r="C553" s="21" t="s">
        <v>619</v>
      </c>
      <c r="D553" s="22" t="s">
        <v>641</v>
      </c>
      <c r="E553" s="22" t="s">
        <v>642</v>
      </c>
      <c r="F553" s="23">
        <v>209000</v>
      </c>
      <c r="G553" s="17" t="s">
        <v>18</v>
      </c>
      <c r="H553" s="24"/>
      <c r="O553" s="8"/>
    </row>
    <row r="554" spans="2:15" s="20" customFormat="1" ht="45.75" customHeight="1">
      <c r="B554" s="16" t="s">
        <v>10</v>
      </c>
      <c r="C554" s="21" t="s">
        <v>619</v>
      </c>
      <c r="D554" s="22" t="s">
        <v>643</v>
      </c>
      <c r="E554" s="22" t="s">
        <v>644</v>
      </c>
      <c r="F554" s="23">
        <v>223400</v>
      </c>
      <c r="G554" s="17" t="s">
        <v>18</v>
      </c>
      <c r="H554" s="24"/>
      <c r="O554" s="8"/>
    </row>
    <row r="555" spans="2:15" s="20" customFormat="1" ht="45.75" customHeight="1">
      <c r="B555" s="16" t="s">
        <v>10</v>
      </c>
      <c r="C555" s="21" t="s">
        <v>619</v>
      </c>
      <c r="D555" s="22" t="s">
        <v>645</v>
      </c>
      <c r="E555" s="22" t="s">
        <v>646</v>
      </c>
      <c r="F555" s="23">
        <v>306226</v>
      </c>
      <c r="G555" s="17" t="s">
        <v>18</v>
      </c>
      <c r="H555" s="24"/>
      <c r="O555" s="8"/>
    </row>
    <row r="556" spans="2:15" s="20" customFormat="1" ht="45.75" customHeight="1">
      <c r="B556" s="16" t="s">
        <v>10</v>
      </c>
      <c r="C556" s="21" t="s">
        <v>619</v>
      </c>
      <c r="D556" s="22" t="s">
        <v>647</v>
      </c>
      <c r="E556" s="22" t="s">
        <v>648</v>
      </c>
      <c r="F556" s="23">
        <v>242000</v>
      </c>
      <c r="G556" s="17" t="s">
        <v>18</v>
      </c>
      <c r="H556" s="24"/>
      <c r="O556" s="8"/>
    </row>
    <row r="557" spans="2:15" s="20" customFormat="1" ht="45.75" customHeight="1">
      <c r="B557" s="16" t="s">
        <v>10</v>
      </c>
      <c r="C557" s="21" t="s">
        <v>619</v>
      </c>
      <c r="D557" s="22" t="s">
        <v>649</v>
      </c>
      <c r="E557" s="22" t="s">
        <v>650</v>
      </c>
      <c r="F557" s="23">
        <v>1321100</v>
      </c>
      <c r="G557" s="17" t="s">
        <v>18</v>
      </c>
      <c r="H557" s="24"/>
      <c r="O557" s="8"/>
    </row>
    <row r="558" spans="2:15" s="20" customFormat="1" ht="45.75" customHeight="1">
      <c r="B558" s="16" t="s">
        <v>10</v>
      </c>
      <c r="C558" s="21" t="s">
        <v>619</v>
      </c>
      <c r="D558" s="22" t="s">
        <v>651</v>
      </c>
      <c r="E558" s="22" t="s">
        <v>652</v>
      </c>
      <c r="F558" s="23">
        <v>623700</v>
      </c>
      <c r="G558" s="17" t="s">
        <v>18</v>
      </c>
      <c r="H558" s="24"/>
      <c r="O558" s="8"/>
    </row>
    <row r="559" spans="2:15" s="20" customFormat="1" ht="45.75" customHeight="1">
      <c r="B559" s="16" t="s">
        <v>10</v>
      </c>
      <c r="C559" s="21" t="s">
        <v>619</v>
      </c>
      <c r="D559" s="22" t="s">
        <v>653</v>
      </c>
      <c r="E559" s="22" t="s">
        <v>654</v>
      </c>
      <c r="F559" s="23">
        <v>122760</v>
      </c>
      <c r="G559" s="17" t="s">
        <v>18</v>
      </c>
      <c r="H559" s="24"/>
      <c r="O559" s="8"/>
    </row>
    <row r="560" spans="2:15" s="20" customFormat="1" ht="45.75" customHeight="1">
      <c r="B560" s="16" t="s">
        <v>10</v>
      </c>
      <c r="C560" s="21" t="s">
        <v>619</v>
      </c>
      <c r="D560" s="22" t="s">
        <v>655</v>
      </c>
      <c r="E560" s="22" t="s">
        <v>626</v>
      </c>
      <c r="F560" s="23">
        <v>353160</v>
      </c>
      <c r="G560" s="17" t="s">
        <v>18</v>
      </c>
      <c r="H560" s="24"/>
      <c r="O560" s="8"/>
    </row>
    <row r="561" spans="2:15" s="20" customFormat="1" ht="45.75" customHeight="1">
      <c r="B561" s="16" t="s">
        <v>10</v>
      </c>
      <c r="C561" s="21" t="s">
        <v>619</v>
      </c>
      <c r="D561" s="22" t="s">
        <v>656</v>
      </c>
      <c r="E561" s="22" t="s">
        <v>657</v>
      </c>
      <c r="F561" s="23">
        <v>1188000</v>
      </c>
      <c r="G561" s="17" t="s">
        <v>18</v>
      </c>
      <c r="H561" s="24"/>
      <c r="O561" s="8"/>
    </row>
    <row r="562" spans="2:15" s="20" customFormat="1" ht="45.75" customHeight="1">
      <c r="B562" s="16" t="s">
        <v>10</v>
      </c>
      <c r="C562" s="21" t="s">
        <v>619</v>
      </c>
      <c r="D562" s="22" t="s">
        <v>658</v>
      </c>
      <c r="E562" s="22" t="s">
        <v>62</v>
      </c>
      <c r="F562" s="23">
        <v>226605</v>
      </c>
      <c r="G562" s="17" t="s">
        <v>18</v>
      </c>
      <c r="H562" s="24"/>
      <c r="O562" s="8"/>
    </row>
    <row r="563" spans="2:15" s="20" customFormat="1" ht="45.75" customHeight="1">
      <c r="B563" s="16" t="s">
        <v>10</v>
      </c>
      <c r="C563" s="21" t="s">
        <v>619</v>
      </c>
      <c r="D563" s="22" t="s">
        <v>659</v>
      </c>
      <c r="E563" s="22" t="s">
        <v>660</v>
      </c>
      <c r="F563" s="23">
        <v>2300400</v>
      </c>
      <c r="G563" s="17" t="s">
        <v>18</v>
      </c>
      <c r="H563" s="24"/>
      <c r="O563" s="8"/>
    </row>
    <row r="564" spans="2:15" s="20" customFormat="1" ht="45.75" customHeight="1">
      <c r="B564" s="16" t="s">
        <v>10</v>
      </c>
      <c r="C564" s="21" t="s">
        <v>619</v>
      </c>
      <c r="D564" s="22" t="s">
        <v>661</v>
      </c>
      <c r="E564" s="22" t="s">
        <v>66</v>
      </c>
      <c r="F564" s="23">
        <v>280303</v>
      </c>
      <c r="G564" s="17" t="s">
        <v>18</v>
      </c>
      <c r="H564" s="24"/>
      <c r="O564" s="8"/>
    </row>
    <row r="565" spans="2:15" s="20" customFormat="1" ht="45.75" customHeight="1">
      <c r="B565" s="16" t="s">
        <v>10</v>
      </c>
      <c r="C565" s="21" t="s">
        <v>619</v>
      </c>
      <c r="D565" s="22" t="s">
        <v>662</v>
      </c>
      <c r="E565" s="22" t="s">
        <v>483</v>
      </c>
      <c r="F565" s="23">
        <v>55000</v>
      </c>
      <c r="G565" s="17" t="s">
        <v>21</v>
      </c>
      <c r="H565" s="24"/>
      <c r="O565" s="8"/>
    </row>
    <row r="566" spans="2:15" s="20" customFormat="1" ht="45.75" customHeight="1">
      <c r="B566" s="16" t="s">
        <v>10</v>
      </c>
      <c r="C566" s="21" t="s">
        <v>619</v>
      </c>
      <c r="D566" s="22" t="s">
        <v>663</v>
      </c>
      <c r="E566" s="22" t="s">
        <v>664</v>
      </c>
      <c r="F566" s="23">
        <v>99360</v>
      </c>
      <c r="G566" s="17" t="s">
        <v>21</v>
      </c>
      <c r="H566" s="24"/>
      <c r="O566" s="8"/>
    </row>
    <row r="567" spans="2:15" s="20" customFormat="1" ht="45.75" customHeight="1">
      <c r="B567" s="16" t="s">
        <v>10</v>
      </c>
      <c r="C567" s="21" t="s">
        <v>619</v>
      </c>
      <c r="D567" s="22" t="s">
        <v>918</v>
      </c>
      <c r="E567" s="22" t="s">
        <v>496</v>
      </c>
      <c r="F567" s="23">
        <v>170940</v>
      </c>
      <c r="G567" s="17" t="s">
        <v>18</v>
      </c>
      <c r="H567" s="24"/>
      <c r="O567" s="8"/>
    </row>
    <row r="568" spans="2:15" s="20" customFormat="1" ht="45.75" customHeight="1">
      <c r="B568" s="16" t="s">
        <v>10</v>
      </c>
      <c r="C568" s="21" t="s">
        <v>619</v>
      </c>
      <c r="D568" s="22" t="s">
        <v>205</v>
      </c>
      <c r="E568" s="22" t="s">
        <v>206</v>
      </c>
      <c r="F568" s="23">
        <v>253000</v>
      </c>
      <c r="G568" s="17" t="s">
        <v>18</v>
      </c>
      <c r="H568" s="24" t="s">
        <v>24</v>
      </c>
      <c r="O568" s="8"/>
    </row>
    <row r="569" spans="2:15" s="20" customFormat="1" ht="45.75" customHeight="1">
      <c r="B569" s="16" t="s">
        <v>10</v>
      </c>
      <c r="C569" s="21" t="s">
        <v>619</v>
      </c>
      <c r="D569" s="22" t="s">
        <v>665</v>
      </c>
      <c r="E569" s="22" t="s">
        <v>17</v>
      </c>
      <c r="F569" s="23">
        <v>66288</v>
      </c>
      <c r="G569" s="17" t="s">
        <v>18</v>
      </c>
      <c r="H569" s="24"/>
      <c r="I569" s="25"/>
      <c r="O569" s="8"/>
    </row>
    <row r="570" spans="2:15" s="20" customFormat="1" ht="45.75" customHeight="1">
      <c r="B570" s="16" t="s">
        <v>10</v>
      </c>
      <c r="C570" s="21" t="s">
        <v>619</v>
      </c>
      <c r="D570" s="22" t="s">
        <v>666</v>
      </c>
      <c r="E570" s="22" t="s">
        <v>483</v>
      </c>
      <c r="F570" s="23">
        <v>37443661</v>
      </c>
      <c r="G570" s="17" t="s">
        <v>18</v>
      </c>
      <c r="H570" s="24" t="s">
        <v>24</v>
      </c>
      <c r="O570" s="8"/>
    </row>
    <row r="571" spans="2:15" s="20" customFormat="1" ht="45.75" customHeight="1">
      <c r="B571" s="16" t="s">
        <v>10</v>
      </c>
      <c r="C571" s="21" t="s">
        <v>619</v>
      </c>
      <c r="D571" s="22" t="s">
        <v>667</v>
      </c>
      <c r="E571" s="22" t="s">
        <v>568</v>
      </c>
      <c r="F571" s="23">
        <v>6581865</v>
      </c>
      <c r="G571" s="17" t="s">
        <v>18</v>
      </c>
      <c r="H571" s="24"/>
      <c r="O571" s="8"/>
    </row>
    <row r="572" spans="2:15" s="20" customFormat="1" ht="45.75" customHeight="1">
      <c r="B572" s="16" t="s">
        <v>10</v>
      </c>
      <c r="C572" s="21" t="s">
        <v>619</v>
      </c>
      <c r="D572" s="22" t="s">
        <v>668</v>
      </c>
      <c r="E572" s="22" t="s">
        <v>481</v>
      </c>
      <c r="F572" s="23">
        <v>1580064</v>
      </c>
      <c r="G572" s="17" t="s">
        <v>18</v>
      </c>
      <c r="H572" s="24"/>
      <c r="O572" s="8"/>
    </row>
    <row r="573" spans="2:15" s="20" customFormat="1" ht="45.75" customHeight="1">
      <c r="B573" s="16" t="s">
        <v>10</v>
      </c>
      <c r="C573" s="21" t="s">
        <v>619</v>
      </c>
      <c r="D573" s="22" t="s">
        <v>669</v>
      </c>
      <c r="E573" s="22" t="s">
        <v>592</v>
      </c>
      <c r="F573" s="23">
        <v>357084</v>
      </c>
      <c r="G573" s="17" t="s">
        <v>18</v>
      </c>
      <c r="H573" s="24"/>
      <c r="O573" s="8"/>
    </row>
    <row r="574" spans="2:15" s="20" customFormat="1" ht="45.75" customHeight="1">
      <c r="B574" s="16" t="s">
        <v>10</v>
      </c>
      <c r="C574" s="21" t="s">
        <v>619</v>
      </c>
      <c r="D574" s="22" t="s">
        <v>670</v>
      </c>
      <c r="E574" s="22" t="s">
        <v>671</v>
      </c>
      <c r="F574" s="23">
        <v>464340</v>
      </c>
      <c r="G574" s="17" t="s">
        <v>18</v>
      </c>
      <c r="H574" s="24"/>
      <c r="I574" s="25"/>
      <c r="O574" s="8"/>
    </row>
    <row r="575" spans="2:15" s="20" customFormat="1" ht="45.75" customHeight="1">
      <c r="B575" s="16" t="s">
        <v>10</v>
      </c>
      <c r="C575" s="21" t="s">
        <v>619</v>
      </c>
      <c r="D575" s="22" t="s">
        <v>672</v>
      </c>
      <c r="E575" s="22" t="s">
        <v>278</v>
      </c>
      <c r="F575" s="23">
        <v>766488</v>
      </c>
      <c r="G575" s="17" t="s">
        <v>18</v>
      </c>
      <c r="H575" s="24"/>
      <c r="O575" s="8"/>
    </row>
    <row r="576" spans="2:15" s="20" customFormat="1" ht="45.75" customHeight="1">
      <c r="B576" s="16" t="s">
        <v>10</v>
      </c>
      <c r="C576" s="21" t="s">
        <v>619</v>
      </c>
      <c r="D576" s="22" t="s">
        <v>673</v>
      </c>
      <c r="E576" s="22" t="s">
        <v>483</v>
      </c>
      <c r="F576" s="23">
        <v>129269968</v>
      </c>
      <c r="G576" s="17" t="s">
        <v>18</v>
      </c>
      <c r="H576" s="24" t="s">
        <v>24</v>
      </c>
      <c r="I576" s="25"/>
      <c r="O576" s="8"/>
    </row>
    <row r="577" spans="1:18" s="20" customFormat="1" ht="45.75" customHeight="1">
      <c r="B577" s="16" t="s">
        <v>10</v>
      </c>
      <c r="C577" s="21" t="s">
        <v>619</v>
      </c>
      <c r="D577" s="22" t="s">
        <v>674</v>
      </c>
      <c r="E577" s="22" t="s">
        <v>592</v>
      </c>
      <c r="F577" s="23">
        <v>741636</v>
      </c>
      <c r="G577" s="17" t="s">
        <v>18</v>
      </c>
      <c r="H577" s="24"/>
      <c r="I577" s="25"/>
      <c r="O577" s="8"/>
    </row>
    <row r="578" spans="1:18" s="20" customFormat="1" ht="45.75" customHeight="1">
      <c r="B578" s="16" t="s">
        <v>10</v>
      </c>
      <c r="C578" s="21" t="s">
        <v>619</v>
      </c>
      <c r="D578" s="22" t="s">
        <v>595</v>
      </c>
      <c r="E578" s="22" t="s">
        <v>486</v>
      </c>
      <c r="F578" s="23">
        <v>23783364</v>
      </c>
      <c r="G578" s="17" t="s">
        <v>18</v>
      </c>
      <c r="H578" s="24"/>
      <c r="I578" s="25"/>
      <c r="O578" s="8"/>
    </row>
    <row r="579" spans="1:18" s="20" customFormat="1" ht="45.75" customHeight="1">
      <c r="B579" s="16" t="s">
        <v>10</v>
      </c>
      <c r="C579" s="21" t="s">
        <v>619</v>
      </c>
      <c r="D579" s="22" t="s">
        <v>675</v>
      </c>
      <c r="E579" s="22" t="s">
        <v>278</v>
      </c>
      <c r="F579" s="23">
        <v>8026788</v>
      </c>
      <c r="G579" s="17" t="s">
        <v>18</v>
      </c>
      <c r="H579" s="24"/>
      <c r="O579" s="8"/>
    </row>
    <row r="580" spans="1:18" s="20" customFormat="1" ht="45.75" customHeight="1">
      <c r="B580" s="16" t="s">
        <v>10</v>
      </c>
      <c r="C580" s="21" t="s">
        <v>619</v>
      </c>
      <c r="D580" s="22" t="s">
        <v>676</v>
      </c>
      <c r="E580" s="22" t="s">
        <v>278</v>
      </c>
      <c r="F580" s="23">
        <v>972125</v>
      </c>
      <c r="G580" s="17" t="s">
        <v>18</v>
      </c>
      <c r="H580" s="24"/>
      <c r="O580" s="8"/>
    </row>
    <row r="581" spans="1:18" s="20" customFormat="1" ht="45.75" customHeight="1">
      <c r="B581" s="16" t="s">
        <v>10</v>
      </c>
      <c r="C581" s="21" t="s">
        <v>619</v>
      </c>
      <c r="D581" s="22" t="s">
        <v>677</v>
      </c>
      <c r="E581" s="22" t="s">
        <v>483</v>
      </c>
      <c r="F581" s="23">
        <v>2084400</v>
      </c>
      <c r="G581" s="17" t="s">
        <v>43</v>
      </c>
      <c r="H581" s="24"/>
      <c r="O581" s="8"/>
    </row>
    <row r="582" spans="1:18" s="20" customFormat="1" ht="45.75" customHeight="1">
      <c r="B582" s="16" t="s">
        <v>10</v>
      </c>
      <c r="C582" s="21" t="s">
        <v>619</v>
      </c>
      <c r="D582" s="22" t="s">
        <v>678</v>
      </c>
      <c r="E582" s="22" t="s">
        <v>483</v>
      </c>
      <c r="F582" s="23">
        <v>781725</v>
      </c>
      <c r="G582" s="17" t="s">
        <v>43</v>
      </c>
      <c r="H582" s="24"/>
      <c r="O582" s="8"/>
    </row>
    <row r="583" spans="1:18" s="20" customFormat="1" ht="45.75" customHeight="1">
      <c r="B583" s="16" t="s">
        <v>10</v>
      </c>
      <c r="C583" s="21" t="s">
        <v>619</v>
      </c>
      <c r="D583" s="22" t="s">
        <v>679</v>
      </c>
      <c r="E583" s="22" t="s">
        <v>471</v>
      </c>
      <c r="F583" s="23">
        <v>69120</v>
      </c>
      <c r="G583" s="17" t="s">
        <v>43</v>
      </c>
      <c r="H583" s="24"/>
      <c r="O583" s="8"/>
    </row>
    <row r="584" spans="1:18" s="20" customFormat="1" ht="45.75" customHeight="1">
      <c r="B584" s="16" t="s">
        <v>10</v>
      </c>
      <c r="C584" s="21" t="s">
        <v>619</v>
      </c>
      <c r="D584" s="22" t="s">
        <v>680</v>
      </c>
      <c r="E584" s="22" t="s">
        <v>483</v>
      </c>
      <c r="F584" s="23">
        <v>1098240</v>
      </c>
      <c r="G584" s="17" t="s">
        <v>43</v>
      </c>
      <c r="H584" s="24"/>
      <c r="O584" s="8"/>
    </row>
    <row r="585" spans="1:18" s="20" customFormat="1" ht="45.75" customHeight="1">
      <c r="B585" s="16" t="s">
        <v>10</v>
      </c>
      <c r="C585" s="21" t="s">
        <v>619</v>
      </c>
      <c r="D585" s="22" t="s">
        <v>681</v>
      </c>
      <c r="E585" s="22" t="s">
        <v>682</v>
      </c>
      <c r="F585" s="23">
        <v>7865000</v>
      </c>
      <c r="G585" s="17" t="s">
        <v>146</v>
      </c>
      <c r="H585" s="24"/>
      <c r="O585" s="8"/>
    </row>
    <row r="586" spans="1:18" s="20" customFormat="1" ht="45.75" customHeight="1">
      <c r="B586" s="16" t="s">
        <v>10</v>
      </c>
      <c r="C586" s="21" t="s">
        <v>619</v>
      </c>
      <c r="D586" s="22" t="s">
        <v>683</v>
      </c>
      <c r="E586" s="22" t="s">
        <v>684</v>
      </c>
      <c r="F586" s="23">
        <v>32915300</v>
      </c>
      <c r="G586" s="17" t="s">
        <v>146</v>
      </c>
      <c r="H586" s="24" t="s">
        <v>24</v>
      </c>
      <c r="O586" s="8"/>
    </row>
    <row r="587" spans="1:18" s="20" customFormat="1" ht="45.75" customHeight="1">
      <c r="A587" s="1"/>
      <c r="B587" s="16" t="s">
        <v>10</v>
      </c>
      <c r="C587" s="21" t="s">
        <v>619</v>
      </c>
      <c r="D587" s="22" t="s">
        <v>685</v>
      </c>
      <c r="E587" s="22" t="s">
        <v>686</v>
      </c>
      <c r="F587" s="23">
        <v>885516</v>
      </c>
      <c r="G587" s="17" t="s">
        <v>18</v>
      </c>
      <c r="H587" s="24"/>
      <c r="O587" s="8"/>
    </row>
    <row r="588" spans="1:18" s="20" customFormat="1" ht="45.75" customHeight="1">
      <c r="A588" s="1"/>
      <c r="B588" s="16" t="s">
        <v>10</v>
      </c>
      <c r="C588" s="21" t="s">
        <v>619</v>
      </c>
      <c r="D588" s="22" t="s">
        <v>687</v>
      </c>
      <c r="E588" s="22" t="s">
        <v>688</v>
      </c>
      <c r="F588" s="23">
        <v>60413529</v>
      </c>
      <c r="G588" s="17" t="s">
        <v>146</v>
      </c>
      <c r="H588" s="24" t="s">
        <v>15</v>
      </c>
      <c r="O588" s="8"/>
    </row>
    <row r="589" spans="1:18" s="20" customFormat="1" ht="45.75" customHeight="1">
      <c r="B589" s="16" t="s">
        <v>10</v>
      </c>
      <c r="C589" s="21" t="s">
        <v>619</v>
      </c>
      <c r="D589" s="22" t="s">
        <v>689</v>
      </c>
      <c r="E589" s="22" t="s">
        <v>85</v>
      </c>
      <c r="F589" s="23">
        <v>57054</v>
      </c>
      <c r="G589" s="17" t="s">
        <v>18</v>
      </c>
      <c r="H589" s="24"/>
      <c r="K589" s="27"/>
      <c r="L589" s="1"/>
      <c r="M589" s="1"/>
      <c r="N589" s="1"/>
      <c r="O589" s="8"/>
      <c r="P589" s="1"/>
      <c r="Q589" s="1"/>
    </row>
    <row r="590" spans="1:18" s="20" customFormat="1" ht="45.75" customHeight="1">
      <c r="B590" s="16" t="s">
        <v>10</v>
      </c>
      <c r="C590" s="21" t="s">
        <v>619</v>
      </c>
      <c r="D590" s="22" t="s">
        <v>690</v>
      </c>
      <c r="E590" s="22" t="s">
        <v>338</v>
      </c>
      <c r="F590" s="23">
        <v>529480</v>
      </c>
      <c r="G590" s="17" t="s">
        <v>18</v>
      </c>
      <c r="H590" s="24"/>
      <c r="K590" s="27"/>
      <c r="L590" s="1"/>
      <c r="M590" s="1"/>
      <c r="N590" s="1"/>
      <c r="O590" s="8"/>
      <c r="P590" s="1"/>
      <c r="Q590" s="1"/>
      <c r="R590" s="1"/>
    </row>
    <row r="591" spans="1:18" s="20" customFormat="1" ht="45.75" customHeight="1">
      <c r="B591" s="16" t="s">
        <v>10</v>
      </c>
      <c r="C591" s="21" t="s">
        <v>619</v>
      </c>
      <c r="D591" s="22" t="s">
        <v>691</v>
      </c>
      <c r="E591" s="22" t="s">
        <v>660</v>
      </c>
      <c r="F591" s="23">
        <v>547392</v>
      </c>
      <c r="G591" s="17" t="s">
        <v>18</v>
      </c>
      <c r="H591" s="24"/>
      <c r="K591" s="28"/>
      <c r="O591" s="8"/>
      <c r="R591" s="1"/>
    </row>
    <row r="592" spans="1:18" s="20" customFormat="1" ht="45.75" customHeight="1">
      <c r="B592" s="16" t="s">
        <v>10</v>
      </c>
      <c r="C592" s="21" t="s">
        <v>619</v>
      </c>
      <c r="D592" s="22" t="s">
        <v>692</v>
      </c>
      <c r="E592" s="22" t="s">
        <v>693</v>
      </c>
      <c r="F592" s="23">
        <v>110000</v>
      </c>
      <c r="G592" s="17" t="s">
        <v>18</v>
      </c>
      <c r="H592" s="24" t="s">
        <v>24</v>
      </c>
      <c r="O592" s="8"/>
    </row>
    <row r="593" spans="2:15" s="20" customFormat="1" ht="45.75" customHeight="1">
      <c r="B593" s="16" t="s">
        <v>10</v>
      </c>
      <c r="C593" s="21" t="s">
        <v>619</v>
      </c>
      <c r="D593" s="22" t="s">
        <v>694</v>
      </c>
      <c r="E593" s="22" t="s">
        <v>695</v>
      </c>
      <c r="F593" s="23">
        <v>2138752</v>
      </c>
      <c r="G593" s="17" t="s">
        <v>146</v>
      </c>
      <c r="H593" s="24"/>
      <c r="O593" s="8"/>
    </row>
    <row r="594" spans="2:15" s="20" customFormat="1" ht="45.75" customHeight="1">
      <c r="B594" s="16" t="s">
        <v>10</v>
      </c>
      <c r="C594" s="21" t="s">
        <v>619</v>
      </c>
      <c r="D594" s="22" t="s">
        <v>696</v>
      </c>
      <c r="E594" s="22" t="s">
        <v>697</v>
      </c>
      <c r="F594" s="23">
        <v>102410</v>
      </c>
      <c r="G594" s="17" t="s">
        <v>146</v>
      </c>
      <c r="H594" s="24"/>
      <c r="O594" s="8"/>
    </row>
    <row r="595" spans="2:15" s="20" customFormat="1" ht="45.75" customHeight="1">
      <c r="B595" s="16" t="s">
        <v>10</v>
      </c>
      <c r="C595" s="21" t="s">
        <v>619</v>
      </c>
      <c r="D595" s="22" t="s">
        <v>698</v>
      </c>
      <c r="E595" s="22" t="s">
        <v>697</v>
      </c>
      <c r="F595" s="23">
        <v>124300</v>
      </c>
      <c r="G595" s="17" t="s">
        <v>146</v>
      </c>
      <c r="H595" s="24"/>
      <c r="O595" s="8"/>
    </row>
    <row r="596" spans="2:15" s="20" customFormat="1" ht="45.75" customHeight="1">
      <c r="B596" s="16" t="s">
        <v>10</v>
      </c>
      <c r="C596" s="21" t="s">
        <v>619</v>
      </c>
      <c r="D596" s="22" t="s">
        <v>699</v>
      </c>
      <c r="E596" s="22" t="s">
        <v>700</v>
      </c>
      <c r="F596" s="23">
        <v>263230</v>
      </c>
      <c r="G596" s="17" t="s">
        <v>146</v>
      </c>
      <c r="H596" s="24"/>
      <c r="O596" s="8"/>
    </row>
    <row r="597" spans="2:15" s="20" customFormat="1" ht="45.75" customHeight="1">
      <c r="B597" s="16" t="s">
        <v>10</v>
      </c>
      <c r="C597" s="21" t="s">
        <v>619</v>
      </c>
      <c r="D597" s="22" t="s">
        <v>701</v>
      </c>
      <c r="E597" s="22" t="s">
        <v>700</v>
      </c>
      <c r="F597" s="23">
        <v>281600</v>
      </c>
      <c r="G597" s="17" t="s">
        <v>146</v>
      </c>
      <c r="H597" s="24"/>
      <c r="O597" s="8"/>
    </row>
    <row r="598" spans="2:15" s="20" customFormat="1" ht="45.75" customHeight="1">
      <c r="B598" s="16" t="s">
        <v>10</v>
      </c>
      <c r="C598" s="21" t="s">
        <v>619</v>
      </c>
      <c r="D598" s="22" t="s">
        <v>702</v>
      </c>
      <c r="E598" s="22" t="s">
        <v>697</v>
      </c>
      <c r="F598" s="23">
        <v>130900</v>
      </c>
      <c r="G598" s="17" t="s">
        <v>146</v>
      </c>
      <c r="H598" s="24"/>
      <c r="O598" s="8"/>
    </row>
    <row r="599" spans="2:15" s="20" customFormat="1" ht="45.75" customHeight="1">
      <c r="B599" s="16" t="s">
        <v>10</v>
      </c>
      <c r="C599" s="21" t="s">
        <v>619</v>
      </c>
      <c r="D599" s="22" t="s">
        <v>703</v>
      </c>
      <c r="E599" s="22" t="s">
        <v>704</v>
      </c>
      <c r="F599" s="23">
        <v>3080000</v>
      </c>
      <c r="G599" s="17" t="s">
        <v>146</v>
      </c>
      <c r="H599" s="24"/>
      <c r="O599" s="8"/>
    </row>
    <row r="600" spans="2:15" s="20" customFormat="1" ht="45.75" customHeight="1">
      <c r="B600" s="16" t="s">
        <v>10</v>
      </c>
      <c r="C600" s="21" t="s">
        <v>619</v>
      </c>
      <c r="D600" s="22" t="s">
        <v>705</v>
      </c>
      <c r="E600" s="22" t="s">
        <v>706</v>
      </c>
      <c r="F600" s="23">
        <v>1783200</v>
      </c>
      <c r="G600" s="17" t="s">
        <v>18</v>
      </c>
      <c r="H600" s="24"/>
      <c r="O600" s="8"/>
    </row>
    <row r="601" spans="2:15" s="20" customFormat="1" ht="45.75" customHeight="1">
      <c r="B601" s="16" t="s">
        <v>10</v>
      </c>
      <c r="C601" s="21" t="s">
        <v>619</v>
      </c>
      <c r="D601" s="22" t="s">
        <v>707</v>
      </c>
      <c r="E601" s="22" t="s">
        <v>708</v>
      </c>
      <c r="F601" s="23">
        <v>26400</v>
      </c>
      <c r="G601" s="17" t="s">
        <v>21</v>
      </c>
      <c r="H601" s="24"/>
      <c r="O601" s="8"/>
    </row>
    <row r="602" spans="2:15" s="20" customFormat="1" ht="45.75" customHeight="1">
      <c r="B602" s="16" t="s">
        <v>10</v>
      </c>
      <c r="C602" s="21" t="s">
        <v>619</v>
      </c>
      <c r="D602" s="22" t="s">
        <v>709</v>
      </c>
      <c r="E602" s="22" t="s">
        <v>700</v>
      </c>
      <c r="F602" s="23">
        <v>147950</v>
      </c>
      <c r="G602" s="17" t="s">
        <v>146</v>
      </c>
      <c r="H602" s="24"/>
      <c r="O602" s="8"/>
    </row>
    <row r="603" spans="2:15" s="20" customFormat="1" ht="45.75" customHeight="1">
      <c r="B603" s="16" t="s">
        <v>10</v>
      </c>
      <c r="C603" s="21" t="s">
        <v>619</v>
      </c>
      <c r="D603" s="22" t="s">
        <v>710</v>
      </c>
      <c r="E603" s="22" t="s">
        <v>711</v>
      </c>
      <c r="F603" s="23">
        <v>509259</v>
      </c>
      <c r="G603" s="17" t="s">
        <v>146</v>
      </c>
      <c r="H603" s="24"/>
      <c r="O603" s="8"/>
    </row>
    <row r="604" spans="2:15" s="20" customFormat="1" ht="45.75" customHeight="1">
      <c r="B604" s="16" t="s">
        <v>10</v>
      </c>
      <c r="C604" s="21" t="s">
        <v>619</v>
      </c>
      <c r="D604" s="22" t="s">
        <v>712</v>
      </c>
      <c r="E604" s="22" t="s">
        <v>713</v>
      </c>
      <c r="F604" s="23">
        <v>479600</v>
      </c>
      <c r="G604" s="17" t="s">
        <v>146</v>
      </c>
      <c r="H604" s="24"/>
      <c r="O604" s="8"/>
    </row>
    <row r="605" spans="2:15" s="20" customFormat="1" ht="45.75" customHeight="1">
      <c r="B605" s="16" t="s">
        <v>10</v>
      </c>
      <c r="C605" s="21" t="s">
        <v>619</v>
      </c>
      <c r="D605" s="22" t="s">
        <v>714</v>
      </c>
      <c r="E605" s="22" t="s">
        <v>715</v>
      </c>
      <c r="F605" s="23">
        <v>28325</v>
      </c>
      <c r="G605" s="17" t="s">
        <v>18</v>
      </c>
      <c r="H605" s="24"/>
      <c r="O605" s="8"/>
    </row>
    <row r="606" spans="2:15" s="20" customFormat="1" ht="45.75" customHeight="1">
      <c r="B606" s="16" t="s">
        <v>10</v>
      </c>
      <c r="C606" s="21" t="s">
        <v>619</v>
      </c>
      <c r="D606" s="22" t="s">
        <v>716</v>
      </c>
      <c r="E606" s="22" t="s">
        <v>717</v>
      </c>
      <c r="F606" s="23">
        <v>65340</v>
      </c>
      <c r="G606" s="17" t="s">
        <v>21</v>
      </c>
      <c r="H606" s="24"/>
      <c r="O606" s="8"/>
    </row>
    <row r="607" spans="2:15" s="20" customFormat="1" ht="45.75" customHeight="1">
      <c r="B607" s="16" t="s">
        <v>10</v>
      </c>
      <c r="C607" s="21" t="s">
        <v>619</v>
      </c>
      <c r="D607" s="22" t="s">
        <v>718</v>
      </c>
      <c r="E607" s="22" t="s">
        <v>719</v>
      </c>
      <c r="F607" s="23">
        <v>9313604</v>
      </c>
      <c r="G607" s="17" t="s">
        <v>18</v>
      </c>
      <c r="H607" s="24"/>
      <c r="I607" s="25"/>
      <c r="O607" s="8"/>
    </row>
    <row r="608" spans="2:15" s="20" customFormat="1" ht="45.75" customHeight="1">
      <c r="B608" s="16" t="s">
        <v>10</v>
      </c>
      <c r="C608" s="21" t="s">
        <v>619</v>
      </c>
      <c r="D608" s="22" t="s">
        <v>720</v>
      </c>
      <c r="E608" s="22" t="s">
        <v>719</v>
      </c>
      <c r="F608" s="23">
        <v>6035112</v>
      </c>
      <c r="G608" s="17" t="s">
        <v>18</v>
      </c>
      <c r="H608" s="24"/>
      <c r="I608" s="25"/>
      <c r="O608" s="8"/>
    </row>
    <row r="609" spans="2:15" s="20" customFormat="1" ht="45.75" customHeight="1">
      <c r="B609" s="16" t="s">
        <v>10</v>
      </c>
      <c r="C609" s="21" t="s">
        <v>619</v>
      </c>
      <c r="D609" s="22" t="s">
        <v>721</v>
      </c>
      <c r="E609" s="22" t="s">
        <v>722</v>
      </c>
      <c r="F609" s="23">
        <v>654971</v>
      </c>
      <c r="G609" s="17" t="s">
        <v>18</v>
      </c>
      <c r="H609" s="24"/>
      <c r="O609" s="8"/>
    </row>
    <row r="610" spans="2:15" s="20" customFormat="1" ht="45.75" customHeight="1">
      <c r="B610" s="16" t="s">
        <v>10</v>
      </c>
      <c r="C610" s="21" t="s">
        <v>619</v>
      </c>
      <c r="D610" s="22" t="s">
        <v>723</v>
      </c>
      <c r="E610" s="22" t="s">
        <v>724</v>
      </c>
      <c r="F610" s="23">
        <v>264951</v>
      </c>
      <c r="G610" s="17" t="s">
        <v>18</v>
      </c>
      <c r="H610" s="24"/>
      <c r="O610" s="8"/>
    </row>
    <row r="611" spans="2:15" s="20" customFormat="1" ht="45.75" customHeight="1">
      <c r="B611" s="16" t="s">
        <v>10</v>
      </c>
      <c r="C611" s="21" t="s">
        <v>619</v>
      </c>
      <c r="D611" s="22" t="s">
        <v>725</v>
      </c>
      <c r="E611" s="22" t="s">
        <v>726</v>
      </c>
      <c r="F611" s="23">
        <v>176000</v>
      </c>
      <c r="G611" s="17" t="s">
        <v>18</v>
      </c>
      <c r="H611" s="24"/>
      <c r="O611" s="8"/>
    </row>
    <row r="612" spans="2:15" s="20" customFormat="1" ht="45.75" customHeight="1">
      <c r="B612" s="16" t="s">
        <v>10</v>
      </c>
      <c r="C612" s="21" t="s">
        <v>619</v>
      </c>
      <c r="D612" s="22" t="s">
        <v>727</v>
      </c>
      <c r="E612" s="22" t="s">
        <v>728</v>
      </c>
      <c r="F612" s="23">
        <v>43909560</v>
      </c>
      <c r="G612" s="17" t="s">
        <v>18</v>
      </c>
      <c r="H612" s="24"/>
      <c r="O612" s="8"/>
    </row>
    <row r="613" spans="2:15" s="20" customFormat="1" ht="45.75" customHeight="1">
      <c r="B613" s="16" t="s">
        <v>10</v>
      </c>
      <c r="C613" s="21" t="s">
        <v>619</v>
      </c>
      <c r="D613" s="22" t="s">
        <v>729</v>
      </c>
      <c r="E613" s="22" t="s">
        <v>730</v>
      </c>
      <c r="F613" s="23">
        <v>16200</v>
      </c>
      <c r="G613" s="17" t="s">
        <v>43</v>
      </c>
      <c r="H613" s="24"/>
      <c r="I613" s="25"/>
      <c r="O613" s="8"/>
    </row>
    <row r="614" spans="2:15" s="20" customFormat="1" ht="45.75" customHeight="1">
      <c r="B614" s="16" t="s">
        <v>10</v>
      </c>
      <c r="C614" s="21" t="s">
        <v>619</v>
      </c>
      <c r="D614" s="22" t="s">
        <v>690</v>
      </c>
      <c r="E614" s="22" t="s">
        <v>731</v>
      </c>
      <c r="F614" s="23">
        <v>290400</v>
      </c>
      <c r="G614" s="17" t="s">
        <v>18</v>
      </c>
      <c r="H614" s="24"/>
      <c r="O614" s="8"/>
    </row>
    <row r="615" spans="2:15" s="20" customFormat="1" ht="45.75" customHeight="1">
      <c r="B615" s="16" t="s">
        <v>10</v>
      </c>
      <c r="C615" s="21" t="s">
        <v>619</v>
      </c>
      <c r="D615" s="22" t="s">
        <v>732</v>
      </c>
      <c r="E615" s="22" t="s">
        <v>733</v>
      </c>
      <c r="F615" s="23">
        <v>499004</v>
      </c>
      <c r="G615" s="17" t="s">
        <v>43</v>
      </c>
      <c r="H615" s="24"/>
      <c r="O615" s="8"/>
    </row>
    <row r="616" spans="2:15" s="20" customFormat="1" ht="45.75" customHeight="1">
      <c r="B616" s="16" t="s">
        <v>10</v>
      </c>
      <c r="C616" s="21" t="s">
        <v>619</v>
      </c>
      <c r="D616" s="22" t="s">
        <v>734</v>
      </c>
      <c r="E616" s="22" t="s">
        <v>733</v>
      </c>
      <c r="F616" s="23">
        <v>462000</v>
      </c>
      <c r="G616" s="17" t="s">
        <v>43</v>
      </c>
      <c r="H616" s="24"/>
      <c r="O616" s="8"/>
    </row>
    <row r="617" spans="2:15" s="20" customFormat="1" ht="45.75" customHeight="1">
      <c r="B617" s="16" t="s">
        <v>10</v>
      </c>
      <c r="C617" s="21" t="s">
        <v>619</v>
      </c>
      <c r="D617" s="22" t="s">
        <v>735</v>
      </c>
      <c r="E617" s="22" t="s">
        <v>736</v>
      </c>
      <c r="F617" s="23">
        <v>575424</v>
      </c>
      <c r="G617" s="17" t="s">
        <v>43</v>
      </c>
      <c r="H617" s="24" t="s">
        <v>24</v>
      </c>
      <c r="O617" s="8"/>
    </row>
    <row r="618" spans="2:15" s="20" customFormat="1" ht="45.75" customHeight="1">
      <c r="B618" s="16" t="s">
        <v>10</v>
      </c>
      <c r="C618" s="21" t="s">
        <v>619</v>
      </c>
      <c r="D618" s="22" t="s">
        <v>737</v>
      </c>
      <c r="E618" s="22" t="s">
        <v>736</v>
      </c>
      <c r="F618" s="23">
        <v>3075600</v>
      </c>
      <c r="G618" s="17" t="s">
        <v>43</v>
      </c>
      <c r="H618" s="24" t="s">
        <v>24</v>
      </c>
      <c r="O618" s="8"/>
    </row>
    <row r="619" spans="2:15" s="20" customFormat="1" ht="45.75" customHeight="1">
      <c r="B619" s="16" t="s">
        <v>10</v>
      </c>
      <c r="C619" s="21" t="s">
        <v>619</v>
      </c>
      <c r="D619" s="22" t="s">
        <v>738</v>
      </c>
      <c r="E619" s="22" t="s">
        <v>739</v>
      </c>
      <c r="F619" s="23">
        <v>18572400</v>
      </c>
      <c r="G619" s="17" t="s">
        <v>43</v>
      </c>
      <c r="H619" s="24" t="s">
        <v>24</v>
      </c>
      <c r="O619" s="8"/>
    </row>
    <row r="620" spans="2:15" s="20" customFormat="1" ht="45.75" customHeight="1">
      <c r="B620" s="16" t="s">
        <v>10</v>
      </c>
      <c r="C620" s="21" t="s">
        <v>619</v>
      </c>
      <c r="D620" s="22" t="s">
        <v>740</v>
      </c>
      <c r="E620" s="22" t="s">
        <v>736</v>
      </c>
      <c r="F620" s="23">
        <v>19683270</v>
      </c>
      <c r="G620" s="17" t="s">
        <v>43</v>
      </c>
      <c r="H620" s="24" t="s">
        <v>24</v>
      </c>
      <c r="O620" s="8"/>
    </row>
    <row r="621" spans="2:15" s="20" customFormat="1" ht="45.75" customHeight="1">
      <c r="B621" s="16" t="s">
        <v>10</v>
      </c>
      <c r="C621" s="21" t="s">
        <v>619</v>
      </c>
      <c r="D621" s="22" t="s">
        <v>741</v>
      </c>
      <c r="E621" s="22" t="s">
        <v>496</v>
      </c>
      <c r="F621" s="23">
        <v>19145</v>
      </c>
      <c r="G621" s="17" t="s">
        <v>18</v>
      </c>
      <c r="H621" s="24"/>
      <c r="O621" s="8"/>
    </row>
    <row r="622" spans="2:15" s="20" customFormat="1" ht="45.75" customHeight="1">
      <c r="B622" s="16" t="s">
        <v>10</v>
      </c>
      <c r="C622" s="21" t="s">
        <v>619</v>
      </c>
      <c r="D622" s="22" t="s">
        <v>742</v>
      </c>
      <c r="E622" s="22" t="s">
        <v>743</v>
      </c>
      <c r="F622" s="23">
        <v>345312</v>
      </c>
      <c r="G622" s="17" t="s">
        <v>18</v>
      </c>
      <c r="H622" s="24"/>
      <c r="O622" s="8"/>
    </row>
    <row r="623" spans="2:15" s="20" customFormat="1" ht="45.75" customHeight="1">
      <c r="B623" s="16" t="s">
        <v>10</v>
      </c>
      <c r="C623" s="21" t="s">
        <v>619</v>
      </c>
      <c r="D623" s="22" t="s">
        <v>744</v>
      </c>
      <c r="E623" s="22" t="s">
        <v>745</v>
      </c>
      <c r="F623" s="23">
        <v>410400</v>
      </c>
      <c r="G623" s="17" t="s">
        <v>18</v>
      </c>
      <c r="H623" s="24"/>
      <c r="O623" s="8"/>
    </row>
    <row r="624" spans="2:15" s="20" customFormat="1" ht="45.75" customHeight="1">
      <c r="B624" s="16" t="s">
        <v>10</v>
      </c>
      <c r="C624" s="21" t="s">
        <v>619</v>
      </c>
      <c r="D624" s="22" t="s">
        <v>746</v>
      </c>
      <c r="E624" s="22" t="s">
        <v>747</v>
      </c>
      <c r="F624" s="23">
        <v>778680</v>
      </c>
      <c r="G624" s="17" t="s">
        <v>146</v>
      </c>
      <c r="H624" s="24"/>
      <c r="I624" s="25"/>
      <c r="O624" s="8"/>
    </row>
    <row r="625" spans="2:15" s="20" customFormat="1" ht="45.75" customHeight="1">
      <c r="B625" s="16" t="s">
        <v>10</v>
      </c>
      <c r="C625" s="21" t="s">
        <v>619</v>
      </c>
      <c r="D625" s="22" t="s">
        <v>748</v>
      </c>
      <c r="E625" s="22" t="s">
        <v>745</v>
      </c>
      <c r="F625" s="23">
        <v>330000</v>
      </c>
      <c r="G625" s="17" t="s">
        <v>18</v>
      </c>
      <c r="H625" s="24"/>
      <c r="O625" s="8"/>
    </row>
    <row r="626" spans="2:15" s="20" customFormat="1" ht="45.75" customHeight="1">
      <c r="B626" s="16" t="s">
        <v>10</v>
      </c>
      <c r="C626" s="21" t="s">
        <v>619</v>
      </c>
      <c r="D626" s="22" t="s">
        <v>749</v>
      </c>
      <c r="E626" s="22" t="s">
        <v>750</v>
      </c>
      <c r="F626" s="23">
        <v>860200</v>
      </c>
      <c r="G626" s="17" t="s">
        <v>146</v>
      </c>
      <c r="H626" s="24"/>
      <c r="I626" s="25"/>
      <c r="O626" s="8"/>
    </row>
    <row r="627" spans="2:15" s="20" customFormat="1" ht="45.75" customHeight="1">
      <c r="B627" s="16" t="s">
        <v>10</v>
      </c>
      <c r="C627" s="21" t="s">
        <v>619</v>
      </c>
      <c r="D627" s="22" t="s">
        <v>751</v>
      </c>
      <c r="E627" s="22" t="s">
        <v>752</v>
      </c>
      <c r="F627" s="23">
        <v>330000</v>
      </c>
      <c r="G627" s="17" t="s">
        <v>18</v>
      </c>
      <c r="H627" s="24"/>
      <c r="O627" s="8"/>
    </row>
    <row r="628" spans="2:15" s="20" customFormat="1" ht="45.75" customHeight="1">
      <c r="B628" s="16" t="s">
        <v>10</v>
      </c>
      <c r="C628" s="21" t="s">
        <v>619</v>
      </c>
      <c r="D628" s="22" t="s">
        <v>753</v>
      </c>
      <c r="E628" s="22" t="s">
        <v>752</v>
      </c>
      <c r="F628" s="23">
        <v>330000</v>
      </c>
      <c r="G628" s="17" t="s">
        <v>18</v>
      </c>
      <c r="H628" s="24"/>
      <c r="O628" s="8"/>
    </row>
    <row r="629" spans="2:15" s="20" customFormat="1" ht="45.75" customHeight="1">
      <c r="B629" s="16" t="s">
        <v>10</v>
      </c>
      <c r="C629" s="21" t="s">
        <v>619</v>
      </c>
      <c r="D629" s="22" t="s">
        <v>754</v>
      </c>
      <c r="E629" s="22" t="s">
        <v>755</v>
      </c>
      <c r="F629" s="23">
        <v>1994509</v>
      </c>
      <c r="G629" s="17" t="s">
        <v>18</v>
      </c>
      <c r="H629" s="24"/>
      <c r="O629" s="8"/>
    </row>
    <row r="630" spans="2:15" s="20" customFormat="1" ht="45.75" customHeight="1">
      <c r="B630" s="16" t="s">
        <v>10</v>
      </c>
      <c r="C630" s="21" t="s">
        <v>619</v>
      </c>
      <c r="D630" s="22" t="s">
        <v>756</v>
      </c>
      <c r="E630" s="22" t="s">
        <v>757</v>
      </c>
      <c r="F630" s="23">
        <v>683320</v>
      </c>
      <c r="G630" s="17" t="s">
        <v>18</v>
      </c>
      <c r="H630" s="24"/>
      <c r="O630" s="8"/>
    </row>
    <row r="631" spans="2:15" s="20" customFormat="1" ht="45.75" customHeight="1">
      <c r="B631" s="16" t="s">
        <v>10</v>
      </c>
      <c r="C631" s="21" t="s">
        <v>619</v>
      </c>
      <c r="D631" s="22" t="s">
        <v>758</v>
      </c>
      <c r="E631" s="22" t="s">
        <v>757</v>
      </c>
      <c r="F631" s="23">
        <v>877030</v>
      </c>
      <c r="G631" s="17" t="s">
        <v>18</v>
      </c>
      <c r="H631" s="24"/>
      <c r="O631" s="8"/>
    </row>
    <row r="632" spans="2:15" s="20" customFormat="1" ht="45.75" customHeight="1">
      <c r="B632" s="16" t="s">
        <v>10</v>
      </c>
      <c r="C632" s="21" t="s">
        <v>619</v>
      </c>
      <c r="D632" s="22" t="s">
        <v>759</v>
      </c>
      <c r="E632" s="22" t="s">
        <v>755</v>
      </c>
      <c r="F632" s="23">
        <v>547151</v>
      </c>
      <c r="G632" s="17" t="s">
        <v>18</v>
      </c>
      <c r="H632" s="24"/>
      <c r="O632" s="8"/>
    </row>
    <row r="633" spans="2:15" s="20" customFormat="1" ht="45.75" customHeight="1">
      <c r="B633" s="16" t="s">
        <v>10</v>
      </c>
      <c r="C633" s="21" t="s">
        <v>619</v>
      </c>
      <c r="D633" s="22" t="s">
        <v>760</v>
      </c>
      <c r="E633" s="22" t="s">
        <v>761</v>
      </c>
      <c r="F633" s="23">
        <v>551100</v>
      </c>
      <c r="G633" s="17" t="s">
        <v>18</v>
      </c>
      <c r="H633" s="24"/>
      <c r="O633" s="8"/>
    </row>
    <row r="634" spans="2:15" s="20" customFormat="1" ht="45.75" customHeight="1">
      <c r="B634" s="16" t="s">
        <v>10</v>
      </c>
      <c r="C634" s="21" t="s">
        <v>619</v>
      </c>
      <c r="D634" s="22" t="s">
        <v>258</v>
      </c>
      <c r="E634" s="22" t="s">
        <v>13</v>
      </c>
      <c r="F634" s="23">
        <v>1709556</v>
      </c>
      <c r="G634" s="17" t="s">
        <v>14</v>
      </c>
      <c r="H634" s="24" t="s">
        <v>15</v>
      </c>
      <c r="O634" s="8"/>
    </row>
    <row r="635" spans="2:15" s="20" customFormat="1" ht="45.75" customHeight="1">
      <c r="B635" s="16" t="s">
        <v>10</v>
      </c>
      <c r="C635" s="21" t="s">
        <v>619</v>
      </c>
      <c r="D635" s="22" t="s">
        <v>762</v>
      </c>
      <c r="E635" s="22" t="s">
        <v>13</v>
      </c>
      <c r="F635" s="23">
        <v>38150</v>
      </c>
      <c r="G635" s="17" t="s">
        <v>43</v>
      </c>
      <c r="H635" s="24"/>
      <c r="O635" s="8"/>
    </row>
    <row r="636" spans="2:15" s="20" customFormat="1" ht="45.75" customHeight="1">
      <c r="B636" s="16" t="s">
        <v>10</v>
      </c>
      <c r="C636" s="21" t="s">
        <v>619</v>
      </c>
      <c r="D636" s="22" t="s">
        <v>763</v>
      </c>
      <c r="E636" s="22" t="s">
        <v>764</v>
      </c>
      <c r="F636" s="23">
        <v>1268460</v>
      </c>
      <c r="G636" s="17" t="s">
        <v>146</v>
      </c>
      <c r="H636" s="24"/>
      <c r="O636" s="8"/>
    </row>
    <row r="637" spans="2:15" s="20" customFormat="1" ht="45.75" customHeight="1">
      <c r="B637" s="16" t="s">
        <v>10</v>
      </c>
      <c r="C637" s="21" t="s">
        <v>619</v>
      </c>
      <c r="D637" s="22" t="s">
        <v>765</v>
      </c>
      <c r="E637" s="22" t="s">
        <v>766</v>
      </c>
      <c r="F637" s="23">
        <v>77220</v>
      </c>
      <c r="G637" s="17" t="s">
        <v>21</v>
      </c>
      <c r="H637" s="24"/>
      <c r="O637" s="8"/>
    </row>
    <row r="638" spans="2:15" s="20" customFormat="1" ht="45.75" customHeight="1">
      <c r="B638" s="16" t="s">
        <v>10</v>
      </c>
      <c r="C638" s="21" t="s">
        <v>619</v>
      </c>
      <c r="D638" s="22" t="s">
        <v>767</v>
      </c>
      <c r="E638" s="22" t="s">
        <v>766</v>
      </c>
      <c r="F638" s="23">
        <v>135324</v>
      </c>
      <c r="G638" s="17" t="s">
        <v>18</v>
      </c>
      <c r="H638" s="24"/>
      <c r="O638" s="8"/>
    </row>
    <row r="639" spans="2:15" s="20" customFormat="1" ht="45.75" customHeight="1">
      <c r="B639" s="16" t="s">
        <v>10</v>
      </c>
      <c r="C639" s="21" t="s">
        <v>619</v>
      </c>
      <c r="D639" s="22" t="s">
        <v>768</v>
      </c>
      <c r="E639" s="22" t="s">
        <v>769</v>
      </c>
      <c r="F639" s="23">
        <v>12229800</v>
      </c>
      <c r="G639" s="17" t="s">
        <v>18</v>
      </c>
      <c r="H639" s="24"/>
      <c r="O639" s="8"/>
    </row>
    <row r="640" spans="2:15" s="20" customFormat="1" ht="45.75" customHeight="1">
      <c r="B640" s="16" t="s">
        <v>10</v>
      </c>
      <c r="C640" s="21" t="s">
        <v>619</v>
      </c>
      <c r="D640" s="22" t="s">
        <v>770</v>
      </c>
      <c r="E640" s="22" t="s">
        <v>771</v>
      </c>
      <c r="F640" s="23">
        <v>5450760</v>
      </c>
      <c r="G640" s="17" t="s">
        <v>18</v>
      </c>
      <c r="H640" s="24"/>
      <c r="O640" s="8"/>
    </row>
    <row r="641" spans="2:15" s="20" customFormat="1" ht="45.75" customHeight="1">
      <c r="B641" s="16" t="s">
        <v>10</v>
      </c>
      <c r="C641" s="21" t="s">
        <v>619</v>
      </c>
      <c r="D641" s="22" t="s">
        <v>772</v>
      </c>
      <c r="E641" s="22" t="s">
        <v>771</v>
      </c>
      <c r="F641" s="23">
        <v>22557700</v>
      </c>
      <c r="G641" s="17" t="s">
        <v>18</v>
      </c>
      <c r="H641" s="24"/>
      <c r="O641" s="8"/>
    </row>
    <row r="642" spans="2:15" s="20" customFormat="1" ht="45.75" customHeight="1">
      <c r="B642" s="16" t="s">
        <v>10</v>
      </c>
      <c r="C642" s="21" t="s">
        <v>619</v>
      </c>
      <c r="D642" s="22" t="s">
        <v>773</v>
      </c>
      <c r="E642" s="22" t="s">
        <v>774</v>
      </c>
      <c r="F642" s="23">
        <v>5291016</v>
      </c>
      <c r="G642" s="17" t="s">
        <v>43</v>
      </c>
      <c r="H642" s="24"/>
      <c r="O642" s="8"/>
    </row>
    <row r="643" spans="2:15" s="20" customFormat="1" ht="45.75" customHeight="1">
      <c r="B643" s="16" t="s">
        <v>10</v>
      </c>
      <c r="C643" s="21" t="s">
        <v>619</v>
      </c>
      <c r="D643" s="22" t="s">
        <v>935</v>
      </c>
      <c r="E643" s="22" t="s">
        <v>775</v>
      </c>
      <c r="F643" s="23">
        <v>162000</v>
      </c>
      <c r="G643" s="17" t="s">
        <v>18</v>
      </c>
      <c r="H643" s="24"/>
      <c r="O643" s="8"/>
    </row>
    <row r="644" spans="2:15" s="20" customFormat="1" ht="45.75" customHeight="1">
      <c r="B644" s="16" t="s">
        <v>10</v>
      </c>
      <c r="C644" s="21" t="s">
        <v>619</v>
      </c>
      <c r="D644" s="22" t="s">
        <v>776</v>
      </c>
      <c r="E644" s="22" t="s">
        <v>686</v>
      </c>
      <c r="F644" s="23">
        <v>487648</v>
      </c>
      <c r="G644" s="17" t="s">
        <v>18</v>
      </c>
      <c r="H644" s="24"/>
      <c r="O644" s="8"/>
    </row>
    <row r="645" spans="2:15" s="20" customFormat="1" ht="45.75" customHeight="1">
      <c r="B645" s="16" t="s">
        <v>10</v>
      </c>
      <c r="C645" s="21" t="s">
        <v>619</v>
      </c>
      <c r="D645" s="22" t="s">
        <v>777</v>
      </c>
      <c r="E645" s="22" t="s">
        <v>671</v>
      </c>
      <c r="F645" s="23">
        <v>7848</v>
      </c>
      <c r="G645" s="17" t="s">
        <v>18</v>
      </c>
      <c r="H645" s="24"/>
      <c r="I645" s="25"/>
      <c r="O645" s="8"/>
    </row>
    <row r="646" spans="2:15" s="20" customFormat="1" ht="45.75" customHeight="1">
      <c r="B646" s="16" t="s">
        <v>10</v>
      </c>
      <c r="C646" s="21" t="s">
        <v>619</v>
      </c>
      <c r="D646" s="22" t="s">
        <v>309</v>
      </c>
      <c r="E646" s="22" t="s">
        <v>778</v>
      </c>
      <c r="F646" s="23">
        <v>387109</v>
      </c>
      <c r="G646" s="17" t="s">
        <v>18</v>
      </c>
      <c r="H646" s="24"/>
      <c r="I646" s="25"/>
      <c r="O646" s="8"/>
    </row>
    <row r="647" spans="2:15" s="20" customFormat="1" ht="45.75" customHeight="1">
      <c r="B647" s="16" t="s">
        <v>10</v>
      </c>
      <c r="C647" s="21" t="s">
        <v>619</v>
      </c>
      <c r="D647" s="22" t="s">
        <v>779</v>
      </c>
      <c r="E647" s="22" t="s">
        <v>780</v>
      </c>
      <c r="F647" s="23">
        <v>8910</v>
      </c>
      <c r="G647" s="17" t="s">
        <v>21</v>
      </c>
      <c r="H647" s="24"/>
      <c r="O647" s="8"/>
    </row>
    <row r="648" spans="2:15" s="20" customFormat="1" ht="45.75" customHeight="1">
      <c r="B648" s="16" t="s">
        <v>10</v>
      </c>
      <c r="C648" s="21" t="s">
        <v>619</v>
      </c>
      <c r="D648" s="22" t="s">
        <v>309</v>
      </c>
      <c r="E648" s="22" t="s">
        <v>781</v>
      </c>
      <c r="F648" s="23">
        <v>15275</v>
      </c>
      <c r="G648" s="17" t="s">
        <v>18</v>
      </c>
      <c r="H648" s="24"/>
      <c r="I648" s="25"/>
      <c r="O648" s="8"/>
    </row>
    <row r="649" spans="2:15" s="20" customFormat="1" ht="45.75" customHeight="1">
      <c r="B649" s="16" t="s">
        <v>10</v>
      </c>
      <c r="C649" s="21" t="s">
        <v>619</v>
      </c>
      <c r="D649" s="22" t="s">
        <v>782</v>
      </c>
      <c r="E649" s="22" t="s">
        <v>652</v>
      </c>
      <c r="F649" s="23">
        <v>53900</v>
      </c>
      <c r="G649" s="17" t="s">
        <v>21</v>
      </c>
      <c r="H649" s="24"/>
      <c r="O649" s="8"/>
    </row>
    <row r="650" spans="2:15" s="20" customFormat="1" ht="45.75" customHeight="1">
      <c r="B650" s="16" t="s">
        <v>10</v>
      </c>
      <c r="C650" s="21" t="s">
        <v>619</v>
      </c>
      <c r="D650" s="22" t="s">
        <v>783</v>
      </c>
      <c r="E650" s="22" t="s">
        <v>733</v>
      </c>
      <c r="F650" s="23">
        <v>3256000</v>
      </c>
      <c r="G650" s="17" t="s">
        <v>43</v>
      </c>
      <c r="H650" s="24"/>
      <c r="O650" s="8"/>
    </row>
    <row r="651" spans="2:15" s="20" customFormat="1" ht="45.75" customHeight="1">
      <c r="B651" s="16" t="s">
        <v>10</v>
      </c>
      <c r="C651" s="21" t="s">
        <v>619</v>
      </c>
      <c r="D651" s="22" t="s">
        <v>784</v>
      </c>
      <c r="E651" s="22" t="s">
        <v>733</v>
      </c>
      <c r="F651" s="23">
        <v>5280000</v>
      </c>
      <c r="G651" s="17" t="s">
        <v>43</v>
      </c>
      <c r="H651" s="24"/>
      <c r="O651" s="8"/>
    </row>
    <row r="652" spans="2:15" s="20" customFormat="1" ht="45.75" customHeight="1">
      <c r="B652" s="16" t="s">
        <v>10</v>
      </c>
      <c r="C652" s="21" t="s">
        <v>619</v>
      </c>
      <c r="D652" s="22" t="s">
        <v>159</v>
      </c>
      <c r="E652" s="22" t="s">
        <v>160</v>
      </c>
      <c r="F652" s="23">
        <v>158705</v>
      </c>
      <c r="G652" s="17" t="s">
        <v>43</v>
      </c>
      <c r="H652" s="24"/>
      <c r="O652" s="8"/>
    </row>
    <row r="653" spans="2:15" s="20" customFormat="1" ht="45.75" customHeight="1">
      <c r="B653" s="16" t="s">
        <v>10</v>
      </c>
      <c r="C653" s="21" t="s">
        <v>619</v>
      </c>
      <c r="D653" s="22" t="s">
        <v>161</v>
      </c>
      <c r="E653" s="22" t="s">
        <v>162</v>
      </c>
      <c r="F653" s="23">
        <v>41690</v>
      </c>
      <c r="G653" s="17" t="s">
        <v>18</v>
      </c>
      <c r="H653" s="24"/>
      <c r="O653" s="8"/>
    </row>
    <row r="654" spans="2:15" s="20" customFormat="1" ht="45.75" customHeight="1">
      <c r="B654" s="16" t="s">
        <v>10</v>
      </c>
      <c r="C654" s="21" t="s">
        <v>619</v>
      </c>
      <c r="D654" s="22" t="s">
        <v>365</v>
      </c>
      <c r="E654" s="22" t="s">
        <v>366</v>
      </c>
      <c r="F654" s="23">
        <v>2642997</v>
      </c>
      <c r="G654" s="17" t="s">
        <v>18</v>
      </c>
      <c r="H654" s="24"/>
      <c r="I654" s="25"/>
      <c r="O654" s="8"/>
    </row>
    <row r="655" spans="2:15" s="20" customFormat="1" ht="45.75" customHeight="1">
      <c r="B655" s="16" t="s">
        <v>10</v>
      </c>
      <c r="C655" s="21" t="s">
        <v>619</v>
      </c>
      <c r="D655" s="22" t="s">
        <v>163</v>
      </c>
      <c r="E655" s="22" t="s">
        <v>164</v>
      </c>
      <c r="F655" s="23">
        <v>60229</v>
      </c>
      <c r="G655" s="17" t="s">
        <v>18</v>
      </c>
      <c r="H655" s="24"/>
      <c r="O655" s="8"/>
    </row>
    <row r="656" spans="2:15" s="20" customFormat="1" ht="45.75" customHeight="1">
      <c r="B656" s="16" t="s">
        <v>10</v>
      </c>
      <c r="C656" s="21" t="s">
        <v>619</v>
      </c>
      <c r="D656" s="22" t="s">
        <v>178</v>
      </c>
      <c r="E656" s="22" t="s">
        <v>179</v>
      </c>
      <c r="F656" s="23">
        <v>118800</v>
      </c>
      <c r="G656" s="17" t="s">
        <v>18</v>
      </c>
      <c r="H656" s="24"/>
      <c r="O656" s="8"/>
    </row>
    <row r="657" spans="2:18" s="20" customFormat="1" ht="45.75" customHeight="1">
      <c r="B657" s="16" t="s">
        <v>10</v>
      </c>
      <c r="C657" s="21" t="s">
        <v>619</v>
      </c>
      <c r="D657" s="22" t="s">
        <v>785</v>
      </c>
      <c r="E657" s="22" t="s">
        <v>786</v>
      </c>
      <c r="F657" s="23">
        <v>704554</v>
      </c>
      <c r="G657" s="17" t="s">
        <v>43</v>
      </c>
      <c r="H657" s="24"/>
      <c r="O657" s="8"/>
    </row>
    <row r="658" spans="2:18" s="20" customFormat="1" ht="45.75" customHeight="1">
      <c r="B658" s="16" t="s">
        <v>10</v>
      </c>
      <c r="C658" s="21" t="s">
        <v>619</v>
      </c>
      <c r="D658" s="22" t="s">
        <v>186</v>
      </c>
      <c r="E658" s="22" t="s">
        <v>59</v>
      </c>
      <c r="F658" s="23">
        <v>2053364</v>
      </c>
      <c r="G658" s="17" t="s">
        <v>18</v>
      </c>
      <c r="H658" s="24"/>
      <c r="O658" s="8"/>
    </row>
    <row r="659" spans="2:18" s="20" customFormat="1" ht="45.75" customHeight="1">
      <c r="B659" s="16" t="s">
        <v>10</v>
      </c>
      <c r="C659" s="21" t="s">
        <v>619</v>
      </c>
      <c r="D659" s="22" t="s">
        <v>192</v>
      </c>
      <c r="E659" s="22" t="s">
        <v>193</v>
      </c>
      <c r="F659" s="23">
        <v>77000</v>
      </c>
      <c r="G659" s="17" t="s">
        <v>18</v>
      </c>
      <c r="H659" s="24" t="s">
        <v>24</v>
      </c>
      <c r="O659" s="8"/>
    </row>
    <row r="660" spans="2:18" s="20" customFormat="1" ht="45.75" customHeight="1">
      <c r="B660" s="16" t="s">
        <v>10</v>
      </c>
      <c r="C660" s="21" t="s">
        <v>619</v>
      </c>
      <c r="D660" s="22" t="s">
        <v>219</v>
      </c>
      <c r="E660" s="22" t="s">
        <v>220</v>
      </c>
      <c r="F660" s="23">
        <v>12100</v>
      </c>
      <c r="G660" s="17" t="s">
        <v>18</v>
      </c>
      <c r="H660" s="24"/>
      <c r="O660" s="8"/>
    </row>
    <row r="661" spans="2:18" s="20" customFormat="1" ht="45.75" customHeight="1">
      <c r="B661" s="16" t="s">
        <v>10</v>
      </c>
      <c r="C661" s="21" t="s">
        <v>619</v>
      </c>
      <c r="D661" s="22" t="s">
        <v>221</v>
      </c>
      <c r="E661" s="22" t="s">
        <v>162</v>
      </c>
      <c r="F661" s="23">
        <v>278139</v>
      </c>
      <c r="G661" s="17" t="s">
        <v>18</v>
      </c>
      <c r="H661" s="24"/>
      <c r="I661" s="25"/>
      <c r="O661" s="8"/>
    </row>
    <row r="662" spans="2:18" s="20" customFormat="1" ht="45.75" customHeight="1">
      <c r="B662" s="16" t="s">
        <v>10</v>
      </c>
      <c r="C662" s="21" t="s">
        <v>619</v>
      </c>
      <c r="D662" s="22" t="s">
        <v>222</v>
      </c>
      <c r="E662" s="22" t="s">
        <v>179</v>
      </c>
      <c r="F662" s="23">
        <v>114480</v>
      </c>
      <c r="G662" s="17" t="s">
        <v>18</v>
      </c>
      <c r="H662" s="24"/>
      <c r="O662" s="8"/>
    </row>
    <row r="663" spans="2:18" s="20" customFormat="1" ht="45.75" customHeight="1">
      <c r="B663" s="16" t="s">
        <v>10</v>
      </c>
      <c r="C663" s="21" t="s">
        <v>619</v>
      </c>
      <c r="D663" s="22" t="s">
        <v>223</v>
      </c>
      <c r="E663" s="22" t="s">
        <v>224</v>
      </c>
      <c r="F663" s="23">
        <v>10800</v>
      </c>
      <c r="G663" s="17" t="s">
        <v>43</v>
      </c>
      <c r="H663" s="24"/>
      <c r="O663" s="8"/>
    </row>
    <row r="664" spans="2:18" s="20" customFormat="1" ht="45.75" customHeight="1">
      <c r="B664" s="16" t="s">
        <v>10</v>
      </c>
      <c r="C664" s="21" t="s">
        <v>619</v>
      </c>
      <c r="D664" s="22" t="s">
        <v>226</v>
      </c>
      <c r="E664" s="22" t="s">
        <v>227</v>
      </c>
      <c r="F664" s="23">
        <v>196900</v>
      </c>
      <c r="G664" s="17" t="s">
        <v>18</v>
      </c>
      <c r="H664" s="24"/>
      <c r="O664" s="8"/>
    </row>
    <row r="665" spans="2:18" s="20" customFormat="1" ht="45.75" customHeight="1">
      <c r="B665" s="16" t="s">
        <v>10</v>
      </c>
      <c r="C665" s="21" t="s">
        <v>619</v>
      </c>
      <c r="D665" s="22" t="s">
        <v>232</v>
      </c>
      <c r="E665" s="22" t="s">
        <v>162</v>
      </c>
      <c r="F665" s="23">
        <v>24213</v>
      </c>
      <c r="G665" s="17" t="s">
        <v>43</v>
      </c>
      <c r="H665" s="24"/>
      <c r="I665" s="25"/>
      <c r="O665" s="8"/>
    </row>
    <row r="666" spans="2:18" s="20" customFormat="1" ht="45.75" customHeight="1">
      <c r="B666" s="16" t="s">
        <v>10</v>
      </c>
      <c r="C666" s="21" t="s">
        <v>619</v>
      </c>
      <c r="D666" s="22" t="s">
        <v>608</v>
      </c>
      <c r="E666" s="22" t="s">
        <v>448</v>
      </c>
      <c r="F666" s="23">
        <v>3960</v>
      </c>
      <c r="G666" s="17" t="s">
        <v>18</v>
      </c>
      <c r="H666" s="24"/>
      <c r="O666" s="8"/>
    </row>
    <row r="667" spans="2:18" s="20" customFormat="1" ht="45.75" customHeight="1">
      <c r="B667" s="16" t="s">
        <v>10</v>
      </c>
      <c r="C667" s="21" t="s">
        <v>619</v>
      </c>
      <c r="D667" s="22" t="s">
        <v>431</v>
      </c>
      <c r="E667" s="22" t="s">
        <v>432</v>
      </c>
      <c r="F667" s="23">
        <v>4818</v>
      </c>
      <c r="G667" s="17" t="s">
        <v>18</v>
      </c>
      <c r="H667" s="24"/>
      <c r="O667" s="8"/>
    </row>
    <row r="668" spans="2:18" s="20" customFormat="1" ht="45.75" customHeight="1">
      <c r="B668" s="16" t="s">
        <v>10</v>
      </c>
      <c r="C668" s="21" t="s">
        <v>619</v>
      </c>
      <c r="D668" s="22" t="s">
        <v>447</v>
      </c>
      <c r="E668" s="22" t="s">
        <v>448</v>
      </c>
      <c r="F668" s="23">
        <v>35308</v>
      </c>
      <c r="G668" s="17" t="s">
        <v>38</v>
      </c>
      <c r="H668" s="24"/>
      <c r="I668" s="25"/>
      <c r="O668" s="8"/>
    </row>
    <row r="669" spans="2:18" s="20" customFormat="1" ht="45.75" customHeight="1">
      <c r="B669" s="16" t="s">
        <v>10</v>
      </c>
      <c r="C669" s="21" t="s">
        <v>619</v>
      </c>
      <c r="D669" s="22" t="s">
        <v>459</v>
      </c>
      <c r="E669" s="22" t="s">
        <v>460</v>
      </c>
      <c r="F669" s="23">
        <v>5333</v>
      </c>
      <c r="G669" s="17" t="s">
        <v>18</v>
      </c>
      <c r="H669" s="24"/>
      <c r="O669" s="8"/>
    </row>
    <row r="670" spans="2:18" s="20" customFormat="1" ht="45.75" customHeight="1">
      <c r="B670" s="16" t="s">
        <v>10</v>
      </c>
      <c r="C670" s="21" t="s">
        <v>787</v>
      </c>
      <c r="D670" s="22" t="s">
        <v>673</v>
      </c>
      <c r="E670" s="22" t="s">
        <v>483</v>
      </c>
      <c r="F670" s="23">
        <v>141899702</v>
      </c>
      <c r="G670" s="17" t="s">
        <v>18</v>
      </c>
      <c r="H670" s="24" t="s">
        <v>24</v>
      </c>
      <c r="O670" s="8"/>
    </row>
    <row r="671" spans="2:18" s="20" customFormat="1" ht="45.75" customHeight="1">
      <c r="B671" s="16" t="s">
        <v>10</v>
      </c>
      <c r="C671" s="21" t="s">
        <v>787</v>
      </c>
      <c r="D671" s="22" t="s">
        <v>690</v>
      </c>
      <c r="E671" s="22" t="s">
        <v>731</v>
      </c>
      <c r="F671" s="23">
        <v>965800</v>
      </c>
      <c r="G671" s="17" t="s">
        <v>18</v>
      </c>
      <c r="H671" s="24"/>
      <c r="K671" s="1"/>
      <c r="L671" s="1"/>
      <c r="M671" s="1"/>
      <c r="N671" s="1"/>
      <c r="O671" s="8"/>
      <c r="P671" s="1"/>
      <c r="Q671" s="1"/>
    </row>
    <row r="672" spans="2:18" s="20" customFormat="1" ht="45.75" customHeight="1">
      <c r="B672" s="16" t="s">
        <v>10</v>
      </c>
      <c r="C672" s="21" t="s">
        <v>787</v>
      </c>
      <c r="D672" s="22" t="s">
        <v>788</v>
      </c>
      <c r="E672" s="22" t="s">
        <v>736</v>
      </c>
      <c r="F672" s="23">
        <v>1555200</v>
      </c>
      <c r="G672" s="17" t="s">
        <v>43</v>
      </c>
      <c r="H672" s="24" t="s">
        <v>24</v>
      </c>
      <c r="O672" s="8"/>
      <c r="R672" s="1"/>
    </row>
    <row r="673" spans="2:15" s="20" customFormat="1" ht="45.75" customHeight="1">
      <c r="B673" s="16" t="s">
        <v>10</v>
      </c>
      <c r="C673" s="21" t="s">
        <v>787</v>
      </c>
      <c r="D673" s="22" t="s">
        <v>789</v>
      </c>
      <c r="E673" s="22" t="s">
        <v>736</v>
      </c>
      <c r="F673" s="23">
        <v>40227840</v>
      </c>
      <c r="G673" s="17" t="s">
        <v>43</v>
      </c>
      <c r="H673" s="24" t="s">
        <v>897</v>
      </c>
      <c r="O673" s="8"/>
    </row>
    <row r="674" spans="2:15" s="20" customFormat="1" ht="45.75" customHeight="1">
      <c r="B674" s="16" t="s">
        <v>10</v>
      </c>
      <c r="C674" s="21" t="s">
        <v>787</v>
      </c>
      <c r="D674" s="22" t="s">
        <v>790</v>
      </c>
      <c r="E674" s="22" t="s">
        <v>736</v>
      </c>
      <c r="F674" s="23">
        <v>60365520</v>
      </c>
      <c r="G674" s="17" t="s">
        <v>43</v>
      </c>
      <c r="H674" s="24" t="s">
        <v>24</v>
      </c>
      <c r="O674" s="8"/>
    </row>
    <row r="675" spans="2:15" s="20" customFormat="1" ht="45.75" customHeight="1">
      <c r="B675" s="16" t="s">
        <v>10</v>
      </c>
      <c r="C675" s="21" t="s">
        <v>787</v>
      </c>
      <c r="D675" s="22" t="s">
        <v>737</v>
      </c>
      <c r="E675" s="22" t="s">
        <v>736</v>
      </c>
      <c r="F675" s="23">
        <v>17272200</v>
      </c>
      <c r="G675" s="17" t="s">
        <v>43</v>
      </c>
      <c r="H675" s="24" t="s">
        <v>24</v>
      </c>
      <c r="O675" s="8"/>
    </row>
    <row r="676" spans="2:15" s="20" customFormat="1" ht="45.75" customHeight="1">
      <c r="B676" s="16" t="s">
        <v>10</v>
      </c>
      <c r="C676" s="21" t="s">
        <v>791</v>
      </c>
      <c r="D676" s="22" t="s">
        <v>792</v>
      </c>
      <c r="E676" s="22" t="s">
        <v>515</v>
      </c>
      <c r="F676" s="23">
        <v>1055430</v>
      </c>
      <c r="G676" s="17" t="s">
        <v>146</v>
      </c>
      <c r="H676" s="24"/>
      <c r="I676" s="25"/>
      <c r="O676" s="8"/>
    </row>
    <row r="677" spans="2:15" s="20" customFormat="1" ht="45.75" customHeight="1">
      <c r="B677" s="16" t="s">
        <v>10</v>
      </c>
      <c r="C677" s="21" t="s">
        <v>919</v>
      </c>
      <c r="D677" s="22" t="s">
        <v>793</v>
      </c>
      <c r="E677" s="22" t="s">
        <v>515</v>
      </c>
      <c r="F677" s="23">
        <v>50550</v>
      </c>
      <c r="G677" s="17" t="s">
        <v>146</v>
      </c>
      <c r="H677" s="24"/>
      <c r="I677" s="25"/>
      <c r="O677" s="8"/>
    </row>
    <row r="678" spans="2:15" s="20" customFormat="1" ht="45.75" customHeight="1">
      <c r="B678" s="16" t="s">
        <v>10</v>
      </c>
      <c r="C678" s="21" t="s">
        <v>791</v>
      </c>
      <c r="D678" s="22" t="s">
        <v>794</v>
      </c>
      <c r="E678" s="22" t="s">
        <v>515</v>
      </c>
      <c r="F678" s="23">
        <v>6780</v>
      </c>
      <c r="G678" s="17" t="s">
        <v>146</v>
      </c>
      <c r="H678" s="24"/>
      <c r="I678" s="25"/>
      <c r="O678" s="8"/>
    </row>
    <row r="679" spans="2:15" s="20" customFormat="1" ht="45.75" customHeight="1">
      <c r="B679" s="16" t="s">
        <v>10</v>
      </c>
      <c r="C679" s="21" t="s">
        <v>791</v>
      </c>
      <c r="D679" s="22" t="s">
        <v>795</v>
      </c>
      <c r="E679" s="22" t="s">
        <v>515</v>
      </c>
      <c r="F679" s="23">
        <v>14640</v>
      </c>
      <c r="G679" s="17" t="s">
        <v>146</v>
      </c>
      <c r="H679" s="24"/>
      <c r="I679" s="25"/>
      <c r="O679" s="8"/>
    </row>
    <row r="680" spans="2:15" s="20" customFormat="1" ht="45.75" customHeight="1">
      <c r="B680" s="16" t="s">
        <v>10</v>
      </c>
      <c r="C680" s="21" t="s">
        <v>791</v>
      </c>
      <c r="D680" s="22" t="s">
        <v>796</v>
      </c>
      <c r="E680" s="22" t="s">
        <v>515</v>
      </c>
      <c r="F680" s="23">
        <v>594330</v>
      </c>
      <c r="G680" s="17" t="s">
        <v>146</v>
      </c>
      <c r="H680" s="24"/>
      <c r="I680" s="25"/>
      <c r="O680" s="8"/>
    </row>
    <row r="681" spans="2:15" s="20" customFormat="1" ht="45.75" customHeight="1">
      <c r="B681" s="16" t="s">
        <v>10</v>
      </c>
      <c r="C681" s="21" t="s">
        <v>919</v>
      </c>
      <c r="D681" s="22" t="s">
        <v>797</v>
      </c>
      <c r="E681" s="22" t="s">
        <v>515</v>
      </c>
      <c r="F681" s="23">
        <v>98020</v>
      </c>
      <c r="G681" s="17" t="s">
        <v>146</v>
      </c>
      <c r="H681" s="24"/>
      <c r="I681" s="25"/>
      <c r="O681" s="8"/>
    </row>
    <row r="682" spans="2:15" s="20" customFormat="1" ht="45.75" customHeight="1">
      <c r="B682" s="16" t="s">
        <v>10</v>
      </c>
      <c r="C682" s="21" t="s">
        <v>791</v>
      </c>
      <c r="D682" s="22" t="s">
        <v>798</v>
      </c>
      <c r="E682" s="22" t="s">
        <v>515</v>
      </c>
      <c r="F682" s="23">
        <v>2712390</v>
      </c>
      <c r="G682" s="17" t="s">
        <v>146</v>
      </c>
      <c r="H682" s="24"/>
      <c r="I682" s="25"/>
      <c r="O682" s="8"/>
    </row>
    <row r="683" spans="2:15" s="20" customFormat="1" ht="45.75" customHeight="1">
      <c r="B683" s="16" t="s">
        <v>10</v>
      </c>
      <c r="C683" s="21" t="s">
        <v>791</v>
      </c>
      <c r="D683" s="22" t="s">
        <v>799</v>
      </c>
      <c r="E683" s="22" t="s">
        <v>515</v>
      </c>
      <c r="F683" s="23">
        <v>667860</v>
      </c>
      <c r="G683" s="17" t="s">
        <v>146</v>
      </c>
      <c r="H683" s="24"/>
      <c r="I683" s="25"/>
      <c r="O683" s="8"/>
    </row>
    <row r="684" spans="2:15" s="20" customFormat="1" ht="45.75" customHeight="1">
      <c r="B684" s="16" t="s">
        <v>10</v>
      </c>
      <c r="C684" s="21" t="s">
        <v>791</v>
      </c>
      <c r="D684" s="22" t="s">
        <v>800</v>
      </c>
      <c r="E684" s="22" t="s">
        <v>515</v>
      </c>
      <c r="F684" s="23">
        <v>908340</v>
      </c>
      <c r="G684" s="17" t="s">
        <v>146</v>
      </c>
      <c r="H684" s="24"/>
      <c r="I684" s="25"/>
      <c r="O684" s="8"/>
    </row>
    <row r="685" spans="2:15" s="20" customFormat="1" ht="45.75" customHeight="1">
      <c r="B685" s="16" t="s">
        <v>10</v>
      </c>
      <c r="C685" s="21" t="s">
        <v>791</v>
      </c>
      <c r="D685" s="22" t="s">
        <v>801</v>
      </c>
      <c r="E685" s="22" t="s">
        <v>515</v>
      </c>
      <c r="F685" s="23">
        <v>523910</v>
      </c>
      <c r="G685" s="17" t="s">
        <v>146</v>
      </c>
      <c r="H685" s="24"/>
      <c r="I685" s="25"/>
      <c r="O685" s="8"/>
    </row>
    <row r="686" spans="2:15" s="20" customFormat="1" ht="45.75" customHeight="1">
      <c r="B686" s="16" t="s">
        <v>10</v>
      </c>
      <c r="C686" s="21" t="s">
        <v>791</v>
      </c>
      <c r="D686" s="22" t="s">
        <v>802</v>
      </c>
      <c r="E686" s="22" t="s">
        <v>515</v>
      </c>
      <c r="F686" s="23">
        <v>1211120</v>
      </c>
      <c r="G686" s="17" t="s">
        <v>146</v>
      </c>
      <c r="H686" s="24"/>
      <c r="I686" s="25"/>
      <c r="O686" s="8"/>
    </row>
    <row r="687" spans="2:15" s="20" customFormat="1" ht="45.75" customHeight="1">
      <c r="B687" s="16" t="s">
        <v>10</v>
      </c>
      <c r="C687" s="21" t="s">
        <v>791</v>
      </c>
      <c r="D687" s="22" t="s">
        <v>803</v>
      </c>
      <c r="E687" s="22" t="s">
        <v>515</v>
      </c>
      <c r="F687" s="23">
        <v>1628600</v>
      </c>
      <c r="G687" s="17" t="s">
        <v>146</v>
      </c>
      <c r="H687" s="24"/>
      <c r="I687" s="25"/>
      <c r="O687" s="8"/>
    </row>
    <row r="688" spans="2:15" s="20" customFormat="1" ht="45.75" customHeight="1">
      <c r="B688" s="16" t="s">
        <v>10</v>
      </c>
      <c r="C688" s="21" t="s">
        <v>791</v>
      </c>
      <c r="D688" s="22" t="s">
        <v>804</v>
      </c>
      <c r="E688" s="22" t="s">
        <v>515</v>
      </c>
      <c r="F688" s="23">
        <v>1758700</v>
      </c>
      <c r="G688" s="17" t="s">
        <v>146</v>
      </c>
      <c r="H688" s="24"/>
      <c r="I688" s="25"/>
      <c r="O688" s="8"/>
    </row>
    <row r="689" spans="2:15" s="20" customFormat="1" ht="45.75" customHeight="1">
      <c r="B689" s="16" t="s">
        <v>10</v>
      </c>
      <c r="C689" s="21" t="s">
        <v>791</v>
      </c>
      <c r="D689" s="22" t="s">
        <v>805</v>
      </c>
      <c r="E689" s="22" t="s">
        <v>515</v>
      </c>
      <c r="F689" s="23">
        <v>194940</v>
      </c>
      <c r="G689" s="17" t="s">
        <v>146</v>
      </c>
      <c r="H689" s="24"/>
      <c r="I689" s="25"/>
      <c r="O689" s="8"/>
    </row>
    <row r="690" spans="2:15" s="20" customFormat="1" ht="45.75" customHeight="1">
      <c r="B690" s="16" t="s">
        <v>10</v>
      </c>
      <c r="C690" s="21" t="s">
        <v>791</v>
      </c>
      <c r="D690" s="22" t="s">
        <v>806</v>
      </c>
      <c r="E690" s="22" t="s">
        <v>515</v>
      </c>
      <c r="F690" s="23">
        <v>623460</v>
      </c>
      <c r="G690" s="17" t="s">
        <v>146</v>
      </c>
      <c r="H690" s="24"/>
      <c r="I690" s="25"/>
      <c r="O690" s="8"/>
    </row>
    <row r="691" spans="2:15" s="20" customFormat="1" ht="45.75" customHeight="1">
      <c r="B691" s="16" t="s">
        <v>10</v>
      </c>
      <c r="C691" s="21" t="s">
        <v>791</v>
      </c>
      <c r="D691" s="22" t="s">
        <v>807</v>
      </c>
      <c r="E691" s="22" t="s">
        <v>515</v>
      </c>
      <c r="F691" s="23">
        <v>2515040</v>
      </c>
      <c r="G691" s="17" t="s">
        <v>146</v>
      </c>
      <c r="H691" s="24"/>
      <c r="I691" s="25"/>
      <c r="O691" s="8"/>
    </row>
    <row r="692" spans="2:15" s="20" customFormat="1" ht="54" customHeight="1">
      <c r="B692" s="16" t="s">
        <v>10</v>
      </c>
      <c r="C692" s="21" t="s">
        <v>791</v>
      </c>
      <c r="D692" s="22" t="s">
        <v>808</v>
      </c>
      <c r="E692" s="22" t="s">
        <v>515</v>
      </c>
      <c r="F692" s="23">
        <v>197964</v>
      </c>
      <c r="G692" s="17" t="s">
        <v>146</v>
      </c>
      <c r="H692" s="24"/>
      <c r="I692" s="25"/>
      <c r="O692" s="8"/>
    </row>
    <row r="693" spans="2:15" s="20" customFormat="1" ht="45.75" customHeight="1">
      <c r="B693" s="16" t="s">
        <v>10</v>
      </c>
      <c r="C693" s="21" t="s">
        <v>791</v>
      </c>
      <c r="D693" s="22" t="s">
        <v>809</v>
      </c>
      <c r="E693" s="22" t="s">
        <v>810</v>
      </c>
      <c r="F693" s="23">
        <v>3037408</v>
      </c>
      <c r="G693" s="17" t="s">
        <v>146</v>
      </c>
      <c r="H693" s="24"/>
      <c r="I693" s="25"/>
      <c r="O693" s="8"/>
    </row>
    <row r="694" spans="2:15" s="20" customFormat="1" ht="45.75" customHeight="1">
      <c r="B694" s="16" t="s">
        <v>10</v>
      </c>
      <c r="C694" s="21" t="s">
        <v>791</v>
      </c>
      <c r="D694" s="22" t="s">
        <v>811</v>
      </c>
      <c r="E694" s="22" t="s">
        <v>812</v>
      </c>
      <c r="F694" s="23">
        <v>20443500</v>
      </c>
      <c r="G694" s="17" t="s">
        <v>146</v>
      </c>
      <c r="H694" s="24"/>
      <c r="I694" s="25"/>
      <c r="O694" s="8"/>
    </row>
    <row r="695" spans="2:15" s="20" customFormat="1" ht="45.75" customHeight="1">
      <c r="B695" s="16" t="s">
        <v>10</v>
      </c>
      <c r="C695" s="21" t="s">
        <v>791</v>
      </c>
      <c r="D695" s="22" t="s">
        <v>813</v>
      </c>
      <c r="E695" s="22" t="s">
        <v>814</v>
      </c>
      <c r="F695" s="23">
        <v>1514160</v>
      </c>
      <c r="G695" s="17" t="s">
        <v>146</v>
      </c>
      <c r="H695" s="24"/>
      <c r="I695" s="25"/>
      <c r="O695" s="8"/>
    </row>
    <row r="696" spans="2:15" s="20" customFormat="1" ht="45.75" customHeight="1">
      <c r="B696" s="16" t="s">
        <v>10</v>
      </c>
      <c r="C696" s="21" t="s">
        <v>791</v>
      </c>
      <c r="D696" s="22" t="s">
        <v>815</v>
      </c>
      <c r="E696" s="22" t="s">
        <v>816</v>
      </c>
      <c r="F696" s="23">
        <v>2519000</v>
      </c>
      <c r="G696" s="17" t="s">
        <v>146</v>
      </c>
      <c r="H696" s="24"/>
      <c r="I696" s="25"/>
      <c r="O696" s="8"/>
    </row>
    <row r="697" spans="2:15" s="20" customFormat="1" ht="45.75" customHeight="1">
      <c r="B697" s="16" t="s">
        <v>10</v>
      </c>
      <c r="C697" s="21" t="s">
        <v>791</v>
      </c>
      <c r="D697" s="22" t="s">
        <v>817</v>
      </c>
      <c r="E697" s="22" t="s">
        <v>818</v>
      </c>
      <c r="F697" s="23">
        <v>2535000</v>
      </c>
      <c r="G697" s="17" t="s">
        <v>146</v>
      </c>
      <c r="H697" s="24"/>
      <c r="I697" s="25"/>
      <c r="O697" s="8"/>
    </row>
    <row r="698" spans="2:15" s="20" customFormat="1" ht="45.75" customHeight="1">
      <c r="B698" s="16" t="s">
        <v>10</v>
      </c>
      <c r="C698" s="21" t="s">
        <v>791</v>
      </c>
      <c r="D698" s="22" t="s">
        <v>819</v>
      </c>
      <c r="E698" s="22" t="s">
        <v>520</v>
      </c>
      <c r="F698" s="23">
        <v>40078800</v>
      </c>
      <c r="G698" s="17" t="s">
        <v>18</v>
      </c>
      <c r="H698" s="24"/>
      <c r="I698" s="25"/>
      <c r="O698" s="8"/>
    </row>
    <row r="699" spans="2:15" s="20" customFormat="1" ht="45.75" customHeight="1">
      <c r="B699" s="16" t="s">
        <v>10</v>
      </c>
      <c r="C699" s="21" t="s">
        <v>791</v>
      </c>
      <c r="D699" s="22" t="s">
        <v>820</v>
      </c>
      <c r="E699" s="22" t="s">
        <v>821</v>
      </c>
      <c r="F699" s="23">
        <v>44722800</v>
      </c>
      <c r="G699" s="17" t="s">
        <v>18</v>
      </c>
      <c r="H699" s="24"/>
      <c r="O699" s="8"/>
    </row>
    <row r="700" spans="2:15" s="20" customFormat="1" ht="45.75" customHeight="1">
      <c r="B700" s="16" t="s">
        <v>10</v>
      </c>
      <c r="C700" s="21" t="s">
        <v>791</v>
      </c>
      <c r="D700" s="22" t="s">
        <v>822</v>
      </c>
      <c r="E700" s="22" t="s">
        <v>312</v>
      </c>
      <c r="F700" s="23">
        <v>50252400</v>
      </c>
      <c r="G700" s="17" t="s">
        <v>18</v>
      </c>
      <c r="H700" s="24"/>
      <c r="O700" s="8"/>
    </row>
    <row r="701" spans="2:15" s="20" customFormat="1" ht="45.75" customHeight="1">
      <c r="B701" s="16" t="s">
        <v>10</v>
      </c>
      <c r="C701" s="21" t="s">
        <v>791</v>
      </c>
      <c r="D701" s="22" t="s">
        <v>823</v>
      </c>
      <c r="E701" s="22" t="s">
        <v>520</v>
      </c>
      <c r="F701" s="23">
        <v>32043600</v>
      </c>
      <c r="G701" s="17" t="s">
        <v>18</v>
      </c>
      <c r="H701" s="24"/>
      <c r="I701" s="25"/>
      <c r="O701" s="8"/>
    </row>
    <row r="702" spans="2:15" s="20" customFormat="1" ht="45.75" customHeight="1">
      <c r="B702" s="16" t="s">
        <v>10</v>
      </c>
      <c r="C702" s="21" t="s">
        <v>791</v>
      </c>
      <c r="D702" s="22" t="s">
        <v>824</v>
      </c>
      <c r="E702" s="22" t="s">
        <v>314</v>
      </c>
      <c r="F702" s="23">
        <v>20368800</v>
      </c>
      <c r="G702" s="17" t="s">
        <v>18</v>
      </c>
      <c r="H702" s="24" t="s">
        <v>24</v>
      </c>
      <c r="I702" s="25"/>
      <c r="O702" s="8"/>
    </row>
    <row r="703" spans="2:15" s="20" customFormat="1" ht="45.75" customHeight="1">
      <c r="B703" s="16" t="s">
        <v>10</v>
      </c>
      <c r="C703" s="21" t="s">
        <v>919</v>
      </c>
      <c r="D703" s="22" t="s">
        <v>825</v>
      </c>
      <c r="E703" s="22" t="s">
        <v>314</v>
      </c>
      <c r="F703" s="23">
        <v>48100040</v>
      </c>
      <c r="G703" s="17" t="s">
        <v>18</v>
      </c>
      <c r="H703" s="24" t="s">
        <v>24</v>
      </c>
      <c r="I703" s="25"/>
      <c r="O703" s="8"/>
    </row>
    <row r="704" spans="2:15" s="20" customFormat="1" ht="45.75" customHeight="1">
      <c r="B704" s="16" t="s">
        <v>10</v>
      </c>
      <c r="C704" s="21" t="s">
        <v>791</v>
      </c>
      <c r="D704" s="22" t="s">
        <v>826</v>
      </c>
      <c r="E704" s="22" t="s">
        <v>314</v>
      </c>
      <c r="F704" s="23">
        <v>26632800</v>
      </c>
      <c r="G704" s="17" t="s">
        <v>18</v>
      </c>
      <c r="H704" s="24" t="s">
        <v>24</v>
      </c>
      <c r="I704" s="25"/>
      <c r="O704" s="8"/>
    </row>
    <row r="705" spans="2:15" s="20" customFormat="1" ht="45.75" customHeight="1">
      <c r="B705" s="16" t="s">
        <v>10</v>
      </c>
      <c r="C705" s="21" t="s">
        <v>791</v>
      </c>
      <c r="D705" s="22" t="s">
        <v>827</v>
      </c>
      <c r="E705" s="22" t="s">
        <v>828</v>
      </c>
      <c r="F705" s="23">
        <v>35089200</v>
      </c>
      <c r="G705" s="17" t="s">
        <v>18</v>
      </c>
      <c r="H705" s="24"/>
      <c r="O705" s="8"/>
    </row>
    <row r="706" spans="2:15" s="20" customFormat="1" ht="45.75" customHeight="1">
      <c r="B706" s="16" t="s">
        <v>10</v>
      </c>
      <c r="C706" s="21" t="s">
        <v>791</v>
      </c>
      <c r="D706" s="22" t="s">
        <v>829</v>
      </c>
      <c r="E706" s="22" t="s">
        <v>520</v>
      </c>
      <c r="F706" s="23">
        <v>58236700</v>
      </c>
      <c r="G706" s="17" t="s">
        <v>18</v>
      </c>
      <c r="H706" s="24"/>
      <c r="I706" s="25"/>
      <c r="O706" s="8"/>
    </row>
    <row r="707" spans="2:15" s="20" customFormat="1" ht="45.75" customHeight="1">
      <c r="B707" s="16" t="s">
        <v>10</v>
      </c>
      <c r="C707" s="21" t="s">
        <v>791</v>
      </c>
      <c r="D707" s="22" t="s">
        <v>830</v>
      </c>
      <c r="E707" s="22" t="s">
        <v>303</v>
      </c>
      <c r="F707" s="23">
        <v>23511600</v>
      </c>
      <c r="G707" s="17" t="s">
        <v>18</v>
      </c>
      <c r="H707" s="24"/>
      <c r="I707" s="25"/>
      <c r="O707" s="8"/>
    </row>
    <row r="708" spans="2:15" s="20" customFormat="1" ht="45.75" customHeight="1">
      <c r="B708" s="16" t="s">
        <v>10</v>
      </c>
      <c r="C708" s="21" t="s">
        <v>791</v>
      </c>
      <c r="D708" s="22" t="s">
        <v>831</v>
      </c>
      <c r="E708" s="22" t="s">
        <v>37</v>
      </c>
      <c r="F708" s="23">
        <v>38397400</v>
      </c>
      <c r="G708" s="17" t="s">
        <v>18</v>
      </c>
      <c r="H708" s="24"/>
      <c r="O708" s="8"/>
    </row>
    <row r="709" spans="2:15" s="20" customFormat="1" ht="45.75" customHeight="1">
      <c r="B709" s="16" t="s">
        <v>10</v>
      </c>
      <c r="C709" s="21" t="s">
        <v>791</v>
      </c>
      <c r="D709" s="22" t="s">
        <v>832</v>
      </c>
      <c r="E709" s="22" t="s">
        <v>833</v>
      </c>
      <c r="F709" s="23">
        <v>34205940</v>
      </c>
      <c r="G709" s="17" t="s">
        <v>18</v>
      </c>
      <c r="H709" s="24"/>
      <c r="I709" s="25"/>
      <c r="O709" s="8"/>
    </row>
    <row r="710" spans="2:15" s="20" customFormat="1" ht="45.75" customHeight="1">
      <c r="B710" s="16" t="s">
        <v>10</v>
      </c>
      <c r="C710" s="21" t="s">
        <v>791</v>
      </c>
      <c r="D710" s="22" t="s">
        <v>834</v>
      </c>
      <c r="E710" s="22" t="s">
        <v>833</v>
      </c>
      <c r="F710" s="23">
        <v>25639200</v>
      </c>
      <c r="G710" s="17" t="s">
        <v>18</v>
      </c>
      <c r="H710" s="24"/>
      <c r="I710" s="25"/>
      <c r="O710" s="8"/>
    </row>
    <row r="711" spans="2:15" s="20" customFormat="1" ht="45.75" customHeight="1">
      <c r="B711" s="16" t="s">
        <v>10</v>
      </c>
      <c r="C711" s="21" t="s">
        <v>919</v>
      </c>
      <c r="D711" s="22" t="s">
        <v>835</v>
      </c>
      <c r="E711" s="22" t="s">
        <v>836</v>
      </c>
      <c r="F711" s="23">
        <v>34589000</v>
      </c>
      <c r="G711" s="17" t="s">
        <v>18</v>
      </c>
      <c r="H711" s="24" t="s">
        <v>24</v>
      </c>
      <c r="I711" s="25"/>
      <c r="O711" s="8"/>
    </row>
    <row r="712" spans="2:15" s="20" customFormat="1" ht="45.75" customHeight="1">
      <c r="B712" s="16" t="s">
        <v>10</v>
      </c>
      <c r="C712" s="21" t="s">
        <v>791</v>
      </c>
      <c r="D712" s="22" t="s">
        <v>837</v>
      </c>
      <c r="E712" s="22" t="s">
        <v>838</v>
      </c>
      <c r="F712" s="23">
        <v>35564400</v>
      </c>
      <c r="G712" s="17" t="s">
        <v>18</v>
      </c>
      <c r="H712" s="24"/>
      <c r="I712" s="25"/>
      <c r="O712" s="8"/>
    </row>
    <row r="713" spans="2:15" s="20" customFormat="1" ht="45.75" customHeight="1">
      <c r="B713" s="16" t="s">
        <v>10</v>
      </c>
      <c r="C713" s="21" t="s">
        <v>791</v>
      </c>
      <c r="D713" s="22" t="s">
        <v>839</v>
      </c>
      <c r="E713" s="22" t="s">
        <v>520</v>
      </c>
      <c r="F713" s="23">
        <v>35391600</v>
      </c>
      <c r="G713" s="17" t="s">
        <v>18</v>
      </c>
      <c r="H713" s="24"/>
      <c r="I713" s="25"/>
      <c r="O713" s="8"/>
    </row>
    <row r="714" spans="2:15" s="20" customFormat="1" ht="45.75" customHeight="1">
      <c r="B714" s="16" t="s">
        <v>10</v>
      </c>
      <c r="C714" s="21" t="s">
        <v>791</v>
      </c>
      <c r="D714" s="22" t="s">
        <v>840</v>
      </c>
      <c r="E714" s="22" t="s">
        <v>841</v>
      </c>
      <c r="F714" s="23">
        <v>5321160</v>
      </c>
      <c r="G714" s="17" t="s">
        <v>18</v>
      </c>
      <c r="H714" s="24"/>
      <c r="O714" s="8"/>
    </row>
    <row r="715" spans="2:15" s="20" customFormat="1" ht="45.75" customHeight="1">
      <c r="B715" s="16" t="s">
        <v>10</v>
      </c>
      <c r="C715" s="21" t="s">
        <v>791</v>
      </c>
      <c r="D715" s="22" t="s">
        <v>842</v>
      </c>
      <c r="E715" s="22" t="s">
        <v>303</v>
      </c>
      <c r="F715" s="23">
        <v>43006860</v>
      </c>
      <c r="G715" s="17" t="s">
        <v>18</v>
      </c>
      <c r="H715" s="24"/>
      <c r="I715" s="25"/>
      <c r="O715" s="8"/>
    </row>
    <row r="716" spans="2:15" s="20" customFormat="1" ht="45.75" customHeight="1">
      <c r="B716" s="16" t="s">
        <v>10</v>
      </c>
      <c r="C716" s="21" t="s">
        <v>791</v>
      </c>
      <c r="D716" s="22" t="s">
        <v>843</v>
      </c>
      <c r="E716" s="22" t="s">
        <v>844</v>
      </c>
      <c r="F716" s="23">
        <v>34707000</v>
      </c>
      <c r="G716" s="17" t="s">
        <v>18</v>
      </c>
      <c r="H716" s="24"/>
      <c r="O716" s="8"/>
    </row>
    <row r="717" spans="2:15" s="20" customFormat="1" ht="45.75" customHeight="1">
      <c r="B717" s="16" t="s">
        <v>10</v>
      </c>
      <c r="C717" s="21" t="s">
        <v>919</v>
      </c>
      <c r="D717" s="22" t="s">
        <v>845</v>
      </c>
      <c r="E717" s="22" t="s">
        <v>314</v>
      </c>
      <c r="F717" s="23">
        <v>42338840</v>
      </c>
      <c r="G717" s="17" t="s">
        <v>18</v>
      </c>
      <c r="H717" s="24" t="s">
        <v>24</v>
      </c>
      <c r="I717" s="25"/>
      <c r="O717" s="8"/>
    </row>
    <row r="718" spans="2:15" s="20" customFormat="1" ht="45.75" customHeight="1">
      <c r="B718" s="16" t="s">
        <v>10</v>
      </c>
      <c r="C718" s="21" t="s">
        <v>791</v>
      </c>
      <c r="D718" s="22" t="s">
        <v>846</v>
      </c>
      <c r="E718" s="22" t="s">
        <v>847</v>
      </c>
      <c r="F718" s="23">
        <v>5439913</v>
      </c>
      <c r="G718" s="17" t="s">
        <v>18</v>
      </c>
      <c r="H718" s="24"/>
      <c r="I718" s="25"/>
      <c r="O718" s="8"/>
    </row>
    <row r="719" spans="2:15" s="20" customFormat="1" ht="45.75" customHeight="1">
      <c r="B719" s="16" t="s">
        <v>10</v>
      </c>
      <c r="C719" s="21" t="s">
        <v>791</v>
      </c>
      <c r="D719" s="22" t="s">
        <v>848</v>
      </c>
      <c r="E719" s="22" t="s">
        <v>524</v>
      </c>
      <c r="F719" s="23">
        <v>8980200</v>
      </c>
      <c r="G719" s="17" t="s">
        <v>18</v>
      </c>
      <c r="H719" s="24" t="s">
        <v>24</v>
      </c>
      <c r="I719" s="25"/>
      <c r="O719" s="8"/>
    </row>
    <row r="720" spans="2:15" s="20" customFormat="1" ht="45.75" customHeight="1">
      <c r="B720" s="16" t="s">
        <v>10</v>
      </c>
      <c r="C720" s="21" t="s">
        <v>791</v>
      </c>
      <c r="D720" s="22" t="s">
        <v>311</v>
      </c>
      <c r="E720" s="22" t="s">
        <v>312</v>
      </c>
      <c r="F720" s="23">
        <v>9206569</v>
      </c>
      <c r="G720" s="17" t="s">
        <v>18</v>
      </c>
      <c r="H720" s="24"/>
      <c r="I720" s="25"/>
      <c r="O720" s="8"/>
    </row>
    <row r="721" spans="1:18" s="20" customFormat="1" ht="45.75" customHeight="1">
      <c r="B721" s="16" t="s">
        <v>10</v>
      </c>
      <c r="C721" s="21" t="s">
        <v>791</v>
      </c>
      <c r="D721" s="22" t="s">
        <v>313</v>
      </c>
      <c r="E721" s="22" t="s">
        <v>314</v>
      </c>
      <c r="F721" s="23">
        <v>11599098</v>
      </c>
      <c r="G721" s="17" t="s">
        <v>18</v>
      </c>
      <c r="H721" s="24" t="s">
        <v>24</v>
      </c>
      <c r="I721" s="25"/>
      <c r="O721" s="8"/>
    </row>
    <row r="722" spans="1:18" s="20" customFormat="1" ht="45.75" customHeight="1">
      <c r="B722" s="16" t="s">
        <v>10</v>
      </c>
      <c r="C722" s="21" t="s">
        <v>919</v>
      </c>
      <c r="D722" s="22" t="s">
        <v>516</v>
      </c>
      <c r="E722" s="22" t="s">
        <v>849</v>
      </c>
      <c r="F722" s="23">
        <v>96079001</v>
      </c>
      <c r="G722" s="17" t="s">
        <v>146</v>
      </c>
      <c r="H722" s="24"/>
      <c r="I722" s="25"/>
      <c r="O722" s="8"/>
    </row>
    <row r="723" spans="1:18" s="20" customFormat="1" ht="45.75" customHeight="1">
      <c r="B723" s="16" t="s">
        <v>10</v>
      </c>
      <c r="C723" s="21" t="s">
        <v>791</v>
      </c>
      <c r="D723" s="22" t="s">
        <v>516</v>
      </c>
      <c r="E723" s="22" t="s">
        <v>849</v>
      </c>
      <c r="F723" s="23">
        <v>92695</v>
      </c>
      <c r="G723" s="17" t="s">
        <v>146</v>
      </c>
      <c r="H723" s="24"/>
      <c r="I723" s="25"/>
      <c r="O723" s="8"/>
    </row>
    <row r="724" spans="1:18" s="20" customFormat="1" ht="45.75" customHeight="1">
      <c r="B724" s="16" t="s">
        <v>10</v>
      </c>
      <c r="C724" s="21" t="s">
        <v>791</v>
      </c>
      <c r="D724" s="22" t="s">
        <v>850</v>
      </c>
      <c r="E724" s="22" t="s">
        <v>130</v>
      </c>
      <c r="F724" s="23">
        <v>8764524</v>
      </c>
      <c r="G724" s="17" t="s">
        <v>18</v>
      </c>
      <c r="H724" s="24"/>
      <c r="I724" s="25"/>
      <c r="O724" s="8"/>
    </row>
    <row r="725" spans="1:18" s="1" customFormat="1" ht="45.75" customHeight="1">
      <c r="A725" s="20"/>
      <c r="B725" s="16" t="s">
        <v>10</v>
      </c>
      <c r="C725" s="21" t="s">
        <v>791</v>
      </c>
      <c r="D725" s="22" t="s">
        <v>851</v>
      </c>
      <c r="E725" s="22" t="s">
        <v>130</v>
      </c>
      <c r="F725" s="23">
        <v>1866564</v>
      </c>
      <c r="G725" s="17" t="s">
        <v>18</v>
      </c>
      <c r="H725" s="24"/>
      <c r="I725" s="25"/>
      <c r="J725" s="20"/>
      <c r="K725" s="20"/>
      <c r="L725" s="20"/>
      <c r="M725" s="20"/>
      <c r="N725" s="20"/>
      <c r="O725" s="8"/>
      <c r="P725" s="20"/>
      <c r="Q725" s="20"/>
      <c r="R725" s="20"/>
    </row>
    <row r="726" spans="1:18" s="1" customFormat="1" ht="45.75" customHeight="1">
      <c r="A726" s="20"/>
      <c r="B726" s="16" t="s">
        <v>10</v>
      </c>
      <c r="C726" s="21" t="s">
        <v>787</v>
      </c>
      <c r="D726" s="22" t="s">
        <v>899</v>
      </c>
      <c r="E726" s="22" t="s">
        <v>50</v>
      </c>
      <c r="F726" s="23">
        <v>1228700</v>
      </c>
      <c r="G726" s="17" t="s">
        <v>18</v>
      </c>
      <c r="H726" s="24"/>
      <c r="I726" s="25"/>
      <c r="J726" s="20"/>
      <c r="K726" s="20"/>
      <c r="L726" s="20"/>
      <c r="M726" s="20"/>
      <c r="N726" s="20"/>
      <c r="O726" s="8"/>
      <c r="P726" s="20"/>
      <c r="Q726" s="20"/>
      <c r="R726" s="20"/>
    </row>
    <row r="727" spans="1:18" s="1" customFormat="1" ht="45.75" customHeight="1">
      <c r="A727" s="20"/>
      <c r="B727" s="16" t="s">
        <v>10</v>
      </c>
      <c r="C727" s="21" t="s">
        <v>787</v>
      </c>
      <c r="D727" s="22" t="s">
        <v>852</v>
      </c>
      <c r="E727" s="22" t="s">
        <v>853</v>
      </c>
      <c r="F727" s="23">
        <v>26178900</v>
      </c>
      <c r="G727" s="17" t="s">
        <v>43</v>
      </c>
      <c r="H727" s="24" t="s">
        <v>15</v>
      </c>
      <c r="I727" s="25"/>
      <c r="J727" s="20"/>
      <c r="K727" s="20"/>
      <c r="L727" s="20"/>
      <c r="M727" s="20"/>
      <c r="N727" s="20"/>
      <c r="O727" s="8"/>
      <c r="P727" s="20"/>
      <c r="Q727" s="20"/>
      <c r="R727" s="20"/>
    </row>
    <row r="728" spans="1:18" s="1" customFormat="1" ht="45.75" customHeight="1">
      <c r="A728" s="20"/>
      <c r="B728" s="16" t="s">
        <v>10</v>
      </c>
      <c r="C728" s="21" t="s">
        <v>787</v>
      </c>
      <c r="D728" s="22" t="s">
        <v>854</v>
      </c>
      <c r="E728" s="22" t="s">
        <v>855</v>
      </c>
      <c r="F728" s="23">
        <v>16615800</v>
      </c>
      <c r="G728" s="17" t="s">
        <v>18</v>
      </c>
      <c r="H728" s="24"/>
      <c r="I728" s="20"/>
      <c r="J728" s="20"/>
      <c r="K728" s="20"/>
      <c r="L728" s="20"/>
      <c r="M728" s="20"/>
      <c r="N728" s="20"/>
      <c r="O728" s="8"/>
      <c r="P728" s="20"/>
      <c r="Q728" s="20"/>
      <c r="R728" s="20"/>
    </row>
    <row r="729" spans="1:18" s="20" customFormat="1" ht="45.75" customHeight="1">
      <c r="B729" s="16" t="s">
        <v>10</v>
      </c>
      <c r="C729" s="21" t="s">
        <v>787</v>
      </c>
      <c r="D729" s="22" t="s">
        <v>856</v>
      </c>
      <c r="E729" s="22" t="s">
        <v>857</v>
      </c>
      <c r="F729" s="23">
        <v>33025000</v>
      </c>
      <c r="G729" s="17" t="s">
        <v>38</v>
      </c>
      <c r="H729" s="24"/>
      <c r="O729" s="8"/>
    </row>
    <row r="730" spans="1:18" s="20" customFormat="1" ht="45.75" customHeight="1">
      <c r="A730" s="1"/>
      <c r="B730" s="16" t="s">
        <v>10</v>
      </c>
      <c r="C730" s="21" t="s">
        <v>787</v>
      </c>
      <c r="D730" s="22" t="s">
        <v>858</v>
      </c>
      <c r="E730" s="22" t="s">
        <v>374</v>
      </c>
      <c r="F730" s="23">
        <v>70200000</v>
      </c>
      <c r="G730" s="17" t="s">
        <v>43</v>
      </c>
      <c r="H730" s="24"/>
      <c r="O730" s="8"/>
    </row>
    <row r="731" spans="1:18" s="20" customFormat="1" ht="45.75" customHeight="1">
      <c r="A731" s="1"/>
      <c r="B731" s="16" t="s">
        <v>10</v>
      </c>
      <c r="C731" s="21" t="s">
        <v>787</v>
      </c>
      <c r="D731" s="22" t="s">
        <v>936</v>
      </c>
      <c r="E731" s="22" t="s">
        <v>937</v>
      </c>
      <c r="F731" s="23">
        <v>1100000</v>
      </c>
      <c r="G731" s="17" t="s">
        <v>18</v>
      </c>
      <c r="H731" s="24"/>
      <c r="O731" s="8"/>
    </row>
    <row r="732" spans="1:18" s="20" customFormat="1" ht="45.75" customHeight="1">
      <c r="A732" s="1"/>
      <c r="B732" s="16" t="s">
        <v>10</v>
      </c>
      <c r="C732" s="21" t="s">
        <v>787</v>
      </c>
      <c r="D732" s="22" t="s">
        <v>859</v>
      </c>
      <c r="E732" s="22" t="s">
        <v>860</v>
      </c>
      <c r="F732" s="23">
        <v>12744000</v>
      </c>
      <c r="G732" s="17" t="s">
        <v>43</v>
      </c>
      <c r="H732" s="24"/>
      <c r="K732" s="1"/>
      <c r="L732" s="1"/>
      <c r="M732" s="1"/>
      <c r="N732" s="1"/>
      <c r="O732" s="8"/>
      <c r="P732" s="1"/>
      <c r="Q732" s="1"/>
    </row>
    <row r="733" spans="1:18" s="20" customFormat="1" ht="45.75" customHeight="1">
      <c r="B733" s="16" t="s">
        <v>10</v>
      </c>
      <c r="C733" s="21" t="s">
        <v>787</v>
      </c>
      <c r="D733" s="22" t="s">
        <v>25</v>
      </c>
      <c r="E733" s="22" t="s">
        <v>26</v>
      </c>
      <c r="F733" s="23">
        <v>135300</v>
      </c>
      <c r="G733" s="17" t="s">
        <v>18</v>
      </c>
      <c r="H733" s="24"/>
      <c r="K733" s="1"/>
      <c r="L733" s="1"/>
      <c r="M733" s="1"/>
      <c r="N733" s="1"/>
      <c r="O733" s="8"/>
      <c r="P733" s="1"/>
      <c r="Q733" s="1"/>
      <c r="R733" s="1"/>
    </row>
    <row r="734" spans="1:18" s="20" customFormat="1" ht="45.75" customHeight="1">
      <c r="A734" s="1"/>
      <c r="B734" s="16" t="s">
        <v>10</v>
      </c>
      <c r="C734" s="21" t="s">
        <v>787</v>
      </c>
      <c r="D734" s="22" t="s">
        <v>861</v>
      </c>
      <c r="E734" s="22" t="s">
        <v>862</v>
      </c>
      <c r="F734" s="23">
        <v>1987200</v>
      </c>
      <c r="G734" s="17" t="s">
        <v>18</v>
      </c>
      <c r="H734" s="24"/>
      <c r="K734" s="1"/>
      <c r="L734" s="1"/>
      <c r="M734" s="1"/>
      <c r="N734" s="1"/>
      <c r="O734" s="8"/>
      <c r="P734" s="1"/>
      <c r="Q734" s="1"/>
      <c r="R734" s="1"/>
    </row>
    <row r="735" spans="1:18" s="20" customFormat="1" ht="45.75" customHeight="1">
      <c r="A735" s="1"/>
      <c r="B735" s="16" t="s">
        <v>10</v>
      </c>
      <c r="C735" s="21" t="s">
        <v>787</v>
      </c>
      <c r="D735" s="22" t="s">
        <v>863</v>
      </c>
      <c r="E735" s="22" t="s">
        <v>853</v>
      </c>
      <c r="F735" s="23">
        <v>37800000</v>
      </c>
      <c r="G735" s="17" t="s">
        <v>43</v>
      </c>
      <c r="H735" s="24"/>
      <c r="O735" s="8"/>
      <c r="R735" s="1"/>
    </row>
    <row r="736" spans="1:18" s="20" customFormat="1" ht="45.75" customHeight="1">
      <c r="B736" s="16" t="s">
        <v>10</v>
      </c>
      <c r="C736" s="21" t="s">
        <v>787</v>
      </c>
      <c r="D736" s="22" t="s">
        <v>281</v>
      </c>
      <c r="E736" s="22" t="s">
        <v>50</v>
      </c>
      <c r="F736" s="23">
        <v>1076900</v>
      </c>
      <c r="G736" s="17" t="s">
        <v>18</v>
      </c>
      <c r="H736" s="24"/>
      <c r="I736" s="25"/>
      <c r="K736" s="1"/>
      <c r="L736" s="1"/>
      <c r="M736" s="1"/>
      <c r="N736" s="1"/>
      <c r="O736" s="8"/>
      <c r="P736" s="1"/>
      <c r="Q736" s="1"/>
    </row>
    <row r="737" spans="2:18" s="20" customFormat="1" ht="45.75" customHeight="1">
      <c r="B737" s="16" t="s">
        <v>10</v>
      </c>
      <c r="C737" s="21" t="s">
        <v>787</v>
      </c>
      <c r="D737" s="22" t="s">
        <v>864</v>
      </c>
      <c r="E737" s="22" t="s">
        <v>853</v>
      </c>
      <c r="F737" s="23">
        <v>44000000</v>
      </c>
      <c r="G737" s="17" t="s">
        <v>43</v>
      </c>
      <c r="H737" s="24" t="s">
        <v>15</v>
      </c>
      <c r="O737" s="8"/>
      <c r="R737" s="1"/>
    </row>
    <row r="738" spans="2:18" s="20" customFormat="1" ht="45.75" customHeight="1">
      <c r="B738" s="16" t="s">
        <v>10</v>
      </c>
      <c r="C738" s="21" t="s">
        <v>787</v>
      </c>
      <c r="D738" s="22" t="s">
        <v>865</v>
      </c>
      <c r="E738" s="22" t="s">
        <v>853</v>
      </c>
      <c r="F738" s="23">
        <v>2700000</v>
      </c>
      <c r="G738" s="17" t="s">
        <v>43</v>
      </c>
      <c r="H738" s="24" t="s">
        <v>15</v>
      </c>
      <c r="O738" s="8"/>
    </row>
    <row r="739" spans="2:18" s="20" customFormat="1" ht="45.75" customHeight="1">
      <c r="B739" s="16" t="s">
        <v>10</v>
      </c>
      <c r="C739" s="21" t="s">
        <v>787</v>
      </c>
      <c r="D739" s="22" t="s">
        <v>866</v>
      </c>
      <c r="E739" s="22" t="s">
        <v>867</v>
      </c>
      <c r="F739" s="23">
        <v>10894400</v>
      </c>
      <c r="G739" s="17" t="s">
        <v>18</v>
      </c>
      <c r="H739" s="24"/>
      <c r="O739" s="8"/>
    </row>
    <row r="740" spans="2:18" s="20" customFormat="1" ht="45.75" customHeight="1">
      <c r="B740" s="16" t="s">
        <v>10</v>
      </c>
      <c r="C740" s="21" t="s">
        <v>787</v>
      </c>
      <c r="D740" s="22" t="s">
        <v>846</v>
      </c>
      <c r="E740" s="22" t="s">
        <v>37</v>
      </c>
      <c r="F740" s="23">
        <v>24950</v>
      </c>
      <c r="G740" s="17" t="s">
        <v>18</v>
      </c>
      <c r="H740" s="24"/>
      <c r="I740" s="25"/>
      <c r="O740" s="8"/>
    </row>
    <row r="741" spans="2:18" s="20" customFormat="1" ht="45.75" customHeight="1">
      <c r="B741" s="16" t="s">
        <v>10</v>
      </c>
      <c r="C741" s="21" t="s">
        <v>787</v>
      </c>
      <c r="D741" s="22" t="s">
        <v>868</v>
      </c>
      <c r="E741" s="22" t="s">
        <v>853</v>
      </c>
      <c r="F741" s="23">
        <v>6821100</v>
      </c>
      <c r="G741" s="17" t="s">
        <v>318</v>
      </c>
      <c r="H741" s="24" t="s">
        <v>24</v>
      </c>
      <c r="I741" s="25"/>
      <c r="O741" s="8"/>
    </row>
    <row r="742" spans="2:18" s="20" customFormat="1" ht="45.75" customHeight="1">
      <c r="B742" s="16" t="s">
        <v>10</v>
      </c>
      <c r="C742" s="21" t="s">
        <v>787</v>
      </c>
      <c r="D742" s="22" t="s">
        <v>869</v>
      </c>
      <c r="E742" s="22" t="s">
        <v>870</v>
      </c>
      <c r="F742" s="23">
        <v>2150280</v>
      </c>
      <c r="G742" s="17" t="s">
        <v>38</v>
      </c>
      <c r="H742" s="24"/>
      <c r="O742" s="8"/>
    </row>
    <row r="743" spans="2:18" s="20" customFormat="1" ht="45.75" customHeight="1">
      <c r="B743" s="16" t="s">
        <v>10</v>
      </c>
      <c r="C743" s="21" t="s">
        <v>787</v>
      </c>
      <c r="D743" s="22" t="s">
        <v>871</v>
      </c>
      <c r="E743" s="22" t="s">
        <v>872</v>
      </c>
      <c r="F743" s="23">
        <v>1322200</v>
      </c>
      <c r="G743" s="17" t="s">
        <v>18</v>
      </c>
      <c r="H743" s="24"/>
      <c r="O743" s="8"/>
    </row>
    <row r="744" spans="2:18" s="20" customFormat="1" ht="45.75" customHeight="1">
      <c r="B744" s="16" t="s">
        <v>10</v>
      </c>
      <c r="C744" s="21" t="s">
        <v>787</v>
      </c>
      <c r="D744" s="22" t="s">
        <v>48</v>
      </c>
      <c r="E744" s="22" t="s">
        <v>47</v>
      </c>
      <c r="F744" s="23">
        <v>8794500</v>
      </c>
      <c r="G744" s="17" t="s">
        <v>18</v>
      </c>
      <c r="H744" s="24"/>
      <c r="O744" s="8"/>
    </row>
    <row r="745" spans="2:18" s="20" customFormat="1" ht="45.75" customHeight="1">
      <c r="B745" s="16" t="s">
        <v>10</v>
      </c>
      <c r="C745" s="21" t="s">
        <v>787</v>
      </c>
      <c r="D745" s="22" t="s">
        <v>351</v>
      </c>
      <c r="E745" s="22" t="s">
        <v>47</v>
      </c>
      <c r="F745" s="23">
        <v>3502290</v>
      </c>
      <c r="G745" s="17" t="s">
        <v>18</v>
      </c>
      <c r="H745" s="24"/>
      <c r="O745" s="8"/>
    </row>
    <row r="746" spans="2:18" s="20" customFormat="1" ht="45.75" customHeight="1">
      <c r="B746" s="16" t="s">
        <v>10</v>
      </c>
      <c r="C746" s="21" t="s">
        <v>787</v>
      </c>
      <c r="D746" s="22" t="s">
        <v>873</v>
      </c>
      <c r="E746" s="22" t="s">
        <v>874</v>
      </c>
      <c r="F746" s="23">
        <v>517000</v>
      </c>
      <c r="G746" s="17" t="s">
        <v>18</v>
      </c>
      <c r="H746" s="24"/>
      <c r="O746" s="8"/>
    </row>
    <row r="747" spans="2:18" s="20" customFormat="1" ht="45.75" customHeight="1">
      <c r="B747" s="16" t="s">
        <v>10</v>
      </c>
      <c r="C747" s="21" t="s">
        <v>787</v>
      </c>
      <c r="D747" s="22" t="s">
        <v>875</v>
      </c>
      <c r="E747" s="22" t="s">
        <v>463</v>
      </c>
      <c r="F747" s="23">
        <v>360000</v>
      </c>
      <c r="G747" s="17" t="s">
        <v>18</v>
      </c>
      <c r="H747" s="24" t="s">
        <v>24</v>
      </c>
      <c r="O747" s="8"/>
    </row>
    <row r="748" spans="2:18" s="20" customFormat="1" ht="45.75" customHeight="1">
      <c r="B748" s="16" t="s">
        <v>10</v>
      </c>
      <c r="C748" s="21" t="s">
        <v>787</v>
      </c>
      <c r="D748" s="22" t="s">
        <v>876</v>
      </c>
      <c r="E748" s="22" t="s">
        <v>877</v>
      </c>
      <c r="F748" s="23">
        <v>5610000</v>
      </c>
      <c r="G748" s="17" t="s">
        <v>18</v>
      </c>
      <c r="H748" s="24"/>
      <c r="O748" s="8"/>
    </row>
    <row r="749" spans="2:18" s="20" customFormat="1" ht="45.75" customHeight="1">
      <c r="B749" s="16" t="s">
        <v>10</v>
      </c>
      <c r="C749" s="21" t="s">
        <v>787</v>
      </c>
      <c r="D749" s="22" t="s">
        <v>878</v>
      </c>
      <c r="E749" s="22" t="s">
        <v>879</v>
      </c>
      <c r="F749" s="23">
        <v>2266000</v>
      </c>
      <c r="G749" s="17" t="s">
        <v>18</v>
      </c>
      <c r="H749" s="24"/>
      <c r="O749" s="8"/>
    </row>
    <row r="750" spans="2:18" s="1" customFormat="1" ht="45.75" customHeight="1">
      <c r="B750" s="57" t="s">
        <v>880</v>
      </c>
      <c r="C750" s="58"/>
      <c r="D750" s="58"/>
      <c r="E750" s="59"/>
      <c r="F750" s="29">
        <f>SUM(F5:F749)</f>
        <v>9524472619</v>
      </c>
      <c r="G750" s="60"/>
      <c r="H750" s="61"/>
      <c r="I750" s="7"/>
      <c r="K750" s="20"/>
      <c r="L750" s="20"/>
      <c r="M750" s="20"/>
      <c r="N750" s="20"/>
      <c r="O750" s="8"/>
      <c r="P750" s="20"/>
      <c r="Q750" s="20"/>
      <c r="R750" s="20"/>
    </row>
    <row r="751" spans="2:18" s="1" customFormat="1" ht="45.75" customHeight="1">
      <c r="B751" s="38"/>
      <c r="C751" s="39"/>
      <c r="D751" s="40"/>
      <c r="E751" s="41" t="s">
        <v>881</v>
      </c>
      <c r="F751" s="42"/>
      <c r="G751" s="43"/>
      <c r="H751" s="44"/>
      <c r="I751" s="7"/>
      <c r="K751" s="20"/>
      <c r="L751" s="20"/>
      <c r="M751" s="20"/>
      <c r="N751" s="20"/>
      <c r="O751" s="8"/>
      <c r="P751" s="20"/>
      <c r="Q751" s="20"/>
      <c r="R751" s="20"/>
    </row>
    <row r="752" spans="2:18" s="1" customFormat="1" ht="45.75" customHeight="1">
      <c r="B752" s="45"/>
      <c r="C752" s="46"/>
      <c r="D752" s="47"/>
      <c r="E752" s="48" t="s">
        <v>882</v>
      </c>
      <c r="F752" s="49">
        <f t="shared" ref="F752:F758" si="0">SUMIF(G$5:G$749,G752,F$5:F$749)</f>
        <v>8011140007</v>
      </c>
      <c r="G752" s="17" t="s">
        <v>18</v>
      </c>
      <c r="H752" s="44"/>
      <c r="I752" s="7"/>
      <c r="O752" s="8"/>
      <c r="R752" s="20"/>
    </row>
    <row r="753" spans="2:17" s="1" customFormat="1" ht="45.75" customHeight="1">
      <c r="B753" s="45"/>
      <c r="C753" s="46"/>
      <c r="D753" s="47"/>
      <c r="E753" s="48" t="s">
        <v>883</v>
      </c>
      <c r="F753" s="49">
        <f t="shared" si="0"/>
        <v>108540</v>
      </c>
      <c r="G753" s="30" t="s">
        <v>235</v>
      </c>
      <c r="H753" s="44"/>
      <c r="I753" s="7"/>
      <c r="O753" s="8"/>
    </row>
    <row r="754" spans="2:17" s="1" customFormat="1" ht="45.75" customHeight="1">
      <c r="B754" s="45"/>
      <c r="C754" s="46"/>
      <c r="D754" s="47"/>
      <c r="E754" s="48" t="s">
        <v>884</v>
      </c>
      <c r="F754" s="49">
        <f t="shared" si="0"/>
        <v>0</v>
      </c>
      <c r="G754" s="17" t="s">
        <v>885</v>
      </c>
      <c r="H754" s="44"/>
      <c r="I754" s="7"/>
      <c r="O754" s="8"/>
    </row>
    <row r="755" spans="2:17" s="1" customFormat="1" ht="45.75" customHeight="1">
      <c r="B755" s="45"/>
      <c r="C755" s="46"/>
      <c r="D755" s="47"/>
      <c r="E755" s="48" t="s">
        <v>886</v>
      </c>
      <c r="F755" s="49">
        <f t="shared" si="0"/>
        <v>0</v>
      </c>
      <c r="G755" s="17" t="s">
        <v>887</v>
      </c>
      <c r="H755" s="44"/>
      <c r="I755" s="7"/>
      <c r="O755" s="8"/>
    </row>
    <row r="756" spans="2:17" s="1" customFormat="1" ht="45.75" customHeight="1">
      <c r="B756" s="45"/>
      <c r="C756" s="46"/>
      <c r="D756" s="47"/>
      <c r="E756" s="48" t="s">
        <v>888</v>
      </c>
      <c r="F756" s="49">
        <f t="shared" si="0"/>
        <v>0</v>
      </c>
      <c r="G756" s="17" t="s">
        <v>889</v>
      </c>
      <c r="H756" s="44"/>
      <c r="I756" s="7"/>
      <c r="O756" s="8"/>
    </row>
    <row r="757" spans="2:17" s="1" customFormat="1" ht="45.75" customHeight="1">
      <c r="B757" s="45"/>
      <c r="C757" s="46"/>
      <c r="D757" s="47"/>
      <c r="E757" s="48" t="s">
        <v>890</v>
      </c>
      <c r="F757" s="49">
        <f t="shared" si="0"/>
        <v>1191537</v>
      </c>
      <c r="G757" s="17" t="s">
        <v>21</v>
      </c>
      <c r="H757" s="50"/>
      <c r="I757" s="7"/>
      <c r="O757" s="8"/>
    </row>
    <row r="758" spans="2:17" s="1" customFormat="1" ht="45.75" customHeight="1">
      <c r="B758" s="45"/>
      <c r="C758" s="46"/>
      <c r="D758" s="47"/>
      <c r="E758" s="48" t="s">
        <v>891</v>
      </c>
      <c r="F758" s="49">
        <f t="shared" si="0"/>
        <v>1512032535</v>
      </c>
      <c r="G758" s="17" t="s">
        <v>146</v>
      </c>
      <c r="H758" s="44"/>
      <c r="I758" s="7"/>
      <c r="O758" s="8"/>
    </row>
    <row r="759" spans="2:17" s="1" customFormat="1" ht="45.75" customHeight="1">
      <c r="B759" s="45"/>
      <c r="C759" s="46"/>
      <c r="D759" s="47"/>
      <c r="E759" s="48" t="s">
        <v>892</v>
      </c>
      <c r="F759" s="51">
        <f>F758/F760</f>
        <v>0.15875236304251691</v>
      </c>
      <c r="G759" s="31"/>
      <c r="H759" s="44"/>
      <c r="I759" s="7"/>
      <c r="O759" s="8"/>
    </row>
    <row r="760" spans="2:17" s="1" customFormat="1" ht="45.75" customHeight="1">
      <c r="B760" s="45"/>
      <c r="C760" s="46"/>
      <c r="D760" s="47"/>
      <c r="E760" s="48" t="s">
        <v>893</v>
      </c>
      <c r="F760" s="49">
        <f>SUM(F752:F758)</f>
        <v>9524472619</v>
      </c>
      <c r="G760" s="31"/>
      <c r="H760" s="44"/>
      <c r="I760" s="7"/>
      <c r="O760" s="8"/>
    </row>
    <row r="761" spans="2:17" s="1" customFormat="1" ht="45.75" customHeight="1">
      <c r="B761" s="45"/>
      <c r="C761" s="46"/>
      <c r="D761" s="47"/>
      <c r="E761" s="47"/>
      <c r="F761" s="52"/>
      <c r="G761" s="43"/>
      <c r="H761" s="44"/>
      <c r="I761" s="7"/>
      <c r="K761" s="32"/>
      <c r="L761" s="32"/>
      <c r="M761" s="32"/>
      <c r="N761" s="32"/>
      <c r="O761" s="33"/>
      <c r="P761" s="32"/>
      <c r="Q761" s="32"/>
    </row>
  </sheetData>
  <autoFilter ref="B4:H4"/>
  <mergeCells count="4">
    <mergeCell ref="G1:H1"/>
    <mergeCell ref="B2:H2"/>
    <mergeCell ref="B750:E750"/>
    <mergeCell ref="G750:H750"/>
  </mergeCells>
  <phoneticPr fontId="3"/>
  <dataValidations count="2">
    <dataValidation type="list" allowBlank="1" showInputMessage="1" showErrorMessage="1" sqref="G5">
      <formula1>$G$56:$G$749</formula1>
    </dataValidation>
    <dataValidation type="list" allowBlank="1" showInputMessage="1" showErrorMessage="1" sqref="G741:G749 G6:G17">
      <formula1>"公募,非公募,一般,公募指名,指名,比随,特随"</formula1>
    </dataValidation>
  </dataValidations>
  <printOptions horizontalCentered="1"/>
  <pageMargins left="0.39370078740157483" right="0.39370078740157483" top="0.39370078740157483" bottom="0.39370078740157483" header="0.51181102362204722" footer="0.19685039370078741"/>
  <pageSetup paperSize="9" scale="75" fitToHeight="0" orientation="portrait" useFirstPageNumber="1" r:id="rId1"/>
  <headerFooter scaleWithDoc="0" alignWithMargins="0">
    <oddFooter>&amp;C&amp;"ＭＳ 明朝,標準"&amp;10－&amp;P－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[7]リスト!#REF!</xm:f>
          </x14:formula1>
          <xm:sqref>C5:C17</xm:sqref>
        </x14:dataValidation>
        <x14:dataValidation type="list" allowBlank="1" showInputMessage="1" showErrorMessage="1">
          <x14:formula1>
            <xm:f>[8]リスト!#REF!</xm:f>
          </x14:formula1>
          <xm:sqref>C741:C749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Company>水道局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大阪市水道局</dc:creator>
  <cp:lastModifiedBy>大阪市水道局</cp:lastModifiedBy>
  <dcterms:created xsi:type="dcterms:W3CDTF">2020-10-28T08:17:06Z</dcterms:created>
  <dcterms:modified xsi:type="dcterms:W3CDTF">2020-10-29T05:35:36Z</dcterms:modified>
</cp:coreProperties>
</file>