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0730" windowHeight="11160" tabRatio="714"/>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委託料支出一覧!$A$4:$F$790</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委託料支出一覧!$A$1:$F$791</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委託料支出一覧!$A$4:$F$23</definedName>
    <definedName name="Z_01861984_F6CF_4772_AA0A_2B6157221AC2_.wvu.FilterData" localSheetId="0" hidden="1">委託料支出一覧!$A$4:$F$23</definedName>
    <definedName name="Z_05D8E8D0_8AEC_4296_897D_974A15178679_.wvu.FilterData" localSheetId="0" hidden="1">委託料支出一覧!$A$4:$F$23</definedName>
    <definedName name="Z_125D2721_B6FD_4173_B763_82747310422D_.wvu.FilterData" localSheetId="0" hidden="1">委託料支出一覧!$A$4:$F$23</definedName>
    <definedName name="Z_1734C9BF_4633_42E5_A258_E83D5FC85BDD_.wvu.FilterData" localSheetId="0" hidden="1">委託料支出一覧!$A$4:$F$23</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EEE5B19_999F_42D8_BBDA_DD044F22B05A_.wvu.FilterData" localSheetId="0" hidden="1">委託料支出一覧!$A$4:$F$23</definedName>
    <definedName name="Z_20B03370_A9A7_47AC_A0DB_85C2011EA70A_.wvu.FilterData" localSheetId="0" hidden="1">委託料支出一覧!$A$4:$F$23</definedName>
    <definedName name="Z_21FC65F8_9914_4585_90AF_A00EE3463597_.wvu.FilterData" localSheetId="0" hidden="1">委託料支出一覧!$A$4:$F$23</definedName>
    <definedName name="Z_261563C4_10C5_41C2_AA69_0888E524912C_.wvu.FilterData" localSheetId="0" hidden="1">委託料支出一覧!$A$4:$F$23</definedName>
    <definedName name="Z_26F4FA0C_26D1_4602_B44C_88A47227D214_.wvu.FilterData" localSheetId="0" hidden="1">委託料支出一覧!$A$4:$F$23</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委託料支出一覧!$A$4:$F$23</definedName>
    <definedName name="Z_2EE00EDD_A664_4A32_9029_1A8662176B52_.wvu.FilterData" localSheetId="0" hidden="1">委託料支出一覧!$A$4:$F$23</definedName>
    <definedName name="Z_323C7CA6_5B75_4FC7_8BF5_6960759E522F_.wvu.FilterData" localSheetId="0" hidden="1">委託料支出一覧!$A$4:$F$23</definedName>
    <definedName name="Z_32E8BB21_264F_4FA1_ACD6_2B2A4CC6599F_.wvu.FilterData" localSheetId="0" hidden="1">委託料支出一覧!$A$4:$F$23</definedName>
    <definedName name="Z_366193B7_515F_4E8E_B6B3_3C10204FFEB4_.wvu.FilterData" localSheetId="0" hidden="1">委託料支出一覧!$A$4:$F$23</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委託料支出一覧!$A$4:$F$23</definedName>
    <definedName name="Z_3F902C3D_246B_4DFD_BED0_7FBC950FBA84_.wvu.FilterData" localSheetId="0" hidden="1">委託料支出一覧!$A$4:$F$23</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委託料支出一覧!$A$4:$F$23</definedName>
    <definedName name="Z_45EA684E_0DBC_42CF_9801_5ACCADE6B1C5_.wvu.FilterData" localSheetId="0" hidden="1">委託料支出一覧!$A$4:$F$23</definedName>
    <definedName name="Z_475A1739_6786_4CD7_B022_F4CCFD570429_.wvu.FilterData" localSheetId="0" hidden="1">委託料支出一覧!$A$4:$F$23</definedName>
    <definedName name="Z_4AFA3E2C_4405_4B44_A9E8_DB64B4860EB1_.wvu.FilterData" localSheetId="0" hidden="1">委託料支出一覧!$A$4:$F$23</definedName>
    <definedName name="Z_4C8949B6_9C26_492B_959F_0779BC4BBEAA_.wvu.FilterData" localSheetId="0" hidden="1">委託料支出一覧!$A$4:$F$23</definedName>
    <definedName name="Z_4CF4D751_28E3_4B4C_BAA9_58C0269BAAF6_.wvu.FilterData" localSheetId="0" hidden="1">委託料支出一覧!$A$4:$F$23</definedName>
    <definedName name="Z_5128EF7F_156A_4EB1_9EA1_B4C8844A7633_.wvu.FilterData" localSheetId="0" hidden="1">委託料支出一覧!$A$4:$F$23</definedName>
    <definedName name="Z_5550DBBC_4815_4DAB_937F_7C62DA5F1144_.wvu.FilterData" localSheetId="0" hidden="1">委託料支出一覧!$A$4:$F$23</definedName>
    <definedName name="Z_56E27382_3FA3_4BA1_90FC_C27ACB491421_.wvu.FilterData" localSheetId="0" hidden="1">委託料支出一覧!$A$4:$F$23</definedName>
    <definedName name="Z_619A491E_ABD2_46A4_968E_A89999FA1DFD_.wvu.FilterData" localSheetId="0" hidden="1">委託料支出一覧!$A$4:$F$23</definedName>
    <definedName name="Z_6493F7BA_CCC8_44B0_AD30_AFA1A2BD0947_.wvu.FilterData" localSheetId="0" hidden="1">委託料支出一覧!$A$4:$F$23</definedName>
    <definedName name="Z_6926EB01_B5C3_4972_A68F_E30052702C5C_.wvu.FilterData" localSheetId="0" hidden="1">委託料支出一覧!$A$4:$F$23</definedName>
    <definedName name="Z_6A911F75_FCD5_4F5C_9F77_401D41C7CA2F_.wvu.FilterData" localSheetId="0" hidden="1">委託料支出一覧!$A$4:$F$23</definedName>
    <definedName name="Z_774CE9F3_B276_4E89_8142_59042DE66CD1_.wvu.FilterData" localSheetId="0" hidden="1">委託料支出一覧!$A$4:$F$23</definedName>
    <definedName name="Z_7A9DD16E_F903_4863_B829_4796CE894ED0_.wvu.FilterData" localSheetId="0" hidden="1">委託料支出一覧!$A$4:$F$23</definedName>
    <definedName name="Z_8E098FB6_79F5_4218_8CFD_D5C4145EF04C_.wvu.FilterData" localSheetId="0" hidden="1">委託料支出一覧!$A$4:$F$23</definedName>
    <definedName name="Z_958DC23D_65D9_45EB_BCE2_23C1F33BF0E3_.wvu.FilterData" localSheetId="0" hidden="1">委託料支出一覧!$A$4:$F$23</definedName>
    <definedName name="Z_973EE690_0B31_4D59_B7AB_FA497BA3F53C_.wvu.FilterData" localSheetId="0" hidden="1">委託料支出一覧!$A$4:$F$23</definedName>
    <definedName name="Z_977235F8_48D3_4499_A0D1_031044790F81_.wvu.FilterData" localSheetId="0" hidden="1">委託料支出一覧!$A$4:$F$23</definedName>
    <definedName name="Z_99685710_72AE_4B5D_8870_53975EB781F5_.wvu.FilterData" localSheetId="0" hidden="1">委託料支出一覧!$A$4:$F$23</definedName>
    <definedName name="Z_9DBC28CF_F252_4212_B07E_05ADE2A691D3_.wvu.FilterData" localSheetId="0" hidden="1">委託料支出一覧!$A$4:$F$23</definedName>
    <definedName name="Z_A11322EF_73F6_40DE_B0AC_6E42B3D76055_.wvu.FilterData" localSheetId="0" hidden="1">委託料支出一覧!$A$4:$F$23</definedName>
    <definedName name="Z_A11E4C00_0394_4CE6_B73E_221C7BA742F6_.wvu.FilterData" localSheetId="0" hidden="1">委託料支出一覧!$A$4:$F$23</definedName>
    <definedName name="Z_A1F478E3_F435_447F_B2CC_6E9C174DA928_.wvu.FilterData" localSheetId="0" hidden="1">委託料支出一覧!$A$4:$F$23</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委託料支出一覧!$A$4:$F$23</definedName>
    <definedName name="Z_AAB712E3_C5D9_4902_A117_C12BE7FDD63D_.wvu.FilterData" localSheetId="0" hidden="1">委託料支出一覧!$A$4:$F$23</definedName>
    <definedName name="Z_AC924E32_4F5F_41AD_8889_A0469107E927_.wvu.FilterData" localSheetId="0" hidden="1">委託料支出一覧!$A$4:$F$23</definedName>
    <definedName name="Z_AD51D3A2_A23B_4D02_92C2_113F69CB176E_.wvu.FilterData" localSheetId="0" hidden="1">委託料支出一覧!$A$4:$F$23</definedName>
    <definedName name="Z_AFEB9B81_C902_4151_A96F_74FCF405D0C7_.wvu.FilterData" localSheetId="0" hidden="1">委託料支出一覧!$A$4:$F$23</definedName>
    <definedName name="Z_B47A04AA_FBBF_4ADA_AD65_5912F0410B3F_.wvu.FilterData" localSheetId="0" hidden="1">委託料支出一覧!$A$4:$F$23</definedName>
    <definedName name="Z_B503762D_2683_4889_91D1_277AA3465232_.wvu.FilterData" localSheetId="0" hidden="1">委託料支出一覧!$A$4:$F$23</definedName>
    <definedName name="Z_B63AB35D_2734_41D8_AD39_37CEDCB6A450_.wvu.FilterData" localSheetId="0" hidden="1">委託料支出一覧!$A$4:$F$23</definedName>
    <definedName name="Z_B7AD6FA8_2E6F_467A_8B52_8DFFF6709E3D_.wvu.FilterData" localSheetId="0" hidden="1">委託料支出一覧!$A$4:$F$23</definedName>
    <definedName name="Z_B840A286_FFCA_40A6_95BA_A4DE2CB336D2_.wvu.FilterData" localSheetId="0" hidden="1">委託料支出一覧!$A$4:$F$23</definedName>
    <definedName name="Z_B8C86F7B_41C1_488F_9456_72016DBEF174_.wvu.FilterData" localSheetId="0" hidden="1">委託料支出一覧!$A$4:$F$23</definedName>
    <definedName name="Z_C4E29B43_824C_4688_8110_836DEB9AB50D_.wvu.FilterData" localSheetId="0" hidden="1">委託料支出一覧!$A$4:$F$23</definedName>
    <definedName name="Z_CA06432B_2E2B_4D66_ADB9_5BD4D2910E24_.wvu.FilterData" localSheetId="0" hidden="1">委託料支出一覧!$A$4:$F$23</definedName>
    <definedName name="Z_CC1D9902_3864_460A_ABFA_C7483E29000C_.wvu.FilterData" localSheetId="0" hidden="1">委託料支出一覧!$A$4:$F$23</definedName>
    <definedName name="Z_CE11686E_76FD_46AE_AE20_58B11C27BBEB_.wvu.FilterData" localSheetId="0" hidden="1">委託料支出一覧!$A$4:$F$23</definedName>
    <definedName name="Z_D7FA1AA0_8E2E_4FB7_B53D_398A08064C34_.wvu.FilterData" localSheetId="0" hidden="1">委託料支出一覧!$A$4:$F$23</definedName>
    <definedName name="Z_E224131C_929E_4511_9B55_908B141309EC_.wvu.FilterData" localSheetId="0" hidden="1">委託料支出一覧!$A$4:$F$23</definedName>
    <definedName name="Z_E6B538EC_DDB6_4621_851B_30EF958B4889_.wvu.FilterData" localSheetId="0" hidden="1">委託料支出一覧!$A$4:$F$23</definedName>
    <definedName name="Z_F0A27403_2F2C_40D5_BAA4_1D46F6DD15EA_.wvu.FilterData" localSheetId="0" hidden="1">委託料支出一覧!$A$4:$F$23</definedName>
    <definedName name="Z_F9D5DC69_95A6_492F_BDFA_A86E1A732B18_.wvu.FilterData" localSheetId="0" hidden="1">委託料支出一覧!$A$4:$F$23</definedName>
    <definedName name="Z_FBE09FA5_238F_4F70_A3CA_8368A90182C9_.wvu.FilterData" localSheetId="0" hidden="1">委託料支出一覧!$A$4:$F$23</definedName>
    <definedName name="Z_FC3119B4_86F6_4319_BA10_90B20A8DC217_.wvu.FilterData" localSheetId="0" hidden="1">委託料支出一覧!$A$4:$F$23</definedName>
    <definedName name="Z_FCB39946_212B_44BC_A514_8AE1A1DE07F6_.wvu.FilterData" localSheetId="0" hidden="1">委託料支出一覧!$A$4:$F$23</definedName>
    <definedName name="Z_FE42E0E1_E5DC_4DA7_AF41_E80BEF31D5E6_.wvu.FilterData" localSheetId="0" hidden="1">委託料支出一覧!$A$4:$F$23</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80" i="3" l="1"/>
  <c r="D782" i="3"/>
  <c r="D783" i="3"/>
  <c r="D784" i="3"/>
  <c r="D785" i="3"/>
  <c r="D786" i="3"/>
  <c r="D787" i="3"/>
  <c r="D788" i="3"/>
  <c r="D790" i="3" l="1"/>
  <c r="D789" i="3" s="1"/>
</calcChain>
</file>

<file path=xl/sharedStrings.xml><?xml version="1.0" encoding="utf-8"?>
<sst xmlns="http://schemas.openxmlformats.org/spreadsheetml/2006/main" count="3281" uniqueCount="856">
  <si>
    <t>所管</t>
    <rPh sb="0" eb="2">
      <t>ショカン</t>
    </rPh>
    <phoneticPr fontId="7"/>
  </si>
  <si>
    <t>委託名称</t>
    <rPh sb="0" eb="2">
      <t>イタク</t>
    </rPh>
    <rPh sb="2" eb="4">
      <t>メイショウ</t>
    </rPh>
    <phoneticPr fontId="7"/>
  </si>
  <si>
    <t>委託先</t>
    <rPh sb="0" eb="1">
      <t>イ</t>
    </rPh>
    <rPh sb="1" eb="2">
      <t>コトヅケ</t>
    </rPh>
    <rPh sb="2" eb="3">
      <t>サキ</t>
    </rPh>
    <phoneticPr fontId="7"/>
  </si>
  <si>
    <t>支出金額</t>
    <rPh sb="0" eb="2">
      <t>シシュツ</t>
    </rPh>
    <rPh sb="2" eb="4">
      <t>キンガク</t>
    </rPh>
    <phoneticPr fontId="7"/>
  </si>
  <si>
    <t>契約
方法</t>
    <rPh sb="0" eb="2">
      <t>ケイヤク</t>
    </rPh>
    <rPh sb="3" eb="5">
      <t>ホウホウ</t>
    </rPh>
    <phoneticPr fontId="7"/>
  </si>
  <si>
    <t>再委託
有り＝○</t>
    <rPh sb="0" eb="3">
      <t>サイイタク</t>
    </rPh>
    <rPh sb="4" eb="5">
      <t>ア</t>
    </rPh>
    <phoneticPr fontId="7"/>
  </si>
  <si>
    <t>一般</t>
  </si>
  <si>
    <t>比随</t>
  </si>
  <si>
    <t>(単位：円)</t>
    <rPh sb="1" eb="3">
      <t>タンイ</t>
    </rPh>
    <rPh sb="4" eb="5">
      <t>エン</t>
    </rPh>
    <phoneticPr fontId="7"/>
  </si>
  <si>
    <t>所属計</t>
    <rPh sb="0" eb="2">
      <t>ショゾク</t>
    </rPh>
    <rPh sb="2" eb="3">
      <t>ケイ</t>
    </rPh>
    <phoneticPr fontId="3"/>
  </si>
  <si>
    <t>（再掲）契約方法別支出額</t>
    <phoneticPr fontId="7"/>
  </si>
  <si>
    <t>一般競争入札</t>
    <phoneticPr fontId="7"/>
  </si>
  <si>
    <t>指名競争入札</t>
    <phoneticPr fontId="7"/>
  </si>
  <si>
    <t>指名</t>
    <rPh sb="0" eb="2">
      <t>シメイ</t>
    </rPh>
    <phoneticPr fontId="0"/>
  </si>
  <si>
    <t>公募型指名競争入札</t>
    <phoneticPr fontId="7"/>
  </si>
  <si>
    <t>公募
指名</t>
    <rPh sb="0" eb="2">
      <t>コウボ</t>
    </rPh>
    <rPh sb="3" eb="5">
      <t>シメイ</t>
    </rPh>
    <phoneticPr fontId="2"/>
  </si>
  <si>
    <t>公募</t>
    <rPh sb="0" eb="2">
      <t>コウボ</t>
    </rPh>
    <phoneticPr fontId="6"/>
  </si>
  <si>
    <t>非公募</t>
    <rPh sb="0" eb="1">
      <t>ヒ</t>
    </rPh>
    <rPh sb="1" eb="3">
      <t>コウボ</t>
    </rPh>
    <phoneticPr fontId="2"/>
  </si>
  <si>
    <t>特随</t>
    <rPh sb="0" eb="1">
      <t>トク</t>
    </rPh>
    <rPh sb="1" eb="2">
      <t>ズイ</t>
    </rPh>
    <phoneticPr fontId="2"/>
  </si>
  <si>
    <t>合計</t>
    <phoneticPr fontId="7"/>
  </si>
  <si>
    <t>令和５年度　委託料支出一覧</t>
    <rPh sb="0" eb="2">
      <t>レイワ</t>
    </rPh>
    <rPh sb="3" eb="5">
      <t>ネンド</t>
    </rPh>
    <rPh sb="6" eb="9">
      <t>イタクリョウ</t>
    </rPh>
    <rPh sb="9" eb="11">
      <t>シシュツ</t>
    </rPh>
    <rPh sb="11" eb="13">
      <t>イチラン</t>
    </rPh>
    <phoneticPr fontId="7"/>
  </si>
  <si>
    <t>公募による指定管理者選定</t>
    <phoneticPr fontId="7"/>
  </si>
  <si>
    <t>特名による指定管理者選定</t>
    <phoneticPr fontId="7"/>
  </si>
  <si>
    <t>随意契約(比較見積)</t>
    <rPh sb="5" eb="9">
      <t>ヒカクミツモリ</t>
    </rPh>
    <phoneticPr fontId="7"/>
  </si>
  <si>
    <t>特名随意契約</t>
    <rPh sb="0" eb="1">
      <t>トク</t>
    </rPh>
    <rPh sb="1" eb="2">
      <t>メイ</t>
    </rPh>
    <phoneticPr fontId="7"/>
  </si>
  <si>
    <t>（特名随意契約の割合）</t>
    <phoneticPr fontId="7"/>
  </si>
  <si>
    <t>水道事業会計</t>
    <rPh sb="0" eb="4">
      <t>スイドウジギョウ</t>
    </rPh>
    <rPh sb="4" eb="6">
      <t>カイケイ</t>
    </rPh>
    <phoneticPr fontId="7"/>
  </si>
  <si>
    <t>水道局</t>
    <rPh sb="0" eb="3">
      <t>スイドウキョク</t>
    </rPh>
    <phoneticPr fontId="7"/>
  </si>
  <si>
    <t>大阪市水道局情報システム統合基盤・庁内情報ネットワーク再構築および運用保守業務委託</t>
  </si>
  <si>
    <t>ＮＥＣフィールディング(株)西日本営業本部関西第一営業部</t>
  </si>
  <si>
    <t>〇</t>
  </si>
  <si>
    <t>ＮＥＣキャピタルソリューション(株)</t>
  </si>
  <si>
    <t>大阪市水道局情報通信ネットワーク機器借入</t>
  </si>
  <si>
    <t>(株)ＪＥＣＣ</t>
  </si>
  <si>
    <t>大阪市水道局情報システム統合基盤等の最適化に関する支援業務委託</t>
  </si>
  <si>
    <t>アビームコンサルティング(株)</t>
  </si>
  <si>
    <t>特随</t>
  </si>
  <si>
    <t>令和５年度kintone等のライセンス取得及び運用サポート業務委託</t>
  </si>
  <si>
    <t>大阪市水道局情報システム統合基盤・庁内情報ネットワークSSLデコード停止作業等業務委託</t>
  </si>
  <si>
    <t>大阪市水道局BPR支援業務委託</t>
  </si>
  <si>
    <t>大阪市水道基幹管路耐震化PFI事業の実施に伴うＡＴＣ庁舎庁内情報ネットワーク環境整備等業務委託</t>
  </si>
  <si>
    <t>水道局</t>
    <rPh sb="0" eb="3">
      <t>スイドウキョク</t>
    </rPh>
    <phoneticPr fontId="9"/>
  </si>
  <si>
    <t>水道料金等収納事務委託</t>
  </si>
  <si>
    <t>(株)ローソン</t>
  </si>
  <si>
    <t>特随</t>
    <rPh sb="0" eb="1">
      <t>トク</t>
    </rPh>
    <rPh sb="1" eb="2">
      <t>ズイ</t>
    </rPh>
    <phoneticPr fontId="4"/>
  </si>
  <si>
    <t>(株)ファミリーマート</t>
  </si>
  <si>
    <t>山崎製パン(株)</t>
  </si>
  <si>
    <t>ミニストップ(株)</t>
  </si>
  <si>
    <t>(株)セブン－イレブン・ジャパン</t>
  </si>
  <si>
    <t>(株)ポプラ</t>
  </si>
  <si>
    <t>(株)しんきん情報サービス</t>
  </si>
  <si>
    <t>LINEPay(株)</t>
  </si>
  <si>
    <t>コンビニエンスストア等における収納代行業務委託長期継続</t>
  </si>
  <si>
    <t>水道メータ検針・計量審査及び料金徴収等業務委託(その１)</t>
  </si>
  <si>
    <t>水道メータ検針・計量審査及び料金徴収等業務委託(その２)</t>
  </si>
  <si>
    <t>水道メータ検針・計量審査及び料金徴収等業務委託(その３)</t>
  </si>
  <si>
    <t>水道メータ検針・計量審査及び料金徴収等業務委託(その４)</t>
  </si>
  <si>
    <t>水道メータ検針・計量審査及び料金徴収等業務委託(その５)</t>
  </si>
  <si>
    <t>水道メータ検針・計量審査及び料金徴収等業務委託(その６)</t>
  </si>
  <si>
    <t>水道メータ検針・計量審査及び料金徴収等業務委託(その７)</t>
  </si>
  <si>
    <t>水道メータ検針・計量審査及び料金徴収等業務委託(その８)</t>
  </si>
  <si>
    <t>共同住宅の各戸計量各戸収納及び各戸メータ局管理申込受付等業務委託</t>
  </si>
  <si>
    <t>無線通信による水道メータ指針値伝送業務委託長期継続</t>
  </si>
  <si>
    <t>依頼文書印刷・宛名印字及び窓付き封筒作成・封入封緘作業業務委託</t>
  </si>
  <si>
    <t>令和５年度水道料金等徴収に係る企業納付能力調査業務委託</t>
    <rPh sb="0" eb="2">
      <t>レイワ</t>
    </rPh>
    <rPh sb="3" eb="5">
      <t>ネンド</t>
    </rPh>
    <rPh sb="5" eb="7">
      <t>スイドウ</t>
    </rPh>
    <rPh sb="7" eb="9">
      <t>リョウキン</t>
    </rPh>
    <rPh sb="9" eb="10">
      <t>トウ</t>
    </rPh>
    <rPh sb="10" eb="12">
      <t>チョウシュウ</t>
    </rPh>
    <rPh sb="13" eb="14">
      <t>カカ</t>
    </rPh>
    <rPh sb="15" eb="17">
      <t>キギョウ</t>
    </rPh>
    <rPh sb="17" eb="19">
      <t>ノウフ</t>
    </rPh>
    <rPh sb="19" eb="21">
      <t>ノウリョク</t>
    </rPh>
    <rPh sb="21" eb="23">
      <t>チョウサ</t>
    </rPh>
    <rPh sb="23" eb="25">
      <t>ギョウム</t>
    </rPh>
    <rPh sb="25" eb="27">
      <t>イタク</t>
    </rPh>
    <phoneticPr fontId="11"/>
  </si>
  <si>
    <t>(株)帝国データバンク</t>
    <rPh sb="3" eb="5">
      <t>テイコク</t>
    </rPh>
    <phoneticPr fontId="11"/>
  </si>
  <si>
    <t>水道料金システム再構築に伴う調査検討及び基本計画策定支援業務委託</t>
  </si>
  <si>
    <t>令和４年度営業所オンラインシステム改修業務委託（その５）</t>
  </si>
  <si>
    <t>(株)日立システムズ</t>
  </si>
  <si>
    <t>令和４年度営業所オンラインシステム改修業務委託（その８）</t>
  </si>
  <si>
    <t>令和５年度営業所オンラインシステム運用保守業務委託（概算契約）</t>
  </si>
  <si>
    <t>○</t>
  </si>
  <si>
    <t>ISDNの終了に伴う新環境への移行対応及び下水道徴収移管機能追加に係る営業所オンラインシステム改修業務委託</t>
  </si>
  <si>
    <t>帳票のCSV化機能追加に係る営業所オンラインシステム改修業務委託</t>
  </si>
  <si>
    <t>口座振替結果データ処理の変更に伴う営業所オンラインシステム改修業務委託</t>
  </si>
  <si>
    <t>SQLServer採用のための営業所オンラインシステム事前評価業務委託</t>
  </si>
  <si>
    <t>平成31～35年度営業所オンラインシステムクライアント関係機器長期借入</t>
  </si>
  <si>
    <t>平成31～35年度営業所オンラインシステムクライアント関係機器長期借入（再リース）</t>
  </si>
  <si>
    <t>ISDN回線サービス終了に伴う大阪市水道局情報システム統合基盤設定変更業務委託</t>
  </si>
  <si>
    <t>ＮＥＣフィールディング(株)</t>
  </si>
  <si>
    <t>局管理メータ制度の拡充に伴う営業所オンラインシステム関係機器移設等業務委託</t>
  </si>
  <si>
    <t>大阪市水道基幹管路耐震化ＰＦＩ事業にかかる営業所オンラインシステム関係機器移設等業務委託</t>
  </si>
  <si>
    <t>平成31～35年度営業所オンラインシステム運用支援業務委託</t>
  </si>
  <si>
    <t>令和５～７年度営業所オンラインシステム運用支援業務委託</t>
  </si>
  <si>
    <t>令和５～９年度営業所オンラインシステム運用にかかる帳票データ処理等業務委託（概算契約）</t>
  </si>
  <si>
    <t>塚田印刷(株)</t>
  </si>
  <si>
    <t>令和２～６年度営業所オンラインシステム運用にかかる帳票データ処理等業務委託</t>
  </si>
  <si>
    <t>ハンディターミナル関係機器一式長期借入</t>
  </si>
  <si>
    <t>日通商事(株)</t>
  </si>
  <si>
    <t>ハンディターミナル関係機器一式長期借入（再リース）</t>
  </si>
  <si>
    <t>ＮＸ・ＴＣリース＆ファイナンス(株)</t>
  </si>
  <si>
    <t>検針未納統合ハンディターミナルシステムの開発及び運用保守業務委託</t>
  </si>
  <si>
    <t>(株)ウォーターデバイス</t>
  </si>
  <si>
    <t>令和４年度ハンディターミナルシステム改修業務委託（その３）</t>
  </si>
  <si>
    <t>マイページ構築に伴うハンディターミナルシステム改修業務委託</t>
  </si>
  <si>
    <t>令和５年度検針未納統合ハンディターミナルシステム運用保守業務委託</t>
  </si>
  <si>
    <t>大阪市水道局情報システム統合基盤・庁内情報ネットワーク等サーバ機器等長期借入</t>
    <rPh sb="0" eb="2">
      <t>オオサカ</t>
    </rPh>
    <rPh sb="2" eb="3">
      <t>シ</t>
    </rPh>
    <rPh sb="3" eb="6">
      <t>スイドウキョク</t>
    </rPh>
    <rPh sb="6" eb="8">
      <t>ジョウホウ</t>
    </rPh>
    <rPh sb="12" eb="14">
      <t>トウゴウ</t>
    </rPh>
    <rPh sb="14" eb="16">
      <t>キバン</t>
    </rPh>
    <rPh sb="17" eb="19">
      <t>チョウナイ</t>
    </rPh>
    <rPh sb="19" eb="21">
      <t>ジョウホウ</t>
    </rPh>
    <rPh sb="27" eb="28">
      <t>トウ</t>
    </rPh>
    <rPh sb="31" eb="33">
      <t>キキ</t>
    </rPh>
    <rPh sb="33" eb="34">
      <t>トウ</t>
    </rPh>
    <rPh sb="34" eb="36">
      <t>チョウキ</t>
    </rPh>
    <rPh sb="36" eb="38">
      <t>カリイレ</t>
    </rPh>
    <phoneticPr fontId="9"/>
  </si>
  <si>
    <t>大阪市水道局情報システム統合基盤・庁内情報ネットワーク等サーバ機器等長期借入（再リース）</t>
    <rPh sb="0" eb="2">
      <t>オオサカ</t>
    </rPh>
    <rPh sb="2" eb="3">
      <t>シ</t>
    </rPh>
    <rPh sb="3" eb="6">
      <t>スイドウキョク</t>
    </rPh>
    <rPh sb="6" eb="8">
      <t>ジョウホウ</t>
    </rPh>
    <rPh sb="12" eb="14">
      <t>トウゴウ</t>
    </rPh>
    <rPh sb="14" eb="16">
      <t>キバン</t>
    </rPh>
    <rPh sb="17" eb="19">
      <t>チョウナイ</t>
    </rPh>
    <rPh sb="19" eb="21">
      <t>ジョウホウ</t>
    </rPh>
    <rPh sb="27" eb="28">
      <t>トウ</t>
    </rPh>
    <rPh sb="31" eb="33">
      <t>キキ</t>
    </rPh>
    <rPh sb="33" eb="34">
      <t>トウ</t>
    </rPh>
    <rPh sb="34" eb="36">
      <t>チョウキ</t>
    </rPh>
    <rPh sb="36" eb="38">
      <t>カリイレ</t>
    </rPh>
    <rPh sb="39" eb="40">
      <t>サイ</t>
    </rPh>
    <phoneticPr fontId="9"/>
  </si>
  <si>
    <t>大阪市水道局情報システム統合基盤・庁内情報ネットワーク再構築および運用保守業務委託</t>
    <rPh sb="0" eb="2">
      <t>オオサカ</t>
    </rPh>
    <rPh sb="2" eb="3">
      <t>シ</t>
    </rPh>
    <rPh sb="3" eb="6">
      <t>スイドウキョク</t>
    </rPh>
    <rPh sb="6" eb="8">
      <t>ジョウホウ</t>
    </rPh>
    <rPh sb="12" eb="14">
      <t>トウゴウ</t>
    </rPh>
    <rPh sb="14" eb="16">
      <t>キバン</t>
    </rPh>
    <rPh sb="17" eb="19">
      <t>チョウナイ</t>
    </rPh>
    <rPh sb="19" eb="21">
      <t>ジョウホウ</t>
    </rPh>
    <rPh sb="27" eb="28">
      <t>サイ</t>
    </rPh>
    <rPh sb="28" eb="30">
      <t>コウチク</t>
    </rPh>
    <rPh sb="33" eb="35">
      <t>ウンヨウ</t>
    </rPh>
    <rPh sb="35" eb="37">
      <t>ホシュ</t>
    </rPh>
    <rPh sb="37" eb="39">
      <t>ギョウム</t>
    </rPh>
    <rPh sb="39" eb="41">
      <t>イタク</t>
    </rPh>
    <phoneticPr fontId="9"/>
  </si>
  <si>
    <t>大阪市水道局情報システム統合基盤・庁内情報ネットワーク再構築および運用保守業務委託（再リース）</t>
    <rPh sb="0" eb="2">
      <t>オオサカ</t>
    </rPh>
    <rPh sb="2" eb="3">
      <t>シ</t>
    </rPh>
    <rPh sb="3" eb="6">
      <t>スイドウキョク</t>
    </rPh>
    <rPh sb="6" eb="8">
      <t>ジョウホウ</t>
    </rPh>
    <rPh sb="12" eb="14">
      <t>トウゴウ</t>
    </rPh>
    <rPh sb="14" eb="16">
      <t>キバン</t>
    </rPh>
    <rPh sb="17" eb="19">
      <t>チョウナイ</t>
    </rPh>
    <rPh sb="19" eb="21">
      <t>ジョウホウ</t>
    </rPh>
    <rPh sb="27" eb="28">
      <t>サイ</t>
    </rPh>
    <rPh sb="28" eb="30">
      <t>コウチク</t>
    </rPh>
    <rPh sb="33" eb="35">
      <t>ウンヨウ</t>
    </rPh>
    <rPh sb="35" eb="37">
      <t>ホシュ</t>
    </rPh>
    <rPh sb="37" eb="39">
      <t>ギョウム</t>
    </rPh>
    <rPh sb="39" eb="41">
      <t>イタク</t>
    </rPh>
    <phoneticPr fontId="9"/>
  </si>
  <si>
    <t>阪神電気鉄道(株)</t>
  </si>
  <si>
    <t>Web口座振替受付サービス業務委託長期継続</t>
  </si>
  <si>
    <t>ヤマトシステム開発(株)</t>
  </si>
  <si>
    <t>ＦＬＣＳ(株)</t>
  </si>
  <si>
    <t>令和元年度～５年度クレジットカード決済にかかる受付及びデータ更新業務長期継続</t>
  </si>
  <si>
    <t>(株)エフレジ</t>
  </si>
  <si>
    <t>クレジットカード決済にかかる受付及びデータ更新業務委託（その２）長期継続（概算契約）</t>
  </si>
  <si>
    <t>大阪市水道局お客さまセンター運営業務委託</t>
  </si>
  <si>
    <t>(株)ＮＴＴマーケティングアクトＰｒｏＣＸ</t>
  </si>
  <si>
    <t>大阪紙業(株)</t>
    <rPh sb="0" eb="4">
      <t>オオサカシギョウ</t>
    </rPh>
    <phoneticPr fontId="9"/>
  </si>
  <si>
    <t>(株)太洋堂</t>
  </si>
  <si>
    <t>西日本電信電話(株)</t>
  </si>
  <si>
    <t>日本電気(株)</t>
  </si>
  <si>
    <t>大阪市水道局お客さま専用サイト（マイページ）の設計・開発業務委託</t>
  </si>
  <si>
    <t>水道局財務会計システム更新に係る基本設計等業務委託</t>
  </si>
  <si>
    <t>令和４～７年度大阪市水道局収入通知書等データ化処理業務委託</t>
  </si>
  <si>
    <t>(株)エス・ピー・シー</t>
  </si>
  <si>
    <t>令和５年度水道局財務会計システム運用保守業務委託</t>
  </si>
  <si>
    <t>富士通Ｊａｐａｎ(株)関西公共第一ビジネス部</t>
  </si>
  <si>
    <t>令和５年度水道局財務会計システム公開簿冊情報等連携に係る文書管理システム保守業務委託</t>
  </si>
  <si>
    <t>日本電気(株)関西支社</t>
  </si>
  <si>
    <t>大阪市水道局ISO22000：2018認証審査</t>
    <rPh sb="0" eb="3">
      <t>オオサカシ</t>
    </rPh>
    <rPh sb="3" eb="6">
      <t>スイドウキョク</t>
    </rPh>
    <rPh sb="19" eb="21">
      <t>ニンショウ</t>
    </rPh>
    <rPh sb="21" eb="23">
      <t>シンサ</t>
    </rPh>
    <phoneticPr fontId="7"/>
  </si>
  <si>
    <t>柴島浄水場外５か所配水管理設備外保守点検業務委託長期継続</t>
    <rPh sb="0" eb="2">
      <t>クニジマ</t>
    </rPh>
    <rPh sb="2" eb="5">
      <t>ジョウスイジョウ</t>
    </rPh>
    <rPh sb="5" eb="6">
      <t>ソト</t>
    </rPh>
    <rPh sb="8" eb="9">
      <t>ショ</t>
    </rPh>
    <rPh sb="9" eb="15">
      <t>ハイスイカンリセツビ</t>
    </rPh>
    <rPh sb="15" eb="16">
      <t>ソト</t>
    </rPh>
    <rPh sb="16" eb="20">
      <t>ホシュテンケン</t>
    </rPh>
    <rPh sb="20" eb="24">
      <t>ギョウムイタク</t>
    </rPh>
    <rPh sb="24" eb="28">
      <t>チョウキケイゾク</t>
    </rPh>
    <phoneticPr fontId="3"/>
  </si>
  <si>
    <t>横河ソリューションサービス(株)</t>
    <rPh sb="0" eb="2">
      <t>ヨコガワ</t>
    </rPh>
    <phoneticPr fontId="7"/>
  </si>
  <si>
    <t>関西電力送配電（株）の引込開閉器操作</t>
  </si>
  <si>
    <t>関西電力送配電(株)</t>
  </si>
  <si>
    <t>此花加圧ポンプ場ＰＣＢ含有調査業務委託</t>
  </si>
  <si>
    <t>日本水処理工業(株)</t>
  </si>
  <si>
    <t>此花加圧ポンプ場機械警備業務委託長期継続</t>
  </si>
  <si>
    <t>コスモ警備保障(株)</t>
  </si>
  <si>
    <t>最適先端処理技術実験施設日常巡視点検他業務委託長期継続</t>
  </si>
  <si>
    <t>(株)大阪水道総合サービス</t>
  </si>
  <si>
    <t>咲洲配水場機械警備業務委託長期継続</t>
  </si>
  <si>
    <t>柴島取水塔ほか１箇所機械警備業務委託長期継続</t>
  </si>
  <si>
    <t>柴島浄水場２号配水池現状調査等業務委託</t>
  </si>
  <si>
    <t>(株)東京設計事務所</t>
  </si>
  <si>
    <t>柴島浄水場監視制御設備保守点検業務委託長期継続</t>
  </si>
  <si>
    <t>メタウォーター(株)</t>
  </si>
  <si>
    <t>柴島浄水場機械警備業務委託長期継続</t>
  </si>
  <si>
    <t>柴島浄水場産業廃棄物（浄水発生土）収集運搬及び処分（有効利用）業務委託長期継続（概算契約）</t>
  </si>
  <si>
    <t>(株)大栄工業</t>
  </si>
  <si>
    <t>柴島浄水場取水塔外３箇所付着物除去業務委託長期継続</t>
  </si>
  <si>
    <t>(株)マントク</t>
  </si>
  <si>
    <t>柴島浄水場昇降機保守点検業務委託長期継続</t>
  </si>
  <si>
    <t>広洋産業(株)</t>
    <rPh sb="0" eb="1">
      <t>ヒロ</t>
    </rPh>
    <rPh sb="1" eb="2">
      <t>ヒロシ</t>
    </rPh>
    <rPh sb="2" eb="4">
      <t>サンギョウ</t>
    </rPh>
    <phoneticPr fontId="7"/>
  </si>
  <si>
    <t>柴島浄水場人的警備等業務委託長期継続</t>
  </si>
  <si>
    <t>柴島浄水場庁舎清掃業務委託長期継続</t>
  </si>
  <si>
    <t>(株)京伸</t>
  </si>
  <si>
    <t>柴島浄水場排水処理施設運転管理業務委託長期継続</t>
  </si>
  <si>
    <t>住吉配水場機械警備業務委託長期継続</t>
  </si>
  <si>
    <t>住之江配水場機械警備業務委託長期継続</t>
  </si>
  <si>
    <t>日本連合警備(株)</t>
  </si>
  <si>
    <t>住之江配水場配水池補修工事に係る実施設計等業務委託</t>
  </si>
  <si>
    <t>パシフィックコンサルタンツ(株)</t>
  </si>
  <si>
    <t>城東配水場機械警備業務委託長期継続</t>
  </si>
  <si>
    <t>真田山加圧ポンプ場機械警備業務委託長期継続</t>
  </si>
  <si>
    <t>国際セーフティー(株)</t>
  </si>
  <si>
    <t>泉尾配水場機械警備業務委託長期継続</t>
  </si>
  <si>
    <t>大手前配水場及び大手前配水池機械警備業務委託長期継続</t>
  </si>
  <si>
    <t>大淀配水場機械警備業務委託長期継続</t>
  </si>
  <si>
    <t>巽配水場機械警備業務委託長期継続</t>
  </si>
  <si>
    <t>巽配水場配水池耐震診断及び実施設計業務委託</t>
  </si>
  <si>
    <t>(株)森エンジニアリング大阪支店</t>
  </si>
  <si>
    <t>長居配水場機械警備業務委託長期継続</t>
  </si>
  <si>
    <t>舞洲給水塔機械警備業務委託長期継続</t>
  </si>
  <si>
    <t>豊野浄水場外３か所管理設備外保守点検業務委託長期継続</t>
  </si>
  <si>
    <t>東芝インフラシステムズ(株)</t>
    <rPh sb="0" eb="2">
      <t>トウシバ</t>
    </rPh>
    <phoneticPr fontId="7"/>
  </si>
  <si>
    <t>北港加圧ポンプ場機械警備業務委託長期継続</t>
  </si>
  <si>
    <t>令和４年度配水設備修繕工事設計業務委託</t>
  </si>
  <si>
    <t>(株)第一技術コンサルタント</t>
  </si>
  <si>
    <t>令和５年度咲洲配水場外１か所次亜塩素酸ナトリウム注入設備保守点検業務委託</t>
  </si>
  <si>
    <t>横手産業(株)</t>
    <rPh sb="0" eb="4">
      <t>ヨコテサンギョウ</t>
    </rPh>
    <phoneticPr fontId="7"/>
  </si>
  <si>
    <t>令和５年度柴島浄水場オートデスク社製ソフトウェアライセンス発注・取得業務委託</t>
  </si>
  <si>
    <t>(株)フューチャーイン関西支店</t>
  </si>
  <si>
    <t>令和５年度柴島浄水場ほか11か所一般廃棄物収集運搬業務委託（概算契約）</t>
  </si>
  <si>
    <t>(株)クリーンクニナカ</t>
  </si>
  <si>
    <t>令和５年度柴島浄水場ほか３か所産業廃棄物収集運搬及び処分業務委託（概算契約）</t>
  </si>
  <si>
    <t>令和５年度柴島浄水場ほか４箇所カラスによる営巣の状況調査及び巣等の撤去（処分）業務委託（概算契約）</t>
  </si>
  <si>
    <t>大嶋創苑(株)</t>
  </si>
  <si>
    <t>東洋機工(株)</t>
  </si>
  <si>
    <t>令和５年度柴島浄水場外17か所浄水管理設備外保守点検業務委託</t>
  </si>
  <si>
    <t>(株)日立産機テクノサービス大阪事業所</t>
  </si>
  <si>
    <t>令和５年度柴島浄水場外18箇所消防用設備保守点検業務委託</t>
  </si>
  <si>
    <t>ホーチキサービス(株)</t>
  </si>
  <si>
    <t>令和５年度柴島浄水場外１か所ねずみ及び衛生害虫防除業務委託</t>
  </si>
  <si>
    <t>大都美装(株)</t>
  </si>
  <si>
    <t>令和５年度柴島浄水場外１か所酸注入設備保守点検業務委託</t>
  </si>
  <si>
    <t>浅野アタカ(株)大阪支店</t>
  </si>
  <si>
    <t>令和５年度柴島浄水場外２か所計測設備保守点検業務委託</t>
  </si>
  <si>
    <t>令和５年度柴島浄水場外２か所特別管理産業廃棄物収集運搬・処分業務委託（廃油）（概算契約）</t>
  </si>
  <si>
    <t>大東衛生(株)</t>
  </si>
  <si>
    <t>令和５年度柴島浄水場外２箇所配水池清掃業務委託</t>
  </si>
  <si>
    <t>水中エンジニアリング(株)</t>
  </si>
  <si>
    <t>令和５年度柴島浄水場外３箇所浄水発生土土質検定試験業務委託</t>
  </si>
  <si>
    <t>(株)エヌ・イーサポート</t>
  </si>
  <si>
    <t>令和５年度柴島浄水場外４か所産業廃棄物収集運搬・処分業務委託(概算契約)</t>
  </si>
  <si>
    <t>日本資環(株)</t>
    <rPh sb="0" eb="2">
      <t>ニホン</t>
    </rPh>
    <rPh sb="2" eb="3">
      <t>シ</t>
    </rPh>
    <rPh sb="3" eb="4">
      <t>タマキ</t>
    </rPh>
    <phoneticPr fontId="7"/>
  </si>
  <si>
    <t>令和５年度柴島浄水場外５箇所除草等業務委託（概算契約）</t>
  </si>
  <si>
    <t>令和５年度柴島浄水場外７か所酸注入設備外保守点検業務委託</t>
  </si>
  <si>
    <t>月島ジェイアクアサービス機器(株)</t>
    <rPh sb="0" eb="2">
      <t>ツキシマ</t>
    </rPh>
    <rPh sb="12" eb="14">
      <t>キキ</t>
    </rPh>
    <phoneticPr fontId="7"/>
  </si>
  <si>
    <t>令和５年度柴島浄水場外９か所高圧ケーブル・電動機精密絶縁診断外業務委託</t>
  </si>
  <si>
    <t>(株)かんでんエンジニアリング</t>
  </si>
  <si>
    <t>令和５年度柴島浄水場機密文書等回収及び再資源化処理業務委託</t>
  </si>
  <si>
    <t>ＴＯＰ資源(株)</t>
  </si>
  <si>
    <t>令和５年度柴島浄水場凝集沈澱池機能維持管理業務委託（概算契約）</t>
  </si>
  <si>
    <t>えびす(株)</t>
  </si>
  <si>
    <t>令和５年度柴島浄水場取水塔外３箇所スクリーン機能維持管理業務委託（概算契約）</t>
  </si>
  <si>
    <t>令和５年度柴島浄水場沈砂池機能維持管理業務委託（概算契約）</t>
  </si>
  <si>
    <t>令和５年度柴島浄水場防災管理点検業務委託</t>
  </si>
  <si>
    <t>テクノメンテナンス(株)</t>
  </si>
  <si>
    <t>令和５年度柴島浄水場無停電電源装置保守点検業務委託</t>
  </si>
  <si>
    <t>(株)ジーエス・ユアサフィールディングス関西支店</t>
    <rPh sb="22" eb="24">
      <t>シテン</t>
    </rPh>
    <phoneticPr fontId="7"/>
  </si>
  <si>
    <t>令和５年度精製水製造装置保守点検業務委託</t>
  </si>
  <si>
    <t>令和５年度泉尾配水場外２箇所バイオトイレ保守点検業務委託</t>
  </si>
  <si>
    <t>近畿興業(株)</t>
  </si>
  <si>
    <t>令和５年度大手前配水場外９箇所除草等業務委託（概算契約）</t>
  </si>
  <si>
    <t>中尾造園</t>
  </si>
  <si>
    <t>令和５年度大淀配水場外11か所定期清掃業務委託</t>
  </si>
  <si>
    <t>令和５年度巽配水場外14か所地下貯蔵タンク定期点検業務委託</t>
  </si>
  <si>
    <t>(株)トミナガ関西支店</t>
  </si>
  <si>
    <t>令和５年度有機溶剤等取扱場所作業環境測定業務委託</t>
  </si>
  <si>
    <t>水道局</t>
  </si>
  <si>
    <t>オンラインタイムレコーダーのサーバＯＳ更新に伴う移行作業等業務委託</t>
  </si>
  <si>
    <t xml:space="preserve">令和５年度大阪市水道局産業医業務委託
</t>
  </si>
  <si>
    <t>(株)メディカル・コンシェルジュ</t>
  </si>
  <si>
    <t xml:space="preserve">令和５年度大阪市水道局産業医業務及び保健師業務委託（概算契約）
</t>
  </si>
  <si>
    <t>㈱マックスコム</t>
  </si>
  <si>
    <t>令和５年度水道事業体等への研修の実施他業務委託（概算契約）</t>
  </si>
  <si>
    <t>お客さま対応力養成研修業務委託</t>
  </si>
  <si>
    <t>問題解決力向上研修業務委託</t>
  </si>
  <si>
    <t>プレゼンテーションスキル養成研修業務委託</t>
  </si>
  <si>
    <t>有限会社東部緑化</t>
  </si>
  <si>
    <t>配水管工事設計業務委託（R4-北）</t>
  </si>
  <si>
    <t>(株)大阪水道工業会研究所</t>
  </si>
  <si>
    <t>水質試験所柴島本所建替整備工事変更設計業務委託</t>
  </si>
  <si>
    <t>(株)ヤマオカ</t>
  </si>
  <si>
    <t>豊野浄水場施設運転用自家発電設備設置に伴う建築その他工事監理業務委託</t>
  </si>
  <si>
    <t>大淀配水場外２か所監視制御設備改良に伴う実施設計業務委託－２</t>
  </si>
  <si>
    <t>柴島浄水場オゾン設備改良に伴う実施設計業務委託</t>
  </si>
  <si>
    <t>庭窪浄水場高度浄水処理棟外壁補修その他工事外５件設計業務委託</t>
  </si>
  <si>
    <t>豊野浄水場変電所外壁補修その他工事外１件設計業務委託</t>
  </si>
  <si>
    <t>柴島浄水場旧資材倉庫外壁補修その他工事外１件設計業務委託</t>
  </si>
  <si>
    <t>小林建築設計事務所</t>
  </si>
  <si>
    <t>柴島浄水場外１か所空気調和設備改良に伴う実施設計業務委託</t>
  </si>
  <si>
    <t>柴島浄水場上系高度浄水処理棟屋根防水補修その他工事監理業務委託</t>
  </si>
  <si>
    <t>水道記念館学習施設運営等業務委託（概算契約）</t>
    <rPh sb="0" eb="5">
      <t>スイドウキネンカン</t>
    </rPh>
    <rPh sb="5" eb="9">
      <t>ガクシュウシセツ</t>
    </rPh>
    <rPh sb="9" eb="12">
      <t>ウンエイトウ</t>
    </rPh>
    <rPh sb="12" eb="16">
      <t>ギョウムイタク</t>
    </rPh>
    <rPh sb="17" eb="21">
      <t>ガイサンケイヤク</t>
    </rPh>
    <phoneticPr fontId="8"/>
  </si>
  <si>
    <t>令和５年度大阪市水道局水道記念館樹木剪定及び除草業務委託</t>
    <rPh sb="0" eb="2">
      <t>レイワ</t>
    </rPh>
    <rPh sb="3" eb="5">
      <t>ネンド</t>
    </rPh>
    <rPh sb="5" eb="8">
      <t>オオサカシ</t>
    </rPh>
    <rPh sb="8" eb="11">
      <t>スイドウキョク</t>
    </rPh>
    <rPh sb="11" eb="13">
      <t>スイドウ</t>
    </rPh>
    <rPh sb="13" eb="15">
      <t>キネン</t>
    </rPh>
    <rPh sb="15" eb="16">
      <t>カン</t>
    </rPh>
    <rPh sb="16" eb="18">
      <t>ジュモク</t>
    </rPh>
    <rPh sb="18" eb="20">
      <t>センテイ</t>
    </rPh>
    <rPh sb="20" eb="21">
      <t>オヨ</t>
    </rPh>
    <rPh sb="22" eb="24">
      <t>ジョソウ</t>
    </rPh>
    <rPh sb="24" eb="26">
      <t>ギョウム</t>
    </rPh>
    <rPh sb="26" eb="28">
      <t>イタク</t>
    </rPh>
    <phoneticPr fontId="8"/>
  </si>
  <si>
    <t>令和５年柴島浄水場桜並木通り抜け実施に伴う会場設営等業務委託</t>
  </si>
  <si>
    <t>令和５年度大阪市水道局インターネットアンケート調査実施及び集計分析業務委託（概算契約）</t>
  </si>
  <si>
    <t>令和５年度ソフトウェアライセンス取得・更新業務委託</t>
  </si>
  <si>
    <t>令和５年度大阪市水道局給水スポット保守点検業務委託</t>
  </si>
  <si>
    <t>大阪城公園内給水スポットの維持管理業務委託</t>
  </si>
  <si>
    <t>天王寺動物園内給水スポットの維持管理業務委託</t>
  </si>
  <si>
    <t>(地独)天王寺動物園</t>
    <rPh sb="1" eb="2">
      <t>チ</t>
    </rPh>
    <rPh sb="2" eb="3">
      <t>ドク</t>
    </rPh>
    <phoneticPr fontId="8"/>
  </si>
  <si>
    <t>大阪市水道局災害情報システム再構築・運用保守業務委託</t>
  </si>
  <si>
    <t>庭窪浄水場清掃業務委託長期継続</t>
  </si>
  <si>
    <t>大代ゼンテックス(株)</t>
  </si>
  <si>
    <t>庭窪浄水場排水処理施設運転管理業務委託長期継続</t>
  </si>
  <si>
    <t>庭窪浄水場人的警備業務委託長期継続</t>
  </si>
  <si>
    <t>庭窪浄水場第２制水塔機械警備業務委託長期継続</t>
  </si>
  <si>
    <t>庭窪浄水場機械警備業務委託長期継続</t>
  </si>
  <si>
    <t>庭窪浄水場産業廃棄物（浄水発生土）収集運搬及び処分（有効利用）業務委託長期継続（概算契約）</t>
  </si>
  <si>
    <t>令和５年度庭窪浄水場一般廃棄物収集運搬業務委託（概算契約）</t>
  </si>
  <si>
    <t>令和５年度庭窪浄水場カラスによる営巣の状況調査及び巣等の撤去（処分）業務委託（概算契約）</t>
  </si>
  <si>
    <t>令和５年度庭窪浄水場外１箇所除草等業務委託（概算契約）</t>
  </si>
  <si>
    <t>令和５年度庭窪浄水場凝集沈澱池機能維持管理業務委託</t>
  </si>
  <si>
    <t>大樹建設</t>
  </si>
  <si>
    <t>令和５年度庭窪浄水場計測設備保守点検業務委託</t>
  </si>
  <si>
    <t>令和５年度庭窪浄水場ねずみ及び衛生害虫防除業務委託</t>
  </si>
  <si>
    <t>令和５年度庭窪浄水場粒状活性炭吸着池水位計保守点検業務委託</t>
  </si>
  <si>
    <t>令和５年度庭窪浄水場消防用設備保守点検業務委託</t>
  </si>
  <si>
    <t>令和５年度庭窪浄水場沈砂池機能維持管理業務委託（概算契約）</t>
  </si>
  <si>
    <t>令和５年度庭窪浄水場汚水槽清掃及びし尿汚泥運搬業務委託（その２）</t>
  </si>
  <si>
    <t>令和５年度庭窪浄水場外１か所産業廃棄物（汚泥）収集運搬及び処分業務委託（概算契約）</t>
  </si>
  <si>
    <t>オートデスク社製ソフトウェアライセンス取得業務委託</t>
  </si>
  <si>
    <t>令和５年度庭窪浄水場機密文書等回収及び再資源化処理業務委託</t>
  </si>
  <si>
    <t>庭窪浄水場専用ガバナ分解整備点検</t>
  </si>
  <si>
    <t>大阪ガスネットワーク(株)</t>
  </si>
  <si>
    <t>令和５年度豊野浄水場外１か所計測設備保守点検業務委託</t>
  </si>
  <si>
    <t>柴島浄水場取水塔外3箇所付着物除去業務委託長期継続</t>
  </si>
  <si>
    <t>令和５年度柴島浄水場外3箇所浄水発生土土質検定試験業務委託</t>
  </si>
  <si>
    <t>令和５年度庭窪浄水場外２か所計測設備保守点検業務委託</t>
    <rPh sb="0" eb="2">
      <t>レイワ</t>
    </rPh>
    <rPh sb="3" eb="5">
      <t>ネンド</t>
    </rPh>
    <rPh sb="5" eb="10">
      <t>ニワクボジョウスイジョウ</t>
    </rPh>
    <rPh sb="10" eb="11">
      <t>ソト</t>
    </rPh>
    <rPh sb="13" eb="14">
      <t>ショ</t>
    </rPh>
    <rPh sb="14" eb="16">
      <t>ケイソク</t>
    </rPh>
    <rPh sb="16" eb="18">
      <t>セツビ</t>
    </rPh>
    <rPh sb="18" eb="22">
      <t>ホシュテンケン</t>
    </rPh>
    <rPh sb="22" eb="26">
      <t>ギョウムイタク</t>
    </rPh>
    <phoneticPr fontId="2"/>
  </si>
  <si>
    <t>配水管工事設計業務委託（R4-東）</t>
  </si>
  <si>
    <t>配水管工事設計業務委託（R4-西）</t>
    <rPh sb="15" eb="16">
      <t>ニシ</t>
    </rPh>
    <phoneticPr fontId="7"/>
  </si>
  <si>
    <t>(株)浪速技研コンサルタント</t>
  </si>
  <si>
    <t>配水管工事設計業務委託（R4-南）</t>
    <rPh sb="15" eb="16">
      <t>ミナミ</t>
    </rPh>
    <phoneticPr fontId="7"/>
  </si>
  <si>
    <t>(株)淀川アクテス</t>
  </si>
  <si>
    <t>配水管工事設計業務委託（R4-北）</t>
    <rPh sb="15" eb="16">
      <t>キタ</t>
    </rPh>
    <phoneticPr fontId="7"/>
  </si>
  <si>
    <t>ダイシン設計(株)</t>
  </si>
  <si>
    <t>(株)三水コンサルタント大阪支社</t>
  </si>
  <si>
    <t>國年上下水道設計(株)</t>
  </si>
  <si>
    <t>令和３年度送配水幹線設計及び配水管布設工事設計業務委託－５</t>
    <rPh sb="0" eb="2">
      <t>レイワ</t>
    </rPh>
    <rPh sb="3" eb="5">
      <t>ネンド</t>
    </rPh>
    <rPh sb="5" eb="6">
      <t>ソウ</t>
    </rPh>
    <rPh sb="6" eb="8">
      <t>ハイスイ</t>
    </rPh>
    <rPh sb="8" eb="10">
      <t>カンセン</t>
    </rPh>
    <rPh sb="10" eb="12">
      <t>セッケイ</t>
    </rPh>
    <rPh sb="12" eb="13">
      <t>オヨ</t>
    </rPh>
    <rPh sb="14" eb="17">
      <t>ハイスイカン</t>
    </rPh>
    <rPh sb="17" eb="19">
      <t>フセツ</t>
    </rPh>
    <rPh sb="19" eb="21">
      <t>コウジ</t>
    </rPh>
    <rPh sb="21" eb="23">
      <t>セッケイ</t>
    </rPh>
    <rPh sb="23" eb="25">
      <t>ギョウム</t>
    </rPh>
    <rPh sb="25" eb="27">
      <t>イタク</t>
    </rPh>
    <phoneticPr fontId="7"/>
  </si>
  <si>
    <t>令和４年度送配水幹線設計及び配水管布設工事設計業務委託－３</t>
    <rPh sb="0" eb="2">
      <t>レイワ</t>
    </rPh>
    <rPh sb="3" eb="5">
      <t>ネンド</t>
    </rPh>
    <rPh sb="5" eb="6">
      <t>ソウ</t>
    </rPh>
    <rPh sb="6" eb="8">
      <t>ハイスイ</t>
    </rPh>
    <rPh sb="8" eb="10">
      <t>カンセン</t>
    </rPh>
    <rPh sb="10" eb="12">
      <t>セッケイ</t>
    </rPh>
    <rPh sb="12" eb="13">
      <t>オヨ</t>
    </rPh>
    <rPh sb="14" eb="17">
      <t>ハイスイカン</t>
    </rPh>
    <rPh sb="17" eb="19">
      <t>フセツ</t>
    </rPh>
    <rPh sb="19" eb="21">
      <t>コウジ</t>
    </rPh>
    <rPh sb="21" eb="23">
      <t>セッケイ</t>
    </rPh>
    <rPh sb="23" eb="25">
      <t>ギョウム</t>
    </rPh>
    <rPh sb="25" eb="27">
      <t>イタク</t>
    </rPh>
    <phoneticPr fontId="7"/>
  </si>
  <si>
    <t>(株)エフウォーターマネジメント大阪事務所</t>
  </si>
  <si>
    <t>東京センチュリー(株)大阪営業部</t>
  </si>
  <si>
    <t>(一財)建設物価調査会大阪事務所</t>
  </si>
  <si>
    <t>東芝デジタルソリューションズ(株)関西支社</t>
  </si>
  <si>
    <t>(株)大塚商会ＬＡ関西営業部</t>
  </si>
  <si>
    <t>柴島浄水場機械警備業務委託長期継続</t>
    <rPh sb="0" eb="2">
      <t>クニジマ</t>
    </rPh>
    <rPh sb="2" eb="5">
      <t>ジョウスイジョウ</t>
    </rPh>
    <rPh sb="5" eb="7">
      <t>キカイ</t>
    </rPh>
    <rPh sb="7" eb="9">
      <t>ケイビ</t>
    </rPh>
    <rPh sb="9" eb="11">
      <t>ギョウム</t>
    </rPh>
    <rPh sb="11" eb="13">
      <t>イタク</t>
    </rPh>
    <rPh sb="13" eb="15">
      <t>チョウキ</t>
    </rPh>
    <rPh sb="15" eb="17">
      <t>ケイゾク</t>
    </rPh>
    <phoneticPr fontId="7"/>
  </si>
  <si>
    <t>高殿枝線500ｍｍ配水管改良工事に伴うガス管支障移設</t>
    <rPh sb="0" eb="2">
      <t>タカドノ</t>
    </rPh>
    <rPh sb="2" eb="4">
      <t>エダセン</t>
    </rPh>
    <rPh sb="9" eb="12">
      <t>ハイスイカン</t>
    </rPh>
    <rPh sb="12" eb="14">
      <t>カイリョウ</t>
    </rPh>
    <rPh sb="14" eb="16">
      <t>コウジ</t>
    </rPh>
    <rPh sb="17" eb="18">
      <t>トモナ</t>
    </rPh>
    <rPh sb="21" eb="22">
      <t>カン</t>
    </rPh>
    <rPh sb="22" eb="24">
      <t>シショウ</t>
    </rPh>
    <rPh sb="24" eb="26">
      <t>イセツ</t>
    </rPh>
    <phoneticPr fontId="7"/>
  </si>
  <si>
    <t>城東鶴見枝管（その２）800ｍｍその他配水管布設工事に伴う事務監督委託</t>
    <rPh sb="33" eb="35">
      <t>イタク</t>
    </rPh>
    <phoneticPr fontId="7"/>
  </si>
  <si>
    <t>大阪市建設局長</t>
    <rPh sb="0" eb="6">
      <t>オオサカシケンセツキョク</t>
    </rPh>
    <rPh sb="6" eb="7">
      <t>チョウ</t>
    </rPh>
    <phoneticPr fontId="7"/>
  </si>
  <si>
    <t>肥後橋枝線400ｍｍ配水管改良工事（200ｍｍ配水管布設）に伴う街路樹撤去</t>
    <rPh sb="0" eb="2">
      <t>ヒゴ</t>
    </rPh>
    <rPh sb="2" eb="3">
      <t>バシ</t>
    </rPh>
    <rPh sb="3" eb="5">
      <t>エダセン</t>
    </rPh>
    <rPh sb="10" eb="13">
      <t>ハイスイカン</t>
    </rPh>
    <rPh sb="13" eb="15">
      <t>カイリョウ</t>
    </rPh>
    <rPh sb="15" eb="17">
      <t>コウジ</t>
    </rPh>
    <rPh sb="23" eb="26">
      <t>ハイスイカン</t>
    </rPh>
    <rPh sb="26" eb="28">
      <t>フセツ</t>
    </rPh>
    <rPh sb="30" eb="31">
      <t>トモナ</t>
    </rPh>
    <rPh sb="32" eb="35">
      <t>ガイロジュ</t>
    </rPh>
    <rPh sb="35" eb="37">
      <t>テッキョ</t>
    </rPh>
    <phoneticPr fontId="7"/>
  </si>
  <si>
    <t>配水管工事設計業務委託（R4-西）</t>
  </si>
  <si>
    <t>配水管工事設計業務委託（R4-南）</t>
  </si>
  <si>
    <t>令和３年度配水管布設工事設計業務委託－１</t>
  </si>
  <si>
    <t>令和３年度配水管布設工事設計業務委託－２</t>
  </si>
  <si>
    <t>令和３年度配水管布設工事設計業務委託－３</t>
  </si>
  <si>
    <t>令和３年度配水管布設工事設計業務委託－４</t>
  </si>
  <si>
    <t>令和３年度配水管布設工事設計業務委託－５</t>
  </si>
  <si>
    <t>令和３年度配水管布設工事設計業務委託－６</t>
  </si>
  <si>
    <t>令和３年度送配水幹線設計及び配水管布設工事設計業務委託－１</t>
  </si>
  <si>
    <t>令和３年度送配水幹線設計及び配水管布設工事設計業務委託－２</t>
  </si>
  <si>
    <t>令和３年度送配水幹線設計及び配水管布設工事設計業務委託－３</t>
  </si>
  <si>
    <t>令和３年度送配水幹線設計及び配水管布設工事設計業務委託－４</t>
  </si>
  <si>
    <t>令和３年度送配水幹線設計及び配水管布設工事設計業務委託－６</t>
  </si>
  <si>
    <t>令和３年度送配水幹線設計及び配水管布設工事設計業務委託－７</t>
  </si>
  <si>
    <t>令和４年度送配水幹線設計及び配水管布設工事設計業務委託－１</t>
  </si>
  <si>
    <t>令和４年度送配水幹線設計及び配水管布設工事設計業務委託－３</t>
  </si>
  <si>
    <t>堀江幹線900ｍｍ配水管改良工事設計業務委託</t>
  </si>
  <si>
    <t>東部幹線991ｍｍ配水管改良工事設計業務委託</t>
  </si>
  <si>
    <t>板屋橋筋枝管600ｍｍ配水管改良工事設計業務委託</t>
  </si>
  <si>
    <t>城東送水管（横堤）2000ｍｍ布設替工事（推進工法他）設計業務委託（その２）</t>
  </si>
  <si>
    <t>令和２年度工事等積算システム端末機器一式長期借入</t>
  </si>
  <si>
    <t>令和４年度工事等積算システムデータ調査作成業務委託</t>
  </si>
  <si>
    <t>令和５年度工事等積算システムデータ調査作成業務委託（その３）</t>
  </si>
  <si>
    <t>水道局工事等積算システム開発・運用保守業務委託</t>
  </si>
  <si>
    <t>大阪市水道基幹管路耐震化PFI事業等にかかる工事等積算システム端末機器移設等業務委託</t>
  </si>
  <si>
    <t>水道局工事等積算システム再構築にかかる支援業務委託</t>
  </si>
  <si>
    <t>令和５年度オートデスク社製ソフトウェアライセンス取得業務委託</t>
  </si>
  <si>
    <t>特許権の継続に伴う弁理士委託</t>
  </si>
  <si>
    <t>特許業務法人あーく特許事務所</t>
  </si>
  <si>
    <t>東部幹線（天満橋添架管）1000ｍｍ配水管改良工事（900ｍｍ配水管布設）他（その２）に伴う立会</t>
  </si>
  <si>
    <t>芝田１丁目外300ｍｍその他配水管布設工事に伴う街路樹撤去</t>
  </si>
  <si>
    <t>大淀中１丁目150ｍｍその他配水管布設工事他に伴う街路樹撤去</t>
  </si>
  <si>
    <t>大淀北１丁目200ｍｍその他配水管布設工事他に伴う街路樹撤去</t>
  </si>
  <si>
    <t>苅田２丁目外200ｍｍ配水管布設工事に伴う街路樹撤去</t>
  </si>
  <si>
    <t>巽北２丁目100ｍｍその他配水管布設工事に伴う街路樹撤去</t>
  </si>
  <si>
    <t>新町１丁目外200ｍｍその他配水管布設工事他に伴う街路樹撤去</t>
  </si>
  <si>
    <t>長吉長原１丁目300ｍｍその他配水管布設工事に伴う街路樹撤去</t>
  </si>
  <si>
    <t>東三国１丁目100ｍｍ配水管布設工事に伴う街路樹撤去</t>
  </si>
  <si>
    <t>南森町１丁目外100ｍｍその他配水管布設工事に伴う街路樹撤去</t>
  </si>
  <si>
    <t>日本橋枝線500ｍｍ配水管改良工事に伴う街路樹撤去</t>
  </si>
  <si>
    <t>今林４丁目100ｍｍ配水管布設工事他に伴う街路樹撤去</t>
  </si>
  <si>
    <t>豊里３丁目外150ｍｍその他配水管布設工事に伴う街路樹撤去</t>
  </si>
  <si>
    <t>田川北２丁目100ｍｍ配水管布設工事に伴う街路樹撤去</t>
  </si>
  <si>
    <t>波除３丁目150ｍｍその他配水管布設工事に伴う街路樹撤去</t>
  </si>
  <si>
    <t>東部水道センター機械警備業務委託長期継続</t>
  </si>
  <si>
    <t>東部サテライト機械警備業務委託長期継続</t>
  </si>
  <si>
    <t>令和５年度東部水道センター除草及び樹木剪定業務委託</t>
  </si>
  <si>
    <t>葉織</t>
    <rPh sb="0" eb="1">
      <t>ハ</t>
    </rPh>
    <rPh sb="1" eb="2">
      <t>オリ</t>
    </rPh>
    <phoneticPr fontId="7"/>
  </si>
  <si>
    <t>令和５年度東部水道センター外１箇所機密文書等回収及び再資源化処理業務委託</t>
  </si>
  <si>
    <t>令和５年度東部水道センターねずみ及び衛生害虫防除業務委託</t>
  </si>
  <si>
    <t>令和５年度東部水道センター南館建築物環境衛生管理業務委託</t>
  </si>
  <si>
    <t>東部水道センター清掃業務委託長期継続</t>
  </si>
  <si>
    <t>(株)美交工業</t>
  </si>
  <si>
    <t>令和５年度東部水道センター産業廃棄物収集運搬及び処分業務委託(概算契約)</t>
  </si>
  <si>
    <t>栄伸開発(株)</t>
  </si>
  <si>
    <t>東部サテライト清掃業務委託長期継続</t>
  </si>
  <si>
    <t>(株)栄警備保障</t>
  </si>
  <si>
    <t>葉織</t>
  </si>
  <si>
    <t>令和５年度東部水道センター一般廃棄物収集運搬業務委託(概算契約)</t>
  </si>
  <si>
    <t>大東衛生(株)</t>
    <rPh sb="0" eb="4">
      <t>ダイトウエイセイ</t>
    </rPh>
    <phoneticPr fontId="7"/>
  </si>
  <si>
    <t>富尾石油(株)</t>
    <rPh sb="0" eb="4">
      <t>トミオセキユ</t>
    </rPh>
    <phoneticPr fontId="7"/>
  </si>
  <si>
    <t>(株)クリーン工房</t>
  </si>
  <si>
    <t>セコム(株)</t>
  </si>
  <si>
    <t>富士フイルムビジネスイノベーションジャパン(株)</t>
  </si>
  <si>
    <t>(株)ＦＬＡＷＬＥＳＳ</t>
  </si>
  <si>
    <t>令和５年度南部水道センター外１箇所ねずみ及び衛生害虫防除業務委託</t>
  </si>
  <si>
    <t>大阪紙業(株)</t>
  </si>
  <si>
    <t>配水課維持管理用倉庫機械警備業務委託長期継続</t>
  </si>
  <si>
    <t>道路管理システムデータ更新等業務委託長期継続</t>
  </si>
  <si>
    <t>管路情報管理システム端末機器等一式長期借入</t>
  </si>
  <si>
    <t>令和２年度道路管理システム端末機器等一式長期借入</t>
  </si>
  <si>
    <t>配水情報システム情報処理端末長期借入</t>
  </si>
  <si>
    <t>水道管理図閲覧対応業務委託長期継続</t>
  </si>
  <si>
    <t>配水課維持管理用倉庫管理業務委託長期継続</t>
  </si>
  <si>
    <t>令和４年度配水管工事等に伴う断通水作業業務委託（その１）</t>
  </si>
  <si>
    <t>令和４年度配水管工事等に伴う断通水作業業務委託（その２）</t>
  </si>
  <si>
    <t>大阪市水道局管路情報管理システム再構築及び運用保守業務委託</t>
  </si>
  <si>
    <t>令和４年度水道施設弁類保守点検業務委託（その１）</t>
  </si>
  <si>
    <t>令和４年度水道施設弁類保守点検業務委託（その２）</t>
  </si>
  <si>
    <t>管路情報管理システムデータベース更新整理及び給水装置竣工図書ファイリング入出力業務委託長期継続</t>
  </si>
  <si>
    <t>管路情報管理システムデータベース更新業務委託長期継続</t>
  </si>
  <si>
    <t>令和４年度【東】水道施設漏水等調査業務委託（概算契約）</t>
  </si>
  <si>
    <t>令和４年度【西】水道施設漏水等調査業務委託（概算契約）</t>
  </si>
  <si>
    <t>令和４年度【南】水道施設漏水等調査業務委託（概算契約）</t>
  </si>
  <si>
    <t>令和４年度【北】水道施設漏水等調査業務委託（概算契約）</t>
  </si>
  <si>
    <t>令和４年度水管橋ドローン点検等業務委託</t>
  </si>
  <si>
    <t>令和４年度市内一円外管体調査等業務委託（概算契約）</t>
  </si>
  <si>
    <t>令和５年度管路情報管理システム運用保守業務委託</t>
  </si>
  <si>
    <t>令和５年度オンライン図面閲覧システム運用保守業務委託</t>
  </si>
  <si>
    <t>令和５年度市内配水管水圧及び残留塩素測定調査業務委託</t>
  </si>
  <si>
    <t>令和５年度豊野導水管管路用地外除草清掃業務委託（概算契約）</t>
  </si>
  <si>
    <t>令和５年度配水設備図・水道施設図作成業務委託</t>
  </si>
  <si>
    <t>令和５年度耐震性貯水槽清掃等業務委託（建設局所管）</t>
  </si>
  <si>
    <t>管路情報管理システム端末機器等一式長期借入（再リース）</t>
  </si>
  <si>
    <t>令和５年度配水設備修繕工事設計業務委託</t>
  </si>
  <si>
    <t>令和５年度外部電源装置点検業務委託</t>
  </si>
  <si>
    <t>令和５年度配水情報システム機器保守業務委託</t>
  </si>
  <si>
    <t>令和５年度西部水道センター外２箇所消防用設備保守点検業務委託</t>
  </si>
  <si>
    <t>(株)ティーエスエー防災設備</t>
  </si>
  <si>
    <t>令和５年度西部水道センター外１箇所ねずみ及び衛生害虫防除業務委託</t>
  </si>
  <si>
    <t>(株)ハヤシハウジング</t>
  </si>
  <si>
    <t>西部サテライト機械警備業務委託長期継続</t>
  </si>
  <si>
    <t>西部サテライト清掃業務委託長期継続</t>
  </si>
  <si>
    <t>令和５年度西部水道センター外１箇所機密文書等回収及び再資源化処理業務委託</t>
  </si>
  <si>
    <t>令和５年度西部水道センター外１箇所一般廃棄物収集運搬業務委託（概算契約）</t>
  </si>
  <si>
    <t>令和５年度西部水道センター外１箇所産業廃棄物収集運搬及び処分業務委託（概算契約）</t>
  </si>
  <si>
    <t>(株)レックスＳＲ</t>
  </si>
  <si>
    <t>令和４年度配水テレメータ改良その他工事他監督支援業務委託</t>
  </si>
  <si>
    <t>令和５年度遠隔監視測定設備外保守点検業務委託</t>
  </si>
  <si>
    <t>東部水道センター管内配水テレメータ用設備設置撤去工事（２局）（土木工事）他に伴う街路樹撤去</t>
  </si>
  <si>
    <t>大阪市建設局長</t>
    <rPh sb="0" eb="6">
      <t>オオサカシケンセツキョク</t>
    </rPh>
    <rPh sb="6" eb="7">
      <t>チョウ</t>
    </rPh>
    <phoneticPr fontId="6"/>
  </si>
  <si>
    <t>配水管工事設計業務委託（R4-北）</t>
    <rPh sb="15" eb="16">
      <t>キタ</t>
    </rPh>
    <phoneticPr fontId="6"/>
  </si>
  <si>
    <t>令和５年度路面下構造調査に伴う負担金</t>
  </si>
  <si>
    <t>令和５年度鉄蓋等の修正工事費（制水弁・空気弁・排水栓分）</t>
  </si>
  <si>
    <t>令和５年度鉄蓋等の修正工事費（消火栓分）</t>
  </si>
  <si>
    <t>城東配水場監視制御設備保守点検業務委託</t>
  </si>
  <si>
    <t>(株)日立製作所</t>
  </si>
  <si>
    <t>高地区配水場監視制御設備保守点検業務委託</t>
  </si>
  <si>
    <t>シンフォニアテクノロジー・シンフォニアエンジニアリング特定建設工事共同企業体</t>
    <rPh sb="27" eb="31">
      <t>トクテイケンセツ</t>
    </rPh>
    <rPh sb="31" eb="33">
      <t>コウジ</t>
    </rPh>
    <rPh sb="33" eb="38">
      <t>キョウドウキギョウタイ</t>
    </rPh>
    <phoneticPr fontId="7"/>
  </si>
  <si>
    <t>東部水道センター外９か所電気設備保安管理業務委託長期継続</t>
  </si>
  <si>
    <t>(株)電研エンジニアリング</t>
  </si>
  <si>
    <t>東芝インフラシステムズ(株)</t>
  </si>
  <si>
    <t>北部水道センター外１か所昇降機保守点検業務委託長期継続</t>
  </si>
  <si>
    <t>(株)日立ビルシステム</t>
  </si>
  <si>
    <t>西部水道センター外２か所昇降機保守点検業務委託長期継続</t>
  </si>
  <si>
    <t>三精テクノロジーズ(株)</t>
  </si>
  <si>
    <t>東部水道センター外１か所昇降機保守点検業務委託長期継続</t>
  </si>
  <si>
    <t>日本エレベーター製造(株)</t>
  </si>
  <si>
    <t>舞洲給水塔外３か所昇降機保守点検業務委託長期継続</t>
  </si>
  <si>
    <t>三菱電機ビルソリューションズ(株)</t>
  </si>
  <si>
    <t>舞洲給水塔外４か所昇降機保守点検業務委託長期継続</t>
  </si>
  <si>
    <t>体験型研修センター昇降機保守点検業務委託長期継続</t>
  </si>
  <si>
    <t>フジテック(株)</t>
  </si>
  <si>
    <t>大淀配水場外２か所監視制御設備保守点検業務委託長期継続</t>
  </si>
  <si>
    <t>(株)明電エンジニアリング</t>
  </si>
  <si>
    <t>東部水道センター外14か所電話交換機設備保守点検業務委託長期継続</t>
  </si>
  <si>
    <t>泉尾配水場電話交換機設備保守点検業務委託長期継続</t>
  </si>
  <si>
    <t>ＮＥＣネッツエスアイ(株)</t>
  </si>
  <si>
    <t>柴島浄水場外27か所空調設備保守点検業務委託長期継続</t>
  </si>
  <si>
    <t>(有)エアメンテ</t>
  </si>
  <si>
    <t>令和５年度遠隔監視測定設備保守点検業務委託</t>
  </si>
  <si>
    <t>令和５年度柴島浄水場外11か所自動扉保守点検業務委託</t>
  </si>
  <si>
    <t>管財サービス(株)</t>
  </si>
  <si>
    <t>令和５年度柴島浄水場外６か所給水ポンプユニット保守点検業務委託</t>
  </si>
  <si>
    <t>令和５年度大淀配水場外１か所次亜塩素酸ナトリウム注入設備保守点検業務委託</t>
  </si>
  <si>
    <t>水ｉｎｇＡＭ(株)</t>
  </si>
  <si>
    <t>横手産業(株)</t>
  </si>
  <si>
    <t>令和５年度泉尾配水場次亜塩素酸ナトリウム注入設備保守点検業務委託</t>
  </si>
  <si>
    <t>(株)磯村</t>
  </si>
  <si>
    <t>月島ジェイアクアサービス機器(株)</t>
    <rPh sb="0" eb="2">
      <t>ツキシマ</t>
    </rPh>
    <phoneticPr fontId="7"/>
  </si>
  <si>
    <t>柴島浄水場外５か所配水管理設備外保守点検業務委託長期継続</t>
  </si>
  <si>
    <t>横河ソリューションサービス(株)</t>
  </si>
  <si>
    <t>市内給水栓水水質遠隔監視測定装置等維持管理業務委託長期継続</t>
  </si>
  <si>
    <t>三菱電機プラントエンジニアリング(株)</t>
  </si>
  <si>
    <t>令和５年度咲洲配水場特別高圧受変電設備保守点検業務委託</t>
  </si>
  <si>
    <t>(株)明電エンジニアリング大阪営業所</t>
  </si>
  <si>
    <t>令和５年度庭窪浄水場外３か所貯水槽清掃等業務委託</t>
  </si>
  <si>
    <t>(株)大成</t>
  </si>
  <si>
    <t>(株)大塚商会</t>
  </si>
  <si>
    <t>令和５年度庭窪浄水場外２か所計測設備保守点検業務委託</t>
  </si>
  <si>
    <t>(株)マコト電気</t>
  </si>
  <si>
    <t>令和５年度柴島浄水場外26か所自動火災報知設備等保守点検業務委託</t>
  </si>
  <si>
    <t>アークリード(株)</t>
  </si>
  <si>
    <t>関西電力引込開閉器操作作業費用（南部サテライト）</t>
  </si>
  <si>
    <t>関西電力引込開閉器操作作業費用（東部水道センター）</t>
  </si>
  <si>
    <t>関西電力引込開閉器操作作業費用（南部水道センター）</t>
  </si>
  <si>
    <t>関西電力引込開閉器操作作業費用（西部サテライト）</t>
  </si>
  <si>
    <t>関西電力引込開閉器操作作業費用（北部水道センター）</t>
  </si>
  <si>
    <t>関西電力引込開閉器操作作業費用（体験型研修センター）</t>
  </si>
  <si>
    <t>関西電力引込開閉器操作作業費用（水道記念館）</t>
  </si>
  <si>
    <t>関西電力引込開閉器操作作業費用（西部水道センター）</t>
  </si>
  <si>
    <t>日本資環(株)</t>
  </si>
  <si>
    <t>令和５年度柴島浄水場外18か所特定建築物等定期点検業務委託</t>
  </si>
  <si>
    <t>(株)京津管理</t>
  </si>
  <si>
    <t>令和５年度巽配水場排水ピット清掃作業業務委託</t>
  </si>
  <si>
    <t>コーヨー(株)</t>
  </si>
  <si>
    <t>(株)関電Ｌ＆Ａ</t>
  </si>
  <si>
    <t>令和５年度小型移動式クレーン定期自主検査</t>
  </si>
  <si>
    <t>西森自動車工業(株)</t>
  </si>
  <si>
    <t>長居配水場回転速度制御設備整備修繕</t>
  </si>
  <si>
    <t>指名</t>
  </si>
  <si>
    <t>豊野浄水場昇降機保守点検業務委託長期継続</t>
  </si>
  <si>
    <t>楠葉取水場電気・機械設備維持管理業務委託</t>
  </si>
  <si>
    <t>令和５年度庭窪浄水場外１か所産業廃棄物(汚泥)収集運搬及び処分業務委託(概算契約)</t>
  </si>
  <si>
    <t>北部水道センター機械警備業務委託長期継続</t>
  </si>
  <si>
    <t>北部水道センター清掃業務委託長期継続</t>
  </si>
  <si>
    <t>令和５年度北部水道センター産業廃棄物収集運搬及び処分業務委託(概算契約)</t>
  </si>
  <si>
    <t>令和５年度北部水道センター外１箇所機密文書等回収及び再資源化処理業務委託</t>
  </si>
  <si>
    <t>令和５年度北部水道センター一般廃棄物収集運搬業務委託(概算契約)</t>
  </si>
  <si>
    <t>令和５年度北部水道センターサテライト清掃業務委託</t>
  </si>
  <si>
    <t>令和５年度北部水道センターねずみ及び衛生害虫防除業務委託</t>
  </si>
  <si>
    <t>令和５年度北部水道センター除草及び樹木剪定業務委託</t>
  </si>
  <si>
    <t>エムガーデン</t>
  </si>
  <si>
    <t>令和５年度北部水道センター外１箇所消防用設備保守点検業務委託</t>
  </si>
  <si>
    <t>令和５年度高濃度残留塩素計保守点検・校正業務(その２)</t>
  </si>
  <si>
    <t>北部水道センター浸水対策工事外２件設計業務委託</t>
  </si>
  <si>
    <t>山本建築研究所一級建築士事務所</t>
  </si>
  <si>
    <t>水道局</t>
    <rPh sb="0" eb="3">
      <t>スイドウキョク</t>
    </rPh>
    <phoneticPr fontId="8"/>
  </si>
  <si>
    <t>海外出張における現地通訳</t>
    <rPh sb="0" eb="4">
      <t>カイガイシュッチョウ</t>
    </rPh>
    <rPh sb="8" eb="10">
      <t>ゲンチ</t>
    </rPh>
    <rPh sb="10" eb="12">
      <t>ツウヤク</t>
    </rPh>
    <phoneticPr fontId="8"/>
  </si>
  <si>
    <t>ETC車載器のセットアップ及び設置</t>
  </si>
  <si>
    <t>GAC吸着池６号水位計保守点検業務委託</t>
  </si>
  <si>
    <t>ＰＣＢ測定業務委託</t>
  </si>
  <si>
    <t>TableauCreatorライセンス取得業務委託</t>
  </si>
  <si>
    <t>大阪市水道局庁舎機械警備業務委託長期継続</t>
    <rPh sb="0" eb="3">
      <t>オオサカシ</t>
    </rPh>
    <rPh sb="3" eb="6">
      <t>スイドウキョク</t>
    </rPh>
    <rPh sb="6" eb="8">
      <t>チョウシャ</t>
    </rPh>
    <rPh sb="8" eb="10">
      <t>キカイ</t>
    </rPh>
    <rPh sb="10" eb="12">
      <t>ケイビ</t>
    </rPh>
    <rPh sb="12" eb="14">
      <t>ギョウム</t>
    </rPh>
    <rPh sb="14" eb="16">
      <t>イタク</t>
    </rPh>
    <rPh sb="16" eb="18">
      <t>チョウキ</t>
    </rPh>
    <rPh sb="18" eb="20">
      <t>ケイゾク</t>
    </rPh>
    <phoneticPr fontId="8"/>
  </si>
  <si>
    <t>大阪市水道局文書逓送業務委託長期継続</t>
    <rPh sb="0" eb="3">
      <t>オオサカシ</t>
    </rPh>
    <rPh sb="3" eb="6">
      <t>スイドウキョク</t>
    </rPh>
    <rPh sb="6" eb="8">
      <t>ブンショ</t>
    </rPh>
    <rPh sb="8" eb="12">
      <t>テイソウギョウム</t>
    </rPh>
    <rPh sb="12" eb="14">
      <t>イタク</t>
    </rPh>
    <rPh sb="14" eb="16">
      <t>チョウキ</t>
    </rPh>
    <rPh sb="16" eb="18">
      <t>ケイゾク</t>
    </rPh>
    <phoneticPr fontId="8"/>
  </si>
  <si>
    <t>大阪市水道局パンフレット日米翻訳業務委託</t>
    <rPh sb="0" eb="3">
      <t>オオサカシ</t>
    </rPh>
    <phoneticPr fontId="8"/>
  </si>
  <si>
    <t>お客さまセンターシステムサーバ関係機器一式長期借入</t>
  </si>
  <si>
    <t>お客さまセンターシステム端末関係機器一式長期借入</t>
  </si>
  <si>
    <t>ガスクロマトグラフ質量分析計（保守業務含む）買入</t>
  </si>
  <si>
    <t>水道技術プロモーションハブ事業ＰＲ動画制作業務委託</t>
    <rPh sb="0" eb="2">
      <t>スイドウ</t>
    </rPh>
    <rPh sb="2" eb="4">
      <t>ギジュツ</t>
    </rPh>
    <rPh sb="13" eb="15">
      <t>ジギョウ</t>
    </rPh>
    <rPh sb="17" eb="19">
      <t>ドウガ</t>
    </rPh>
    <rPh sb="19" eb="21">
      <t>セイサク</t>
    </rPh>
    <rPh sb="21" eb="23">
      <t>ギョウム</t>
    </rPh>
    <rPh sb="23" eb="25">
      <t>イタク</t>
    </rPh>
    <phoneticPr fontId="8"/>
  </si>
  <si>
    <t>南部サテライト機械警備業務委託長期継続</t>
  </si>
  <si>
    <t>南部サテライト機械警備業務委託長期継続</t>
    <rPh sb="0" eb="2">
      <t>ナンブ</t>
    </rPh>
    <rPh sb="7" eb="11">
      <t>キカイケイビ</t>
    </rPh>
    <rPh sb="11" eb="13">
      <t>ギョウム</t>
    </rPh>
    <rPh sb="13" eb="15">
      <t>イタク</t>
    </rPh>
    <rPh sb="15" eb="17">
      <t>チョウキ</t>
    </rPh>
    <rPh sb="17" eb="19">
      <t>ケイゾク</t>
    </rPh>
    <phoneticPr fontId="8"/>
  </si>
  <si>
    <t>南部サテライト清掃業務委託長期継続</t>
  </si>
  <si>
    <t>南部サテライト清掃業務委託長期継続</t>
    <rPh sb="0" eb="2">
      <t>ナンブ</t>
    </rPh>
    <rPh sb="7" eb="9">
      <t>セイソウ</t>
    </rPh>
    <rPh sb="9" eb="11">
      <t>ギョウム</t>
    </rPh>
    <rPh sb="11" eb="13">
      <t>イタク</t>
    </rPh>
    <rPh sb="13" eb="15">
      <t>チョウキ</t>
    </rPh>
    <rPh sb="15" eb="17">
      <t>ケイゾク</t>
    </rPh>
    <phoneticPr fontId="8"/>
  </si>
  <si>
    <t>フロン類の回収業務委託</t>
  </si>
  <si>
    <t>令和５年度災害情報システム運用保守及び機能改善業務委託</t>
    <rPh sb="0" eb="2">
      <t>レイワ</t>
    </rPh>
    <rPh sb="3" eb="5">
      <t>ネンド</t>
    </rPh>
    <rPh sb="5" eb="7">
      <t>サイガイ</t>
    </rPh>
    <rPh sb="7" eb="9">
      <t>ジョウホウ</t>
    </rPh>
    <rPh sb="13" eb="17">
      <t>ウンヨウホシュ</t>
    </rPh>
    <rPh sb="17" eb="18">
      <t>オヨ</t>
    </rPh>
    <rPh sb="19" eb="21">
      <t>キノウ</t>
    </rPh>
    <rPh sb="21" eb="23">
      <t>カイゼン</t>
    </rPh>
    <rPh sb="23" eb="25">
      <t>ギョウム</t>
    </rPh>
    <rPh sb="25" eb="27">
      <t>イタク</t>
    </rPh>
    <phoneticPr fontId="8"/>
  </si>
  <si>
    <t>令和５年度市内配水管水圧及び残留塩素測定調査業務委託</t>
    <rPh sb="0" eb="2">
      <t>レイワ</t>
    </rPh>
    <rPh sb="3" eb="5">
      <t>ネンド</t>
    </rPh>
    <rPh sb="5" eb="7">
      <t>シナイ</t>
    </rPh>
    <rPh sb="7" eb="10">
      <t>ハイスイカン</t>
    </rPh>
    <rPh sb="10" eb="12">
      <t>スイアツ</t>
    </rPh>
    <rPh sb="12" eb="13">
      <t>オヨ</t>
    </rPh>
    <rPh sb="14" eb="16">
      <t>ザンリュウ</t>
    </rPh>
    <rPh sb="16" eb="18">
      <t>エンソ</t>
    </rPh>
    <rPh sb="18" eb="20">
      <t>ソクテイ</t>
    </rPh>
    <rPh sb="20" eb="22">
      <t>チョウサ</t>
    </rPh>
    <rPh sb="22" eb="24">
      <t>ギョウム</t>
    </rPh>
    <rPh sb="24" eb="26">
      <t>イタク</t>
    </rPh>
    <phoneticPr fontId="7"/>
  </si>
  <si>
    <t>令和５年度水道局庁舎機密文書等回収及び再資源化処理業務委託</t>
    <rPh sb="0" eb="2">
      <t>レイワ</t>
    </rPh>
    <rPh sb="3" eb="5">
      <t>ネンド</t>
    </rPh>
    <rPh sb="5" eb="7">
      <t>スイドウ</t>
    </rPh>
    <rPh sb="7" eb="8">
      <t>キョク</t>
    </rPh>
    <rPh sb="8" eb="10">
      <t>チョウシャ</t>
    </rPh>
    <rPh sb="10" eb="14">
      <t>キミツブンショ</t>
    </rPh>
    <rPh sb="14" eb="15">
      <t>トウ</t>
    </rPh>
    <rPh sb="15" eb="17">
      <t>カイシュウ</t>
    </rPh>
    <rPh sb="17" eb="18">
      <t>オヨ</t>
    </rPh>
    <rPh sb="19" eb="23">
      <t>サイシゲンカ</t>
    </rPh>
    <rPh sb="23" eb="25">
      <t>ショリ</t>
    </rPh>
    <rPh sb="25" eb="27">
      <t>ギョウム</t>
    </rPh>
    <rPh sb="27" eb="29">
      <t>イタク</t>
    </rPh>
    <phoneticPr fontId="8"/>
  </si>
  <si>
    <t>令和５年度水道局庁舎清掃業務委託</t>
    <rPh sb="0" eb="2">
      <t>レイワ</t>
    </rPh>
    <rPh sb="3" eb="5">
      <t>ネンド</t>
    </rPh>
    <rPh sb="5" eb="7">
      <t>スイドウ</t>
    </rPh>
    <rPh sb="7" eb="8">
      <t>キョク</t>
    </rPh>
    <rPh sb="8" eb="10">
      <t>チョウシャ</t>
    </rPh>
    <rPh sb="10" eb="14">
      <t>セイソウギョウム</t>
    </rPh>
    <rPh sb="14" eb="16">
      <t>イタク</t>
    </rPh>
    <phoneticPr fontId="8"/>
  </si>
  <si>
    <t>令和５年度水道局庁舎ねずみ及び衛生害虫防除業務委託</t>
    <rPh sb="0" eb="2">
      <t>レイワ</t>
    </rPh>
    <rPh sb="3" eb="5">
      <t>ネンド</t>
    </rPh>
    <rPh sb="5" eb="7">
      <t>スイドウ</t>
    </rPh>
    <rPh sb="7" eb="8">
      <t>キョク</t>
    </rPh>
    <rPh sb="8" eb="10">
      <t>チョウシャ</t>
    </rPh>
    <rPh sb="13" eb="14">
      <t>オヨ</t>
    </rPh>
    <rPh sb="15" eb="19">
      <t>エイセイガイチュウ</t>
    </rPh>
    <rPh sb="19" eb="21">
      <t>ボウジョ</t>
    </rPh>
    <rPh sb="21" eb="23">
      <t>ギョウム</t>
    </rPh>
    <rPh sb="23" eb="25">
      <t>イタク</t>
    </rPh>
    <phoneticPr fontId="8"/>
  </si>
  <si>
    <t>令和５年度南部水道センター外１箇所ねずみ及び衛生害虫防除業務委託</t>
    <rPh sb="0" eb="2">
      <t>レイワ</t>
    </rPh>
    <rPh sb="3" eb="5">
      <t>ネンド</t>
    </rPh>
    <rPh sb="5" eb="7">
      <t>ナンブ</t>
    </rPh>
    <rPh sb="7" eb="9">
      <t>スイドウ</t>
    </rPh>
    <rPh sb="13" eb="14">
      <t>ホカ</t>
    </rPh>
    <rPh sb="15" eb="17">
      <t>カショ</t>
    </rPh>
    <rPh sb="20" eb="21">
      <t>オヨ</t>
    </rPh>
    <rPh sb="22" eb="26">
      <t>エイセイガイチュウ</t>
    </rPh>
    <rPh sb="26" eb="28">
      <t>ボウジョ</t>
    </rPh>
    <rPh sb="28" eb="30">
      <t>ギョウム</t>
    </rPh>
    <rPh sb="30" eb="32">
      <t>イタク</t>
    </rPh>
    <phoneticPr fontId="8"/>
  </si>
  <si>
    <t>令和５年度南部水道センター外３箇所消防用設備保守点検業務委託</t>
  </si>
  <si>
    <t>令和５年度南部水道センター外３箇所消防用設備保守点検業務委託</t>
    <rPh sb="0" eb="2">
      <t>レイワ</t>
    </rPh>
    <rPh sb="3" eb="5">
      <t>ネンド</t>
    </rPh>
    <rPh sb="5" eb="7">
      <t>ナンブ</t>
    </rPh>
    <rPh sb="7" eb="9">
      <t>スイドウ</t>
    </rPh>
    <rPh sb="13" eb="14">
      <t>ホカ</t>
    </rPh>
    <rPh sb="15" eb="17">
      <t>カショ</t>
    </rPh>
    <rPh sb="17" eb="22">
      <t>ショウボウヨウセツビ</t>
    </rPh>
    <rPh sb="22" eb="26">
      <t>ホシュテンケン</t>
    </rPh>
    <rPh sb="26" eb="28">
      <t>ギョウム</t>
    </rPh>
    <rPh sb="28" eb="30">
      <t>イタク</t>
    </rPh>
    <phoneticPr fontId="8"/>
  </si>
  <si>
    <t>液体クロマトグラフ質量分析計（保守業務含む）買入</t>
  </si>
  <si>
    <t>緊急車両のタイヤ入替</t>
  </si>
  <si>
    <t>高分解能液体クロマトグラフ質量分析計（保守業務含む）買入</t>
  </si>
  <si>
    <t>柴島浄水場第１配水ポンプ場外壁補修その他工事監理業務委託</t>
  </si>
  <si>
    <t>浄配水施設監視制御設備整備事業に係るアドバイザリー業務委託</t>
  </si>
  <si>
    <t>水質試験データ検索装置改修業務委託</t>
  </si>
  <si>
    <t>水質試験データ検索装置再構築及び運用・保守業務委託</t>
  </si>
  <si>
    <t>水道局庶務事務・人事給与システムＯＳ更新に係る基本設計等業務委託</t>
  </si>
  <si>
    <t>水道局庶務事務センター業務委託長期継続</t>
  </si>
  <si>
    <t>水道局人事・給与システムオンラインタイムレコーダ長期借入</t>
  </si>
  <si>
    <t>水道水中のダイオキシン類の測定</t>
  </si>
  <si>
    <t>西部水道センター機械警備業務委託長期継続</t>
  </si>
  <si>
    <t>西部水道センター清掃業務委託長期継続</t>
  </si>
  <si>
    <t>体験型研修センター機械警備業務委託長期継続</t>
  </si>
  <si>
    <t>体験型研修センター清掃業務委託長期継続</t>
  </si>
  <si>
    <t>大阪市水道局情報システム統合基盤・庁内情報ネットワーク運用保守業務委託長期継続</t>
  </si>
  <si>
    <t>大阪市水道局情報システム統合基盤・庁内情報ネットワーク等サーバ機器等長期借入</t>
  </si>
  <si>
    <t>大阪市水道局情報システム統合基盤・庁内情報ネットワーク等サーバ機器等長期借入（再リース）</t>
  </si>
  <si>
    <t>大阪市水道局水道記念館機械警備業務委託長期継続</t>
    <rPh sb="11" eb="13">
      <t>キカイ</t>
    </rPh>
    <rPh sb="13" eb="15">
      <t>ケイビ</t>
    </rPh>
    <phoneticPr fontId="8"/>
  </si>
  <si>
    <t>大阪市水道局水道記念館清掃業務委託長期継続</t>
  </si>
  <si>
    <t>大阪市水道局庁内情報ネットワーク無線ＬＡＮ機器長期借入</t>
  </si>
  <si>
    <t>南部水道センター機械警備業務委託長期継続</t>
  </si>
  <si>
    <t>南部水道センター清掃業務委託長期継続</t>
  </si>
  <si>
    <t>楠葉取水場機械警備業務委託長期継続</t>
  </si>
  <si>
    <t>楠葉取水場取水管周辺空洞調査業務委託</t>
  </si>
  <si>
    <t>楠葉取水場取水口機械警備業務委託長期継続</t>
  </si>
  <si>
    <t>平成31年度庁内情報ネットワーク端末機器等一式長期借入</t>
  </si>
  <si>
    <t>豊野浄水場GAC吸着池６号水位計変換器保守点検業務委託</t>
  </si>
  <si>
    <t>豊野浄水場機械警備業務委託長期継続</t>
  </si>
  <si>
    <t>豊野浄水場及び楠葉取水場庁舎清掃業務委託長期継続</t>
  </si>
  <si>
    <t>豊野浄水場高度浄水処理棟配電設備(気中遮断器)保守点検業務委託</t>
  </si>
  <si>
    <t>豊野浄水場高度浄水処理棟無停電電源装置保守点検業務委託</t>
  </si>
  <si>
    <t>豊野浄水場産業廃棄物(浄水発生土)収集運搬及び処分(有効利用)業務委託長期継続(概算契約)</t>
  </si>
  <si>
    <t>豊野浄水場浄水発生土乾燥促進・積込み業務委託長期継続</t>
  </si>
  <si>
    <t>豊野浄水場人的警備業務委託長期継続</t>
  </si>
  <si>
    <t>豊野浄水場排水処理施設運転管理業務委託(その２)長期継続</t>
  </si>
  <si>
    <t>豊野浄水場排水処理施設運転管理業務委託長期継続</t>
  </si>
  <si>
    <t>豊野浄水場薬品注入設備改良に伴う実施設計業務委託</t>
  </si>
  <si>
    <t>薬品管理システム導入及び運用保守業務委託</t>
  </si>
  <si>
    <t>誘導結合プラズマ質量分析計（保守業務含む）買入</t>
  </si>
  <si>
    <t>令和２年度ガスクロマトグラフ質量分析計（保守点検業務含む）買入</t>
  </si>
  <si>
    <t>令和２年度大阪市水道局庁内情報ネットワーク無線ＬＡＮ機器長期借入</t>
  </si>
  <si>
    <t>令和２年度庁内情報ネットワーク端末機器等一式長期借入</t>
  </si>
  <si>
    <t>令和３年度庁内情報ネットワーク端末機器等一式長期借入</t>
  </si>
  <si>
    <t>令和４年度ガスクロマトグラフ質量分析計（保守業務含む）買入</t>
  </si>
  <si>
    <t>令和４年度庁内情報ネットワーク端末機器一式長期借入</t>
  </si>
  <si>
    <t>令和５・６・７年度配水管等通水水質検査業務委託（概算契約）</t>
  </si>
  <si>
    <t>令和５年柴島浄水場桜並木通り抜け実施に伴う警備等業務委託</t>
  </si>
  <si>
    <t>令和５年度WebコミュニケーションツールZoomのライセンス調達業務委託</t>
  </si>
  <si>
    <t>令和５年度オートデスク社製AutoCADライセンス取得（更新）業務委託</t>
  </si>
  <si>
    <t>令和５年度お客さまサポートページ運用保守業務委託</t>
  </si>
  <si>
    <t>令和５年度お客さまセンターシステム運用保守業務委託</t>
  </si>
  <si>
    <t>令和５年度お客さまセンターシステム改修業務委託</t>
  </si>
  <si>
    <t>令和５年度お客さまセンター管理業務委託</t>
  </si>
  <si>
    <t>令和５年度ガスクロマトグラフ質量分析計ほか２点保守点検業務委託</t>
  </si>
  <si>
    <t>令和５年度水道事業における広域連携及び海外展開に係るサポート業務委託</t>
    <rPh sb="5" eb="9">
      <t>スイドウジギョウ</t>
    </rPh>
    <rPh sb="13" eb="17">
      <t>コウイキレンケイ</t>
    </rPh>
    <rPh sb="17" eb="18">
      <t>オヨ</t>
    </rPh>
    <rPh sb="19" eb="21">
      <t>カイガイ</t>
    </rPh>
    <rPh sb="21" eb="23">
      <t>テンカイ</t>
    </rPh>
    <rPh sb="24" eb="25">
      <t>カカ</t>
    </rPh>
    <rPh sb="30" eb="34">
      <t>ギョウムイタク</t>
    </rPh>
    <phoneticPr fontId="8"/>
  </si>
  <si>
    <t>令和５年度ソフトウェアライセンス取得業務委託</t>
  </si>
  <si>
    <t>令和５年度マイクロソフト社製ソフトウェア等ライセンス発注・取得業務委託（概算契約）</t>
  </si>
  <si>
    <t>令和５年度メンタルヘルスに関する相談業務委託（その２）（概算契約）</t>
  </si>
  <si>
    <t>令和５年度基本料金減額に係るハンディターミナルシステム改修業務委託</t>
  </si>
  <si>
    <t>令和５年度基本料金減額に伴う営業所オンラインシステム改修業務委託</t>
  </si>
  <si>
    <t>令和５年度高濃度残留塩素計保守点検・校正業務委託（その２）</t>
  </si>
  <si>
    <t>令和５年度柴島浄水場ほか11か所一般廃棄物収集運搬業務委託</t>
  </si>
  <si>
    <t>令和５年度柴島浄水場ほか３か所産業廃棄物収集運搬及び処分業務委託</t>
  </si>
  <si>
    <t>令和５年度柴島浄水場外13か所天井クレーン定期自主検査及び性能検査業務委託（概算契約）</t>
  </si>
  <si>
    <t>令和５年度柴島浄水場外４か所産業廃棄物収集運搬・処分業務委託</t>
  </si>
  <si>
    <t>令和５年度柴島浄水場外５箇所除草等業務委託</t>
    <rPh sb="20" eb="21">
      <t>タク</t>
    </rPh>
    <phoneticPr fontId="7"/>
  </si>
  <si>
    <t>令和５年度庶務事務・人事給与システム運用保守及び改修業務委託</t>
  </si>
  <si>
    <t>令和５年度水質テレメータ等改良【Ｒ４】に伴う既設水質情報システム外改造業務委託</t>
  </si>
  <si>
    <t>令和５年度水質試験所特別管理産業廃棄物収集運搬及び処分業務委託</t>
  </si>
  <si>
    <t>令和５年度水道局企業職給料表⑵２級への昇格選考にかかる能力検査業務委託（概算契約）</t>
  </si>
  <si>
    <t>令和５年度水道事業における官民連携手法検討支援業務委託</t>
  </si>
  <si>
    <t>令和５年度西部水道センター外１箇所除草及び樹木剪定業務委託</t>
  </si>
  <si>
    <t>令和５年度走査型電子顕微鏡保守点検業務委託</t>
  </si>
  <si>
    <t>令和５年度大阪市水道局お客さま専用サイト（マイページ）運用保守業務委託</t>
  </si>
  <si>
    <t>令和５年度大阪市水道局ストレスチェック業務委託（概算契約）</t>
  </si>
  <si>
    <t>令和５年度大阪市水道局業務フロー作成ツール導入及び可視化支援業務委託</t>
  </si>
  <si>
    <t>令和５年度大阪市水道局情報システム統合基盤・庁内情報ネットワーク外部接続機能設定等業務委託</t>
  </si>
  <si>
    <t>令和５年度大阪市水道局庁内情報ネットワーク無線ＬＡＮ機器長期借入</t>
  </si>
  <si>
    <t>令和５年度庭窪浄水場外３か所高圧配電設備保守点検業務委託</t>
  </si>
  <si>
    <t>令和５年度南部水道センター外１箇所一般廃棄物収集運搬業務委託</t>
  </si>
  <si>
    <t>令和５年度南部水道センター外１箇所機密文書等回収及び再資源化処理業務委託</t>
  </si>
  <si>
    <t>令和５年度南部水道センター外１箇所産業廃棄物収集運搬及び処分業務委託</t>
  </si>
  <si>
    <t>令和５年度南部水道センター建築物環境衛生管理業務委託</t>
  </si>
  <si>
    <t>令和５年度南部水道センター除草及び樹木剪定業務委託</t>
  </si>
  <si>
    <t>令和５年度誘導結合プラズマ質量分析計保守点検業務委託</t>
  </si>
  <si>
    <t>令和５年度TableauCreatorライセンス取得業務委託</t>
  </si>
  <si>
    <t>令和５年度高濃度残留塩素計保守点検・校正業務（その２）</t>
  </si>
  <si>
    <t>令和５年度施設管理システムデータベース登録等業務委託</t>
  </si>
  <si>
    <t>令和５年度施設管理システム運用保守業務委託</t>
  </si>
  <si>
    <t>令和５年度柴島浄水場外13か所天井クレーン定期自主検査及び性能検査業務委託(概算契約)</t>
  </si>
  <si>
    <t>令和５年度柴島浄水場外２箇所土質検定試験業務委託</t>
  </si>
  <si>
    <t>令和５年度柴島浄水場取水塔外３箇所スクリーン等機能維持管理業務委託(概算契約)</t>
  </si>
  <si>
    <t>令和５年度東部水道センター外２箇所消防用設備保守点検業務委託</t>
  </si>
  <si>
    <t>令和５年度楠葉取水場沈砂池機能維持管理業務委託(概算契約)</t>
  </si>
  <si>
    <t>令和５年度豊野浄水場機密文書等再資源化処理業務委託</t>
  </si>
  <si>
    <t>令和５年度豊野浄水場オートデスク社製ソフトウェアライセンス取得業務委託</t>
  </si>
  <si>
    <t>令和５年度豊野浄水場ねずみ及び衛生害虫防除業務委託</t>
  </si>
  <si>
    <t>令和５年度豊野浄水場一般廃棄物収集運搬業務委託</t>
  </si>
  <si>
    <t>令和５年度豊野浄水場外１箇所除草等業務委託(概算契約)</t>
  </si>
  <si>
    <t>令和５年度豊野浄水場外１箇所消防用設備保守点検業務委託</t>
  </si>
  <si>
    <t>令和５年度豊野浄水場外２か所監視制御設備保守点検業務委託</t>
  </si>
  <si>
    <t>令和５年度豊野浄水場凝集沈澱池機能維持管理業務委託</t>
  </si>
  <si>
    <t>令和５年度豊野浄水場沈澄池その他機能維持管理業務委託</t>
  </si>
  <si>
    <t>令和５年度豊野浄水場排水処理施設運転管理業務委託</t>
  </si>
  <si>
    <t>ETC車載器取付及びセットアップ業務委託</t>
    <phoneticPr fontId="7"/>
  </si>
  <si>
    <t>「阪神ダイヤビルディング」賃貸借契約書</t>
    <rPh sb="1" eb="3">
      <t>ハンシン</t>
    </rPh>
    <rPh sb="13" eb="16">
      <t>チンタイシャク</t>
    </rPh>
    <rPh sb="16" eb="18">
      <t>ケイヤク</t>
    </rPh>
    <rPh sb="18" eb="19">
      <t>ショ</t>
    </rPh>
    <phoneticPr fontId="9"/>
  </si>
  <si>
    <t>(株)エヌ・ティ・ティ・データ関西</t>
  </si>
  <si>
    <t>日本連合警備(株)</t>
    <rPh sb="0" eb="4">
      <t>ニホンレンゴウ</t>
    </rPh>
    <rPh sb="4" eb="6">
      <t>ケイビ</t>
    </rPh>
    <phoneticPr fontId="8"/>
  </si>
  <si>
    <t>広田ユニオン(株)</t>
    <rPh sb="0" eb="2">
      <t>ヒロタ</t>
    </rPh>
    <phoneticPr fontId="8"/>
  </si>
  <si>
    <t>アマノ(株)</t>
  </si>
  <si>
    <t>(株)ルート</t>
  </si>
  <si>
    <t>大研科学産業(株)・(株)島津アクセス物品等共同企業体</t>
    <rPh sb="13" eb="15">
      <t>シマヅ</t>
    </rPh>
    <rPh sb="23" eb="24">
      <t>ドウ</t>
    </rPh>
    <rPh sb="24" eb="26">
      <t>キギョウ</t>
    </rPh>
    <rPh sb="26" eb="27">
      <t>タイ</t>
    </rPh>
    <phoneticPr fontId="7"/>
  </si>
  <si>
    <t>(株)電算システム</t>
    <rPh sb="3" eb="5">
      <t>デンサン</t>
    </rPh>
    <phoneticPr fontId="9"/>
  </si>
  <si>
    <t>(株)ジェイコムウエスト</t>
  </si>
  <si>
    <t>国際セーフティー(株)</t>
    <rPh sb="0" eb="2">
      <t>コクサイ</t>
    </rPh>
    <phoneticPr fontId="8"/>
  </si>
  <si>
    <t>(株)クリーン工房</t>
    <rPh sb="7" eb="9">
      <t>コウボウ</t>
    </rPh>
    <phoneticPr fontId="8"/>
  </si>
  <si>
    <t>(株)アイシーエル</t>
  </si>
  <si>
    <t>(株)エヌ・ティ・ティ・データ関西</t>
    <rPh sb="15" eb="17">
      <t>カンサイ</t>
    </rPh>
    <phoneticPr fontId="8"/>
  </si>
  <si>
    <t>山上紙業(株)</t>
    <rPh sb="0" eb="2">
      <t>ヤマガミ</t>
    </rPh>
    <rPh sb="2" eb="4">
      <t>シギョウ</t>
    </rPh>
    <phoneticPr fontId="8"/>
  </si>
  <si>
    <t>大商造園(株)</t>
    <rPh sb="0" eb="4">
      <t>ダイショウゾウエン</t>
    </rPh>
    <phoneticPr fontId="8"/>
  </si>
  <si>
    <t>(株)マコト電気</t>
    <rPh sb="6" eb="8">
      <t>デンキ</t>
    </rPh>
    <phoneticPr fontId="8"/>
  </si>
  <si>
    <t>(株)大阪水道総合サービス</t>
    <rPh sb="3" eb="5">
      <t>オオサカ</t>
    </rPh>
    <rPh sb="5" eb="7">
      <t>スイドウ</t>
    </rPh>
    <rPh sb="7" eb="9">
      <t>ソウゴウ</t>
    </rPh>
    <phoneticPr fontId="6"/>
  </si>
  <si>
    <t>三菱ＨＣキャピタル(株)</t>
    <rPh sb="0" eb="2">
      <t>ミツビシ</t>
    </rPh>
    <phoneticPr fontId="6"/>
  </si>
  <si>
    <t>(株)大阪水道総合サービス</t>
    <rPh sb="3" eb="5">
      <t>オオサカ</t>
    </rPh>
    <rPh sb="5" eb="7">
      <t>スイドウ</t>
    </rPh>
    <rPh sb="7" eb="9">
      <t>ソウゴウ</t>
    </rPh>
    <phoneticPr fontId="9"/>
  </si>
  <si>
    <t>(株)西日本建技</t>
  </si>
  <si>
    <t>(株)綜企画</t>
    <rPh sb="3" eb="4">
      <t>ソウ</t>
    </rPh>
    <phoneticPr fontId="7"/>
  </si>
  <si>
    <t>ヴェオリア・ジェネッツ(株)関西支店</t>
    <rPh sb="14" eb="18">
      <t>カンサイシテン</t>
    </rPh>
    <phoneticPr fontId="9"/>
  </si>
  <si>
    <t>富士通Ｊａｐａｎ(株)関西公共第一ビジネス部</t>
    <rPh sb="0" eb="3">
      <t>フジツウ</t>
    </rPh>
    <rPh sb="11" eb="13">
      <t>カンサイ</t>
    </rPh>
    <rPh sb="13" eb="15">
      <t>コウキョウ</t>
    </rPh>
    <rPh sb="15" eb="17">
      <t>ダイイチ</t>
    </rPh>
    <rPh sb="21" eb="22">
      <t>ブ</t>
    </rPh>
    <phoneticPr fontId="7"/>
  </si>
  <si>
    <t>富士通Japan(株)</t>
  </si>
  <si>
    <t>FLCS(株)</t>
  </si>
  <si>
    <t>綜合警備保障(株)</t>
  </si>
  <si>
    <t>(株)大阪マルカン</t>
  </si>
  <si>
    <t>東京ガスエンジニアリングソリューションズ(株)</t>
    <rPh sb="0" eb="2">
      <t>トウキョウ</t>
    </rPh>
    <phoneticPr fontId="6"/>
  </si>
  <si>
    <t>日通商事(株)大阪支店</t>
  </si>
  <si>
    <t>日本水工設計(株)大阪支社</t>
  </si>
  <si>
    <t>(株)工藤建築環境設計室大阪事務所</t>
  </si>
  <si>
    <t>山一建設(株)</t>
  </si>
  <si>
    <t>(株)サクセス</t>
  </si>
  <si>
    <t>国際セーフティ(株)</t>
    <rPh sb="0" eb="2">
      <t>コクサイ</t>
    </rPh>
    <phoneticPr fontId="6"/>
  </si>
  <si>
    <t>三菱電機フィナンシャルソリューションズ(株)</t>
    <rPh sb="0" eb="2">
      <t>ミツビシ</t>
    </rPh>
    <rPh sb="2" eb="4">
      <t>デンキ</t>
    </rPh>
    <phoneticPr fontId="6"/>
  </si>
  <si>
    <t>(株)建築環境計画</t>
  </si>
  <si>
    <t>日本オーチス・エレベータ(株)</t>
    <rPh sb="0" eb="2">
      <t>ニホン</t>
    </rPh>
    <phoneticPr fontId="7"/>
  </si>
  <si>
    <t>(株)建綜研</t>
  </si>
  <si>
    <t>大都美装(株)</t>
    <rPh sb="0" eb="2">
      <t>ダイト</t>
    </rPh>
    <rPh sb="2" eb="4">
      <t>ビソウ</t>
    </rPh>
    <phoneticPr fontId="7"/>
  </si>
  <si>
    <t>アビット(株)</t>
  </si>
  <si>
    <t>日本電子(株)大阪支店</t>
    <rPh sb="7" eb="9">
      <t>オオサカ</t>
    </rPh>
    <phoneticPr fontId="7"/>
  </si>
  <si>
    <t>(株)大阪水道総合サービス</t>
    <rPh sb="3" eb="9">
      <t>オオサカスイドウソウゴウ</t>
    </rPh>
    <phoneticPr fontId="7"/>
  </si>
  <si>
    <t>(株)大阪水道総合サービス</t>
    <rPh sb="3" eb="7">
      <t>オオサカスイドウ</t>
    </rPh>
    <rPh sb="7" eb="9">
      <t>ソウゴウ</t>
    </rPh>
    <phoneticPr fontId="7"/>
  </si>
  <si>
    <t>(株)栗本鐵工所</t>
    <rPh sb="3" eb="8">
      <t>クリモトテッコウショ</t>
    </rPh>
    <phoneticPr fontId="6"/>
  </si>
  <si>
    <t>(株)クボタ建設</t>
    <rPh sb="6" eb="8">
      <t>ケンセツ</t>
    </rPh>
    <phoneticPr fontId="6"/>
  </si>
  <si>
    <t>(株)大阪水道総合サービス</t>
    <rPh sb="3" eb="7">
      <t>オオサカスイドウ</t>
    </rPh>
    <rPh sb="7" eb="9">
      <t>ソウゴウ</t>
    </rPh>
    <phoneticPr fontId="36"/>
  </si>
  <si>
    <t>一建設(株)</t>
    <rPh sb="0" eb="1">
      <t>イチ</t>
    </rPh>
    <rPh sb="1" eb="3">
      <t>ケンセツ</t>
    </rPh>
    <phoneticPr fontId="6"/>
  </si>
  <si>
    <t>(株)第一技術コンサルタント</t>
    <rPh sb="3" eb="5">
      <t>ダイイチ</t>
    </rPh>
    <rPh sb="5" eb="7">
      <t>ギジュツ</t>
    </rPh>
    <phoneticPr fontId="6"/>
  </si>
  <si>
    <t>リコージャパン(株)関西ＭＡ事業部</t>
  </si>
  <si>
    <t>(株)大阪水道総合サービス</t>
    <rPh sb="3" eb="7">
      <t>オオサカスイドウ</t>
    </rPh>
    <rPh sb="7" eb="9">
      <t>ソウゴウ</t>
    </rPh>
    <phoneticPr fontId="8"/>
  </si>
  <si>
    <t>応用技術(株)</t>
  </si>
  <si>
    <t>キャリアマネジメントコンサルティング(株)</t>
  </si>
  <si>
    <t>(株)日本マンパワー</t>
  </si>
  <si>
    <t>(株)誠光園</t>
  </si>
  <si>
    <t>西播科学(株)大阪営業所</t>
    <rPh sb="7" eb="9">
      <t>オオサカ</t>
    </rPh>
    <phoneticPr fontId="7"/>
  </si>
  <si>
    <t>(株)サン・プラニング・システムズ</t>
  </si>
  <si>
    <t>三菱電機プラントエンジニアリング(株)</t>
    <rPh sb="0" eb="4">
      <t>ミツビシデンキ</t>
    </rPh>
    <phoneticPr fontId="36"/>
  </si>
  <si>
    <t>日本防蝕工業(株)</t>
    <rPh sb="0" eb="4">
      <t>ニホンボウショク</t>
    </rPh>
    <rPh sb="4" eb="6">
      <t>コウギョウ</t>
    </rPh>
    <phoneticPr fontId="6"/>
  </si>
  <si>
    <t>大都美装(株)</t>
    <rPh sb="0" eb="4">
      <t>ダイトビソウ</t>
    </rPh>
    <phoneticPr fontId="8"/>
  </si>
  <si>
    <t>日本資環(株)</t>
    <rPh sb="0" eb="2">
      <t>ニホン</t>
    </rPh>
    <rPh sb="2" eb="3">
      <t>シ</t>
    </rPh>
    <rPh sb="3" eb="4">
      <t>タマキ</t>
    </rPh>
    <phoneticPr fontId="8"/>
  </si>
  <si>
    <t>月島ジェイアクアサービス機器(株)</t>
    <rPh sb="0" eb="2">
      <t>ツキシマ</t>
    </rPh>
    <rPh sb="12" eb="14">
      <t>キキ</t>
    </rPh>
    <phoneticPr fontId="8"/>
  </si>
  <si>
    <t>水中エンジニアリング(株)</t>
    <rPh sb="0" eb="2">
      <t>スイチュウ</t>
    </rPh>
    <phoneticPr fontId="6"/>
  </si>
  <si>
    <t>(株)関西ぱど</t>
    <rPh sb="3" eb="5">
      <t>カンサイ</t>
    </rPh>
    <phoneticPr fontId="8"/>
  </si>
  <si>
    <t>ケーワン(株)</t>
  </si>
  <si>
    <t>京阪総合サービス(株)</t>
  </si>
  <si>
    <t>(株)金澤メルビック</t>
  </si>
  <si>
    <t>関西クリアセンター(株)</t>
  </si>
  <si>
    <t>(株)さつき</t>
  </si>
  <si>
    <t>島津システムソリューションズ(株)</t>
  </si>
  <si>
    <t>超音波工業(株)大阪支店</t>
  </si>
  <si>
    <t>大阪紙業(株)</t>
    <rPh sb="0" eb="4">
      <t>オオサカシギョウ</t>
    </rPh>
    <phoneticPr fontId="7"/>
  </si>
  <si>
    <t>管財サービス(株)</t>
    <rPh sb="0" eb="2">
      <t>カンザイ</t>
    </rPh>
    <phoneticPr fontId="7"/>
  </si>
  <si>
    <t>三菱電機プラントエンジニアリング(株)</t>
    <rPh sb="0" eb="2">
      <t>ミツビシ</t>
    </rPh>
    <rPh sb="2" eb="4">
      <t>デンキ</t>
    </rPh>
    <phoneticPr fontId="6"/>
  </si>
  <si>
    <t>(株)森エンジニアリング</t>
    <rPh sb="3" eb="4">
      <t>モリ</t>
    </rPh>
    <phoneticPr fontId="6"/>
  </si>
  <si>
    <t>東京計器(株)</t>
  </si>
  <si>
    <t>星光ビル管理(株)</t>
    <rPh sb="0" eb="2">
      <t>セイコウ</t>
    </rPh>
    <rPh sb="4" eb="6">
      <t>カンリ</t>
    </rPh>
    <phoneticPr fontId="7"/>
  </si>
  <si>
    <t>環境衛生薬品(株)</t>
    <rPh sb="0" eb="2">
      <t>カンキョウ</t>
    </rPh>
    <rPh sb="2" eb="4">
      <t>エイセイ</t>
    </rPh>
    <rPh sb="4" eb="6">
      <t>ヤクヒン</t>
    </rPh>
    <phoneticPr fontId="7"/>
  </si>
  <si>
    <t>令和５年度水道局土地台帳管理システム運用保守業務委託</t>
    <phoneticPr fontId="7"/>
  </si>
  <si>
    <t>(株)ヤマイチテクノ</t>
  </si>
  <si>
    <t>特随</t>
    <rPh sb="0" eb="1">
      <t>トク</t>
    </rPh>
    <rPh sb="1" eb="2">
      <t>ズイ</t>
    </rPh>
    <phoneticPr fontId="1"/>
  </si>
  <si>
    <t>令和５年度水道局土地台帳管理システムデータ作成業務委託(概算契約)</t>
    <phoneticPr fontId="7"/>
  </si>
  <si>
    <t>令和５年度境川営業所跡施設消火器保守点検業務委託</t>
    <phoneticPr fontId="7"/>
  </si>
  <si>
    <t>(株)泉消防設備</t>
  </si>
  <si>
    <t>令和５年度車両総合管理業務委託</t>
    <rPh sb="0" eb="2">
      <t>レイワ</t>
    </rPh>
    <rPh sb="3" eb="5">
      <t>ネンド</t>
    </rPh>
    <rPh sb="5" eb="7">
      <t>シャリョウ</t>
    </rPh>
    <rPh sb="7" eb="11">
      <t>ソウゴウカンリ</t>
    </rPh>
    <rPh sb="11" eb="13">
      <t>ギョウム</t>
    </rPh>
    <rPh sb="13" eb="15">
      <t>イタク</t>
    </rPh>
    <phoneticPr fontId="7"/>
  </si>
  <si>
    <t>オリックス自動車(株)</t>
    <rPh sb="5" eb="8">
      <t>ジドウシャ</t>
    </rPh>
    <phoneticPr fontId="7"/>
  </si>
  <si>
    <t>くにじまテニスコート不動産鑑定評価業務委託</t>
    <rPh sb="10" eb="13">
      <t>フドウサン</t>
    </rPh>
    <rPh sb="13" eb="15">
      <t>カンテイ</t>
    </rPh>
    <rPh sb="15" eb="17">
      <t>ヒョウカ</t>
    </rPh>
    <rPh sb="17" eb="19">
      <t>ギョウム</t>
    </rPh>
    <rPh sb="19" eb="21">
      <t>イタク</t>
    </rPh>
    <phoneticPr fontId="7"/>
  </si>
  <si>
    <t>(株)地域経済研究所</t>
    <rPh sb="3" eb="5">
      <t>チイキ</t>
    </rPh>
    <rPh sb="5" eb="7">
      <t>ケイザイ</t>
    </rPh>
    <rPh sb="7" eb="10">
      <t>ケンキュウショ</t>
    </rPh>
    <phoneticPr fontId="7"/>
  </si>
  <si>
    <t>(株)立地評価研究所</t>
    <rPh sb="3" eb="5">
      <t>リッチ</t>
    </rPh>
    <rPh sb="5" eb="7">
      <t>ヒョウカ</t>
    </rPh>
    <rPh sb="7" eb="10">
      <t>ケンキュウショ</t>
    </rPh>
    <phoneticPr fontId="7"/>
  </si>
  <si>
    <t>境川営業所跡施設外壁補修その他工事設計業務委託</t>
    <phoneticPr fontId="7"/>
  </si>
  <si>
    <t>シーズ建築事務所</t>
    <phoneticPr fontId="7"/>
  </si>
  <si>
    <t>〇</t>
    <phoneticPr fontId="7"/>
  </si>
  <si>
    <t>柴島浄水場外１か所空気調和設備改良に伴う実施設計業務委託</t>
    <phoneticPr fontId="7"/>
  </si>
  <si>
    <t>ＡＩＤＥＳＩＧＮ(株)</t>
  </si>
  <si>
    <t>三菱電機ビルソリューションズ(株)</t>
    <rPh sb="0" eb="2">
      <t>ミツビシ</t>
    </rPh>
    <rPh sb="2" eb="4">
      <t>デンキ</t>
    </rPh>
    <phoneticPr fontId="7"/>
  </si>
  <si>
    <t>令和５年度庭窪浄水場外３か所貯水槽清掃等業務委託</t>
    <phoneticPr fontId="7"/>
  </si>
  <si>
    <t>東部水道センター外９か所電気設備保安管理業務委託長期継続</t>
    <phoneticPr fontId="7"/>
  </si>
  <si>
    <t>○</t>
    <phoneticPr fontId="7"/>
  </si>
  <si>
    <t>関西電力引込開閉器操作作業費用（境川営業所跡施設）</t>
    <phoneticPr fontId="7"/>
  </si>
  <si>
    <t>令和５年度西部水道センター外１箇所除草及び樹木剪定業務委託</t>
    <phoneticPr fontId="7"/>
  </si>
  <si>
    <t>令和５年度柴島浄水場外11か所自動扉保守点検業務委託</t>
    <phoneticPr fontId="7"/>
  </si>
  <si>
    <t>令和５年度柴島浄水場外６か所給水ポンプユニット保守点検業務委託</t>
    <phoneticPr fontId="7"/>
  </si>
  <si>
    <t>令和５年度柴島浄水場外26か所自動火災報知設備等保守点検業務委託</t>
    <phoneticPr fontId="7"/>
  </si>
  <si>
    <t>令和５年度柴島浄水場外18か所特定建築物等定期点検業務委託</t>
    <phoneticPr fontId="7"/>
  </si>
  <si>
    <t>柴島浄水場外27か所空調設備保守点検業務委託長期継続</t>
    <phoneticPr fontId="7"/>
  </si>
  <si>
    <t>(株)スミテクノエンジニアリング</t>
  </si>
  <si>
    <t>有限会社万栄工業</t>
    <phoneticPr fontId="7"/>
  </si>
  <si>
    <t>(株)Ｓｐａｒｋｌｅ</t>
  </si>
  <si>
    <t>(株)ＴＡＣＴ建設</t>
  </si>
  <si>
    <t>近畿エコロサービス(株)</t>
  </si>
  <si>
    <t>中電技術コンサルタント(株)</t>
  </si>
  <si>
    <t>(株)森エンジニアリング</t>
  </si>
  <si>
    <t>(株)大建技術コンサルタンツ</t>
  </si>
  <si>
    <t>アムス・セキュリティサービス(株)</t>
  </si>
  <si>
    <t>ＪＳ関西(株)</t>
  </si>
  <si>
    <t>(株)カタオカ</t>
  </si>
  <si>
    <t>(株)峰設備研究所</t>
  </si>
  <si>
    <t>(株)戸田設備工業所</t>
  </si>
  <si>
    <t>サンテクノサービス(株)</t>
  </si>
  <si>
    <t>内田設備(株)</t>
  </si>
  <si>
    <t>大家緑化(株)</t>
  </si>
  <si>
    <t>エヌ・ティ・ティテレコン(株)</t>
  </si>
  <si>
    <t>(株)阪神計器製作所</t>
  </si>
  <si>
    <t>(株)アシスト</t>
  </si>
  <si>
    <t>令和５年度営業所オンラインシステム運用保守等業務委託</t>
  </si>
  <si>
    <t>北部水道センター浸水対策工事外２件設計業務委託</t>
    <rPh sb="0" eb="2">
      <t>ホクブ</t>
    </rPh>
    <rPh sb="2" eb="4">
      <t>スイドウ</t>
    </rPh>
    <rPh sb="8" eb="12">
      <t>シンスイタイサク</t>
    </rPh>
    <rPh sb="12" eb="14">
      <t>コウジ</t>
    </rPh>
    <rPh sb="14" eb="15">
      <t>ホカ</t>
    </rPh>
    <rPh sb="16" eb="17">
      <t>ケン</t>
    </rPh>
    <rPh sb="17" eb="19">
      <t>セッケイ</t>
    </rPh>
    <rPh sb="19" eb="21">
      <t>ギョウム</t>
    </rPh>
    <rPh sb="21" eb="23">
      <t>イタク</t>
    </rPh>
    <phoneticPr fontId="8"/>
  </si>
  <si>
    <t>山本建築研究所一級建築士事務所</t>
    <rPh sb="0" eb="2">
      <t>ヤマモト</t>
    </rPh>
    <rPh sb="2" eb="4">
      <t>ケンチク</t>
    </rPh>
    <rPh sb="4" eb="7">
      <t>ケンキュウジョ</t>
    </rPh>
    <rPh sb="7" eb="9">
      <t>イッキュウ</t>
    </rPh>
    <rPh sb="9" eb="12">
      <t>ケンチクシ</t>
    </rPh>
    <rPh sb="12" eb="15">
      <t>ジムショ</t>
    </rPh>
    <phoneticPr fontId="8"/>
  </si>
  <si>
    <t>大阪市水道局情報システム統合基盤・庁内情報ネットワーク等サーバ機器等長期借入（再リース）</t>
    <rPh sb="39" eb="40">
      <t>サイ</t>
    </rPh>
    <phoneticPr fontId="6"/>
  </si>
  <si>
    <t>大阪市水道局情報システム統合基盤・庁内情報ネットワーク運用保守業務委託長期継続</t>
    <rPh sb="35" eb="39">
      <t>チョウキケイゾク</t>
    </rPh>
    <phoneticPr fontId="6"/>
  </si>
  <si>
    <t>境川営業所跡施設昇降機保守点検業務委託長期継続</t>
  </si>
  <si>
    <t>給水装置竣工図書ファイリングシステム端末機器一式（その２）長期借入</t>
  </si>
  <si>
    <t>給水装置竣工図書ファイリングシステム端末機器一式（その２）長期借入再リース</t>
  </si>
  <si>
    <t>給水装置竣工図書出力業務用デジタル複合機長期借入</t>
  </si>
  <si>
    <t>令和４・５年度給水装置工事しゅん工検査業務委託</t>
  </si>
  <si>
    <t>令和４年度～令和６年度貯水槽水道の衛生管理対策の強化及び直結給水普及支援業務委託</t>
  </si>
  <si>
    <t>令和５・６年度西部水道センター管内水道メータ開閉栓業務委託（概算契約）</t>
  </si>
  <si>
    <t>令和５・６年度東部水道センター管内水道メータ開閉栓業務委託（概算契約）</t>
  </si>
  <si>
    <t>令和５・６年度南部水道センター管内水道メータ開閉栓業務委託（概算契約）</t>
  </si>
  <si>
    <t>令和５・６年度北部水道センター管内水道メータ開閉栓業務委託（概算契約）</t>
  </si>
  <si>
    <t>令和５年度４・５階直結直圧式給水の拡大における配水管水圧測定業務委託（概算契約）</t>
  </si>
  <si>
    <t>令和５年度応急給水資器材産業廃棄物収集運搬・処分業務委託</t>
  </si>
  <si>
    <t>令和５年度給水装置竣工図書ファイリングシステム運用保守業務委託</t>
  </si>
  <si>
    <t>令和４年度給水装置整備工事等設計業務委託（西）その２</t>
  </si>
  <si>
    <t>令和４年度給水装置整備工事等設計業務委託（東）その２</t>
  </si>
  <si>
    <t>令和４年度給水装置整備工事等設計業務委託（南）その２</t>
  </si>
  <si>
    <t>令和４年度給水装置整備工事等設計業務委託（北）その２</t>
  </si>
  <si>
    <t>令和５年度給水装置整備工事等設計業務委託（東）（西）</t>
  </si>
  <si>
    <t>令和５年度給水装置整備工事等設計業務委託（南）</t>
  </si>
  <si>
    <t>令和５年度給水装置整備工事等設計業務委託（北）</t>
  </si>
  <si>
    <t>給水課量水器倉庫機械警備業務委託長期継続</t>
  </si>
  <si>
    <t>水道メータ等搬送業務委託長期継続</t>
  </si>
  <si>
    <t>量水器倉庫管理業務委託長期継続</t>
  </si>
  <si>
    <t>令和５～８年度共同住宅の各戸メータ局管理申込受付等業務委託</t>
  </si>
  <si>
    <t>令和５・６・７年度西部水道センター管内水道メータ取替業務委託（概算契約）</t>
  </si>
  <si>
    <t>令和５・６・７年度東部水道センター管内水道メータ取替業務委託（概算契約）</t>
  </si>
  <si>
    <t>令和５・６・７年度南部水道センター管内水道メータ取替業務委託（概算契約）</t>
  </si>
  <si>
    <t>令和５・６・７年度北部水道センター管内水道メータ取替業務委託（概算契約）</t>
  </si>
  <si>
    <t>令和５年度給水課量水器倉庫樹木剪定及び除草業務委託</t>
  </si>
  <si>
    <t>令和５年度水道メータ遠隔指示装置取替業務委託（概算契約）</t>
  </si>
  <si>
    <t>令和５年度水道メータ使用中機能試験業務委託（概算契約）</t>
  </si>
  <si>
    <t>令和５年度水道局局管理メータ取替業務委託（概算契約）</t>
  </si>
  <si>
    <t>ＯＣＲシステム関係機器長期借入</t>
  </si>
  <si>
    <t>給水装置整備工事に係る監督立会費用</t>
  </si>
  <si>
    <t>コンビニエンスストア等における収納代行業務委託長期継続</t>
    <rPh sb="23" eb="25">
      <t>チョウキ</t>
    </rPh>
    <rPh sb="25" eb="27">
      <t>ケイゾク</t>
    </rPh>
    <phoneticPr fontId="9"/>
  </si>
  <si>
    <t>西日本旅客鉄道(株)</t>
  </si>
  <si>
    <t>(株)大阪水道総合サービス</t>
    <rPh sb="3" eb="5">
      <t>オオサカ</t>
    </rPh>
    <rPh sb="5" eb="9">
      <t>スイドウソウゴウ</t>
    </rPh>
    <phoneticPr fontId="7"/>
  </si>
  <si>
    <t>向洋電機(株)</t>
  </si>
  <si>
    <t>(株)ポリグロットリンク</t>
  </si>
  <si>
    <t>(株)チャージ</t>
  </si>
  <si>
    <t>(株)マサタカ</t>
  </si>
  <si>
    <t>宮本理研工業(株)</t>
  </si>
  <si>
    <t>(株)サービスルーター</t>
  </si>
  <si>
    <t>(株)ウイズ</t>
  </si>
  <si>
    <t>アドバンテック東洋(株)</t>
  </si>
  <si>
    <t>(株)ジェイ・サイエンス関西大阪支店</t>
  </si>
  <si>
    <t>システムスクエア(株)</t>
  </si>
  <si>
    <t>サインポスト(株)</t>
  </si>
  <si>
    <t>大阪城パークマネジメント(株)</t>
  </si>
  <si>
    <t>京阪電気鉄道(株)</t>
  </si>
  <si>
    <t>大和探査技術(株)大阪支店</t>
  </si>
  <si>
    <t>(株)日立製作所関西支社</t>
  </si>
  <si>
    <t>綜合警備保障(株)関西営業部</t>
  </si>
  <si>
    <t>コスモトレーディング(株)</t>
  </si>
  <si>
    <t>レキオス・ウォーター(株)</t>
  </si>
  <si>
    <t>(株)コスモリサーチ</t>
  </si>
  <si>
    <t>エスク(株)</t>
  </si>
  <si>
    <t>ダイキチレントオール(株)</t>
  </si>
  <si>
    <t>(株)セイビ</t>
  </si>
  <si>
    <t>阪急阪神ビルマネジメント(株)</t>
  </si>
  <si>
    <t>ＥＹストラテジー・アンド・コンサルティング(株)</t>
  </si>
  <si>
    <t>環境衛生薬品(株)</t>
  </si>
  <si>
    <t>(株)システナ</t>
  </si>
  <si>
    <t>浅野アタカ(株)</t>
  </si>
  <si>
    <t>(株)カクタス</t>
  </si>
  <si>
    <t>(株)デジタルマップス</t>
  </si>
  <si>
    <t>車谷環境設備(株)</t>
  </si>
  <si>
    <t>(株)Ｋｅｉ’ｓ</t>
  </si>
  <si>
    <t>(株)ジオメイク</t>
  </si>
  <si>
    <t>(株)ジェイ・ポート</t>
  </si>
  <si>
    <t>(有)上山自動車商会</t>
    <phoneticPr fontId="7"/>
  </si>
  <si>
    <t>(有)ヒューマンセキュリティ</t>
    <phoneticPr fontId="7"/>
  </si>
  <si>
    <t>(有)東部緑化</t>
    <phoneticPr fontId="7"/>
  </si>
  <si>
    <t>(有)東部緑化</t>
    <phoneticPr fontId="6"/>
  </si>
  <si>
    <t>(有)松本工業</t>
  </si>
  <si>
    <t>(有)ハートグリーン</t>
    <phoneticPr fontId="7"/>
  </si>
  <si>
    <t>大阪市建設局長</t>
    <rPh sb="3" eb="7">
      <t>ケンセツキョクチョウ</t>
    </rPh>
    <phoneticPr fontId="7"/>
  </si>
  <si>
    <t>令和５年度給水装置改良工事（天王寺・阿倍野・住吉・東住吉）工事に伴い支障となる街路樹撤去</t>
    <phoneticPr fontId="7"/>
  </si>
  <si>
    <t>日本検査キューエイ(株)</t>
    <rPh sb="0" eb="4">
      <t>ニホンケンサ</t>
    </rPh>
    <phoneticPr fontId="7"/>
  </si>
  <si>
    <t>AndhitiawarmanNugraha</t>
  </si>
  <si>
    <t>PhamDucDung</t>
  </si>
  <si>
    <t>(株)東京設計事務所関西支社</t>
    <rPh sb="10" eb="14">
      <t>カンサイシシャ</t>
    </rPh>
    <phoneticPr fontId="7"/>
  </si>
  <si>
    <t>有限責任監査法人トーマツ大阪事務所</t>
  </si>
  <si>
    <t>大阪市健康局長</t>
    <rPh sb="3" eb="6">
      <t>ケンコウキョク</t>
    </rPh>
    <rPh sb="6" eb="7">
      <t>チョウ</t>
    </rPh>
    <phoneticPr fontId="7"/>
  </si>
  <si>
    <t>(株)アカツキ</t>
  </si>
  <si>
    <t>東芝インフラシステムズ(株)関西支社</t>
  </si>
  <si>
    <t>(株)カンポ</t>
  </si>
  <si>
    <t>(株)エイド</t>
  </si>
  <si>
    <t>(株)エヌ・イーサポート大阪支社</t>
  </si>
  <si>
    <t>三菱電機(株)関西支社</t>
  </si>
  <si>
    <t>(株)インソース</t>
  </si>
  <si>
    <t>アイサービス松下洋一</t>
  </si>
  <si>
    <t>(株)寝屋川興業</t>
  </si>
  <si>
    <t>東京計器(株)大阪営業所</t>
  </si>
  <si>
    <t>(株)マトイ</t>
  </si>
  <si>
    <t>泉環境整備(株)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</si>
</sst>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37">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88">
    <xf numFmtId="0" fontId="0" fillId="0" borderId="0"/>
    <xf numFmtId="38" fontId="5" fillId="0" borderId="0" applyFont="0" applyFill="0" applyBorder="0" applyAlignment="0" applyProtection="0"/>
    <xf numFmtId="0" fontId="5" fillId="0" borderId="0"/>
    <xf numFmtId="0" fontId="5" fillId="0" borderId="0"/>
    <xf numFmtId="0" fontId="5" fillId="0" borderId="0"/>
    <xf numFmtId="0" fontId="5" fillId="0" borderId="0"/>
    <xf numFmtId="179" fontId="15" fillId="0" borderId="0" applyFill="0" applyBorder="0" applyAlignment="0"/>
    <xf numFmtId="38" fontId="11" fillId="0" borderId="0" applyFont="0" applyFill="0" applyBorder="0" applyAlignment="0" applyProtection="0"/>
    <xf numFmtId="40" fontId="11" fillId="0" borderId="0" applyFont="0" applyFill="0" applyBorder="0" applyAlignment="0" applyProtection="0"/>
    <xf numFmtId="180" fontId="11" fillId="0" borderId="0" applyFont="0" applyFill="0" applyBorder="0" applyAlignment="0" applyProtection="0"/>
    <xf numFmtId="181" fontId="11" fillId="0" borderId="0" applyFont="0" applyFill="0" applyBorder="0" applyAlignment="0" applyProtection="0"/>
    <xf numFmtId="38" fontId="13" fillId="2" borderId="0" applyNumberFormat="0" applyBorder="0" applyAlignment="0" applyProtection="0"/>
    <xf numFmtId="0" fontId="14" fillId="0" borderId="8" applyNumberFormat="0" applyAlignment="0" applyProtection="0">
      <alignment horizontal="left" vertical="center"/>
    </xf>
    <xf numFmtId="0" fontId="14" fillId="0" borderId="6">
      <alignment horizontal="left" vertical="center"/>
    </xf>
    <xf numFmtId="10" fontId="13" fillId="3" borderId="2" applyNumberFormat="0" applyBorder="0" applyAlignment="0" applyProtection="0"/>
    <xf numFmtId="182" fontId="16" fillId="0" borderId="0"/>
    <xf numFmtId="0" fontId="17" fillId="0" borderId="0"/>
    <xf numFmtId="10" fontId="17" fillId="0" borderId="0" applyFont="0" applyFill="0" applyBorder="0" applyAlignment="0" applyProtection="0"/>
    <xf numFmtId="183" fontId="18" fillId="0" borderId="0" applyBorder="0">
      <alignment horizontal="right"/>
    </xf>
    <xf numFmtId="49" fontId="5" fillId="0" borderId="0" applyFont="0"/>
    <xf numFmtId="49" fontId="5" fillId="0" borderId="0" applyFont="0"/>
    <xf numFmtId="38" fontId="5" fillId="0" borderId="0" applyFont="0" applyFill="0" applyBorder="0" applyAlignment="0" applyProtection="0"/>
    <xf numFmtId="184" fontId="18" fillId="0" borderId="0" applyFill="0" applyBorder="0"/>
    <xf numFmtId="183" fontId="18" fillId="0" borderId="0" applyFill="0" applyBorder="0"/>
    <xf numFmtId="185" fontId="18" fillId="0" borderId="0" applyBorder="0">
      <alignment horizontal="left"/>
    </xf>
    <xf numFmtId="49" fontId="18" fillId="4" borderId="9">
      <alignment horizontal="center"/>
    </xf>
    <xf numFmtId="177" fontId="18" fillId="4" borderId="9">
      <alignment horizontal="right"/>
    </xf>
    <xf numFmtId="14" fontId="18" fillId="4" borderId="0" applyBorder="0">
      <alignment horizontal="center"/>
    </xf>
    <xf numFmtId="49" fontId="18" fillId="0" borderId="9"/>
    <xf numFmtId="14" fontId="18" fillId="0" borderId="4" applyBorder="0">
      <alignment horizontal="left"/>
    </xf>
    <xf numFmtId="14" fontId="18" fillId="0" borderId="0" applyFill="0" applyBorder="0"/>
    <xf numFmtId="0" fontId="8" fillId="0" borderId="0"/>
    <xf numFmtId="0" fontId="8" fillId="0" borderId="0"/>
    <xf numFmtId="49" fontId="18" fillId="0" borderId="0"/>
    <xf numFmtId="0" fontId="10" fillId="0" borderId="0"/>
    <xf numFmtId="0" fontId="8" fillId="0" borderId="0"/>
    <xf numFmtId="0" fontId="8" fillId="0" borderId="0"/>
    <xf numFmtId="38" fontId="5" fillId="0" borderId="0" applyFont="0" applyFill="0" applyBorder="0" applyAlignment="0" applyProtection="0"/>
    <xf numFmtId="0" fontId="8" fillId="0" borderId="0"/>
    <xf numFmtId="0" fontId="17"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6" fontId="5" fillId="0" borderId="0" applyFont="0" applyFill="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0" fontId="12" fillId="15"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26" fillId="0" borderId="0" applyNumberFormat="0" applyFill="0" applyBorder="0" applyAlignment="0" applyProtection="0">
      <alignment vertical="center"/>
    </xf>
    <xf numFmtId="0" fontId="27" fillId="23" borderId="10" applyNumberFormat="0" applyAlignment="0" applyProtection="0">
      <alignment vertical="center"/>
    </xf>
    <xf numFmtId="0" fontId="22" fillId="24" borderId="0" applyNumberFormat="0" applyBorder="0" applyAlignment="0" applyProtection="0">
      <alignment vertical="center"/>
    </xf>
    <xf numFmtId="0" fontId="8" fillId="25" borderId="11" applyNumberFormat="0" applyFont="0" applyAlignment="0" applyProtection="0">
      <alignment vertical="center"/>
    </xf>
    <xf numFmtId="0" fontId="28" fillId="0" borderId="12" applyNumberFormat="0" applyFill="0" applyAlignment="0" applyProtection="0">
      <alignment vertical="center"/>
    </xf>
    <xf numFmtId="0" fontId="20" fillId="6" borderId="0" applyNumberFormat="0" applyBorder="0" applyAlignment="0" applyProtection="0">
      <alignment vertical="center"/>
    </xf>
    <xf numFmtId="0" fontId="29" fillId="26" borderId="13" applyNumberFormat="0" applyAlignment="0" applyProtection="0">
      <alignment vertical="center"/>
    </xf>
    <xf numFmtId="0" fontId="30" fillId="0" borderId="0" applyNumberFormat="0" applyFill="0" applyBorder="0" applyAlignment="0" applyProtection="0">
      <alignment vertical="center"/>
    </xf>
    <xf numFmtId="0" fontId="24" fillId="0" borderId="14" applyNumberFormat="0" applyFill="0" applyAlignment="0" applyProtection="0">
      <alignment vertical="center"/>
    </xf>
    <xf numFmtId="0" fontId="23" fillId="0" borderId="15" applyNumberFormat="0" applyFill="0" applyAlignment="0" applyProtection="0">
      <alignment vertical="center"/>
    </xf>
    <xf numFmtId="0" fontId="31" fillId="0" borderId="16" applyNumberFormat="0" applyFill="0" applyAlignment="0" applyProtection="0">
      <alignment vertical="center"/>
    </xf>
    <xf numFmtId="0" fontId="31" fillId="0" borderId="0" applyNumberFormat="0" applyFill="0" applyBorder="0" applyAlignment="0" applyProtection="0">
      <alignment vertical="center"/>
    </xf>
    <xf numFmtId="0" fontId="32" fillId="0" borderId="17" applyNumberFormat="0" applyFill="0" applyAlignment="0" applyProtection="0">
      <alignment vertical="center"/>
    </xf>
    <xf numFmtId="0" fontId="25" fillId="26" borderId="18" applyNumberFormat="0" applyAlignment="0" applyProtection="0">
      <alignment vertical="center"/>
    </xf>
    <xf numFmtId="0" fontId="21" fillId="0" borderId="0" applyNumberFormat="0" applyFill="0" applyBorder="0" applyAlignment="0" applyProtection="0">
      <alignment vertical="center"/>
    </xf>
    <xf numFmtId="0" fontId="33" fillId="10" borderId="13" applyNumberFormat="0" applyAlignment="0" applyProtection="0">
      <alignment vertical="center"/>
    </xf>
    <xf numFmtId="0" fontId="34" fillId="7" borderId="0" applyNumberFormat="0" applyBorder="0" applyAlignment="0" applyProtection="0">
      <alignment vertical="center"/>
    </xf>
  </cellStyleXfs>
  <cellXfs count="54">
    <xf numFmtId="0" fontId="0" fillId="0" borderId="0" xfId="0"/>
    <xf numFmtId="0" fontId="9" fillId="0" borderId="2" xfId="3" applyFont="1" applyBorder="1" applyAlignment="1">
      <alignment horizontal="center" vertical="center" wrapText="1"/>
    </xf>
    <xf numFmtId="0" fontId="9" fillId="0" borderId="2" xfId="3" applyFont="1" applyBorder="1" applyAlignment="1">
      <alignment horizontal="distributed" vertical="center" wrapText="1" justifyLastLine="1"/>
    </xf>
    <xf numFmtId="0" fontId="9" fillId="0" borderId="2" xfId="3" applyFont="1" applyBorder="1" applyAlignment="1">
      <alignment vertical="center" wrapText="1"/>
    </xf>
    <xf numFmtId="0" fontId="9" fillId="0" borderId="0" xfId="3" applyFont="1" applyAlignment="1">
      <alignment vertical="center" wrapText="1"/>
    </xf>
    <xf numFmtId="176" fontId="9" fillId="0" borderId="0" xfId="3" applyNumberFormat="1" applyFont="1" applyAlignment="1">
      <alignment vertical="center" wrapText="1"/>
    </xf>
    <xf numFmtId="0" fontId="9" fillId="0" borderId="5" xfId="3" applyFont="1" applyBorder="1" applyAlignment="1">
      <alignment horizontal="distributed" vertical="center" wrapText="1" justifyLastLine="1"/>
    </xf>
    <xf numFmtId="0" fontId="9" fillId="0" borderId="5" xfId="3" applyFont="1" applyBorder="1" applyAlignment="1">
      <alignment vertical="center" wrapText="1"/>
    </xf>
    <xf numFmtId="176" fontId="9" fillId="0" borderId="5" xfId="3" applyNumberFormat="1" applyFont="1" applyBorder="1" applyAlignment="1">
      <alignment vertical="center" wrapText="1"/>
    </xf>
    <xf numFmtId="176" fontId="9" fillId="0" borderId="5" xfId="3" applyNumberFormat="1" applyFont="1" applyBorder="1" applyAlignment="1">
      <alignment horizontal="right" vertical="center"/>
    </xf>
    <xf numFmtId="176" fontId="9" fillId="0" borderId="2" xfId="0" applyNumberFormat="1" applyFont="1" applyBorder="1" applyAlignment="1">
      <alignment horizontal="center" vertical="center" wrapText="1"/>
    </xf>
    <xf numFmtId="0" fontId="9" fillId="0" borderId="0" xfId="5" applyFont="1" applyAlignment="1">
      <alignment vertical="center"/>
    </xf>
    <xf numFmtId="178" fontId="9" fillId="0" borderId="2" xfId="3" applyNumberFormat="1" applyFont="1" applyBorder="1" applyAlignment="1">
      <alignment horizontal="right" vertical="center" wrapText="1"/>
    </xf>
    <xf numFmtId="176" fontId="9" fillId="0" borderId="2" xfId="1" applyNumberFormat="1" applyFont="1" applyFill="1" applyBorder="1" applyAlignment="1">
      <alignment horizontal="right" vertical="center" wrapText="1"/>
    </xf>
    <xf numFmtId="0" fontId="9" fillId="0" borderId="0" xfId="4" applyFont="1" applyAlignment="1">
      <alignment vertical="center"/>
    </xf>
    <xf numFmtId="178" fontId="9" fillId="0" borderId="2" xfId="0" applyNumberFormat="1" applyFont="1" applyBorder="1" applyAlignment="1">
      <alignment horizontal="center" vertical="center" wrapText="1"/>
    </xf>
    <xf numFmtId="178" fontId="9" fillId="0" borderId="0" xfId="3" applyNumberFormat="1" applyFont="1" applyAlignment="1">
      <alignment vertical="center" wrapText="1"/>
    </xf>
    <xf numFmtId="178" fontId="9" fillId="0" borderId="5" xfId="3" applyNumberFormat="1" applyFont="1" applyBorder="1" applyAlignment="1">
      <alignment vertical="center" wrapText="1"/>
    </xf>
    <xf numFmtId="178" fontId="9" fillId="0" borderId="2" xfId="0" applyNumberFormat="1" applyFont="1" applyBorder="1" applyAlignment="1">
      <alignment horizontal="right" vertical="center" wrapText="1"/>
    </xf>
    <xf numFmtId="0" fontId="9" fillId="0" borderId="0" xfId="3" applyFont="1" applyAlignment="1">
      <alignment horizontal="distributed" vertical="center" wrapText="1" justifyLastLine="1"/>
    </xf>
    <xf numFmtId="0" fontId="9" fillId="0" borderId="2" xfId="0" applyFont="1" applyBorder="1" applyAlignment="1">
      <alignment horizontal="center" vertical="center" wrapText="1"/>
    </xf>
    <xf numFmtId="0" fontId="9" fillId="0" borderId="2" xfId="0" applyFont="1" applyBorder="1" applyAlignment="1">
      <alignment horizontal="distributed" vertical="center" wrapText="1" justifyLastLine="1"/>
    </xf>
    <xf numFmtId="176" fontId="9" fillId="0" borderId="2" xfId="1" applyNumberFormat="1" applyFont="1" applyFill="1" applyBorder="1" applyAlignment="1">
      <alignment horizontal="center" vertical="center" wrapText="1"/>
    </xf>
    <xf numFmtId="0" fontId="9" fillId="0" borderId="2" xfId="0" applyFont="1" applyBorder="1" applyAlignment="1">
      <alignment horizontal="left" vertical="center" wrapText="1"/>
    </xf>
    <xf numFmtId="176" fontId="9" fillId="0" borderId="5" xfId="3" applyNumberFormat="1" applyFont="1" applyBorder="1" applyAlignment="1">
      <alignment horizontal="center" vertical="center"/>
    </xf>
    <xf numFmtId="0" fontId="35" fillId="0" borderId="19" xfId="0" applyFont="1" applyBorder="1" applyAlignment="1">
      <alignment horizontal="distributed" vertical="center" wrapText="1" justifyLastLine="1"/>
    </xf>
    <xf numFmtId="0" fontId="35" fillId="0" borderId="19" xfId="0" applyFont="1" applyBorder="1" applyAlignment="1">
      <alignment horizontal="left" vertical="center" wrapText="1"/>
    </xf>
    <xf numFmtId="0" fontId="35" fillId="0" borderId="19" xfId="0" applyFont="1" applyBorder="1" applyAlignment="1">
      <alignment horizontal="left" wrapText="1"/>
    </xf>
    <xf numFmtId="186" fontId="35" fillId="0" borderId="19" xfId="0" applyNumberFormat="1" applyFont="1" applyBorder="1" applyAlignment="1">
      <alignment vertical="center" wrapText="1"/>
    </xf>
    <xf numFmtId="0" fontId="35" fillId="0" borderId="0" xfId="0" applyFont="1" applyAlignment="1">
      <alignment horizontal="center" vertical="center" wrapText="1"/>
    </xf>
    <xf numFmtId="186" fontId="35" fillId="0" borderId="0" xfId="0" applyNumberFormat="1" applyFont="1" applyAlignment="1">
      <alignment horizontal="center" vertical="center" wrapText="1"/>
    </xf>
    <xf numFmtId="0" fontId="35" fillId="0" borderId="0" xfId="0" applyFont="1" applyAlignment="1">
      <alignment horizontal="distributed" vertical="center" wrapText="1" justifyLastLine="1"/>
    </xf>
    <xf numFmtId="0" fontId="35" fillId="0" borderId="0" xfId="0" applyFont="1" applyAlignment="1">
      <alignment horizontal="left" vertical="center" wrapText="1"/>
    </xf>
    <xf numFmtId="0" fontId="35" fillId="0" borderId="2" xfId="0" applyFont="1" applyBorder="1" applyAlignment="1">
      <alignment horizontal="left" vertical="center" shrinkToFit="1"/>
    </xf>
    <xf numFmtId="186" fontId="35" fillId="0" borderId="2" xfId="0" applyNumberFormat="1" applyFont="1" applyBorder="1" applyAlignment="1">
      <alignment vertical="center" shrinkToFit="1"/>
    </xf>
    <xf numFmtId="178" fontId="9" fillId="0" borderId="2" xfId="0" applyNumberFormat="1" applyFont="1" applyBorder="1" applyAlignment="1">
      <alignment horizontal="center" vertical="center" wrapText="1" shrinkToFit="1"/>
    </xf>
    <xf numFmtId="186" fontId="36" fillId="0" borderId="0" xfId="0" applyNumberFormat="1" applyFont="1" applyAlignment="1">
      <alignment horizontal="center" vertical="center" wrapText="1"/>
    </xf>
    <xf numFmtId="187" fontId="35" fillId="0" borderId="2" xfId="0" applyNumberFormat="1" applyFont="1" applyBorder="1" applyAlignment="1">
      <alignment vertical="center" shrinkToFit="1"/>
    </xf>
    <xf numFmtId="0" fontId="9" fillId="0" borderId="20" xfId="0" applyFont="1" applyBorder="1" applyAlignment="1">
      <alignment horizontal="center" vertical="center" wrapText="1"/>
    </xf>
    <xf numFmtId="0" fontId="35" fillId="0" borderId="20" xfId="0" applyFont="1" applyBorder="1" applyAlignment="1">
      <alignment horizontal="center" vertical="center" wrapText="1"/>
    </xf>
    <xf numFmtId="186" fontId="35" fillId="0" borderId="0" xfId="0" applyNumberFormat="1" applyFont="1" applyAlignment="1">
      <alignment vertical="center" wrapText="1"/>
    </xf>
    <xf numFmtId="0" fontId="9" fillId="0" borderId="2" xfId="0" applyFont="1" applyFill="1" applyBorder="1" applyAlignment="1">
      <alignment horizontal="left" vertical="center" wrapText="1"/>
    </xf>
    <xf numFmtId="178" fontId="9" fillId="0" borderId="2" xfId="0" applyNumberFormat="1" applyFont="1" applyFill="1" applyBorder="1" applyAlignment="1">
      <alignment horizontal="right"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distributed" vertical="center" wrapText="1" justifyLastLine="1"/>
    </xf>
    <xf numFmtId="0" fontId="9" fillId="0" borderId="7" xfId="3" applyFont="1" applyBorder="1" applyAlignment="1">
      <alignment horizontal="center" vertical="center" wrapText="1"/>
    </xf>
    <xf numFmtId="0" fontId="9" fillId="0" borderId="19" xfId="3" applyFont="1" applyBorder="1" applyAlignment="1">
      <alignment horizontal="center" vertical="center" wrapText="1"/>
    </xf>
    <xf numFmtId="176" fontId="9" fillId="0" borderId="1" xfId="3" applyNumberFormat="1" applyFont="1" applyBorder="1" applyAlignment="1">
      <alignment horizontal="distributed" vertical="center" wrapText="1"/>
    </xf>
    <xf numFmtId="176" fontId="9" fillId="0" borderId="3" xfId="3" applyNumberFormat="1" applyFont="1" applyBorder="1" applyAlignment="1">
      <alignment horizontal="distributed" vertical="center" wrapText="1"/>
    </xf>
    <xf numFmtId="0" fontId="10" fillId="0" borderId="0" xfId="3" applyFont="1" applyAlignment="1">
      <alignment horizontal="center" vertical="center"/>
    </xf>
    <xf numFmtId="178" fontId="10" fillId="0" borderId="0" xfId="3" applyNumberFormat="1" applyFont="1" applyAlignment="1">
      <alignment horizontal="center" vertical="center"/>
    </xf>
    <xf numFmtId="0" fontId="9" fillId="0" borderId="1" xfId="0" applyFont="1" applyBorder="1" applyAlignment="1">
      <alignment horizontal="center" vertical="center" wrapText="1"/>
    </xf>
    <xf numFmtId="0" fontId="9" fillId="0" borderId="6" xfId="0" applyFont="1" applyBorder="1" applyAlignment="1">
      <alignment horizontal="center" vertical="center" wrapText="1"/>
    </xf>
    <xf numFmtId="0" fontId="9" fillId="0" borderId="3" xfId="0" applyFont="1" applyBorder="1" applyAlignment="1">
      <alignment horizontal="center" vertical="center" wrapText="1"/>
    </xf>
  </cellXfs>
  <cellStyles count="88">
    <cellStyle name="20% - アクセント 1 2" xfId="47"/>
    <cellStyle name="20% - アクセント 2 2" xfId="48"/>
    <cellStyle name="20% - アクセント 3 2" xfId="49"/>
    <cellStyle name="20% - アクセント 4 2" xfId="50"/>
    <cellStyle name="20% - アクセント 5 2" xfId="51"/>
    <cellStyle name="20% - アクセント 6 2" xfId="52"/>
    <cellStyle name="40% - アクセント 1 2" xfId="53"/>
    <cellStyle name="40% - アクセント 2 2" xfId="54"/>
    <cellStyle name="40% - アクセント 3 2" xfId="55"/>
    <cellStyle name="40% - アクセント 4 2" xfId="56"/>
    <cellStyle name="40% - アクセント 5 2" xfId="57"/>
    <cellStyle name="40% - アクセント 6 2" xfId="58"/>
    <cellStyle name="60% - アクセント 1 2" xfId="59"/>
    <cellStyle name="60% - アクセント 2 2" xfId="60"/>
    <cellStyle name="60% - アクセント 3 2" xfId="61"/>
    <cellStyle name="60% - アクセント 4 2" xfId="62"/>
    <cellStyle name="60% - アクセント 5 2" xfId="63"/>
    <cellStyle name="60% - アクセント 6 2" xfId="64"/>
    <cellStyle name="Calc Currency (0)" xfId="6"/>
    <cellStyle name="Comma [0]_laroux" xfId="7"/>
    <cellStyle name="Comma_laroux" xfId="8"/>
    <cellStyle name="Currency [0]_laroux" xfId="9"/>
    <cellStyle name="Currency_laroux" xfId="10"/>
    <cellStyle name="Grey" xfId="11"/>
    <cellStyle name="Header1" xfId="12"/>
    <cellStyle name="Header2" xfId="13"/>
    <cellStyle name="Input [yellow]" xfId="14"/>
    <cellStyle name="Normal - Style1" xfId="15"/>
    <cellStyle name="Normal_#18-Internet" xfId="16"/>
    <cellStyle name="Percent [2]" xfId="17"/>
    <cellStyle name="アクセント 1 2" xfId="65"/>
    <cellStyle name="アクセント 2 2" xfId="66"/>
    <cellStyle name="アクセント 3 2" xfId="67"/>
    <cellStyle name="アクセント 4 2" xfId="68"/>
    <cellStyle name="アクセント 5 2" xfId="69"/>
    <cellStyle name="アクセント 6 2" xfId="70"/>
    <cellStyle name="タイトル 2" xfId="71"/>
    <cellStyle name="チェック セル 2" xfId="72"/>
    <cellStyle name="どちらでもない 2" xfId="73"/>
    <cellStyle name="メモ 2" xfId="74"/>
    <cellStyle name="リンク セル 2" xfId="75"/>
    <cellStyle name="悪い 2" xfId="76"/>
    <cellStyle name="価格桁区切り" xfId="18"/>
    <cellStyle name="型番" xfId="19"/>
    <cellStyle name="型番 2" xfId="20"/>
    <cellStyle name="計算 2" xfId="77"/>
    <cellStyle name="警告文 2" xfId="78"/>
    <cellStyle name="桁区切り" xfId="1" builtinId="6"/>
    <cellStyle name="桁区切り 2" xfId="21"/>
    <cellStyle name="桁区切り 3" xfId="37"/>
    <cellStyle name="見出し 1 2" xfId="79"/>
    <cellStyle name="見出し 2 2" xfId="80"/>
    <cellStyle name="見出し 3 2" xfId="81"/>
    <cellStyle name="見出し 4 2" xfId="82"/>
    <cellStyle name="集計 2" xfId="83"/>
    <cellStyle name="出力 2" xfId="84"/>
    <cellStyle name="数値" xfId="22"/>
    <cellStyle name="数値（桁区切り）" xfId="23"/>
    <cellStyle name="数値_ALIVE機器" xfId="24"/>
    <cellStyle name="製品通知&quot;-&quot;" xfId="25"/>
    <cellStyle name="製品通知価格" xfId="26"/>
    <cellStyle name="製品通知日付" xfId="27"/>
    <cellStyle name="製品通知文字列" xfId="28"/>
    <cellStyle name="説明文 2" xfId="85"/>
    <cellStyle name="通貨 2" xfId="46"/>
    <cellStyle name="日付" xfId="29"/>
    <cellStyle name="入力 2" xfId="86"/>
    <cellStyle name="年月日" xfId="30"/>
    <cellStyle name="標準" xfId="0" builtinId="0"/>
    <cellStyle name="標準 2" xfId="31"/>
    <cellStyle name="標準 2 2" xfId="39"/>
    <cellStyle name="標準 2 3" xfId="38"/>
    <cellStyle name="標準 3" xfId="2"/>
    <cellStyle name="標準 3 2" xfId="40"/>
    <cellStyle name="標準 3 2 2" xfId="41"/>
    <cellStyle name="標準 3 3" xfId="42"/>
    <cellStyle name="標準 3 3 2" xfId="43"/>
    <cellStyle name="標準 3 4" xfId="44"/>
    <cellStyle name="標準 4" xfId="32"/>
    <cellStyle name="標準 5" xfId="35"/>
    <cellStyle name="標準 6" xfId="36"/>
    <cellStyle name="標準 7" xfId="45"/>
    <cellStyle name="標準_20決　委託料一覧（特別会計）" xfId="3"/>
    <cellStyle name="標準_様式10～18" xfId="5"/>
    <cellStyle name="標準_様式10～18_20決　委託料一覧（特別会計）_20決　委託料一覧（特別会計）" xfId="4"/>
    <cellStyle name="文字列" xfId="33"/>
    <cellStyle name="未定義" xfId="34"/>
    <cellStyle name="良い 2" xfId="87"/>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1"/>
  <sheetViews>
    <sheetView tabSelected="1" view="pageBreakPreview" zoomScale="85" zoomScaleNormal="100" zoomScaleSheetLayoutView="85" workbookViewId="0">
      <selection activeCell="D7" sqref="D7"/>
    </sheetView>
  </sheetViews>
  <sheetFormatPr defaultColWidth="9" defaultRowHeight="13.5"/>
  <cols>
    <col min="1" max="1" width="11.625" style="2" customWidth="1"/>
    <col min="2" max="2" width="37.25" style="3" customWidth="1"/>
    <col min="3" max="3" width="31.375" style="3" customWidth="1"/>
    <col min="4" max="4" width="16.125" style="12" bestFit="1" customWidth="1"/>
    <col min="5" max="5" width="7" style="1" customWidth="1"/>
    <col min="6" max="6" width="8.875" style="13" customWidth="1"/>
    <col min="7" max="16384" width="9" style="14"/>
  </cols>
  <sheetData>
    <row r="1" spans="1:6" ht="22.5" customHeight="1">
      <c r="A1" s="19"/>
      <c r="B1" s="4"/>
      <c r="C1" s="5"/>
      <c r="D1" s="16"/>
      <c r="E1" s="47" t="s">
        <v>26</v>
      </c>
      <c r="F1" s="48"/>
    </row>
    <row r="2" spans="1:6" ht="17.25" customHeight="1">
      <c r="A2" s="49" t="s">
        <v>20</v>
      </c>
      <c r="B2" s="49"/>
      <c r="C2" s="49"/>
      <c r="D2" s="50"/>
      <c r="E2" s="49"/>
      <c r="F2" s="49"/>
    </row>
    <row r="3" spans="1:6">
      <c r="A3" s="6"/>
      <c r="B3" s="7"/>
      <c r="C3" s="8"/>
      <c r="D3" s="17"/>
      <c r="E3" s="24"/>
      <c r="F3" s="9" t="s">
        <v>8</v>
      </c>
    </row>
    <row r="4" spans="1:6" ht="40.5" customHeight="1">
      <c r="A4" s="21" t="s">
        <v>0</v>
      </c>
      <c r="B4" s="20" t="s">
        <v>1</v>
      </c>
      <c r="C4" s="20" t="s">
        <v>2</v>
      </c>
      <c r="D4" s="15" t="s">
        <v>3</v>
      </c>
      <c r="E4" s="20" t="s">
        <v>4</v>
      </c>
      <c r="F4" s="10" t="s">
        <v>5</v>
      </c>
    </row>
    <row r="5" spans="1:6" s="11" customFormat="1" ht="45.75" customHeight="1">
      <c r="A5" s="21" t="s">
        <v>41</v>
      </c>
      <c r="B5" s="23" t="s">
        <v>632</v>
      </c>
      <c r="C5" s="23" t="s">
        <v>100</v>
      </c>
      <c r="D5" s="18">
        <v>1144</v>
      </c>
      <c r="E5" s="20" t="s">
        <v>36</v>
      </c>
      <c r="F5" s="22"/>
    </row>
    <row r="6" spans="1:6" s="11" customFormat="1" ht="45.75" customHeight="1">
      <c r="A6" s="21" t="s">
        <v>27</v>
      </c>
      <c r="B6" s="23" t="s">
        <v>502</v>
      </c>
      <c r="C6" s="23" t="s">
        <v>830</v>
      </c>
      <c r="D6" s="18">
        <v>13200</v>
      </c>
      <c r="E6" s="20" t="s">
        <v>7</v>
      </c>
      <c r="F6" s="22"/>
    </row>
    <row r="7" spans="1:6" s="11" customFormat="1" ht="45.75" customHeight="1">
      <c r="A7" s="21" t="s">
        <v>27</v>
      </c>
      <c r="B7" s="23" t="s">
        <v>631</v>
      </c>
      <c r="C7" s="23" t="s">
        <v>479</v>
      </c>
      <c r="D7" s="18">
        <v>23760</v>
      </c>
      <c r="E7" s="20" t="s">
        <v>7</v>
      </c>
      <c r="F7" s="22"/>
    </row>
    <row r="8" spans="1:6" s="11" customFormat="1" ht="45.75" customHeight="1">
      <c r="A8" s="21" t="s">
        <v>27</v>
      </c>
      <c r="B8" s="23" t="s">
        <v>503</v>
      </c>
      <c r="C8" s="23" t="s">
        <v>797</v>
      </c>
      <c r="D8" s="18">
        <v>88000</v>
      </c>
      <c r="E8" s="20" t="s">
        <v>36</v>
      </c>
      <c r="F8" s="22"/>
    </row>
    <row r="9" spans="1:6" s="11" customFormat="1" ht="45.75" customHeight="1">
      <c r="A9" s="21" t="s">
        <v>41</v>
      </c>
      <c r="B9" s="23" t="s">
        <v>72</v>
      </c>
      <c r="C9" s="23" t="s">
        <v>68</v>
      </c>
      <c r="D9" s="18">
        <v>52635000</v>
      </c>
      <c r="E9" s="20" t="s">
        <v>36</v>
      </c>
      <c r="F9" s="22" t="s">
        <v>30</v>
      </c>
    </row>
    <row r="10" spans="1:6" s="11" customFormat="1" ht="45.75" customHeight="1">
      <c r="A10" s="21" t="s">
        <v>41</v>
      </c>
      <c r="B10" s="23" t="s">
        <v>78</v>
      </c>
      <c r="C10" s="23" t="s">
        <v>79</v>
      </c>
      <c r="D10" s="18">
        <v>1111418</v>
      </c>
      <c r="E10" s="20" t="s">
        <v>36</v>
      </c>
      <c r="F10" s="22"/>
    </row>
    <row r="11" spans="1:6" s="11" customFormat="1" ht="45.75" customHeight="1">
      <c r="A11" s="44" t="s">
        <v>27</v>
      </c>
      <c r="B11" s="41" t="s">
        <v>792</v>
      </c>
      <c r="C11" s="41" t="s">
        <v>33</v>
      </c>
      <c r="D11" s="42">
        <v>764940</v>
      </c>
      <c r="E11" s="43" t="s">
        <v>6</v>
      </c>
      <c r="F11" s="22"/>
    </row>
    <row r="12" spans="1:6" s="11" customFormat="1" ht="45.75" customHeight="1">
      <c r="A12" s="21" t="s">
        <v>27</v>
      </c>
      <c r="B12" s="23" t="s">
        <v>504</v>
      </c>
      <c r="C12" s="23" t="s">
        <v>127</v>
      </c>
      <c r="D12" s="18">
        <v>33000</v>
      </c>
      <c r="E12" s="20" t="s">
        <v>7</v>
      </c>
      <c r="F12" s="22"/>
    </row>
    <row r="13" spans="1:6" s="11" customFormat="1" ht="45.75" customHeight="1">
      <c r="A13" s="21" t="s">
        <v>41</v>
      </c>
      <c r="B13" s="23" t="s">
        <v>75</v>
      </c>
      <c r="C13" s="23" t="s">
        <v>68</v>
      </c>
      <c r="D13" s="18">
        <v>9864800</v>
      </c>
      <c r="E13" s="20" t="s">
        <v>36</v>
      </c>
      <c r="F13" s="22"/>
    </row>
    <row r="14" spans="1:6" s="11" customFormat="1" ht="45.75" customHeight="1">
      <c r="A14" s="21" t="s">
        <v>27</v>
      </c>
      <c r="B14" s="23" t="s">
        <v>505</v>
      </c>
      <c r="C14" s="23" t="s">
        <v>633</v>
      </c>
      <c r="D14" s="18">
        <v>209000</v>
      </c>
      <c r="E14" s="20" t="s">
        <v>6</v>
      </c>
      <c r="F14" s="22"/>
    </row>
    <row r="15" spans="1:6" s="11" customFormat="1" ht="45.75" customHeight="1">
      <c r="A15" s="21" t="s">
        <v>41</v>
      </c>
      <c r="B15" s="23" t="s">
        <v>101</v>
      </c>
      <c r="C15" s="23" t="s">
        <v>102</v>
      </c>
      <c r="D15" s="18">
        <v>5058570</v>
      </c>
      <c r="E15" s="20" t="s">
        <v>6</v>
      </c>
      <c r="F15" s="22"/>
    </row>
    <row r="16" spans="1:6" s="11" customFormat="1" ht="45.75" customHeight="1">
      <c r="A16" s="21" t="s">
        <v>27</v>
      </c>
      <c r="B16" s="23" t="s">
        <v>121</v>
      </c>
      <c r="C16" s="23" t="s">
        <v>838</v>
      </c>
      <c r="D16" s="18">
        <v>3036880</v>
      </c>
      <c r="E16" s="20" t="s">
        <v>7</v>
      </c>
      <c r="F16" s="22"/>
    </row>
    <row r="17" spans="1:6" s="11" customFormat="1" ht="45.75" customHeight="1">
      <c r="A17" s="21" t="s">
        <v>41</v>
      </c>
      <c r="B17" s="23" t="s">
        <v>98</v>
      </c>
      <c r="C17" s="23" t="s">
        <v>29</v>
      </c>
      <c r="D17" s="18">
        <v>23067528</v>
      </c>
      <c r="E17" s="20" t="s">
        <v>6</v>
      </c>
      <c r="F17" s="22" t="s">
        <v>30</v>
      </c>
    </row>
    <row r="18" spans="1:6" s="11" customFormat="1" ht="45.75" customHeight="1">
      <c r="A18" s="21" t="s">
        <v>41</v>
      </c>
      <c r="B18" s="23" t="s">
        <v>99</v>
      </c>
      <c r="C18" s="23" t="s">
        <v>29</v>
      </c>
      <c r="D18" s="18">
        <v>5536147</v>
      </c>
      <c r="E18" s="20" t="s">
        <v>36</v>
      </c>
      <c r="F18" s="22" t="s">
        <v>30</v>
      </c>
    </row>
    <row r="19" spans="1:6" s="11" customFormat="1" ht="45.75" customHeight="1">
      <c r="A19" s="21" t="s">
        <v>41</v>
      </c>
      <c r="B19" s="23" t="s">
        <v>96</v>
      </c>
      <c r="C19" s="23" t="s">
        <v>31</v>
      </c>
      <c r="D19" s="18">
        <v>21675522</v>
      </c>
      <c r="E19" s="20" t="s">
        <v>6</v>
      </c>
      <c r="F19" s="22"/>
    </row>
    <row r="20" spans="1:6" s="11" customFormat="1" ht="45.75" customHeight="1">
      <c r="A20" s="21" t="s">
        <v>41</v>
      </c>
      <c r="B20" s="23" t="s">
        <v>97</v>
      </c>
      <c r="C20" s="23" t="s">
        <v>31</v>
      </c>
      <c r="D20" s="18">
        <v>5204336</v>
      </c>
      <c r="E20" s="20" t="s">
        <v>36</v>
      </c>
      <c r="F20" s="22"/>
    </row>
    <row r="21" spans="1:6" s="11" customFormat="1" ht="45.75" customHeight="1">
      <c r="A21" s="21" t="s">
        <v>27</v>
      </c>
      <c r="B21" s="23" t="s">
        <v>506</v>
      </c>
      <c r="C21" s="23" t="s">
        <v>634</v>
      </c>
      <c r="D21" s="18">
        <v>2933260</v>
      </c>
      <c r="E21" s="20" t="s">
        <v>6</v>
      </c>
      <c r="F21" s="22"/>
    </row>
    <row r="22" spans="1:6" s="11" customFormat="1" ht="45.75" customHeight="1">
      <c r="A22" s="21" t="s">
        <v>27</v>
      </c>
      <c r="B22" s="23" t="s">
        <v>507</v>
      </c>
      <c r="C22" s="23" t="s">
        <v>635</v>
      </c>
      <c r="D22" s="18">
        <v>7164120</v>
      </c>
      <c r="E22" s="20" t="s">
        <v>6</v>
      </c>
      <c r="F22" s="22"/>
    </row>
    <row r="23" spans="1:6" s="11" customFormat="1" ht="45.75" customHeight="1">
      <c r="A23" s="21" t="s">
        <v>27</v>
      </c>
      <c r="B23" s="23" t="s">
        <v>508</v>
      </c>
      <c r="C23" s="23" t="s">
        <v>798</v>
      </c>
      <c r="D23" s="18">
        <v>134750</v>
      </c>
      <c r="E23" s="20" t="s">
        <v>6</v>
      </c>
      <c r="F23" s="22"/>
    </row>
    <row r="24" spans="1:6" s="11" customFormat="1" ht="45.75" customHeight="1">
      <c r="A24" s="21" t="s">
        <v>27</v>
      </c>
      <c r="B24" s="23" t="s">
        <v>274</v>
      </c>
      <c r="C24" s="23" t="s">
        <v>461</v>
      </c>
      <c r="D24" s="18">
        <v>64900</v>
      </c>
      <c r="E24" s="20" t="s">
        <v>7</v>
      </c>
      <c r="F24" s="22"/>
    </row>
    <row r="25" spans="1:6" ht="45.75" customHeight="1">
      <c r="A25" s="21" t="s">
        <v>221</v>
      </c>
      <c r="B25" s="23" t="s">
        <v>222</v>
      </c>
      <c r="C25" s="23" t="s">
        <v>636</v>
      </c>
      <c r="D25" s="18">
        <v>586080</v>
      </c>
      <c r="E25" s="20" t="s">
        <v>36</v>
      </c>
      <c r="F25" s="22"/>
    </row>
    <row r="26" spans="1:6" ht="45" customHeight="1">
      <c r="A26" s="21" t="s">
        <v>41</v>
      </c>
      <c r="B26" s="23" t="s">
        <v>509</v>
      </c>
      <c r="C26" s="23" t="s">
        <v>103</v>
      </c>
      <c r="D26" s="18">
        <v>46303752</v>
      </c>
      <c r="E26" s="20" t="s">
        <v>6</v>
      </c>
      <c r="F26" s="22"/>
    </row>
    <row r="27" spans="1:6" ht="45" customHeight="1">
      <c r="A27" s="21" t="s">
        <v>41</v>
      </c>
      <c r="B27" s="23" t="s">
        <v>510</v>
      </c>
      <c r="C27" s="23" t="s">
        <v>103</v>
      </c>
      <c r="D27" s="18">
        <v>6219840</v>
      </c>
      <c r="E27" s="20" t="s">
        <v>6</v>
      </c>
      <c r="F27" s="22"/>
    </row>
    <row r="28" spans="1:6" ht="45" customHeight="1">
      <c r="A28" s="21" t="s">
        <v>221</v>
      </c>
      <c r="B28" s="23" t="s">
        <v>228</v>
      </c>
      <c r="C28" s="23" t="s">
        <v>637</v>
      </c>
      <c r="D28" s="18">
        <v>305602</v>
      </c>
      <c r="E28" s="20" t="s">
        <v>36</v>
      </c>
      <c r="F28" s="22"/>
    </row>
    <row r="29" spans="1:6" ht="45" customHeight="1">
      <c r="A29" s="21" t="s">
        <v>500</v>
      </c>
      <c r="B29" s="23" t="s">
        <v>501</v>
      </c>
      <c r="C29" s="23" t="s">
        <v>839</v>
      </c>
      <c r="D29" s="18">
        <v>303100</v>
      </c>
      <c r="E29" s="20" t="s">
        <v>36</v>
      </c>
      <c r="F29" s="22"/>
    </row>
    <row r="30" spans="1:6" ht="45" customHeight="1">
      <c r="A30" s="21" t="s">
        <v>500</v>
      </c>
      <c r="B30" s="23" t="s">
        <v>501</v>
      </c>
      <c r="C30" s="23" t="s">
        <v>840</v>
      </c>
      <c r="D30" s="18">
        <v>153500</v>
      </c>
      <c r="E30" s="20" t="s">
        <v>36</v>
      </c>
      <c r="F30" s="22"/>
    </row>
    <row r="31" spans="1:6" ht="45" customHeight="1">
      <c r="A31" s="21" t="s">
        <v>27</v>
      </c>
      <c r="B31" s="23" t="s">
        <v>511</v>
      </c>
      <c r="C31" s="23" t="s">
        <v>638</v>
      </c>
      <c r="D31" s="18">
        <v>1485000</v>
      </c>
      <c r="E31" s="20" t="s">
        <v>6</v>
      </c>
      <c r="F31" s="22"/>
    </row>
    <row r="32" spans="1:6" ht="45" customHeight="1">
      <c r="A32" s="21" t="s">
        <v>27</v>
      </c>
      <c r="B32" s="23" t="s">
        <v>511</v>
      </c>
      <c r="C32" s="23" t="s">
        <v>638</v>
      </c>
      <c r="D32" s="18">
        <v>968880</v>
      </c>
      <c r="E32" s="20" t="s">
        <v>6</v>
      </c>
      <c r="F32" s="22"/>
    </row>
    <row r="33" spans="1:6" ht="45" customHeight="1">
      <c r="A33" s="21" t="s">
        <v>27</v>
      </c>
      <c r="B33" s="23" t="s">
        <v>298</v>
      </c>
      <c r="C33" s="23" t="s">
        <v>129</v>
      </c>
      <c r="D33" s="18">
        <v>5365800</v>
      </c>
      <c r="E33" s="20" t="s">
        <v>6</v>
      </c>
      <c r="F33" s="22"/>
    </row>
    <row r="34" spans="1:6" ht="45" customHeight="1">
      <c r="A34" s="21" t="s">
        <v>27</v>
      </c>
      <c r="B34" s="23" t="s">
        <v>122</v>
      </c>
      <c r="C34" s="23" t="s">
        <v>123</v>
      </c>
      <c r="D34" s="18">
        <v>12631300</v>
      </c>
      <c r="E34" s="20" t="s">
        <v>36</v>
      </c>
      <c r="F34" s="22"/>
    </row>
    <row r="35" spans="1:6" ht="45" customHeight="1">
      <c r="A35" s="21" t="s">
        <v>27</v>
      </c>
      <c r="B35" s="23" t="s">
        <v>717</v>
      </c>
      <c r="C35" s="23" t="s">
        <v>718</v>
      </c>
      <c r="D35" s="18">
        <v>2030600</v>
      </c>
      <c r="E35" s="20" t="s">
        <v>711</v>
      </c>
      <c r="F35" s="22"/>
    </row>
    <row r="36" spans="1:6" ht="45" customHeight="1">
      <c r="A36" s="21" t="s">
        <v>27</v>
      </c>
      <c r="B36" s="23" t="s">
        <v>717</v>
      </c>
      <c r="C36" s="23" t="s">
        <v>719</v>
      </c>
      <c r="D36" s="18">
        <v>2255660</v>
      </c>
      <c r="E36" s="20" t="s">
        <v>711</v>
      </c>
      <c r="F36" s="22"/>
    </row>
    <row r="37" spans="1:6" ht="45" customHeight="1">
      <c r="A37" s="21" t="s">
        <v>41</v>
      </c>
      <c r="B37" s="23" t="s">
        <v>106</v>
      </c>
      <c r="C37" s="23" t="s">
        <v>105</v>
      </c>
      <c r="D37" s="18">
        <v>6970890</v>
      </c>
      <c r="E37" s="20" t="s">
        <v>36</v>
      </c>
      <c r="F37" s="22"/>
    </row>
    <row r="38" spans="1:6" ht="45.75" customHeight="1">
      <c r="A38" s="44" t="s">
        <v>27</v>
      </c>
      <c r="B38" s="41" t="s">
        <v>794</v>
      </c>
      <c r="C38" s="41" t="s">
        <v>639</v>
      </c>
      <c r="D38" s="42">
        <v>616752</v>
      </c>
      <c r="E38" s="43" t="s">
        <v>6</v>
      </c>
      <c r="F38" s="22"/>
    </row>
    <row r="39" spans="1:6" ht="45.75" customHeight="1">
      <c r="A39" s="21" t="s">
        <v>41</v>
      </c>
      <c r="B39" s="23" t="s">
        <v>52</v>
      </c>
      <c r="C39" s="23" t="s">
        <v>639</v>
      </c>
      <c r="D39" s="18">
        <v>171818099</v>
      </c>
      <c r="E39" s="20" t="s">
        <v>6</v>
      </c>
      <c r="F39" s="22"/>
    </row>
    <row r="40" spans="1:6" ht="45.75" customHeight="1">
      <c r="A40" s="21" t="s">
        <v>500</v>
      </c>
      <c r="B40" s="23" t="s">
        <v>512</v>
      </c>
      <c r="C40" s="23" t="s">
        <v>640</v>
      </c>
      <c r="D40" s="18">
        <v>2909500</v>
      </c>
      <c r="E40" s="20" t="s">
        <v>36</v>
      </c>
      <c r="F40" s="22"/>
    </row>
    <row r="41" spans="1:6" ht="45.75" customHeight="1">
      <c r="A41" s="21" t="s">
        <v>27</v>
      </c>
      <c r="B41" s="23" t="s">
        <v>245</v>
      </c>
      <c r="C41" s="23" t="s">
        <v>799</v>
      </c>
      <c r="D41" s="18">
        <v>47365111</v>
      </c>
      <c r="E41" s="20" t="s">
        <v>36</v>
      </c>
      <c r="F41" s="22" t="s">
        <v>30</v>
      </c>
    </row>
    <row r="42" spans="1:6" ht="45.75" customHeight="1">
      <c r="A42" s="21" t="s">
        <v>27</v>
      </c>
      <c r="B42" s="23" t="s">
        <v>299</v>
      </c>
      <c r="C42" s="23" t="s">
        <v>277</v>
      </c>
      <c r="D42" s="18">
        <v>4580000</v>
      </c>
      <c r="E42" s="20" t="s">
        <v>36</v>
      </c>
      <c r="F42" s="22"/>
    </row>
    <row r="43" spans="1:6" ht="45.75" customHeight="1">
      <c r="A43" s="21" t="s">
        <v>27</v>
      </c>
      <c r="B43" s="23" t="s">
        <v>514</v>
      </c>
      <c r="C43" s="23" t="s">
        <v>641</v>
      </c>
      <c r="D43" s="18">
        <v>179929</v>
      </c>
      <c r="E43" s="20" t="s">
        <v>6</v>
      </c>
      <c r="F43" s="22" t="s">
        <v>30</v>
      </c>
    </row>
    <row r="44" spans="1:6" ht="45.75" customHeight="1">
      <c r="A44" s="21" t="s">
        <v>27</v>
      </c>
      <c r="B44" s="23" t="s">
        <v>516</v>
      </c>
      <c r="C44" s="23" t="s">
        <v>642</v>
      </c>
      <c r="D44" s="18">
        <v>204845</v>
      </c>
      <c r="E44" s="20" t="s">
        <v>6</v>
      </c>
      <c r="F44" s="22"/>
    </row>
    <row r="45" spans="1:6" ht="45.75" customHeight="1">
      <c r="A45" s="21" t="s">
        <v>27</v>
      </c>
      <c r="B45" s="23" t="s">
        <v>516</v>
      </c>
      <c r="C45" s="23" t="s">
        <v>800</v>
      </c>
      <c r="D45" s="18">
        <v>288291</v>
      </c>
      <c r="E45" s="20" t="s">
        <v>6</v>
      </c>
      <c r="F45" s="22"/>
    </row>
    <row r="46" spans="1:6" ht="45.75" customHeight="1">
      <c r="A46" s="21" t="s">
        <v>41</v>
      </c>
      <c r="B46" s="23" t="s">
        <v>87</v>
      </c>
      <c r="C46" s="23" t="s">
        <v>88</v>
      </c>
      <c r="D46" s="18">
        <v>3144790</v>
      </c>
      <c r="E46" s="20" t="s">
        <v>6</v>
      </c>
      <c r="F46" s="22" t="s">
        <v>30</v>
      </c>
    </row>
    <row r="47" spans="1:6" ht="45.75" customHeight="1">
      <c r="A47" s="21" t="s">
        <v>41</v>
      </c>
      <c r="B47" s="23" t="s">
        <v>89</v>
      </c>
      <c r="C47" s="23" t="s">
        <v>90</v>
      </c>
      <c r="D47" s="18">
        <v>346500</v>
      </c>
      <c r="E47" s="20" t="s">
        <v>36</v>
      </c>
      <c r="F47" s="22" t="s">
        <v>30</v>
      </c>
    </row>
    <row r="48" spans="1:6" ht="45.75" customHeight="1">
      <c r="A48" s="21" t="s">
        <v>27</v>
      </c>
      <c r="B48" s="23" t="s">
        <v>302</v>
      </c>
      <c r="C48" s="23" t="s">
        <v>301</v>
      </c>
      <c r="D48" s="18">
        <v>110780</v>
      </c>
      <c r="E48" s="20" t="s">
        <v>36</v>
      </c>
      <c r="F48" s="22"/>
    </row>
    <row r="49" spans="1:6" ht="45.75" customHeight="1">
      <c r="A49" s="21" t="s">
        <v>221</v>
      </c>
      <c r="B49" s="23" t="s">
        <v>230</v>
      </c>
      <c r="C49" s="23" t="s">
        <v>643</v>
      </c>
      <c r="D49" s="18">
        <v>305800</v>
      </c>
      <c r="E49" s="20" t="s">
        <v>36</v>
      </c>
      <c r="F49" s="22"/>
    </row>
    <row r="50" spans="1:6" ht="45.75" customHeight="1">
      <c r="A50" s="21" t="s">
        <v>27</v>
      </c>
      <c r="B50" s="23" t="s">
        <v>517</v>
      </c>
      <c r="C50" s="23" t="s">
        <v>801</v>
      </c>
      <c r="D50" s="18">
        <v>66000</v>
      </c>
      <c r="E50" s="20" t="s">
        <v>7</v>
      </c>
      <c r="F50" s="22"/>
    </row>
    <row r="51" spans="1:6" ht="45.75" customHeight="1">
      <c r="A51" s="44" t="s">
        <v>27</v>
      </c>
      <c r="B51" s="41" t="s">
        <v>756</v>
      </c>
      <c r="C51" s="41" t="s">
        <v>757</v>
      </c>
      <c r="D51" s="42">
        <v>1153900</v>
      </c>
      <c r="E51" s="43" t="s">
        <v>6</v>
      </c>
      <c r="F51" s="22" t="s">
        <v>30</v>
      </c>
    </row>
    <row r="52" spans="1:6" ht="45.75" customHeight="1">
      <c r="A52" s="44" t="s">
        <v>27</v>
      </c>
      <c r="B52" s="41" t="s">
        <v>756</v>
      </c>
      <c r="C52" s="41" t="s">
        <v>757</v>
      </c>
      <c r="D52" s="42">
        <v>193600</v>
      </c>
      <c r="E52" s="43" t="s">
        <v>6</v>
      </c>
      <c r="F52" s="22" t="s">
        <v>30</v>
      </c>
    </row>
    <row r="53" spans="1:6" ht="45.75" customHeight="1">
      <c r="A53" s="21" t="s">
        <v>41</v>
      </c>
      <c r="B53" s="23" t="s">
        <v>94</v>
      </c>
      <c r="C53" s="23" t="s">
        <v>92</v>
      </c>
      <c r="D53" s="18">
        <v>3564000</v>
      </c>
      <c r="E53" s="20" t="s">
        <v>36</v>
      </c>
      <c r="F53" s="22"/>
    </row>
    <row r="54" spans="1:6" ht="45.75" customHeight="1">
      <c r="A54" s="21" t="s">
        <v>27</v>
      </c>
      <c r="B54" s="23" t="s">
        <v>291</v>
      </c>
      <c r="C54" s="23" t="s">
        <v>286</v>
      </c>
      <c r="D54" s="18">
        <v>9998000</v>
      </c>
      <c r="E54" s="20" t="s">
        <v>6</v>
      </c>
      <c r="F54" s="22"/>
    </row>
    <row r="55" spans="1:6" ht="45.75" customHeight="1">
      <c r="A55" s="21" t="s">
        <v>27</v>
      </c>
      <c r="B55" s="23" t="s">
        <v>291</v>
      </c>
      <c r="C55" s="23" t="s">
        <v>286</v>
      </c>
      <c r="D55" s="18">
        <v>7476000</v>
      </c>
      <c r="E55" s="20" t="s">
        <v>6</v>
      </c>
      <c r="F55" s="22"/>
    </row>
    <row r="56" spans="1:6" ht="45.75" customHeight="1">
      <c r="A56" s="21" t="s">
        <v>27</v>
      </c>
      <c r="B56" s="23" t="s">
        <v>292</v>
      </c>
      <c r="C56" s="23" t="s">
        <v>233</v>
      </c>
      <c r="D56" s="18">
        <v>12830000</v>
      </c>
      <c r="E56" s="20" t="s">
        <v>6</v>
      </c>
      <c r="F56" s="22" t="s">
        <v>30</v>
      </c>
    </row>
    <row r="57" spans="1:6" ht="45.75" customHeight="1">
      <c r="A57" s="21" t="s">
        <v>27</v>
      </c>
      <c r="B57" s="23" t="s">
        <v>246</v>
      </c>
      <c r="C57" s="23" t="s">
        <v>646</v>
      </c>
      <c r="D57" s="18">
        <v>1955800</v>
      </c>
      <c r="E57" s="20" t="s">
        <v>6</v>
      </c>
      <c r="F57" s="22" t="s">
        <v>30</v>
      </c>
    </row>
    <row r="58" spans="1:6" ht="45.75" customHeight="1">
      <c r="A58" s="21" t="s">
        <v>27</v>
      </c>
      <c r="B58" s="23" t="s">
        <v>518</v>
      </c>
      <c r="C58" s="23" t="s">
        <v>644</v>
      </c>
      <c r="D58" s="18">
        <v>3465000</v>
      </c>
      <c r="E58" s="20" t="s">
        <v>36</v>
      </c>
      <c r="F58" s="22" t="s">
        <v>30</v>
      </c>
    </row>
    <row r="59" spans="1:6" ht="45.75" customHeight="1">
      <c r="A59" s="21" t="s">
        <v>27</v>
      </c>
      <c r="B59" s="23" t="s">
        <v>519</v>
      </c>
      <c r="C59" s="23" t="s">
        <v>814</v>
      </c>
      <c r="D59" s="18">
        <v>1604460</v>
      </c>
      <c r="E59" s="20" t="s">
        <v>6</v>
      </c>
      <c r="F59" s="22" t="s">
        <v>30</v>
      </c>
    </row>
    <row r="60" spans="1:6" ht="45.75" customHeight="1">
      <c r="A60" s="21" t="s">
        <v>27</v>
      </c>
      <c r="B60" s="23" t="s">
        <v>715</v>
      </c>
      <c r="C60" s="23" t="s">
        <v>716</v>
      </c>
      <c r="D60" s="42">
        <v>12144345</v>
      </c>
      <c r="E60" s="20" t="s">
        <v>6</v>
      </c>
      <c r="F60" s="22" t="s">
        <v>30</v>
      </c>
    </row>
    <row r="61" spans="1:6" ht="45.75" customHeight="1">
      <c r="A61" s="21" t="s">
        <v>27</v>
      </c>
      <c r="B61" s="23" t="s">
        <v>715</v>
      </c>
      <c r="C61" s="23" t="s">
        <v>716</v>
      </c>
      <c r="D61" s="42">
        <v>2955480</v>
      </c>
      <c r="E61" s="20" t="s">
        <v>6</v>
      </c>
      <c r="F61" s="22" t="s">
        <v>30</v>
      </c>
    </row>
    <row r="62" spans="1:6" ht="45.75" customHeight="1">
      <c r="A62" s="21" t="s">
        <v>27</v>
      </c>
      <c r="B62" s="23" t="s">
        <v>715</v>
      </c>
      <c r="C62" s="23" t="s">
        <v>716</v>
      </c>
      <c r="D62" s="42">
        <v>2192520</v>
      </c>
      <c r="E62" s="20" t="s">
        <v>6</v>
      </c>
      <c r="F62" s="22" t="s">
        <v>30</v>
      </c>
    </row>
    <row r="63" spans="1:6" ht="45.75" customHeight="1">
      <c r="A63" s="21" t="s">
        <v>27</v>
      </c>
      <c r="B63" s="23" t="s">
        <v>715</v>
      </c>
      <c r="C63" s="23" t="s">
        <v>716</v>
      </c>
      <c r="D63" s="42">
        <v>1450680</v>
      </c>
      <c r="E63" s="20" t="s">
        <v>6</v>
      </c>
      <c r="F63" s="22" t="s">
        <v>30</v>
      </c>
    </row>
    <row r="64" spans="1:6" ht="45.75" customHeight="1">
      <c r="A64" s="21" t="s">
        <v>27</v>
      </c>
      <c r="B64" s="23" t="s">
        <v>520</v>
      </c>
      <c r="C64" s="23" t="s">
        <v>645</v>
      </c>
      <c r="D64" s="18">
        <v>319000</v>
      </c>
      <c r="E64" s="20" t="s">
        <v>6</v>
      </c>
      <c r="F64" s="22"/>
    </row>
    <row r="65" spans="1:6" ht="45.75" customHeight="1">
      <c r="A65" s="21" t="s">
        <v>27</v>
      </c>
      <c r="B65" s="23" t="s">
        <v>521</v>
      </c>
      <c r="C65" s="23" t="s">
        <v>802</v>
      </c>
      <c r="D65" s="18">
        <v>836000</v>
      </c>
      <c r="E65" s="20" t="s">
        <v>6</v>
      </c>
      <c r="F65" s="22"/>
    </row>
    <row r="66" spans="1:6" ht="45.75" customHeight="1">
      <c r="A66" s="21" t="s">
        <v>27</v>
      </c>
      <c r="B66" s="23" t="s">
        <v>522</v>
      </c>
      <c r="C66" s="23" t="s">
        <v>403</v>
      </c>
      <c r="D66" s="18">
        <v>55000</v>
      </c>
      <c r="E66" s="20" t="s">
        <v>6</v>
      </c>
      <c r="F66" s="22"/>
    </row>
    <row r="67" spans="1:6" ht="45.75" customHeight="1">
      <c r="A67" s="21" t="s">
        <v>41</v>
      </c>
      <c r="B67" s="23" t="s">
        <v>64</v>
      </c>
      <c r="C67" s="23" t="s">
        <v>65</v>
      </c>
      <c r="D67" s="18">
        <v>49500</v>
      </c>
      <c r="E67" s="20" t="s">
        <v>6</v>
      </c>
      <c r="F67" s="22"/>
    </row>
    <row r="68" spans="1:6" ht="45.75" customHeight="1">
      <c r="A68" s="21" t="s">
        <v>27</v>
      </c>
      <c r="B68" s="23" t="s">
        <v>523</v>
      </c>
      <c r="C68" s="23" t="s">
        <v>403</v>
      </c>
      <c r="D68" s="18">
        <v>5505</v>
      </c>
      <c r="E68" s="20" t="s">
        <v>6</v>
      </c>
      <c r="F68" s="22"/>
    </row>
    <row r="69" spans="1:6" ht="45.75" customHeight="1">
      <c r="A69" s="21" t="s">
        <v>27</v>
      </c>
      <c r="B69" s="23" t="s">
        <v>525</v>
      </c>
      <c r="C69" s="23" t="s">
        <v>367</v>
      </c>
      <c r="D69" s="18">
        <v>2666</v>
      </c>
      <c r="E69" s="20" t="s">
        <v>6</v>
      </c>
      <c r="F69" s="22"/>
    </row>
    <row r="70" spans="1:6" ht="45.75" customHeight="1">
      <c r="A70" s="21" t="s">
        <v>27</v>
      </c>
      <c r="B70" s="23" t="s">
        <v>281</v>
      </c>
      <c r="C70" s="23" t="s">
        <v>647</v>
      </c>
      <c r="D70" s="18">
        <v>988900</v>
      </c>
      <c r="E70" s="20" t="s">
        <v>18</v>
      </c>
      <c r="F70" s="22"/>
    </row>
    <row r="71" spans="1:6" ht="45.75" customHeight="1">
      <c r="A71" s="21" t="s">
        <v>41</v>
      </c>
      <c r="B71" s="23" t="s">
        <v>63</v>
      </c>
      <c r="C71" s="23" t="s">
        <v>803</v>
      </c>
      <c r="D71" s="18">
        <v>412333</v>
      </c>
      <c r="E71" s="20" t="s">
        <v>7</v>
      </c>
      <c r="F71" s="22"/>
    </row>
    <row r="72" spans="1:6" ht="45.75" customHeight="1">
      <c r="A72" s="21" t="s">
        <v>27</v>
      </c>
      <c r="B72" s="23" t="s">
        <v>526</v>
      </c>
      <c r="C72" s="23" t="s">
        <v>235</v>
      </c>
      <c r="D72" s="18">
        <v>2145000</v>
      </c>
      <c r="E72" s="20" t="s">
        <v>6</v>
      </c>
      <c r="F72" s="22"/>
    </row>
    <row r="73" spans="1:6" ht="45.75" customHeight="1">
      <c r="A73" s="21" t="s">
        <v>27</v>
      </c>
      <c r="B73" s="23" t="s">
        <v>526</v>
      </c>
      <c r="C73" s="23" t="s">
        <v>804</v>
      </c>
      <c r="D73" s="18">
        <v>2404050</v>
      </c>
      <c r="E73" s="20" t="s">
        <v>6</v>
      </c>
      <c r="F73" s="22"/>
    </row>
    <row r="74" spans="1:6" ht="45.75" customHeight="1">
      <c r="A74" s="21" t="s">
        <v>27</v>
      </c>
      <c r="B74" s="23" t="s">
        <v>526</v>
      </c>
      <c r="C74" s="23" t="s">
        <v>638</v>
      </c>
      <c r="D74" s="18">
        <v>2365000</v>
      </c>
      <c r="E74" s="20" t="s">
        <v>6</v>
      </c>
      <c r="F74" s="22"/>
    </row>
    <row r="75" spans="1:6" ht="45.75" customHeight="1">
      <c r="A75" s="21" t="s">
        <v>27</v>
      </c>
      <c r="B75" s="23" t="s">
        <v>336</v>
      </c>
      <c r="C75" s="23" t="s">
        <v>301</v>
      </c>
      <c r="D75" s="18">
        <v>574900</v>
      </c>
      <c r="E75" s="20" t="s">
        <v>36</v>
      </c>
      <c r="F75" s="22"/>
    </row>
    <row r="76" spans="1:6" ht="45.75" customHeight="1">
      <c r="A76" s="21" t="s">
        <v>27</v>
      </c>
      <c r="B76" s="23" t="s">
        <v>383</v>
      </c>
      <c r="C76" s="23" t="s">
        <v>648</v>
      </c>
      <c r="D76" s="18">
        <v>26719813</v>
      </c>
      <c r="E76" s="20" t="s">
        <v>6</v>
      </c>
      <c r="F76" s="22"/>
    </row>
    <row r="77" spans="1:6" ht="45.75" customHeight="1">
      <c r="A77" s="21" t="s">
        <v>27</v>
      </c>
      <c r="B77" s="23" t="s">
        <v>383</v>
      </c>
      <c r="C77" s="23" t="s">
        <v>648</v>
      </c>
      <c r="D77" s="18">
        <v>2667517</v>
      </c>
      <c r="E77" s="20" t="s">
        <v>6</v>
      </c>
      <c r="F77" s="22"/>
    </row>
    <row r="78" spans="1:6" ht="45.75" customHeight="1">
      <c r="A78" s="21" t="s">
        <v>27</v>
      </c>
      <c r="B78" s="23" t="s">
        <v>382</v>
      </c>
      <c r="C78" s="23" t="s">
        <v>648</v>
      </c>
      <c r="D78" s="18">
        <v>78487738</v>
      </c>
      <c r="E78" s="20" t="s">
        <v>6</v>
      </c>
      <c r="F78" s="22"/>
    </row>
    <row r="79" spans="1:6" ht="45.75" customHeight="1">
      <c r="A79" s="44" t="s">
        <v>27</v>
      </c>
      <c r="B79" s="41" t="s">
        <v>382</v>
      </c>
      <c r="C79" s="41" t="s">
        <v>796</v>
      </c>
      <c r="D79" s="42">
        <v>78487738</v>
      </c>
      <c r="E79" s="43" t="s">
        <v>6</v>
      </c>
      <c r="F79" s="22"/>
    </row>
    <row r="80" spans="1:6" ht="45.75" customHeight="1">
      <c r="A80" s="21" t="s">
        <v>27</v>
      </c>
      <c r="B80" s="23" t="s">
        <v>382</v>
      </c>
      <c r="C80" s="23" t="s">
        <v>648</v>
      </c>
      <c r="D80" s="18">
        <v>20510896</v>
      </c>
      <c r="E80" s="20" t="s">
        <v>6</v>
      </c>
      <c r="F80" s="22"/>
    </row>
    <row r="81" spans="1:6" ht="45.75" customHeight="1">
      <c r="A81" s="21" t="s">
        <v>27</v>
      </c>
      <c r="B81" s="23" t="s">
        <v>382</v>
      </c>
      <c r="C81" s="23" t="s">
        <v>648</v>
      </c>
      <c r="D81" s="18">
        <v>11789481</v>
      </c>
      <c r="E81" s="20" t="s">
        <v>6</v>
      </c>
      <c r="F81" s="22"/>
    </row>
    <row r="82" spans="1:6" ht="45.75" customHeight="1">
      <c r="A82" s="21" t="s">
        <v>27</v>
      </c>
      <c r="B82" s="23" t="s">
        <v>372</v>
      </c>
      <c r="C82" s="23" t="s">
        <v>649</v>
      </c>
      <c r="D82" s="18">
        <v>805038</v>
      </c>
      <c r="E82" s="20" t="s">
        <v>6</v>
      </c>
      <c r="F82" s="22"/>
    </row>
    <row r="83" spans="1:6" ht="45.75" customHeight="1">
      <c r="A83" s="21" t="s">
        <v>27</v>
      </c>
      <c r="B83" s="23" t="s">
        <v>372</v>
      </c>
      <c r="C83" s="23" t="s">
        <v>649</v>
      </c>
      <c r="D83" s="18">
        <v>86136</v>
      </c>
      <c r="E83" s="20" t="s">
        <v>6</v>
      </c>
      <c r="F83" s="22"/>
    </row>
    <row r="84" spans="1:6" ht="45.75" customHeight="1">
      <c r="A84" s="21" t="s">
        <v>27</v>
      </c>
      <c r="B84" s="23" t="s">
        <v>396</v>
      </c>
      <c r="C84" s="23" t="s">
        <v>649</v>
      </c>
      <c r="D84" s="18">
        <v>3539508</v>
      </c>
      <c r="E84" s="20" t="s">
        <v>36</v>
      </c>
      <c r="F84" s="22"/>
    </row>
    <row r="85" spans="1:6" ht="45.75" customHeight="1">
      <c r="A85" s="21" t="s">
        <v>27</v>
      </c>
      <c r="B85" s="23" t="s">
        <v>396</v>
      </c>
      <c r="C85" s="23" t="s">
        <v>649</v>
      </c>
      <c r="D85" s="18">
        <v>378714</v>
      </c>
      <c r="E85" s="20" t="s">
        <v>36</v>
      </c>
      <c r="F85" s="22"/>
    </row>
    <row r="86" spans="1:6" ht="45.75" customHeight="1">
      <c r="A86" s="21" t="s">
        <v>27</v>
      </c>
      <c r="B86" s="41" t="s">
        <v>729</v>
      </c>
      <c r="C86" s="41" t="s">
        <v>125</v>
      </c>
      <c r="D86" s="42">
        <v>17570</v>
      </c>
      <c r="E86" s="43" t="s">
        <v>6</v>
      </c>
      <c r="F86" s="22"/>
    </row>
    <row r="87" spans="1:6" ht="45.75" customHeight="1">
      <c r="A87" s="21" t="s">
        <v>27</v>
      </c>
      <c r="B87" s="23" t="s">
        <v>472</v>
      </c>
      <c r="C87" s="23" t="s">
        <v>125</v>
      </c>
      <c r="D87" s="18">
        <v>5980</v>
      </c>
      <c r="E87" s="20" t="s">
        <v>36</v>
      </c>
      <c r="F87" s="22"/>
    </row>
    <row r="88" spans="1:6" ht="45.75" customHeight="1">
      <c r="A88" s="21" t="s">
        <v>27</v>
      </c>
      <c r="B88" s="23" t="s">
        <v>469</v>
      </c>
      <c r="C88" s="23" t="s">
        <v>125</v>
      </c>
      <c r="D88" s="18">
        <v>17570</v>
      </c>
      <c r="E88" s="20" t="s">
        <v>36</v>
      </c>
      <c r="F88" s="22"/>
    </row>
    <row r="89" spans="1:6" ht="45.75" customHeight="1">
      <c r="A89" s="21" t="s">
        <v>27</v>
      </c>
      <c r="B89" s="23" t="s">
        <v>473</v>
      </c>
      <c r="C89" s="23" t="s">
        <v>125</v>
      </c>
      <c r="D89" s="18">
        <v>17570</v>
      </c>
      <c r="E89" s="20" t="s">
        <v>36</v>
      </c>
      <c r="F89" s="22"/>
    </row>
    <row r="90" spans="1:6" ht="45.75" customHeight="1">
      <c r="A90" s="21" t="s">
        <v>27</v>
      </c>
      <c r="B90" s="23" t="s">
        <v>471</v>
      </c>
      <c r="C90" s="23" t="s">
        <v>125</v>
      </c>
      <c r="D90" s="18">
        <v>5980</v>
      </c>
      <c r="E90" s="20" t="s">
        <v>36</v>
      </c>
      <c r="F90" s="22"/>
    </row>
    <row r="91" spans="1:6" ht="45.75" customHeight="1">
      <c r="A91" s="21" t="s">
        <v>27</v>
      </c>
      <c r="B91" s="23" t="s">
        <v>467</v>
      </c>
      <c r="C91" s="23" t="s">
        <v>125</v>
      </c>
      <c r="D91" s="18">
        <v>17570</v>
      </c>
      <c r="E91" s="20" t="s">
        <v>36</v>
      </c>
      <c r="F91" s="22"/>
    </row>
    <row r="92" spans="1:6" ht="45.75" customHeight="1">
      <c r="A92" s="21" t="s">
        <v>27</v>
      </c>
      <c r="B92" s="23" t="s">
        <v>466</v>
      </c>
      <c r="C92" s="23" t="s">
        <v>125</v>
      </c>
      <c r="D92" s="18">
        <v>17570</v>
      </c>
      <c r="E92" s="20" t="s">
        <v>36</v>
      </c>
      <c r="F92" s="22"/>
    </row>
    <row r="93" spans="1:6" ht="45.75" customHeight="1">
      <c r="A93" s="21" t="s">
        <v>27</v>
      </c>
      <c r="B93" s="23" t="s">
        <v>468</v>
      </c>
      <c r="C93" s="23" t="s">
        <v>125</v>
      </c>
      <c r="D93" s="18">
        <v>17570</v>
      </c>
      <c r="E93" s="20" t="s">
        <v>36</v>
      </c>
      <c r="F93" s="22"/>
    </row>
    <row r="94" spans="1:6" ht="45.75" customHeight="1">
      <c r="A94" s="21" t="s">
        <v>27</v>
      </c>
      <c r="B94" s="23" t="s">
        <v>470</v>
      </c>
      <c r="C94" s="23" t="s">
        <v>125</v>
      </c>
      <c r="D94" s="18">
        <v>17570</v>
      </c>
      <c r="E94" s="20" t="s">
        <v>36</v>
      </c>
      <c r="F94" s="22"/>
    </row>
    <row r="95" spans="1:6" ht="45.75" customHeight="1">
      <c r="A95" s="21" t="s">
        <v>27</v>
      </c>
      <c r="B95" s="23" t="s">
        <v>124</v>
      </c>
      <c r="C95" s="23" t="s">
        <v>125</v>
      </c>
      <c r="D95" s="18">
        <v>47100</v>
      </c>
      <c r="E95" s="20" t="s">
        <v>36</v>
      </c>
      <c r="F95" s="22"/>
    </row>
    <row r="96" spans="1:6" ht="45.75" customHeight="1">
      <c r="A96" s="21" t="s">
        <v>27</v>
      </c>
      <c r="B96" s="23" t="s">
        <v>124</v>
      </c>
      <c r="C96" s="23" t="s">
        <v>125</v>
      </c>
      <c r="D96" s="18">
        <v>5980</v>
      </c>
      <c r="E96" s="20" t="s">
        <v>36</v>
      </c>
      <c r="F96" s="22"/>
    </row>
    <row r="97" spans="1:6" ht="45.75" customHeight="1">
      <c r="A97" s="44" t="s">
        <v>27</v>
      </c>
      <c r="B97" s="41" t="s">
        <v>780</v>
      </c>
      <c r="C97" s="41" t="s">
        <v>744</v>
      </c>
      <c r="D97" s="42">
        <v>348810</v>
      </c>
      <c r="E97" s="43" t="s">
        <v>6</v>
      </c>
      <c r="F97" s="22"/>
    </row>
    <row r="98" spans="1:6" ht="45.75" customHeight="1">
      <c r="A98" s="44" t="s">
        <v>27</v>
      </c>
      <c r="B98" s="41" t="s">
        <v>780</v>
      </c>
      <c r="C98" s="41" t="s">
        <v>129</v>
      </c>
      <c r="D98" s="42">
        <v>547800</v>
      </c>
      <c r="E98" s="43" t="s">
        <v>6</v>
      </c>
      <c r="F98" s="22"/>
    </row>
    <row r="99" spans="1:6" ht="45.75" customHeight="1">
      <c r="A99" s="44" t="s">
        <v>27</v>
      </c>
      <c r="B99" s="41" t="s">
        <v>761</v>
      </c>
      <c r="C99" s="41" t="s">
        <v>31</v>
      </c>
      <c r="D99" s="42">
        <v>471900</v>
      </c>
      <c r="E99" s="43" t="s">
        <v>6</v>
      </c>
      <c r="F99" s="22"/>
    </row>
    <row r="100" spans="1:6" ht="45.75" customHeight="1">
      <c r="A100" s="44" t="s">
        <v>27</v>
      </c>
      <c r="B100" s="41" t="s">
        <v>762</v>
      </c>
      <c r="C100" s="41" t="s">
        <v>31</v>
      </c>
      <c r="D100" s="42">
        <v>471900</v>
      </c>
      <c r="E100" s="43" t="s">
        <v>36</v>
      </c>
      <c r="F100" s="22"/>
    </row>
    <row r="101" spans="1:6" ht="45.75" customHeight="1">
      <c r="A101" s="44" t="s">
        <v>27</v>
      </c>
      <c r="B101" s="41" t="s">
        <v>763</v>
      </c>
      <c r="C101" s="41" t="s">
        <v>366</v>
      </c>
      <c r="D101" s="42">
        <v>37482</v>
      </c>
      <c r="E101" s="43" t="s">
        <v>6</v>
      </c>
      <c r="F101" s="22"/>
    </row>
    <row r="102" spans="1:6" ht="45.75" customHeight="1">
      <c r="A102" s="44" t="s">
        <v>27</v>
      </c>
      <c r="B102" s="41" t="s">
        <v>793</v>
      </c>
      <c r="C102" s="41" t="s">
        <v>795</v>
      </c>
      <c r="D102" s="42">
        <v>80000</v>
      </c>
      <c r="E102" s="43" t="s">
        <v>36</v>
      </c>
      <c r="F102" s="22"/>
    </row>
    <row r="103" spans="1:6" ht="45.75" customHeight="1">
      <c r="A103" s="21" t="s">
        <v>41</v>
      </c>
      <c r="B103" s="23" t="s">
        <v>61</v>
      </c>
      <c r="C103" s="23" t="s">
        <v>650</v>
      </c>
      <c r="D103" s="18">
        <v>50490000</v>
      </c>
      <c r="E103" s="20" t="s">
        <v>6</v>
      </c>
      <c r="F103" s="22"/>
    </row>
    <row r="104" spans="1:6" ht="45.75" customHeight="1">
      <c r="A104" s="44" t="s">
        <v>27</v>
      </c>
      <c r="B104" s="41" t="s">
        <v>61</v>
      </c>
      <c r="C104" s="41" t="s">
        <v>131</v>
      </c>
      <c r="D104" s="42">
        <v>16830000</v>
      </c>
      <c r="E104" s="43" t="s">
        <v>6</v>
      </c>
      <c r="F104" s="22"/>
    </row>
    <row r="105" spans="1:6" ht="45.75" customHeight="1">
      <c r="A105" s="21" t="s">
        <v>27</v>
      </c>
      <c r="B105" s="23" t="s">
        <v>720</v>
      </c>
      <c r="C105" s="23" t="s">
        <v>721</v>
      </c>
      <c r="D105" s="18">
        <v>1980000</v>
      </c>
      <c r="E105" s="20" t="s">
        <v>6</v>
      </c>
      <c r="F105" s="22" t="s">
        <v>722</v>
      </c>
    </row>
    <row r="106" spans="1:6" ht="45.75" customHeight="1">
      <c r="A106" s="21" t="s">
        <v>27</v>
      </c>
      <c r="B106" s="41" t="s">
        <v>760</v>
      </c>
      <c r="C106" s="41" t="s">
        <v>725</v>
      </c>
      <c r="D106" s="42">
        <v>396000</v>
      </c>
      <c r="E106" s="43" t="s">
        <v>711</v>
      </c>
      <c r="F106" s="22"/>
    </row>
    <row r="107" spans="1:6" ht="45.75" customHeight="1">
      <c r="A107" s="21" t="s">
        <v>41</v>
      </c>
      <c r="B107" s="23" t="s">
        <v>80</v>
      </c>
      <c r="C107" s="23" t="s">
        <v>79</v>
      </c>
      <c r="D107" s="18">
        <v>561000</v>
      </c>
      <c r="E107" s="20" t="s">
        <v>36</v>
      </c>
      <c r="F107" s="22" t="s">
        <v>71</v>
      </c>
    </row>
    <row r="108" spans="1:6" ht="45.75" customHeight="1">
      <c r="A108" s="21" t="s">
        <v>27</v>
      </c>
      <c r="B108" s="23" t="s">
        <v>527</v>
      </c>
      <c r="C108" s="23" t="s">
        <v>363</v>
      </c>
      <c r="D108" s="18">
        <v>115500</v>
      </c>
      <c r="E108" s="20" t="s">
        <v>6</v>
      </c>
      <c r="F108" s="22"/>
    </row>
    <row r="109" spans="1:6" ht="45.75" customHeight="1">
      <c r="A109" s="21" t="s">
        <v>41</v>
      </c>
      <c r="B109" s="23" t="s">
        <v>91</v>
      </c>
      <c r="C109" s="23" t="s">
        <v>92</v>
      </c>
      <c r="D109" s="18">
        <v>1210000</v>
      </c>
      <c r="E109" s="20" t="s">
        <v>6</v>
      </c>
      <c r="F109" s="22"/>
    </row>
    <row r="110" spans="1:6" ht="45.75" customHeight="1">
      <c r="A110" s="21" t="s">
        <v>41</v>
      </c>
      <c r="B110" s="23" t="s">
        <v>74</v>
      </c>
      <c r="C110" s="23" t="s">
        <v>68</v>
      </c>
      <c r="D110" s="18">
        <v>7933200</v>
      </c>
      <c r="E110" s="20" t="s">
        <v>36</v>
      </c>
      <c r="F110" s="22" t="s">
        <v>30</v>
      </c>
    </row>
    <row r="111" spans="1:6" ht="45.75" customHeight="1">
      <c r="A111" s="21" t="s">
        <v>27</v>
      </c>
      <c r="B111" s="23" t="s">
        <v>420</v>
      </c>
      <c r="C111" s="23" t="s">
        <v>421</v>
      </c>
      <c r="D111" s="18">
        <v>3012900</v>
      </c>
      <c r="E111" s="20" t="s">
        <v>36</v>
      </c>
      <c r="F111" s="22"/>
    </row>
    <row r="112" spans="1:6" ht="45.75" customHeight="1">
      <c r="A112" s="21" t="s">
        <v>27</v>
      </c>
      <c r="B112" s="23" t="s">
        <v>528</v>
      </c>
      <c r="C112" s="23" t="s">
        <v>805</v>
      </c>
      <c r="D112" s="18">
        <v>3562680</v>
      </c>
      <c r="E112" s="20" t="s">
        <v>6</v>
      </c>
      <c r="F112" s="22"/>
    </row>
    <row r="113" spans="1:6" ht="45.75" customHeight="1">
      <c r="A113" s="21" t="s">
        <v>27</v>
      </c>
      <c r="B113" s="23" t="s">
        <v>126</v>
      </c>
      <c r="C113" s="23" t="s">
        <v>127</v>
      </c>
      <c r="D113" s="18">
        <v>82500</v>
      </c>
      <c r="E113" s="20" t="s">
        <v>7</v>
      </c>
      <c r="F113" s="22"/>
    </row>
    <row r="114" spans="1:6" ht="45.75" customHeight="1">
      <c r="A114" s="21" t="s">
        <v>27</v>
      </c>
      <c r="B114" s="23" t="s">
        <v>128</v>
      </c>
      <c r="C114" s="23" t="s">
        <v>129</v>
      </c>
      <c r="D114" s="18">
        <v>673200</v>
      </c>
      <c r="E114" s="20" t="s">
        <v>6</v>
      </c>
      <c r="F114" s="22"/>
    </row>
    <row r="115" spans="1:6" ht="45.75" customHeight="1">
      <c r="A115" s="21" t="s">
        <v>27</v>
      </c>
      <c r="B115" s="23" t="s">
        <v>343</v>
      </c>
      <c r="C115" s="23" t="s">
        <v>301</v>
      </c>
      <c r="D115" s="18">
        <v>82260</v>
      </c>
      <c r="E115" s="20" t="s">
        <v>36</v>
      </c>
      <c r="F115" s="22"/>
    </row>
    <row r="116" spans="1:6" ht="45.75" customHeight="1">
      <c r="A116" s="21" t="s">
        <v>27</v>
      </c>
      <c r="B116" s="23" t="s">
        <v>130</v>
      </c>
      <c r="C116" s="23" t="s">
        <v>131</v>
      </c>
      <c r="D116" s="18">
        <v>7887000</v>
      </c>
      <c r="E116" s="20" t="s">
        <v>6</v>
      </c>
      <c r="F116" s="22"/>
    </row>
    <row r="117" spans="1:6" ht="45.75" customHeight="1">
      <c r="A117" s="21" t="s">
        <v>27</v>
      </c>
      <c r="B117" s="23" t="s">
        <v>132</v>
      </c>
      <c r="C117" s="23" t="s">
        <v>129</v>
      </c>
      <c r="D117" s="18">
        <v>2019600</v>
      </c>
      <c r="E117" s="20" t="s">
        <v>6</v>
      </c>
      <c r="F117" s="22"/>
    </row>
    <row r="118" spans="1:6" ht="45.75" customHeight="1">
      <c r="A118" s="21" t="s">
        <v>27</v>
      </c>
      <c r="B118" s="23" t="s">
        <v>455</v>
      </c>
      <c r="C118" s="23" t="s">
        <v>131</v>
      </c>
      <c r="D118" s="18">
        <v>29967300</v>
      </c>
      <c r="E118" s="20" t="s">
        <v>6</v>
      </c>
      <c r="F118" s="22"/>
    </row>
    <row r="119" spans="1:6" ht="45.75" customHeight="1">
      <c r="A119" s="21" t="s">
        <v>27</v>
      </c>
      <c r="B119" s="23" t="s">
        <v>133</v>
      </c>
      <c r="C119" s="23" t="s">
        <v>129</v>
      </c>
      <c r="D119" s="18">
        <v>726000</v>
      </c>
      <c r="E119" s="20" t="s">
        <v>6</v>
      </c>
      <c r="F119" s="22"/>
    </row>
    <row r="120" spans="1:6" ht="45.75" customHeight="1">
      <c r="A120" s="21" t="s">
        <v>27</v>
      </c>
      <c r="B120" s="23" t="s">
        <v>134</v>
      </c>
      <c r="C120" s="23" t="s">
        <v>135</v>
      </c>
      <c r="D120" s="18">
        <v>11825000</v>
      </c>
      <c r="E120" s="20" t="s">
        <v>6</v>
      </c>
      <c r="F120" s="22" t="s">
        <v>71</v>
      </c>
    </row>
    <row r="121" spans="1:6" ht="45.75" customHeight="1">
      <c r="A121" s="21" t="s">
        <v>27</v>
      </c>
      <c r="B121" s="23" t="s">
        <v>238</v>
      </c>
      <c r="C121" s="23" t="s">
        <v>841</v>
      </c>
      <c r="D121" s="18">
        <v>20442400</v>
      </c>
      <c r="E121" s="20" t="s">
        <v>6</v>
      </c>
      <c r="F121" s="22"/>
    </row>
    <row r="122" spans="1:6" ht="45.75" customHeight="1">
      <c r="A122" s="21" t="s">
        <v>27</v>
      </c>
      <c r="B122" s="23" t="s">
        <v>243</v>
      </c>
      <c r="C122" s="23" t="s">
        <v>724</v>
      </c>
      <c r="D122" s="18">
        <v>6019200</v>
      </c>
      <c r="E122" s="20" t="s">
        <v>6</v>
      </c>
      <c r="F122" s="22" t="s">
        <v>71</v>
      </c>
    </row>
    <row r="123" spans="1:6" ht="45.75" customHeight="1">
      <c r="A123" s="21" t="s">
        <v>27</v>
      </c>
      <c r="B123" s="23" t="s">
        <v>723</v>
      </c>
      <c r="C123" s="23" t="s">
        <v>724</v>
      </c>
      <c r="D123" s="18">
        <v>3897300</v>
      </c>
      <c r="E123" s="20" t="s">
        <v>6</v>
      </c>
      <c r="F123" s="22" t="s">
        <v>722</v>
      </c>
    </row>
    <row r="124" spans="1:6" ht="45.75" customHeight="1">
      <c r="A124" s="21" t="s">
        <v>27</v>
      </c>
      <c r="B124" s="23" t="s">
        <v>441</v>
      </c>
      <c r="C124" s="23" t="s">
        <v>442</v>
      </c>
      <c r="D124" s="18">
        <v>15884000</v>
      </c>
      <c r="E124" s="20" t="s">
        <v>6</v>
      </c>
      <c r="F124" s="22"/>
    </row>
    <row r="125" spans="1:6" ht="45.75" customHeight="1">
      <c r="A125" s="21" t="s">
        <v>27</v>
      </c>
      <c r="B125" s="41" t="s">
        <v>735</v>
      </c>
      <c r="C125" s="41" t="s">
        <v>442</v>
      </c>
      <c r="D125" s="42">
        <v>781000</v>
      </c>
      <c r="E125" s="43" t="s">
        <v>6</v>
      </c>
      <c r="F125" s="22"/>
    </row>
    <row r="126" spans="1:6" ht="45.75" customHeight="1">
      <c r="A126" s="21" t="s">
        <v>27</v>
      </c>
      <c r="B126" s="41" t="s">
        <v>735</v>
      </c>
      <c r="C126" s="41" t="s">
        <v>442</v>
      </c>
      <c r="D126" s="42">
        <v>66000</v>
      </c>
      <c r="E126" s="43" t="s">
        <v>6</v>
      </c>
      <c r="F126" s="22"/>
    </row>
    <row r="127" spans="1:6" ht="45.75" customHeight="1">
      <c r="A127" s="21" t="s">
        <v>27</v>
      </c>
      <c r="B127" s="41" t="s">
        <v>735</v>
      </c>
      <c r="C127" s="41" t="s">
        <v>442</v>
      </c>
      <c r="D127" s="42">
        <v>33000</v>
      </c>
      <c r="E127" s="43" t="s">
        <v>6</v>
      </c>
      <c r="F127" s="22"/>
    </row>
    <row r="128" spans="1:6" ht="45.75" customHeight="1">
      <c r="A128" s="21" t="s">
        <v>27</v>
      </c>
      <c r="B128" s="23" t="s">
        <v>453</v>
      </c>
      <c r="C128" s="23" t="s">
        <v>454</v>
      </c>
      <c r="D128" s="18">
        <v>3682800</v>
      </c>
      <c r="E128" s="20" t="s">
        <v>36</v>
      </c>
      <c r="F128" s="22"/>
    </row>
    <row r="129" spans="1:6" ht="45.75" customHeight="1">
      <c r="A129" s="21" t="s">
        <v>27</v>
      </c>
      <c r="B129" s="23" t="s">
        <v>136</v>
      </c>
      <c r="C129" s="23" t="s">
        <v>137</v>
      </c>
      <c r="D129" s="18">
        <v>5255800</v>
      </c>
      <c r="E129" s="20" t="s">
        <v>36</v>
      </c>
      <c r="F129" s="22"/>
    </row>
    <row r="130" spans="1:6" ht="45.75" customHeight="1">
      <c r="A130" s="21" t="s">
        <v>27</v>
      </c>
      <c r="B130" s="23" t="s">
        <v>136</v>
      </c>
      <c r="C130" s="23" t="s">
        <v>137</v>
      </c>
      <c r="D130" s="18">
        <v>90200</v>
      </c>
      <c r="E130" s="20" t="s">
        <v>36</v>
      </c>
      <c r="F130" s="22"/>
    </row>
    <row r="131" spans="1:6" ht="45.75" customHeight="1">
      <c r="A131" s="21" t="s">
        <v>27</v>
      </c>
      <c r="B131" s="23" t="s">
        <v>138</v>
      </c>
      <c r="C131" s="23" t="s">
        <v>129</v>
      </c>
      <c r="D131" s="18">
        <v>84766000</v>
      </c>
      <c r="E131" s="20" t="s">
        <v>6</v>
      </c>
      <c r="F131" s="22"/>
    </row>
    <row r="132" spans="1:6" ht="45.75" customHeight="1">
      <c r="A132" s="21" t="s">
        <v>27</v>
      </c>
      <c r="B132" s="41" t="s">
        <v>241</v>
      </c>
      <c r="C132" s="23" t="s">
        <v>242</v>
      </c>
      <c r="D132" s="18">
        <v>1314500</v>
      </c>
      <c r="E132" s="20" t="s">
        <v>6</v>
      </c>
      <c r="F132" s="22" t="s">
        <v>71</v>
      </c>
    </row>
    <row r="133" spans="1:6" ht="45.75" customHeight="1">
      <c r="A133" s="21" t="s">
        <v>27</v>
      </c>
      <c r="B133" s="41" t="s">
        <v>241</v>
      </c>
      <c r="C133" s="23" t="s">
        <v>242</v>
      </c>
      <c r="D133" s="18">
        <v>940500</v>
      </c>
      <c r="E133" s="20" t="s">
        <v>6</v>
      </c>
      <c r="F133" s="22" t="s">
        <v>71</v>
      </c>
    </row>
    <row r="134" spans="1:6" ht="45.75" customHeight="1">
      <c r="A134" s="21" t="s">
        <v>27</v>
      </c>
      <c r="B134" s="23" t="s">
        <v>139</v>
      </c>
      <c r="C134" s="23" t="s">
        <v>140</v>
      </c>
      <c r="D134" s="18">
        <v>62857316</v>
      </c>
      <c r="E134" s="20" t="s">
        <v>6</v>
      </c>
      <c r="F134" s="22"/>
    </row>
    <row r="135" spans="1:6" ht="45.75" customHeight="1">
      <c r="A135" s="21" t="s">
        <v>27</v>
      </c>
      <c r="B135" s="23" t="s">
        <v>279</v>
      </c>
      <c r="C135" s="23" t="s">
        <v>142</v>
      </c>
      <c r="D135" s="18">
        <v>5955400</v>
      </c>
      <c r="E135" s="20" t="s">
        <v>6</v>
      </c>
      <c r="F135" s="22"/>
    </row>
    <row r="136" spans="1:6" ht="45.75" customHeight="1">
      <c r="A136" s="21" t="s">
        <v>27</v>
      </c>
      <c r="B136" s="23" t="s">
        <v>141</v>
      </c>
      <c r="C136" s="23" t="s">
        <v>142</v>
      </c>
      <c r="D136" s="18">
        <v>4848800</v>
      </c>
      <c r="E136" s="20" t="s">
        <v>6</v>
      </c>
      <c r="F136" s="22"/>
    </row>
    <row r="137" spans="1:6" ht="45.75" customHeight="1">
      <c r="A137" s="21" t="s">
        <v>27</v>
      </c>
      <c r="B137" s="23" t="s">
        <v>141</v>
      </c>
      <c r="C137" s="23" t="s">
        <v>142</v>
      </c>
      <c r="D137" s="18">
        <v>5948800</v>
      </c>
      <c r="E137" s="20" t="s">
        <v>6</v>
      </c>
      <c r="F137" s="22"/>
    </row>
    <row r="138" spans="1:6" ht="45.75" customHeight="1">
      <c r="A138" s="21" t="s">
        <v>27</v>
      </c>
      <c r="B138" s="23" t="s">
        <v>143</v>
      </c>
      <c r="C138" s="23" t="s">
        <v>144</v>
      </c>
      <c r="D138" s="18">
        <v>583000</v>
      </c>
      <c r="E138" s="20" t="s">
        <v>36</v>
      </c>
      <c r="F138" s="22"/>
    </row>
    <row r="139" spans="1:6" ht="45.75" customHeight="1">
      <c r="A139" s="21" t="s">
        <v>27</v>
      </c>
      <c r="B139" s="23" t="s">
        <v>143</v>
      </c>
      <c r="C139" s="23" t="s">
        <v>144</v>
      </c>
      <c r="D139" s="18">
        <v>460900</v>
      </c>
      <c r="E139" s="20" t="s">
        <v>36</v>
      </c>
      <c r="F139" s="22"/>
    </row>
    <row r="140" spans="1:6" ht="45.75" customHeight="1">
      <c r="A140" s="21" t="s">
        <v>27</v>
      </c>
      <c r="B140" s="23" t="s">
        <v>244</v>
      </c>
      <c r="C140" s="23" t="s">
        <v>651</v>
      </c>
      <c r="D140" s="18">
        <v>1471800</v>
      </c>
      <c r="E140" s="20" t="s">
        <v>6</v>
      </c>
      <c r="F140" s="22"/>
    </row>
    <row r="141" spans="1:6" ht="45.75" customHeight="1">
      <c r="A141" s="21" t="s">
        <v>27</v>
      </c>
      <c r="B141" s="23" t="s">
        <v>244</v>
      </c>
      <c r="C141" s="23" t="s">
        <v>651</v>
      </c>
      <c r="D141" s="18">
        <v>343200</v>
      </c>
      <c r="E141" s="20" t="s">
        <v>6</v>
      </c>
      <c r="F141" s="22"/>
    </row>
    <row r="142" spans="1:6" ht="45.75" customHeight="1">
      <c r="A142" s="21" t="s">
        <v>27</v>
      </c>
      <c r="B142" s="23" t="s">
        <v>145</v>
      </c>
      <c r="C142" s="23" t="s">
        <v>831</v>
      </c>
      <c r="D142" s="18">
        <v>74066664</v>
      </c>
      <c r="E142" s="20" t="s">
        <v>6</v>
      </c>
      <c r="F142" s="22"/>
    </row>
    <row r="143" spans="1:6" ht="45.75" customHeight="1">
      <c r="A143" s="21" t="s">
        <v>27</v>
      </c>
      <c r="B143" s="23" t="s">
        <v>529</v>
      </c>
      <c r="C143" s="23" t="s">
        <v>651</v>
      </c>
      <c r="D143" s="18">
        <v>1571900</v>
      </c>
      <c r="E143" s="20" t="s">
        <v>6</v>
      </c>
      <c r="F143" s="22"/>
    </row>
    <row r="144" spans="1:6" ht="45.75" customHeight="1">
      <c r="A144" s="21" t="s">
        <v>27</v>
      </c>
      <c r="B144" s="23" t="s">
        <v>529</v>
      </c>
      <c r="C144" s="23" t="s">
        <v>651</v>
      </c>
      <c r="D144" s="18">
        <v>496100</v>
      </c>
      <c r="E144" s="20" t="s">
        <v>6</v>
      </c>
      <c r="F144" s="22"/>
    </row>
    <row r="145" spans="1:6" ht="45.75" customHeight="1">
      <c r="A145" s="21" t="s">
        <v>27</v>
      </c>
      <c r="B145" s="23" t="s">
        <v>146</v>
      </c>
      <c r="C145" s="23" t="s">
        <v>147</v>
      </c>
      <c r="D145" s="18">
        <v>23578444</v>
      </c>
      <c r="E145" s="20" t="s">
        <v>6</v>
      </c>
      <c r="F145" s="22"/>
    </row>
    <row r="146" spans="1:6" ht="45.75" customHeight="1">
      <c r="A146" s="21" t="s">
        <v>27</v>
      </c>
      <c r="B146" s="23" t="s">
        <v>146</v>
      </c>
      <c r="C146" s="23" t="s">
        <v>147</v>
      </c>
      <c r="D146" s="18">
        <v>2836238</v>
      </c>
      <c r="E146" s="20" t="s">
        <v>6</v>
      </c>
      <c r="F146" s="22"/>
    </row>
    <row r="147" spans="1:6" ht="45.75" customHeight="1">
      <c r="A147" s="21" t="s">
        <v>27</v>
      </c>
      <c r="B147" s="23" t="s">
        <v>146</v>
      </c>
      <c r="C147" s="23" t="s">
        <v>147</v>
      </c>
      <c r="D147" s="18">
        <v>2259682</v>
      </c>
      <c r="E147" s="20" t="s">
        <v>6</v>
      </c>
      <c r="F147" s="22"/>
    </row>
    <row r="148" spans="1:6" ht="45.75" customHeight="1">
      <c r="A148" s="21" t="s">
        <v>27</v>
      </c>
      <c r="B148" s="23" t="s">
        <v>146</v>
      </c>
      <c r="C148" s="23" t="s">
        <v>147</v>
      </c>
      <c r="D148" s="18">
        <v>629632</v>
      </c>
      <c r="E148" s="20" t="s">
        <v>6</v>
      </c>
      <c r="F148" s="22"/>
    </row>
    <row r="149" spans="1:6" ht="45.75" customHeight="1">
      <c r="A149" s="21" t="s">
        <v>27</v>
      </c>
      <c r="B149" s="23" t="s">
        <v>148</v>
      </c>
      <c r="C149" s="23" t="s">
        <v>131</v>
      </c>
      <c r="D149" s="18">
        <v>19998000</v>
      </c>
      <c r="E149" s="20" t="s">
        <v>6</v>
      </c>
      <c r="F149" s="22"/>
    </row>
    <row r="150" spans="1:6" ht="45.75" customHeight="1">
      <c r="A150" s="21" t="s">
        <v>27</v>
      </c>
      <c r="B150" s="23" t="s">
        <v>148</v>
      </c>
      <c r="C150" s="23" t="s">
        <v>131</v>
      </c>
      <c r="D150" s="18">
        <v>18027900</v>
      </c>
      <c r="E150" s="20" t="s">
        <v>6</v>
      </c>
      <c r="F150" s="22"/>
    </row>
    <row r="151" spans="1:6" ht="45.75" customHeight="1">
      <c r="A151" s="21" t="s">
        <v>27</v>
      </c>
      <c r="B151" s="23" t="s">
        <v>333</v>
      </c>
      <c r="C151" s="23" t="s">
        <v>301</v>
      </c>
      <c r="D151" s="18">
        <v>457720</v>
      </c>
      <c r="E151" s="20" t="s">
        <v>36</v>
      </c>
      <c r="F151" s="22"/>
    </row>
    <row r="152" spans="1:6" ht="45.75" customHeight="1">
      <c r="A152" s="21" t="s">
        <v>27</v>
      </c>
      <c r="B152" s="23" t="s">
        <v>149</v>
      </c>
      <c r="C152" s="23" t="s">
        <v>129</v>
      </c>
      <c r="D152" s="18">
        <v>2191200</v>
      </c>
      <c r="E152" s="20" t="s">
        <v>6</v>
      </c>
      <c r="F152" s="22"/>
    </row>
    <row r="153" spans="1:6" ht="45.75" customHeight="1">
      <c r="A153" s="21" t="s">
        <v>27</v>
      </c>
      <c r="B153" s="23" t="s">
        <v>150</v>
      </c>
      <c r="C153" s="23" t="s">
        <v>151</v>
      </c>
      <c r="D153" s="18">
        <v>2206996</v>
      </c>
      <c r="E153" s="20" t="s">
        <v>6</v>
      </c>
      <c r="F153" s="22"/>
    </row>
    <row r="154" spans="1:6" ht="45.75" customHeight="1">
      <c r="A154" s="21" t="s">
        <v>27</v>
      </c>
      <c r="B154" s="23" t="s">
        <v>152</v>
      </c>
      <c r="C154" s="23" t="s">
        <v>153</v>
      </c>
      <c r="D154" s="18">
        <v>12430000</v>
      </c>
      <c r="E154" s="20" t="s">
        <v>6</v>
      </c>
      <c r="F154" s="22" t="s">
        <v>71</v>
      </c>
    </row>
    <row r="155" spans="1:6" ht="45.75" customHeight="1">
      <c r="A155" s="21" t="s">
        <v>27</v>
      </c>
      <c r="B155" s="23" t="s">
        <v>322</v>
      </c>
      <c r="C155" s="23" t="s">
        <v>286</v>
      </c>
      <c r="D155" s="18">
        <v>8990000</v>
      </c>
      <c r="E155" s="20" t="s">
        <v>6</v>
      </c>
      <c r="F155" s="22"/>
    </row>
    <row r="156" spans="1:6" ht="45.75" customHeight="1">
      <c r="A156" s="21" t="s">
        <v>27</v>
      </c>
      <c r="B156" s="23" t="s">
        <v>300</v>
      </c>
      <c r="C156" s="23" t="s">
        <v>301</v>
      </c>
      <c r="D156" s="18">
        <v>233530</v>
      </c>
      <c r="E156" s="20" t="s">
        <v>36</v>
      </c>
      <c r="F156" s="22"/>
    </row>
    <row r="157" spans="1:6" ht="45.75" customHeight="1">
      <c r="A157" s="21" t="s">
        <v>27</v>
      </c>
      <c r="B157" s="23" t="s">
        <v>418</v>
      </c>
      <c r="C157" s="23" t="s">
        <v>419</v>
      </c>
      <c r="D157" s="18">
        <v>9819040</v>
      </c>
      <c r="E157" s="20" t="s">
        <v>6</v>
      </c>
      <c r="F157" s="22"/>
    </row>
    <row r="158" spans="1:6" ht="45.75" customHeight="1">
      <c r="A158" s="21" t="s">
        <v>27</v>
      </c>
      <c r="B158" s="23" t="s">
        <v>154</v>
      </c>
      <c r="C158" s="23" t="s">
        <v>129</v>
      </c>
      <c r="D158" s="18">
        <v>3577200</v>
      </c>
      <c r="E158" s="20" t="s">
        <v>6</v>
      </c>
      <c r="F158" s="22"/>
    </row>
    <row r="159" spans="1:6" ht="45.75" customHeight="1">
      <c r="A159" s="21" t="s">
        <v>27</v>
      </c>
      <c r="B159" s="23" t="s">
        <v>154</v>
      </c>
      <c r="C159" s="23" t="s">
        <v>129</v>
      </c>
      <c r="D159" s="18">
        <v>880000</v>
      </c>
      <c r="E159" s="20" t="s">
        <v>6</v>
      </c>
      <c r="F159" s="22"/>
    </row>
    <row r="160" spans="1:6" ht="45.75" customHeight="1">
      <c r="A160" s="21" t="s">
        <v>27</v>
      </c>
      <c r="B160" s="23" t="s">
        <v>154</v>
      </c>
      <c r="C160" s="23" t="s">
        <v>129</v>
      </c>
      <c r="D160" s="18">
        <v>41800</v>
      </c>
      <c r="E160" s="20" t="s">
        <v>6</v>
      </c>
      <c r="F160" s="22"/>
    </row>
    <row r="161" spans="1:6" ht="45.75" customHeight="1">
      <c r="A161" s="21" t="s">
        <v>27</v>
      </c>
      <c r="B161" s="23" t="s">
        <v>530</v>
      </c>
      <c r="C161" s="23" t="s">
        <v>842</v>
      </c>
      <c r="D161" s="18">
        <v>12620000</v>
      </c>
      <c r="E161" s="20" t="s">
        <v>6</v>
      </c>
      <c r="F161" s="22" t="s">
        <v>71</v>
      </c>
    </row>
    <row r="162" spans="1:6" ht="45.75" customHeight="1">
      <c r="A162" s="21" t="s">
        <v>27</v>
      </c>
      <c r="B162" s="23" t="s">
        <v>338</v>
      </c>
      <c r="C162" s="23" t="s">
        <v>301</v>
      </c>
      <c r="D162" s="18">
        <v>1036450</v>
      </c>
      <c r="E162" s="20" t="s">
        <v>36</v>
      </c>
      <c r="F162" s="22"/>
    </row>
    <row r="163" spans="1:6" ht="45.75" customHeight="1">
      <c r="A163" s="21" t="s">
        <v>27</v>
      </c>
      <c r="B163" s="23" t="s">
        <v>155</v>
      </c>
      <c r="C163" s="23" t="s">
        <v>156</v>
      </c>
      <c r="D163" s="18">
        <v>1275120</v>
      </c>
      <c r="E163" s="20" t="s">
        <v>6</v>
      </c>
      <c r="F163" s="22"/>
    </row>
    <row r="164" spans="1:6" ht="45.75" customHeight="1">
      <c r="A164" s="21" t="s">
        <v>27</v>
      </c>
      <c r="B164" s="23" t="s">
        <v>531</v>
      </c>
      <c r="C164" s="23" t="s">
        <v>806</v>
      </c>
      <c r="D164" s="18">
        <v>2726900</v>
      </c>
      <c r="E164" s="20" t="s">
        <v>36</v>
      </c>
      <c r="F164" s="22"/>
    </row>
    <row r="165" spans="1:6" ht="45.75" customHeight="1">
      <c r="A165" s="21" t="s">
        <v>27</v>
      </c>
      <c r="B165" s="23" t="s">
        <v>532</v>
      </c>
      <c r="C165" s="23" t="s">
        <v>806</v>
      </c>
      <c r="D165" s="18">
        <v>1617000</v>
      </c>
      <c r="E165" s="20" t="s">
        <v>6</v>
      </c>
      <c r="F165" s="22"/>
    </row>
    <row r="166" spans="1:6" ht="45.75" customHeight="1">
      <c r="A166" s="21" t="s">
        <v>27</v>
      </c>
      <c r="B166" s="23" t="s">
        <v>234</v>
      </c>
      <c r="C166" s="23" t="s">
        <v>652</v>
      </c>
      <c r="D166" s="18">
        <v>17688000</v>
      </c>
      <c r="E166" s="20" t="s">
        <v>6</v>
      </c>
      <c r="F166" s="22" t="s">
        <v>30</v>
      </c>
    </row>
    <row r="167" spans="1:6" ht="45.75" customHeight="1">
      <c r="A167" s="21" t="s">
        <v>41</v>
      </c>
      <c r="B167" s="23" t="s">
        <v>53</v>
      </c>
      <c r="C167" s="23" t="s">
        <v>653</v>
      </c>
      <c r="D167" s="18">
        <v>417141874</v>
      </c>
      <c r="E167" s="20" t="s">
        <v>6</v>
      </c>
      <c r="F167" s="22"/>
    </row>
    <row r="168" spans="1:6" ht="45.75" customHeight="1">
      <c r="A168" s="21" t="s">
        <v>41</v>
      </c>
      <c r="B168" s="23" t="s">
        <v>54</v>
      </c>
      <c r="C168" s="23" t="s">
        <v>653</v>
      </c>
      <c r="D168" s="18">
        <v>373945130</v>
      </c>
      <c r="E168" s="20" t="s">
        <v>6</v>
      </c>
      <c r="F168" s="22"/>
    </row>
    <row r="169" spans="1:6" ht="45.75" customHeight="1">
      <c r="A169" s="21" t="s">
        <v>41</v>
      </c>
      <c r="B169" s="23" t="s">
        <v>55</v>
      </c>
      <c r="C169" s="23" t="s">
        <v>653</v>
      </c>
      <c r="D169" s="18">
        <v>557434660</v>
      </c>
      <c r="E169" s="20" t="s">
        <v>6</v>
      </c>
      <c r="F169" s="22"/>
    </row>
    <row r="170" spans="1:6" ht="45.75" customHeight="1">
      <c r="A170" s="21" t="s">
        <v>41</v>
      </c>
      <c r="B170" s="23" t="s">
        <v>56</v>
      </c>
      <c r="C170" s="23" t="s">
        <v>653</v>
      </c>
      <c r="D170" s="18">
        <v>465149919</v>
      </c>
      <c r="E170" s="20" t="s">
        <v>6</v>
      </c>
      <c r="F170" s="22"/>
    </row>
    <row r="171" spans="1:6" ht="45.75" customHeight="1">
      <c r="A171" s="21" t="s">
        <v>41</v>
      </c>
      <c r="B171" s="23" t="s">
        <v>57</v>
      </c>
      <c r="C171" s="23" t="s">
        <v>653</v>
      </c>
      <c r="D171" s="18">
        <v>470709222</v>
      </c>
      <c r="E171" s="20" t="s">
        <v>6</v>
      </c>
      <c r="F171" s="22"/>
    </row>
    <row r="172" spans="1:6" ht="45.75" customHeight="1">
      <c r="A172" s="21" t="s">
        <v>41</v>
      </c>
      <c r="B172" s="23" t="s">
        <v>58</v>
      </c>
      <c r="C172" s="23" t="s">
        <v>653</v>
      </c>
      <c r="D172" s="18">
        <v>371261967</v>
      </c>
      <c r="E172" s="20" t="s">
        <v>6</v>
      </c>
      <c r="F172" s="22"/>
    </row>
    <row r="173" spans="1:6" ht="45.75" customHeight="1">
      <c r="A173" s="21" t="s">
        <v>41</v>
      </c>
      <c r="B173" s="23" t="s">
        <v>59</v>
      </c>
      <c r="C173" s="23" t="s">
        <v>653</v>
      </c>
      <c r="D173" s="18">
        <v>352483679</v>
      </c>
      <c r="E173" s="20" t="s">
        <v>6</v>
      </c>
      <c r="F173" s="22"/>
    </row>
    <row r="174" spans="1:6" ht="45.75" customHeight="1">
      <c r="A174" s="21" t="s">
        <v>41</v>
      </c>
      <c r="B174" s="23" t="s">
        <v>60</v>
      </c>
      <c r="C174" s="23" t="s">
        <v>650</v>
      </c>
      <c r="D174" s="18">
        <v>221490115</v>
      </c>
      <c r="E174" s="20" t="s">
        <v>6</v>
      </c>
      <c r="F174" s="22"/>
    </row>
    <row r="175" spans="1:6" ht="45.75" customHeight="1">
      <c r="A175" s="44" t="s">
        <v>27</v>
      </c>
      <c r="B175" s="41" t="s">
        <v>781</v>
      </c>
      <c r="C175" s="41" t="s">
        <v>745</v>
      </c>
      <c r="D175" s="42">
        <v>4674560</v>
      </c>
      <c r="E175" s="43" t="s">
        <v>6</v>
      </c>
      <c r="F175" s="22"/>
    </row>
    <row r="176" spans="1:6" ht="45.75" customHeight="1">
      <c r="A176" s="21" t="s">
        <v>27</v>
      </c>
      <c r="B176" s="23" t="s">
        <v>375</v>
      </c>
      <c r="C176" s="23" t="s">
        <v>648</v>
      </c>
      <c r="D176" s="18">
        <v>11022000</v>
      </c>
      <c r="E176" s="20" t="s">
        <v>6</v>
      </c>
      <c r="F176" s="22"/>
    </row>
    <row r="177" spans="1:6" ht="45.75" customHeight="1">
      <c r="A177" s="21" t="s">
        <v>27</v>
      </c>
      <c r="B177" s="23" t="s">
        <v>326</v>
      </c>
      <c r="C177" s="23" t="s">
        <v>296</v>
      </c>
      <c r="D177" s="18">
        <v>12342000</v>
      </c>
      <c r="E177" s="20" t="s">
        <v>6</v>
      </c>
      <c r="F177" s="22"/>
    </row>
    <row r="178" spans="1:6" ht="45.75" customHeight="1">
      <c r="A178" s="21" t="s">
        <v>27</v>
      </c>
      <c r="B178" s="23" t="s">
        <v>328</v>
      </c>
      <c r="C178" s="23" t="s">
        <v>807</v>
      </c>
      <c r="D178" s="18">
        <v>18472300</v>
      </c>
      <c r="E178" s="20" t="s">
        <v>6</v>
      </c>
      <c r="F178" s="22"/>
    </row>
    <row r="179" spans="1:6" ht="45.75" customHeight="1">
      <c r="A179" s="21" t="s">
        <v>27</v>
      </c>
      <c r="B179" s="23" t="s">
        <v>114</v>
      </c>
      <c r="C179" s="23" t="s">
        <v>654</v>
      </c>
      <c r="D179" s="18">
        <v>101999700</v>
      </c>
      <c r="E179" s="20" t="s">
        <v>18</v>
      </c>
      <c r="F179" s="22" t="s">
        <v>71</v>
      </c>
    </row>
    <row r="180" spans="1:6" ht="45.75" customHeight="1">
      <c r="A180" s="21" t="s">
        <v>221</v>
      </c>
      <c r="B180" s="23" t="s">
        <v>533</v>
      </c>
      <c r="C180" s="23" t="s">
        <v>655</v>
      </c>
      <c r="D180" s="18">
        <v>367180000</v>
      </c>
      <c r="E180" s="20" t="s">
        <v>36</v>
      </c>
      <c r="F180" s="22" t="s">
        <v>71</v>
      </c>
    </row>
    <row r="181" spans="1:6" ht="45.75" customHeight="1">
      <c r="A181" s="21" t="s">
        <v>221</v>
      </c>
      <c r="B181" s="23" t="s">
        <v>534</v>
      </c>
      <c r="C181" s="23" t="s">
        <v>226</v>
      </c>
      <c r="D181" s="18">
        <v>45601600</v>
      </c>
      <c r="E181" s="20" t="s">
        <v>6</v>
      </c>
      <c r="F181" s="22"/>
    </row>
    <row r="182" spans="1:6" ht="45.75" customHeight="1">
      <c r="A182" s="21" t="s">
        <v>221</v>
      </c>
      <c r="B182" s="23" t="s">
        <v>535</v>
      </c>
      <c r="C182" s="23" t="s">
        <v>656</v>
      </c>
      <c r="D182" s="18">
        <v>893640</v>
      </c>
      <c r="E182" s="20" t="s">
        <v>6</v>
      </c>
      <c r="F182" s="22"/>
    </row>
    <row r="183" spans="1:6" ht="45.75" customHeight="1">
      <c r="A183" s="21" t="s">
        <v>27</v>
      </c>
      <c r="B183" s="23" t="s">
        <v>536</v>
      </c>
      <c r="C183" s="23" t="s">
        <v>843</v>
      </c>
      <c r="D183" s="18">
        <v>1000000</v>
      </c>
      <c r="E183" s="20" t="s">
        <v>36</v>
      </c>
      <c r="F183" s="22"/>
    </row>
    <row r="184" spans="1:6" ht="45.75" customHeight="1">
      <c r="A184" s="21" t="s">
        <v>41</v>
      </c>
      <c r="B184" s="23" t="s">
        <v>66</v>
      </c>
      <c r="C184" s="23" t="s">
        <v>35</v>
      </c>
      <c r="D184" s="18">
        <v>35530000</v>
      </c>
      <c r="E184" s="20" t="s">
        <v>6</v>
      </c>
      <c r="F184" s="22"/>
    </row>
    <row r="185" spans="1:6" ht="45.75" customHeight="1">
      <c r="A185" s="21" t="s">
        <v>41</v>
      </c>
      <c r="B185" s="23" t="s">
        <v>42</v>
      </c>
      <c r="C185" s="23" t="s">
        <v>50</v>
      </c>
      <c r="D185" s="18">
        <v>7919</v>
      </c>
      <c r="E185" s="20" t="s">
        <v>36</v>
      </c>
      <c r="F185" s="22"/>
    </row>
    <row r="186" spans="1:6" ht="45.75" customHeight="1">
      <c r="A186" s="21" t="s">
        <v>41</v>
      </c>
      <c r="B186" s="23" t="s">
        <v>42</v>
      </c>
      <c r="C186" s="23" t="s">
        <v>48</v>
      </c>
      <c r="D186" s="18">
        <v>794211</v>
      </c>
      <c r="E186" s="20" t="s">
        <v>36</v>
      </c>
      <c r="F186" s="22"/>
    </row>
    <row r="187" spans="1:6" ht="45.75" customHeight="1">
      <c r="A187" s="44" t="s">
        <v>27</v>
      </c>
      <c r="B187" s="41" t="s">
        <v>42</v>
      </c>
      <c r="C187" s="41" t="s">
        <v>48</v>
      </c>
      <c r="D187" s="42">
        <v>2112</v>
      </c>
      <c r="E187" s="43" t="s">
        <v>711</v>
      </c>
      <c r="F187" s="22"/>
    </row>
    <row r="188" spans="1:6" ht="45.75" customHeight="1">
      <c r="A188" s="21" t="s">
        <v>41</v>
      </c>
      <c r="B188" s="23" t="s">
        <v>42</v>
      </c>
      <c r="C188" s="23" t="s">
        <v>45</v>
      </c>
      <c r="D188" s="18">
        <v>1178384</v>
      </c>
      <c r="E188" s="20" t="s">
        <v>36</v>
      </c>
      <c r="F188" s="22"/>
    </row>
    <row r="189" spans="1:6" ht="45.75" customHeight="1">
      <c r="A189" s="44" t="s">
        <v>27</v>
      </c>
      <c r="B189" s="41" t="s">
        <v>42</v>
      </c>
      <c r="C189" s="41" t="s">
        <v>45</v>
      </c>
      <c r="D189" s="42">
        <v>2317</v>
      </c>
      <c r="E189" s="43" t="s">
        <v>711</v>
      </c>
      <c r="F189" s="22"/>
    </row>
    <row r="190" spans="1:6" ht="45.75" customHeight="1">
      <c r="A190" s="21" t="s">
        <v>41</v>
      </c>
      <c r="B190" s="23" t="s">
        <v>42</v>
      </c>
      <c r="C190" s="23" t="s">
        <v>49</v>
      </c>
      <c r="D190" s="18">
        <v>693</v>
      </c>
      <c r="E190" s="20" t="s">
        <v>36</v>
      </c>
      <c r="F190" s="22"/>
    </row>
    <row r="191" spans="1:6" ht="45.75" customHeight="1">
      <c r="A191" s="21" t="s">
        <v>41</v>
      </c>
      <c r="B191" s="23" t="s">
        <v>42</v>
      </c>
      <c r="C191" s="23" t="s">
        <v>43</v>
      </c>
      <c r="D191" s="18">
        <v>1332450</v>
      </c>
      <c r="E191" s="20" t="s">
        <v>44</v>
      </c>
      <c r="F191" s="22"/>
    </row>
    <row r="192" spans="1:6" ht="45.75" customHeight="1">
      <c r="A192" s="44" t="s">
        <v>27</v>
      </c>
      <c r="B192" s="41" t="s">
        <v>42</v>
      </c>
      <c r="C192" s="41" t="s">
        <v>43</v>
      </c>
      <c r="D192" s="42">
        <v>5595</v>
      </c>
      <c r="E192" s="43" t="s">
        <v>711</v>
      </c>
      <c r="F192" s="22"/>
    </row>
    <row r="193" spans="1:6" ht="45.75" customHeight="1">
      <c r="A193" s="21" t="s">
        <v>41</v>
      </c>
      <c r="B193" s="23" t="s">
        <v>42</v>
      </c>
      <c r="C193" s="23" t="s">
        <v>51</v>
      </c>
      <c r="D193" s="18">
        <v>56199</v>
      </c>
      <c r="E193" s="20" t="s">
        <v>36</v>
      </c>
      <c r="F193" s="22"/>
    </row>
    <row r="194" spans="1:6" ht="45.75" customHeight="1">
      <c r="A194" s="21" t="s">
        <v>41</v>
      </c>
      <c r="B194" s="23" t="s">
        <v>42</v>
      </c>
      <c r="C194" s="23" t="s">
        <v>47</v>
      </c>
      <c r="D194" s="18">
        <v>24024</v>
      </c>
      <c r="E194" s="20" t="s">
        <v>36</v>
      </c>
      <c r="F194" s="22"/>
    </row>
    <row r="195" spans="1:6" ht="45.75" customHeight="1">
      <c r="A195" s="21" t="s">
        <v>41</v>
      </c>
      <c r="B195" s="23" t="s">
        <v>42</v>
      </c>
      <c r="C195" s="23" t="s">
        <v>46</v>
      </c>
      <c r="D195" s="18">
        <v>46860</v>
      </c>
      <c r="E195" s="20" t="s">
        <v>36</v>
      </c>
      <c r="F195" s="22"/>
    </row>
    <row r="196" spans="1:6" ht="45.75" customHeight="1">
      <c r="A196" s="44" t="s">
        <v>27</v>
      </c>
      <c r="B196" s="41" t="s">
        <v>42</v>
      </c>
      <c r="C196" s="41" t="s">
        <v>46</v>
      </c>
      <c r="D196" s="42">
        <v>176</v>
      </c>
      <c r="E196" s="43" t="s">
        <v>711</v>
      </c>
      <c r="F196" s="22"/>
    </row>
    <row r="197" spans="1:6" ht="45.75" customHeight="1">
      <c r="A197" s="21" t="s">
        <v>27</v>
      </c>
      <c r="B197" s="23" t="s">
        <v>404</v>
      </c>
      <c r="C197" s="23" t="s">
        <v>156</v>
      </c>
      <c r="D197" s="18">
        <v>506892</v>
      </c>
      <c r="E197" s="20" t="s">
        <v>6</v>
      </c>
      <c r="F197" s="22"/>
    </row>
    <row r="198" spans="1:6" ht="45.75" customHeight="1">
      <c r="A198" s="21" t="s">
        <v>27</v>
      </c>
      <c r="B198" s="23" t="s">
        <v>404</v>
      </c>
      <c r="C198" s="23" t="s">
        <v>156</v>
      </c>
      <c r="D198" s="18">
        <v>244728</v>
      </c>
      <c r="E198" s="20" t="s">
        <v>6</v>
      </c>
      <c r="F198" s="22"/>
    </row>
    <row r="199" spans="1:6" ht="45.75" customHeight="1">
      <c r="A199" s="44" t="s">
        <v>27</v>
      </c>
      <c r="B199" s="41" t="s">
        <v>404</v>
      </c>
      <c r="C199" s="41" t="s">
        <v>156</v>
      </c>
      <c r="D199" s="42">
        <v>137664</v>
      </c>
      <c r="E199" s="43" t="s">
        <v>6</v>
      </c>
      <c r="F199" s="22"/>
    </row>
    <row r="200" spans="1:6" ht="45.75" customHeight="1">
      <c r="A200" s="21" t="s">
        <v>27</v>
      </c>
      <c r="B200" s="23" t="s">
        <v>405</v>
      </c>
      <c r="C200" s="23" t="s">
        <v>403</v>
      </c>
      <c r="D200" s="18">
        <v>760551</v>
      </c>
      <c r="E200" s="20" t="s">
        <v>6</v>
      </c>
      <c r="F200" s="22"/>
    </row>
    <row r="201" spans="1:6" ht="45.75" customHeight="1">
      <c r="A201" s="21" t="s">
        <v>27</v>
      </c>
      <c r="B201" s="23" t="s">
        <v>405</v>
      </c>
      <c r="C201" s="23" t="s">
        <v>403</v>
      </c>
      <c r="D201" s="18">
        <v>367199</v>
      </c>
      <c r="E201" s="20" t="s">
        <v>6</v>
      </c>
      <c r="F201" s="22"/>
    </row>
    <row r="202" spans="1:6" ht="45.75" customHeight="1">
      <c r="A202" s="44" t="s">
        <v>27</v>
      </c>
      <c r="B202" s="41" t="s">
        <v>405</v>
      </c>
      <c r="C202" s="41" t="s">
        <v>403</v>
      </c>
      <c r="D202" s="42">
        <v>206550</v>
      </c>
      <c r="E202" s="43" t="s">
        <v>6</v>
      </c>
      <c r="F202" s="22"/>
    </row>
    <row r="203" spans="1:6" ht="45.75" customHeight="1">
      <c r="A203" s="21" t="s">
        <v>27</v>
      </c>
      <c r="B203" s="23" t="s">
        <v>427</v>
      </c>
      <c r="C203" s="23" t="s">
        <v>428</v>
      </c>
      <c r="D203" s="18">
        <v>1700600</v>
      </c>
      <c r="E203" s="20" t="s">
        <v>36</v>
      </c>
      <c r="F203" s="22"/>
    </row>
    <row r="204" spans="1:6" ht="45.75" customHeight="1">
      <c r="A204" s="21" t="s">
        <v>27</v>
      </c>
      <c r="B204" s="23" t="s">
        <v>427</v>
      </c>
      <c r="C204" s="23" t="s">
        <v>428</v>
      </c>
      <c r="D204" s="18">
        <v>1537800</v>
      </c>
      <c r="E204" s="20" t="s">
        <v>36</v>
      </c>
      <c r="F204" s="22"/>
    </row>
    <row r="205" spans="1:6" ht="45.75" customHeight="1">
      <c r="A205" s="21" t="s">
        <v>27</v>
      </c>
      <c r="B205" s="23" t="s">
        <v>537</v>
      </c>
      <c r="C205" s="23" t="s">
        <v>156</v>
      </c>
      <c r="D205" s="18">
        <v>2914514</v>
      </c>
      <c r="E205" s="20" t="s">
        <v>6</v>
      </c>
      <c r="F205" s="22"/>
    </row>
    <row r="206" spans="1:6" ht="45.75" customHeight="1">
      <c r="A206" s="21" t="s">
        <v>27</v>
      </c>
      <c r="B206" s="23" t="s">
        <v>537</v>
      </c>
      <c r="C206" s="23" t="s">
        <v>156</v>
      </c>
      <c r="D206" s="18">
        <v>1184086</v>
      </c>
      <c r="E206" s="20" t="s">
        <v>6</v>
      </c>
      <c r="F206" s="22"/>
    </row>
    <row r="207" spans="1:6" ht="45.75" customHeight="1">
      <c r="A207" s="21" t="s">
        <v>27</v>
      </c>
      <c r="B207" s="23" t="s">
        <v>538</v>
      </c>
      <c r="C207" s="23" t="s">
        <v>185</v>
      </c>
      <c r="D207" s="18">
        <v>5559166</v>
      </c>
      <c r="E207" s="20" t="s">
        <v>6</v>
      </c>
      <c r="F207" s="22"/>
    </row>
    <row r="208" spans="1:6" ht="45.75" customHeight="1">
      <c r="A208" s="21" t="s">
        <v>27</v>
      </c>
      <c r="B208" s="23" t="s">
        <v>538</v>
      </c>
      <c r="C208" s="23" t="s">
        <v>185</v>
      </c>
      <c r="D208" s="18">
        <v>2258534</v>
      </c>
      <c r="E208" s="20" t="s">
        <v>6</v>
      </c>
      <c r="F208" s="22"/>
    </row>
    <row r="209" spans="1:6" ht="45.75" customHeight="1">
      <c r="A209" s="21" t="s">
        <v>27</v>
      </c>
      <c r="B209" s="23" t="s">
        <v>157</v>
      </c>
      <c r="C209" s="23" t="s">
        <v>129</v>
      </c>
      <c r="D209" s="18">
        <v>1408000</v>
      </c>
      <c r="E209" s="20" t="s">
        <v>6</v>
      </c>
      <c r="F209" s="22"/>
    </row>
    <row r="210" spans="1:6" ht="45.75" customHeight="1">
      <c r="A210" s="21" t="s">
        <v>27</v>
      </c>
      <c r="B210" s="23" t="s">
        <v>157</v>
      </c>
      <c r="C210" s="23" t="s">
        <v>156</v>
      </c>
      <c r="D210" s="18">
        <v>591800</v>
      </c>
      <c r="E210" s="20" t="s">
        <v>6</v>
      </c>
      <c r="F210" s="22"/>
    </row>
    <row r="211" spans="1:6" ht="45.75" customHeight="1">
      <c r="A211" s="21" t="s">
        <v>27</v>
      </c>
      <c r="B211" s="23" t="s">
        <v>439</v>
      </c>
      <c r="C211" s="23" t="s">
        <v>440</v>
      </c>
      <c r="D211" s="18">
        <v>305800</v>
      </c>
      <c r="E211" s="20" t="s">
        <v>6</v>
      </c>
      <c r="F211" s="22"/>
    </row>
    <row r="212" spans="1:6" ht="45.75" customHeight="1">
      <c r="A212" s="21" t="s">
        <v>221</v>
      </c>
      <c r="B212" s="23" t="s">
        <v>539</v>
      </c>
      <c r="C212" s="23" t="s">
        <v>657</v>
      </c>
      <c r="D212" s="18">
        <v>871200</v>
      </c>
      <c r="E212" s="20" t="s">
        <v>6</v>
      </c>
      <c r="F212" s="22"/>
    </row>
    <row r="213" spans="1:6" ht="45.75" customHeight="1">
      <c r="A213" s="21" t="s">
        <v>27</v>
      </c>
      <c r="B213" s="23" t="s">
        <v>434</v>
      </c>
      <c r="C213" s="23" t="s">
        <v>435</v>
      </c>
      <c r="D213" s="18">
        <v>399300</v>
      </c>
      <c r="E213" s="20" t="s">
        <v>36</v>
      </c>
      <c r="F213" s="22"/>
    </row>
    <row r="214" spans="1:6" ht="45.75" customHeight="1">
      <c r="A214" s="21" t="s">
        <v>27</v>
      </c>
      <c r="B214" s="23" t="s">
        <v>434</v>
      </c>
      <c r="C214" s="23" t="s">
        <v>435</v>
      </c>
      <c r="D214" s="18">
        <v>364980</v>
      </c>
      <c r="E214" s="20" t="s">
        <v>36</v>
      </c>
      <c r="F214" s="22"/>
    </row>
    <row r="215" spans="1:6" ht="45.75" customHeight="1">
      <c r="A215" s="21" t="s">
        <v>221</v>
      </c>
      <c r="B215" s="23" t="s">
        <v>540</v>
      </c>
      <c r="C215" s="23" t="s">
        <v>658</v>
      </c>
      <c r="D215" s="18">
        <v>467225</v>
      </c>
      <c r="E215" s="20" t="s">
        <v>6</v>
      </c>
      <c r="F215" s="22"/>
    </row>
    <row r="216" spans="1:6" ht="45.75" customHeight="1">
      <c r="A216" s="21" t="s">
        <v>221</v>
      </c>
      <c r="B216" s="23" t="s">
        <v>540</v>
      </c>
      <c r="C216" s="23" t="s">
        <v>185</v>
      </c>
      <c r="D216" s="18">
        <v>367950</v>
      </c>
      <c r="E216" s="20" t="s">
        <v>6</v>
      </c>
      <c r="F216" s="22"/>
    </row>
    <row r="217" spans="1:6" ht="45.75" customHeight="1">
      <c r="A217" s="21" t="s">
        <v>41</v>
      </c>
      <c r="B217" s="23" t="s">
        <v>81</v>
      </c>
      <c r="C217" s="23" t="s">
        <v>79</v>
      </c>
      <c r="D217" s="18">
        <v>220000</v>
      </c>
      <c r="E217" s="20" t="s">
        <v>36</v>
      </c>
      <c r="F217" s="22" t="s">
        <v>71</v>
      </c>
    </row>
    <row r="218" spans="1:6" ht="45.75" customHeight="1">
      <c r="A218" s="21" t="s">
        <v>27</v>
      </c>
      <c r="B218" s="23" t="s">
        <v>40</v>
      </c>
      <c r="C218" s="23" t="s">
        <v>29</v>
      </c>
      <c r="D218" s="18">
        <v>1815000</v>
      </c>
      <c r="E218" s="20" t="s">
        <v>36</v>
      </c>
      <c r="F218" s="22" t="s">
        <v>30</v>
      </c>
    </row>
    <row r="219" spans="1:6" ht="45.75" customHeight="1">
      <c r="A219" s="21" t="s">
        <v>27</v>
      </c>
      <c r="B219" s="23" t="s">
        <v>327</v>
      </c>
      <c r="C219" s="23" t="s">
        <v>297</v>
      </c>
      <c r="D219" s="18">
        <v>638000</v>
      </c>
      <c r="E219" s="20" t="s">
        <v>36</v>
      </c>
      <c r="F219" s="22"/>
    </row>
    <row r="220" spans="1:6" ht="45.75" customHeight="1">
      <c r="A220" s="21" t="s">
        <v>27</v>
      </c>
      <c r="B220" s="23" t="s">
        <v>39</v>
      </c>
      <c r="C220" s="23" t="s">
        <v>35</v>
      </c>
      <c r="D220" s="18">
        <v>10137600</v>
      </c>
      <c r="E220" s="20" t="s">
        <v>36</v>
      </c>
      <c r="F220" s="22"/>
    </row>
    <row r="221" spans="1:6" ht="45.75" customHeight="1">
      <c r="A221" s="21" t="s">
        <v>41</v>
      </c>
      <c r="B221" s="23" t="s">
        <v>107</v>
      </c>
      <c r="C221" s="23" t="s">
        <v>108</v>
      </c>
      <c r="D221" s="18">
        <v>381886483</v>
      </c>
      <c r="E221" s="20" t="s">
        <v>6</v>
      </c>
      <c r="F221" s="22"/>
    </row>
    <row r="222" spans="1:6" ht="45.75" customHeight="1">
      <c r="A222" s="21" t="s">
        <v>41</v>
      </c>
      <c r="B222" s="23" t="s">
        <v>113</v>
      </c>
      <c r="C222" s="23" t="s">
        <v>112</v>
      </c>
      <c r="D222" s="18">
        <v>42900000</v>
      </c>
      <c r="E222" s="20" t="s">
        <v>6</v>
      </c>
      <c r="F222" s="22" t="s">
        <v>30</v>
      </c>
    </row>
    <row r="223" spans="1:6" ht="45.75" customHeight="1">
      <c r="A223" s="21" t="s">
        <v>27</v>
      </c>
      <c r="B223" s="23" t="s">
        <v>379</v>
      </c>
      <c r="C223" s="23" t="s">
        <v>659</v>
      </c>
      <c r="D223" s="18">
        <v>257675000</v>
      </c>
      <c r="E223" s="20" t="s">
        <v>6</v>
      </c>
      <c r="F223" s="22" t="s">
        <v>30</v>
      </c>
    </row>
    <row r="224" spans="1:6" ht="45.75" customHeight="1">
      <c r="A224" s="21" t="s">
        <v>27</v>
      </c>
      <c r="B224" s="23" t="s">
        <v>254</v>
      </c>
      <c r="C224" s="23" t="s">
        <v>644</v>
      </c>
      <c r="D224" s="18">
        <v>34860000</v>
      </c>
      <c r="E224" s="20" t="s">
        <v>6</v>
      </c>
      <c r="F224" s="22" t="s">
        <v>30</v>
      </c>
    </row>
    <row r="225" spans="1:6" ht="45.75" customHeight="1">
      <c r="A225" s="21" t="s">
        <v>27</v>
      </c>
      <c r="B225" s="23" t="s">
        <v>254</v>
      </c>
      <c r="C225" s="23" t="s">
        <v>644</v>
      </c>
      <c r="D225" s="18">
        <v>2852300</v>
      </c>
      <c r="E225" s="20" t="s">
        <v>6</v>
      </c>
      <c r="F225" s="22" t="s">
        <v>30</v>
      </c>
    </row>
    <row r="226" spans="1:6" ht="45.75" customHeight="1">
      <c r="A226" s="21" t="s">
        <v>27</v>
      </c>
      <c r="B226" s="23" t="s">
        <v>38</v>
      </c>
      <c r="C226" s="23" t="s">
        <v>29</v>
      </c>
      <c r="D226" s="18">
        <v>577500</v>
      </c>
      <c r="E226" s="20" t="s">
        <v>36</v>
      </c>
      <c r="F226" s="22"/>
    </row>
    <row r="227" spans="1:6" ht="45.75" customHeight="1">
      <c r="A227" s="44" t="s">
        <v>27</v>
      </c>
      <c r="B227" s="41" t="s">
        <v>759</v>
      </c>
      <c r="C227" s="41" t="s">
        <v>29</v>
      </c>
      <c r="D227" s="42">
        <v>423831</v>
      </c>
      <c r="E227" s="43" t="s">
        <v>711</v>
      </c>
      <c r="F227" s="22" t="s">
        <v>30</v>
      </c>
    </row>
    <row r="228" spans="1:6" ht="45.75" customHeight="1">
      <c r="A228" s="44" t="s">
        <v>27</v>
      </c>
      <c r="B228" s="41" t="s">
        <v>759</v>
      </c>
      <c r="C228" s="41" t="s">
        <v>29</v>
      </c>
      <c r="D228" s="42">
        <v>164756</v>
      </c>
      <c r="E228" s="43" t="s">
        <v>711</v>
      </c>
      <c r="F228" s="22" t="s">
        <v>30</v>
      </c>
    </row>
    <row r="229" spans="1:6" ht="45.75" customHeight="1">
      <c r="A229" s="21" t="s">
        <v>27</v>
      </c>
      <c r="B229" s="23" t="s">
        <v>541</v>
      </c>
      <c r="C229" s="23" t="s">
        <v>29</v>
      </c>
      <c r="D229" s="18">
        <v>22211266</v>
      </c>
      <c r="E229" s="20" t="s">
        <v>36</v>
      </c>
      <c r="F229" s="22" t="s">
        <v>30</v>
      </c>
    </row>
    <row r="230" spans="1:6" ht="45.75" customHeight="1">
      <c r="A230" s="21" t="s">
        <v>27</v>
      </c>
      <c r="B230" s="23" t="s">
        <v>28</v>
      </c>
      <c r="C230" s="23" t="s">
        <v>29</v>
      </c>
      <c r="D230" s="18">
        <v>92569665</v>
      </c>
      <c r="E230" s="20" t="s">
        <v>6</v>
      </c>
      <c r="F230" s="22" t="s">
        <v>30</v>
      </c>
    </row>
    <row r="231" spans="1:6" ht="45.75" customHeight="1">
      <c r="A231" s="44" t="s">
        <v>27</v>
      </c>
      <c r="B231" s="41" t="s">
        <v>28</v>
      </c>
      <c r="C231" s="41" t="s">
        <v>29</v>
      </c>
      <c r="D231" s="42">
        <v>1765984</v>
      </c>
      <c r="E231" s="43" t="s">
        <v>6</v>
      </c>
      <c r="F231" s="22" t="s">
        <v>30</v>
      </c>
    </row>
    <row r="232" spans="1:6" ht="45.75" customHeight="1">
      <c r="A232" s="44" t="s">
        <v>27</v>
      </c>
      <c r="B232" s="41" t="s">
        <v>28</v>
      </c>
      <c r="C232" s="41" t="s">
        <v>29</v>
      </c>
      <c r="D232" s="42">
        <v>686488</v>
      </c>
      <c r="E232" s="43" t="s">
        <v>6</v>
      </c>
      <c r="F232" s="22" t="s">
        <v>30</v>
      </c>
    </row>
    <row r="233" spans="1:6" ht="45.75" customHeight="1">
      <c r="A233" s="21" t="s">
        <v>27</v>
      </c>
      <c r="B233" s="23" t="s">
        <v>542</v>
      </c>
      <c r="C233" s="23" t="s">
        <v>31</v>
      </c>
      <c r="D233" s="18">
        <v>20001300</v>
      </c>
      <c r="E233" s="20" t="s">
        <v>6</v>
      </c>
      <c r="F233" s="22"/>
    </row>
    <row r="234" spans="1:6" ht="45.75" customHeight="1">
      <c r="A234" s="44" t="s">
        <v>27</v>
      </c>
      <c r="B234" s="41" t="s">
        <v>542</v>
      </c>
      <c r="C234" s="41" t="s">
        <v>31</v>
      </c>
      <c r="D234" s="42">
        <v>1659416</v>
      </c>
      <c r="E234" s="43" t="s">
        <v>6</v>
      </c>
      <c r="F234" s="22"/>
    </row>
    <row r="235" spans="1:6" ht="45.75" customHeight="1">
      <c r="A235" s="44" t="s">
        <v>27</v>
      </c>
      <c r="B235" s="41" t="s">
        <v>542</v>
      </c>
      <c r="C235" s="41" t="s">
        <v>31</v>
      </c>
      <c r="D235" s="42">
        <v>645062</v>
      </c>
      <c r="E235" s="43" t="s">
        <v>6</v>
      </c>
      <c r="F235" s="22"/>
    </row>
    <row r="236" spans="1:6" ht="45.75" customHeight="1">
      <c r="A236" s="44" t="s">
        <v>27</v>
      </c>
      <c r="B236" s="41" t="s">
        <v>758</v>
      </c>
      <c r="C236" s="41" t="s">
        <v>31</v>
      </c>
      <c r="D236" s="42">
        <v>398429</v>
      </c>
      <c r="E236" s="43" t="s">
        <v>711</v>
      </c>
      <c r="F236" s="22"/>
    </row>
    <row r="237" spans="1:6" ht="45.75" customHeight="1">
      <c r="A237" s="44" t="s">
        <v>27</v>
      </c>
      <c r="B237" s="41" t="s">
        <v>758</v>
      </c>
      <c r="C237" s="41" t="s">
        <v>31</v>
      </c>
      <c r="D237" s="42">
        <v>154881</v>
      </c>
      <c r="E237" s="43" t="s">
        <v>711</v>
      </c>
      <c r="F237" s="22"/>
    </row>
    <row r="238" spans="1:6" ht="45.75" customHeight="1">
      <c r="A238" s="21" t="s">
        <v>27</v>
      </c>
      <c r="B238" s="23" t="s">
        <v>543</v>
      </c>
      <c r="C238" s="23" t="s">
        <v>31</v>
      </c>
      <c r="D238" s="18">
        <v>4802354</v>
      </c>
      <c r="E238" s="20" t="s">
        <v>36</v>
      </c>
      <c r="F238" s="22"/>
    </row>
    <row r="239" spans="1:6" ht="45.75" customHeight="1">
      <c r="A239" s="21" t="s">
        <v>27</v>
      </c>
      <c r="B239" s="23" t="s">
        <v>34</v>
      </c>
      <c r="C239" s="23" t="s">
        <v>35</v>
      </c>
      <c r="D239" s="18">
        <v>9350000</v>
      </c>
      <c r="E239" s="20" t="s">
        <v>6</v>
      </c>
      <c r="F239" s="22"/>
    </row>
    <row r="240" spans="1:6" ht="45.75" customHeight="1">
      <c r="A240" s="21" t="s">
        <v>27</v>
      </c>
      <c r="B240" s="23" t="s">
        <v>32</v>
      </c>
      <c r="C240" s="23" t="s">
        <v>33</v>
      </c>
      <c r="D240" s="18">
        <v>12095160</v>
      </c>
      <c r="E240" s="20" t="s">
        <v>6</v>
      </c>
      <c r="F240" s="22"/>
    </row>
    <row r="241" spans="1:6" ht="45.75" customHeight="1">
      <c r="A241" s="21" t="s">
        <v>27</v>
      </c>
      <c r="B241" s="23" t="s">
        <v>544</v>
      </c>
      <c r="C241" s="23" t="s">
        <v>744</v>
      </c>
      <c r="D241" s="18">
        <v>72600</v>
      </c>
      <c r="E241" s="20" t="s">
        <v>6</v>
      </c>
      <c r="F241" s="22"/>
    </row>
    <row r="242" spans="1:6" ht="45.75" customHeight="1">
      <c r="A242" s="21" t="s">
        <v>27</v>
      </c>
      <c r="B242" s="23" t="s">
        <v>544</v>
      </c>
      <c r="C242" s="23" t="s">
        <v>744</v>
      </c>
      <c r="D242" s="18">
        <v>6050</v>
      </c>
      <c r="E242" s="20" t="s">
        <v>6</v>
      </c>
      <c r="F242" s="22"/>
    </row>
    <row r="243" spans="1:6" ht="45.75" customHeight="1">
      <c r="A243" s="21" t="s">
        <v>27</v>
      </c>
      <c r="B243" s="23" t="s">
        <v>545</v>
      </c>
      <c r="C243" s="23" t="s">
        <v>403</v>
      </c>
      <c r="D243" s="18">
        <v>1503335</v>
      </c>
      <c r="E243" s="20" t="s">
        <v>6</v>
      </c>
      <c r="F243" s="22"/>
    </row>
    <row r="244" spans="1:6" ht="45.75" customHeight="1">
      <c r="A244" s="21" t="s">
        <v>27</v>
      </c>
      <c r="B244" s="23" t="s">
        <v>546</v>
      </c>
      <c r="C244" s="23" t="s">
        <v>660</v>
      </c>
      <c r="D244" s="18">
        <v>623700</v>
      </c>
      <c r="E244" s="20" t="s">
        <v>6</v>
      </c>
      <c r="F244" s="22"/>
    </row>
    <row r="245" spans="1:6" ht="45.75" customHeight="1">
      <c r="A245" s="21" t="s">
        <v>27</v>
      </c>
      <c r="B245" s="23" t="s">
        <v>251</v>
      </c>
      <c r="C245" s="23" t="s">
        <v>808</v>
      </c>
      <c r="D245" s="18">
        <v>1055207</v>
      </c>
      <c r="E245" s="20" t="s">
        <v>36</v>
      </c>
      <c r="F245" s="22"/>
    </row>
    <row r="246" spans="1:6" ht="45.75" customHeight="1">
      <c r="A246" s="21" t="s">
        <v>27</v>
      </c>
      <c r="B246" s="23" t="s">
        <v>158</v>
      </c>
      <c r="C246" s="23" t="s">
        <v>156</v>
      </c>
      <c r="D246" s="18">
        <v>2328616</v>
      </c>
      <c r="E246" s="20" t="s">
        <v>6</v>
      </c>
      <c r="F246" s="22"/>
    </row>
    <row r="247" spans="1:6" ht="45.75" customHeight="1">
      <c r="A247" s="21" t="s">
        <v>27</v>
      </c>
      <c r="B247" s="23" t="s">
        <v>334</v>
      </c>
      <c r="C247" s="23" t="s">
        <v>301</v>
      </c>
      <c r="D247" s="18">
        <v>1299430</v>
      </c>
      <c r="E247" s="20" t="s">
        <v>36</v>
      </c>
      <c r="F247" s="22"/>
    </row>
    <row r="248" spans="1:6" ht="45.75" customHeight="1">
      <c r="A248" s="21" t="s">
        <v>27</v>
      </c>
      <c r="B248" s="23" t="s">
        <v>237</v>
      </c>
      <c r="C248" s="23" t="s">
        <v>661</v>
      </c>
      <c r="D248" s="18">
        <v>36630000</v>
      </c>
      <c r="E248" s="20" t="s">
        <v>6</v>
      </c>
      <c r="F248" s="22" t="s">
        <v>71</v>
      </c>
    </row>
    <row r="249" spans="1:6" ht="45.75" customHeight="1">
      <c r="A249" s="21" t="s">
        <v>27</v>
      </c>
      <c r="B249" s="23" t="s">
        <v>436</v>
      </c>
      <c r="C249" s="23" t="s">
        <v>437</v>
      </c>
      <c r="D249" s="18">
        <v>11268400</v>
      </c>
      <c r="E249" s="20" t="s">
        <v>36</v>
      </c>
      <c r="F249" s="22" t="s">
        <v>71</v>
      </c>
    </row>
    <row r="250" spans="1:6" ht="45.75" customHeight="1">
      <c r="A250" s="21" t="s">
        <v>27</v>
      </c>
      <c r="B250" s="23" t="s">
        <v>159</v>
      </c>
      <c r="C250" s="23" t="s">
        <v>156</v>
      </c>
      <c r="D250" s="18">
        <v>3741980</v>
      </c>
      <c r="E250" s="20" t="s">
        <v>6</v>
      </c>
      <c r="F250" s="22"/>
    </row>
    <row r="251" spans="1:6" ht="45.75" customHeight="1">
      <c r="A251" s="21" t="s">
        <v>27</v>
      </c>
      <c r="B251" s="23" t="s">
        <v>159</v>
      </c>
      <c r="C251" s="23" t="s">
        <v>156</v>
      </c>
      <c r="D251" s="18">
        <v>143000</v>
      </c>
      <c r="E251" s="20" t="s">
        <v>6</v>
      </c>
      <c r="F251" s="22"/>
    </row>
    <row r="252" spans="1:6" ht="45.75" customHeight="1">
      <c r="A252" s="21" t="s">
        <v>27</v>
      </c>
      <c r="B252" s="23" t="s">
        <v>335</v>
      </c>
      <c r="C252" s="23" t="s">
        <v>301</v>
      </c>
      <c r="D252" s="18">
        <v>211980</v>
      </c>
      <c r="E252" s="20" t="s">
        <v>36</v>
      </c>
      <c r="F252" s="22"/>
    </row>
    <row r="253" spans="1:6" ht="45.75" customHeight="1">
      <c r="A253" s="21" t="s">
        <v>27</v>
      </c>
      <c r="B253" s="23" t="s">
        <v>160</v>
      </c>
      <c r="C253" s="23" t="s">
        <v>129</v>
      </c>
      <c r="D253" s="18">
        <v>5187600</v>
      </c>
      <c r="E253" s="20" t="s">
        <v>6</v>
      </c>
      <c r="F253" s="22"/>
    </row>
    <row r="254" spans="1:6" ht="45.75" customHeight="1">
      <c r="A254" s="21" t="s">
        <v>27</v>
      </c>
      <c r="B254" s="23" t="s">
        <v>161</v>
      </c>
      <c r="C254" s="23" t="s">
        <v>162</v>
      </c>
      <c r="D254" s="18">
        <v>43020000</v>
      </c>
      <c r="E254" s="20" t="s">
        <v>6</v>
      </c>
      <c r="F254" s="22" t="s">
        <v>71</v>
      </c>
    </row>
    <row r="255" spans="1:6" ht="45.75" customHeight="1">
      <c r="A255" s="21" t="s">
        <v>27</v>
      </c>
      <c r="B255" s="23" t="s">
        <v>337</v>
      </c>
      <c r="C255" s="23" t="s">
        <v>301</v>
      </c>
      <c r="D255" s="18">
        <v>145130</v>
      </c>
      <c r="E255" s="20" t="s">
        <v>36</v>
      </c>
      <c r="F255" s="22"/>
    </row>
    <row r="256" spans="1:6" ht="45.75" customHeight="1">
      <c r="A256" s="21" t="s">
        <v>41</v>
      </c>
      <c r="B256" s="23" t="s">
        <v>73</v>
      </c>
      <c r="C256" s="23" t="s">
        <v>68</v>
      </c>
      <c r="D256" s="18">
        <v>13147200</v>
      </c>
      <c r="E256" s="20" t="s">
        <v>36</v>
      </c>
      <c r="F256" s="22" t="s">
        <v>30</v>
      </c>
    </row>
    <row r="257" spans="1:6" ht="45.75" customHeight="1">
      <c r="A257" s="21" t="s">
        <v>27</v>
      </c>
      <c r="B257" s="23" t="s">
        <v>339</v>
      </c>
      <c r="C257" s="23" t="s">
        <v>301</v>
      </c>
      <c r="D257" s="18">
        <v>290260</v>
      </c>
      <c r="E257" s="20" t="s">
        <v>36</v>
      </c>
      <c r="F257" s="22"/>
    </row>
    <row r="258" spans="1:6" ht="45.75" customHeight="1">
      <c r="A258" s="21" t="s">
        <v>27</v>
      </c>
      <c r="B258" s="23" t="s">
        <v>482</v>
      </c>
      <c r="C258" s="23" t="s">
        <v>424</v>
      </c>
      <c r="D258" s="18">
        <v>990000</v>
      </c>
      <c r="E258" s="20" t="s">
        <v>36</v>
      </c>
      <c r="F258" s="22"/>
    </row>
    <row r="259" spans="1:6" ht="45.75" customHeight="1">
      <c r="A259" s="21" t="s">
        <v>27</v>
      </c>
      <c r="B259" s="23" t="s">
        <v>163</v>
      </c>
      <c r="C259" s="23" t="s">
        <v>156</v>
      </c>
      <c r="D259" s="18">
        <v>1959312</v>
      </c>
      <c r="E259" s="20" t="s">
        <v>6</v>
      </c>
      <c r="F259" s="22"/>
    </row>
    <row r="260" spans="1:6" ht="45.75" customHeight="1">
      <c r="A260" s="21" t="s">
        <v>27</v>
      </c>
      <c r="B260" s="23" t="s">
        <v>260</v>
      </c>
      <c r="C260" s="23" t="s">
        <v>156</v>
      </c>
      <c r="D260" s="18">
        <v>4620000</v>
      </c>
      <c r="E260" s="20" t="s">
        <v>6</v>
      </c>
      <c r="F260" s="22"/>
    </row>
    <row r="261" spans="1:6" ht="45.75" customHeight="1">
      <c r="A261" s="21" t="s">
        <v>27</v>
      </c>
      <c r="B261" s="23" t="s">
        <v>260</v>
      </c>
      <c r="C261" s="23" t="s">
        <v>156</v>
      </c>
      <c r="D261" s="18">
        <v>13860000</v>
      </c>
      <c r="E261" s="20" t="s">
        <v>6</v>
      </c>
      <c r="F261" s="22"/>
    </row>
    <row r="262" spans="1:6" ht="45.75" customHeight="1">
      <c r="A262" s="21" t="s">
        <v>27</v>
      </c>
      <c r="B262" s="23" t="s">
        <v>260</v>
      </c>
      <c r="C262" s="23" t="s">
        <v>156</v>
      </c>
      <c r="D262" s="18">
        <v>4620000</v>
      </c>
      <c r="E262" s="20" t="s">
        <v>6</v>
      </c>
      <c r="F262" s="22"/>
    </row>
    <row r="263" spans="1:6" ht="45.75" customHeight="1">
      <c r="A263" s="21" t="s">
        <v>27</v>
      </c>
      <c r="B263" s="23" t="s">
        <v>239</v>
      </c>
      <c r="C263" s="23" t="s">
        <v>662</v>
      </c>
      <c r="D263" s="18">
        <v>6974000</v>
      </c>
      <c r="E263" s="20" t="s">
        <v>6</v>
      </c>
      <c r="F263" s="22" t="s">
        <v>71</v>
      </c>
    </row>
    <row r="264" spans="1:6" ht="45.75" customHeight="1">
      <c r="A264" s="21" t="s">
        <v>27</v>
      </c>
      <c r="B264" s="23" t="s">
        <v>261</v>
      </c>
      <c r="C264" s="23" t="s">
        <v>663</v>
      </c>
      <c r="D264" s="18">
        <v>41047627</v>
      </c>
      <c r="E264" s="20" t="s">
        <v>6</v>
      </c>
      <c r="F264" s="22"/>
    </row>
    <row r="265" spans="1:6" ht="45.75" customHeight="1">
      <c r="A265" s="21" t="s">
        <v>27</v>
      </c>
      <c r="B265" s="23" t="s">
        <v>258</v>
      </c>
      <c r="C265" s="23" t="s">
        <v>844</v>
      </c>
      <c r="D265" s="18">
        <v>36115200</v>
      </c>
      <c r="E265" s="20" t="s">
        <v>6</v>
      </c>
      <c r="F265" s="22"/>
    </row>
    <row r="266" spans="1:6" ht="45.75" customHeight="1">
      <c r="A266" s="21" t="s">
        <v>27</v>
      </c>
      <c r="B266" s="23" t="s">
        <v>255</v>
      </c>
      <c r="C266" s="23" t="s">
        <v>664</v>
      </c>
      <c r="D266" s="18">
        <v>8659640</v>
      </c>
      <c r="E266" s="20" t="s">
        <v>6</v>
      </c>
      <c r="F266" s="22"/>
    </row>
    <row r="267" spans="1:6" ht="45.75" customHeight="1">
      <c r="A267" s="21" t="s">
        <v>27</v>
      </c>
      <c r="B267" s="23" t="s">
        <v>255</v>
      </c>
      <c r="C267" s="23" t="s">
        <v>256</v>
      </c>
      <c r="D267" s="18">
        <v>6295418</v>
      </c>
      <c r="E267" s="20" t="s">
        <v>6</v>
      </c>
      <c r="F267" s="22"/>
    </row>
    <row r="268" spans="1:6" ht="45.75" customHeight="1">
      <c r="A268" s="21" t="s">
        <v>27</v>
      </c>
      <c r="B268" s="23" t="s">
        <v>276</v>
      </c>
      <c r="C268" s="23" t="s">
        <v>277</v>
      </c>
      <c r="D268" s="18">
        <v>156310</v>
      </c>
      <c r="E268" s="20" t="s">
        <v>36</v>
      </c>
      <c r="F268" s="22"/>
    </row>
    <row r="269" spans="1:6" ht="45.75" customHeight="1">
      <c r="A269" s="21" t="s">
        <v>27</v>
      </c>
      <c r="B269" s="23" t="s">
        <v>259</v>
      </c>
      <c r="C269" s="23" t="s">
        <v>156</v>
      </c>
      <c r="D269" s="18">
        <v>732204</v>
      </c>
      <c r="E269" s="20" t="s">
        <v>6</v>
      </c>
      <c r="F269" s="22"/>
    </row>
    <row r="270" spans="1:6" ht="45.75" customHeight="1">
      <c r="A270" s="21" t="s">
        <v>27</v>
      </c>
      <c r="B270" s="23" t="s">
        <v>257</v>
      </c>
      <c r="C270" s="23" t="s">
        <v>131</v>
      </c>
      <c r="D270" s="18">
        <v>20625000</v>
      </c>
      <c r="E270" s="20" t="s">
        <v>6</v>
      </c>
      <c r="F270" s="22"/>
    </row>
    <row r="271" spans="1:6" ht="45.75" customHeight="1">
      <c r="A271" s="21" t="s">
        <v>27</v>
      </c>
      <c r="B271" s="23" t="s">
        <v>257</v>
      </c>
      <c r="C271" s="23" t="s">
        <v>131</v>
      </c>
      <c r="D271" s="18">
        <v>17798000</v>
      </c>
      <c r="E271" s="20" t="s">
        <v>6</v>
      </c>
      <c r="F271" s="22"/>
    </row>
    <row r="272" spans="1:6" ht="45.75" customHeight="1">
      <c r="A272" s="21" t="s">
        <v>27</v>
      </c>
      <c r="B272" s="23" t="s">
        <v>252</v>
      </c>
      <c r="C272" s="23" t="s">
        <v>253</v>
      </c>
      <c r="D272" s="18">
        <v>206258</v>
      </c>
      <c r="E272" s="20" t="s">
        <v>36</v>
      </c>
      <c r="F272" s="22"/>
    </row>
    <row r="273" spans="1:6" ht="45.75" customHeight="1">
      <c r="A273" s="21" t="s">
        <v>27</v>
      </c>
      <c r="B273" s="23" t="s">
        <v>345</v>
      </c>
      <c r="C273" s="23" t="s">
        <v>301</v>
      </c>
      <c r="D273" s="18">
        <v>1966790</v>
      </c>
      <c r="E273" s="20" t="s">
        <v>36</v>
      </c>
      <c r="F273" s="22"/>
    </row>
    <row r="274" spans="1:6" ht="45.75" customHeight="1">
      <c r="A274" s="21" t="s">
        <v>27</v>
      </c>
      <c r="B274" s="23" t="s">
        <v>340</v>
      </c>
      <c r="C274" s="23" t="s">
        <v>301</v>
      </c>
      <c r="D274" s="18">
        <v>181610</v>
      </c>
      <c r="E274" s="20" t="s">
        <v>36</v>
      </c>
      <c r="F274" s="22"/>
    </row>
    <row r="275" spans="1:6" ht="45.75" customHeight="1">
      <c r="A275" s="21" t="s">
        <v>27</v>
      </c>
      <c r="B275" s="23" t="s">
        <v>348</v>
      </c>
      <c r="C275" s="23" t="s">
        <v>129</v>
      </c>
      <c r="D275" s="18">
        <v>554400</v>
      </c>
      <c r="E275" s="20" t="s">
        <v>6</v>
      </c>
      <c r="F275" s="22"/>
    </row>
    <row r="276" spans="1:6" ht="45.75" customHeight="1">
      <c r="A276" s="21" t="s">
        <v>27</v>
      </c>
      <c r="B276" s="23" t="s">
        <v>358</v>
      </c>
      <c r="C276" s="23" t="s">
        <v>359</v>
      </c>
      <c r="D276" s="18">
        <v>539314</v>
      </c>
      <c r="E276" s="20" t="s">
        <v>6</v>
      </c>
      <c r="F276" s="22"/>
    </row>
    <row r="277" spans="1:6" ht="45.75" customHeight="1">
      <c r="A277" s="21" t="s">
        <v>27</v>
      </c>
      <c r="B277" s="23" t="s">
        <v>358</v>
      </c>
      <c r="C277" s="23" t="s">
        <v>360</v>
      </c>
      <c r="D277" s="18">
        <v>692472</v>
      </c>
      <c r="E277" s="20" t="s">
        <v>6</v>
      </c>
      <c r="F277" s="22"/>
    </row>
    <row r="278" spans="1:6" ht="45.75" customHeight="1">
      <c r="A278" s="21" t="s">
        <v>27</v>
      </c>
      <c r="B278" s="23" t="s">
        <v>332</v>
      </c>
      <c r="C278" s="23" t="s">
        <v>809</v>
      </c>
      <c r="D278" s="18">
        <v>149600</v>
      </c>
      <c r="E278" s="20" t="s">
        <v>36</v>
      </c>
      <c r="F278" s="22"/>
    </row>
    <row r="279" spans="1:6" ht="45.75" customHeight="1">
      <c r="A279" s="21" t="s">
        <v>27</v>
      </c>
      <c r="B279" s="23" t="s">
        <v>320</v>
      </c>
      <c r="C279" s="23" t="s">
        <v>286</v>
      </c>
      <c r="D279" s="18">
        <v>28369000</v>
      </c>
      <c r="E279" s="20" t="s">
        <v>6</v>
      </c>
      <c r="F279" s="22"/>
    </row>
    <row r="280" spans="1:6" ht="45.75" customHeight="1">
      <c r="A280" s="21" t="s">
        <v>27</v>
      </c>
      <c r="B280" s="23" t="s">
        <v>438</v>
      </c>
      <c r="C280" s="23" t="s">
        <v>68</v>
      </c>
      <c r="D280" s="18">
        <v>3513180</v>
      </c>
      <c r="E280" s="20" t="s">
        <v>36</v>
      </c>
      <c r="F280" s="22"/>
    </row>
    <row r="281" spans="1:6" ht="45.75" customHeight="1">
      <c r="A281" s="21" t="s">
        <v>27</v>
      </c>
      <c r="B281" s="23" t="s">
        <v>429</v>
      </c>
      <c r="C281" s="23" t="s">
        <v>430</v>
      </c>
      <c r="D281" s="18">
        <v>1682880</v>
      </c>
      <c r="E281" s="20" t="s">
        <v>36</v>
      </c>
      <c r="F281" s="22"/>
    </row>
    <row r="282" spans="1:6" ht="45.75" customHeight="1">
      <c r="A282" s="21" t="s">
        <v>27</v>
      </c>
      <c r="B282" s="23" t="s">
        <v>429</v>
      </c>
      <c r="C282" s="23" t="s">
        <v>430</v>
      </c>
      <c r="D282" s="18">
        <v>1581800</v>
      </c>
      <c r="E282" s="20" t="s">
        <v>36</v>
      </c>
      <c r="F282" s="22"/>
    </row>
    <row r="283" spans="1:6" ht="45.75" customHeight="1">
      <c r="A283" s="21" t="s">
        <v>27</v>
      </c>
      <c r="B283" s="23" t="s">
        <v>422</v>
      </c>
      <c r="C283" s="23" t="s">
        <v>423</v>
      </c>
      <c r="D283" s="18">
        <v>3614600</v>
      </c>
      <c r="E283" s="20" t="s">
        <v>6</v>
      </c>
      <c r="F283" s="22" t="s">
        <v>71</v>
      </c>
    </row>
    <row r="284" spans="1:6" ht="45.75" customHeight="1">
      <c r="A284" s="21" t="s">
        <v>27</v>
      </c>
      <c r="B284" s="23" t="s">
        <v>422</v>
      </c>
      <c r="C284" s="23" t="s">
        <v>423</v>
      </c>
      <c r="D284" s="18">
        <v>1860100</v>
      </c>
      <c r="E284" s="20" t="s">
        <v>6</v>
      </c>
      <c r="F284" s="22" t="s">
        <v>71</v>
      </c>
    </row>
    <row r="285" spans="1:6" ht="45.75" customHeight="1">
      <c r="A285" s="21" t="s">
        <v>27</v>
      </c>
      <c r="B285" s="41" t="s">
        <v>727</v>
      </c>
      <c r="C285" s="41" t="s">
        <v>423</v>
      </c>
      <c r="D285" s="42">
        <v>286000</v>
      </c>
      <c r="E285" s="43" t="s">
        <v>6</v>
      </c>
      <c r="F285" s="22" t="s">
        <v>728</v>
      </c>
    </row>
    <row r="286" spans="1:6" ht="45.75" customHeight="1">
      <c r="A286" s="21" t="s">
        <v>27</v>
      </c>
      <c r="B286" s="41" t="s">
        <v>727</v>
      </c>
      <c r="C286" s="41" t="s">
        <v>423</v>
      </c>
      <c r="D286" s="42">
        <v>231000</v>
      </c>
      <c r="E286" s="43" t="s">
        <v>6</v>
      </c>
      <c r="F286" s="22" t="s">
        <v>728</v>
      </c>
    </row>
    <row r="287" spans="1:6" ht="45.75" customHeight="1">
      <c r="A287" s="21" t="s">
        <v>27</v>
      </c>
      <c r="B287" s="23" t="s">
        <v>412</v>
      </c>
      <c r="C287" s="23" t="s">
        <v>413</v>
      </c>
      <c r="D287" s="18">
        <v>56700</v>
      </c>
      <c r="E287" s="20" t="s">
        <v>18</v>
      </c>
      <c r="F287" s="22"/>
    </row>
    <row r="288" spans="1:6" ht="45.75" customHeight="1">
      <c r="A288" s="21" t="s">
        <v>27</v>
      </c>
      <c r="B288" s="23" t="s">
        <v>347</v>
      </c>
      <c r="C288" s="23" t="s">
        <v>151</v>
      </c>
      <c r="D288" s="18">
        <v>2502376</v>
      </c>
      <c r="E288" s="20" t="s">
        <v>6</v>
      </c>
      <c r="F288" s="22"/>
    </row>
    <row r="289" spans="1:6" ht="45.75" customHeight="1">
      <c r="A289" s="21" t="s">
        <v>27</v>
      </c>
      <c r="B289" s="23" t="s">
        <v>347</v>
      </c>
      <c r="C289" s="23" t="s">
        <v>151</v>
      </c>
      <c r="D289" s="18">
        <v>1194722</v>
      </c>
      <c r="E289" s="20" t="s">
        <v>6</v>
      </c>
      <c r="F289" s="22"/>
    </row>
    <row r="290" spans="1:6" ht="45.75" customHeight="1">
      <c r="A290" s="21" t="s">
        <v>27</v>
      </c>
      <c r="B290" s="23" t="s">
        <v>347</v>
      </c>
      <c r="C290" s="23" t="s">
        <v>151</v>
      </c>
      <c r="D290" s="18">
        <v>1191302</v>
      </c>
      <c r="E290" s="20" t="s">
        <v>6</v>
      </c>
      <c r="F290" s="22"/>
    </row>
    <row r="291" spans="1:6" ht="45.75" customHeight="1">
      <c r="A291" s="21" t="s">
        <v>27</v>
      </c>
      <c r="B291" s="23" t="s">
        <v>354</v>
      </c>
      <c r="C291" s="23" t="s">
        <v>355</v>
      </c>
      <c r="D291" s="18">
        <v>4309778</v>
      </c>
      <c r="E291" s="20" t="s">
        <v>6</v>
      </c>
      <c r="F291" s="22"/>
    </row>
    <row r="292" spans="1:6" ht="45.75" customHeight="1">
      <c r="A292" s="21" t="s">
        <v>27</v>
      </c>
      <c r="B292" s="23" t="s">
        <v>354</v>
      </c>
      <c r="C292" s="23" t="s">
        <v>355</v>
      </c>
      <c r="D292" s="18">
        <v>2057648</v>
      </c>
      <c r="E292" s="20" t="s">
        <v>6</v>
      </c>
      <c r="F292" s="22"/>
    </row>
    <row r="293" spans="1:6" ht="45.75" customHeight="1">
      <c r="A293" s="21" t="s">
        <v>27</v>
      </c>
      <c r="B293" s="23" t="s">
        <v>354</v>
      </c>
      <c r="C293" s="23" t="s">
        <v>355</v>
      </c>
      <c r="D293" s="18">
        <v>2051754</v>
      </c>
      <c r="E293" s="20" t="s">
        <v>6</v>
      </c>
      <c r="F293" s="22"/>
    </row>
    <row r="294" spans="1:6" ht="45.75" customHeight="1">
      <c r="A294" s="21" t="s">
        <v>27</v>
      </c>
      <c r="B294" s="23" t="s">
        <v>371</v>
      </c>
      <c r="C294" s="23" t="s">
        <v>648</v>
      </c>
      <c r="D294" s="18">
        <v>1781095</v>
      </c>
      <c r="E294" s="20" t="s">
        <v>6</v>
      </c>
      <c r="F294" s="22"/>
    </row>
    <row r="295" spans="1:6" ht="45.75" customHeight="1">
      <c r="A295" s="21" t="s">
        <v>27</v>
      </c>
      <c r="B295" s="23" t="s">
        <v>371</v>
      </c>
      <c r="C295" s="23" t="s">
        <v>648</v>
      </c>
      <c r="D295" s="18">
        <v>1633431</v>
      </c>
      <c r="E295" s="20" t="s">
        <v>6</v>
      </c>
      <c r="F295" s="22"/>
    </row>
    <row r="296" spans="1:6" ht="45.75" customHeight="1">
      <c r="A296" s="44" t="s">
        <v>27</v>
      </c>
      <c r="B296" s="41" t="s">
        <v>371</v>
      </c>
      <c r="C296" s="41" t="s">
        <v>796</v>
      </c>
      <c r="D296" s="42">
        <v>116922</v>
      </c>
      <c r="E296" s="43" t="s">
        <v>6</v>
      </c>
      <c r="F296" s="22"/>
    </row>
    <row r="297" spans="1:6" ht="45.75" customHeight="1">
      <c r="A297" s="21" t="s">
        <v>27</v>
      </c>
      <c r="B297" s="23" t="s">
        <v>330</v>
      </c>
      <c r="C297" s="23" t="s">
        <v>331</v>
      </c>
      <c r="D297" s="18">
        <v>16500</v>
      </c>
      <c r="E297" s="20" t="s">
        <v>36</v>
      </c>
      <c r="F297" s="22"/>
    </row>
    <row r="298" spans="1:6" ht="45.75" customHeight="1">
      <c r="A298" s="21" t="s">
        <v>27</v>
      </c>
      <c r="B298" s="23" t="s">
        <v>341</v>
      </c>
      <c r="C298" s="23" t="s">
        <v>301</v>
      </c>
      <c r="D298" s="18">
        <v>171380</v>
      </c>
      <c r="E298" s="20" t="s">
        <v>36</v>
      </c>
      <c r="F298" s="22"/>
    </row>
    <row r="299" spans="1:6" ht="45.75" customHeight="1">
      <c r="A299" s="21" t="s">
        <v>27</v>
      </c>
      <c r="B299" s="23" t="s">
        <v>513</v>
      </c>
      <c r="C299" s="23" t="s">
        <v>156</v>
      </c>
      <c r="D299" s="18">
        <v>503171</v>
      </c>
      <c r="E299" s="20" t="s">
        <v>6</v>
      </c>
      <c r="F299" s="22" t="s">
        <v>30</v>
      </c>
    </row>
    <row r="300" spans="1:6" ht="45.75" customHeight="1">
      <c r="A300" s="21" t="s">
        <v>27</v>
      </c>
      <c r="B300" s="23" t="s">
        <v>515</v>
      </c>
      <c r="C300" s="23" t="s">
        <v>364</v>
      </c>
      <c r="D300" s="18">
        <v>572855</v>
      </c>
      <c r="E300" s="20" t="s">
        <v>6</v>
      </c>
      <c r="F300" s="22"/>
    </row>
    <row r="301" spans="1:6" ht="45.75" customHeight="1">
      <c r="A301" s="21" t="s">
        <v>27</v>
      </c>
      <c r="B301" s="23" t="s">
        <v>515</v>
      </c>
      <c r="C301" s="23" t="s">
        <v>800</v>
      </c>
      <c r="D301" s="18">
        <v>806209</v>
      </c>
      <c r="E301" s="20" t="s">
        <v>6</v>
      </c>
      <c r="F301" s="22"/>
    </row>
    <row r="302" spans="1:6" ht="45.75" customHeight="1">
      <c r="A302" s="21" t="s">
        <v>27</v>
      </c>
      <c r="B302" s="23" t="s">
        <v>547</v>
      </c>
      <c r="C302" s="23" t="s">
        <v>365</v>
      </c>
      <c r="D302" s="18">
        <v>1971895</v>
      </c>
      <c r="E302" s="20" t="s">
        <v>6</v>
      </c>
      <c r="F302" s="22"/>
    </row>
    <row r="303" spans="1:6" ht="47.85" customHeight="1">
      <c r="A303" s="21" t="s">
        <v>27</v>
      </c>
      <c r="B303" s="23" t="s">
        <v>547</v>
      </c>
      <c r="C303" s="23" t="s">
        <v>365</v>
      </c>
      <c r="D303" s="18">
        <v>1011305</v>
      </c>
      <c r="E303" s="20" t="s">
        <v>6</v>
      </c>
      <c r="F303" s="22"/>
    </row>
    <row r="304" spans="1:6" ht="47.85" customHeight="1">
      <c r="A304" s="21" t="s">
        <v>27</v>
      </c>
      <c r="B304" s="23" t="s">
        <v>548</v>
      </c>
      <c r="C304" s="23" t="s">
        <v>185</v>
      </c>
      <c r="D304" s="18">
        <v>2313269</v>
      </c>
      <c r="E304" s="20" t="s">
        <v>6</v>
      </c>
      <c r="F304" s="22"/>
    </row>
    <row r="305" spans="1:6" ht="47.85" customHeight="1">
      <c r="A305" s="21" t="s">
        <v>27</v>
      </c>
      <c r="B305" s="23" t="s">
        <v>548</v>
      </c>
      <c r="C305" s="23" t="s">
        <v>185</v>
      </c>
      <c r="D305" s="18">
        <v>2145018</v>
      </c>
      <c r="E305" s="20" t="s">
        <v>6</v>
      </c>
      <c r="F305" s="22"/>
    </row>
    <row r="306" spans="1:6" ht="47.85" customHeight="1">
      <c r="A306" s="21" t="s">
        <v>27</v>
      </c>
      <c r="B306" s="23" t="s">
        <v>548</v>
      </c>
      <c r="C306" s="23" t="s">
        <v>185</v>
      </c>
      <c r="D306" s="18">
        <v>1186381</v>
      </c>
      <c r="E306" s="20" t="s">
        <v>6</v>
      </c>
      <c r="F306" s="22"/>
    </row>
    <row r="307" spans="1:6" ht="47.85" customHeight="1">
      <c r="A307" s="21" t="s">
        <v>27</v>
      </c>
      <c r="B307" s="23" t="s">
        <v>548</v>
      </c>
      <c r="C307" s="23" t="s">
        <v>185</v>
      </c>
      <c r="D307" s="18">
        <v>1100092</v>
      </c>
      <c r="E307" s="20" t="s">
        <v>6</v>
      </c>
      <c r="F307" s="22"/>
    </row>
    <row r="308" spans="1:6" ht="47.85" customHeight="1">
      <c r="A308" s="21" t="s">
        <v>27</v>
      </c>
      <c r="B308" s="23" t="s">
        <v>549</v>
      </c>
      <c r="C308" s="23" t="s">
        <v>365</v>
      </c>
      <c r="D308" s="18">
        <v>7735200</v>
      </c>
      <c r="E308" s="20" t="s">
        <v>6</v>
      </c>
      <c r="F308" s="22"/>
    </row>
    <row r="309" spans="1:6" ht="47.85" customHeight="1">
      <c r="A309" s="21" t="s">
        <v>27</v>
      </c>
      <c r="B309" s="23" t="s">
        <v>550</v>
      </c>
      <c r="C309" s="23" t="s">
        <v>810</v>
      </c>
      <c r="D309" s="18">
        <v>12716000</v>
      </c>
      <c r="E309" s="20" t="s">
        <v>6</v>
      </c>
      <c r="F309" s="22" t="s">
        <v>71</v>
      </c>
    </row>
    <row r="310" spans="1:6" ht="47.85" customHeight="1">
      <c r="A310" s="21" t="s">
        <v>27</v>
      </c>
      <c r="B310" s="23" t="s">
        <v>551</v>
      </c>
      <c r="C310" s="23" t="s">
        <v>156</v>
      </c>
      <c r="D310" s="18">
        <v>1342440</v>
      </c>
      <c r="E310" s="20" t="s">
        <v>6</v>
      </c>
      <c r="F310" s="22"/>
    </row>
    <row r="311" spans="1:6" ht="47.85" customHeight="1">
      <c r="A311" s="21" t="s">
        <v>27</v>
      </c>
      <c r="B311" s="23" t="s">
        <v>485</v>
      </c>
      <c r="C311" s="23" t="s">
        <v>811</v>
      </c>
      <c r="D311" s="18">
        <v>20201500</v>
      </c>
      <c r="E311" s="20" t="s">
        <v>6</v>
      </c>
      <c r="F311" s="22" t="s">
        <v>30</v>
      </c>
    </row>
    <row r="312" spans="1:6" ht="47.85" customHeight="1">
      <c r="A312" s="21" t="s">
        <v>27</v>
      </c>
      <c r="B312" s="23" t="s">
        <v>342</v>
      </c>
      <c r="C312" s="23" t="s">
        <v>301</v>
      </c>
      <c r="D312" s="18">
        <v>344390</v>
      </c>
      <c r="E312" s="20" t="s">
        <v>36</v>
      </c>
      <c r="F312" s="22"/>
    </row>
    <row r="313" spans="1:6" ht="47.85" customHeight="1">
      <c r="A313" s="21" t="s">
        <v>27</v>
      </c>
      <c r="B313" s="23" t="s">
        <v>346</v>
      </c>
      <c r="C313" s="23" t="s">
        <v>301</v>
      </c>
      <c r="D313" s="18">
        <v>605920</v>
      </c>
      <c r="E313" s="20" t="s">
        <v>36</v>
      </c>
      <c r="F313" s="22"/>
    </row>
    <row r="314" spans="1:6" ht="47.85" customHeight="1">
      <c r="A314" s="21" t="s">
        <v>27</v>
      </c>
      <c r="B314" s="23" t="s">
        <v>376</v>
      </c>
      <c r="C314" s="23" t="s">
        <v>648</v>
      </c>
      <c r="D314" s="18">
        <v>10807922</v>
      </c>
      <c r="E314" s="20" t="s">
        <v>6</v>
      </c>
      <c r="F314" s="22"/>
    </row>
    <row r="315" spans="1:6" ht="47.85" customHeight="1">
      <c r="A315" s="21" t="s">
        <v>27</v>
      </c>
      <c r="B315" s="23" t="s">
        <v>370</v>
      </c>
      <c r="C315" s="23" t="s">
        <v>665</v>
      </c>
      <c r="D315" s="18">
        <v>305305</v>
      </c>
      <c r="E315" s="20" t="s">
        <v>6</v>
      </c>
      <c r="F315" s="22"/>
    </row>
    <row r="316" spans="1:6" ht="47.85" customHeight="1">
      <c r="A316" s="21" t="s">
        <v>27</v>
      </c>
      <c r="B316" s="23" t="s">
        <v>370</v>
      </c>
      <c r="C316" s="23" t="s">
        <v>665</v>
      </c>
      <c r="D316" s="18">
        <v>184800</v>
      </c>
      <c r="E316" s="20" t="s">
        <v>6</v>
      </c>
      <c r="F316" s="22"/>
    </row>
    <row r="317" spans="1:6" ht="47.85" customHeight="1">
      <c r="A317" s="21" t="s">
        <v>27</v>
      </c>
      <c r="B317" s="23" t="s">
        <v>287</v>
      </c>
      <c r="C317" s="23" t="s">
        <v>233</v>
      </c>
      <c r="D317" s="18">
        <v>2014178</v>
      </c>
      <c r="E317" s="20" t="s">
        <v>6</v>
      </c>
      <c r="F317" s="22" t="s">
        <v>71</v>
      </c>
    </row>
    <row r="318" spans="1:6" ht="47.85" customHeight="1">
      <c r="A318" s="21" t="s">
        <v>27</v>
      </c>
      <c r="B318" s="23" t="s">
        <v>287</v>
      </c>
      <c r="C318" s="23" t="s">
        <v>233</v>
      </c>
      <c r="D318" s="18">
        <v>1445508</v>
      </c>
      <c r="E318" s="20" t="s">
        <v>6</v>
      </c>
      <c r="F318" s="22" t="s">
        <v>71</v>
      </c>
    </row>
    <row r="319" spans="1:6" ht="47.85" customHeight="1">
      <c r="A319" s="21" t="s">
        <v>27</v>
      </c>
      <c r="B319" s="23" t="s">
        <v>414</v>
      </c>
      <c r="C319" s="23" t="s">
        <v>233</v>
      </c>
      <c r="D319" s="18">
        <v>748470</v>
      </c>
      <c r="E319" s="20" t="s">
        <v>6</v>
      </c>
      <c r="F319" s="22" t="s">
        <v>30</v>
      </c>
    </row>
    <row r="320" spans="1:6" ht="47.85" customHeight="1">
      <c r="A320" s="21" t="s">
        <v>27</v>
      </c>
      <c r="B320" s="23" t="s">
        <v>287</v>
      </c>
      <c r="C320" s="23" t="s">
        <v>233</v>
      </c>
      <c r="D320" s="18">
        <v>740156</v>
      </c>
      <c r="E320" s="20" t="s">
        <v>6</v>
      </c>
      <c r="F320" s="22" t="s">
        <v>71</v>
      </c>
    </row>
    <row r="321" spans="1:6" ht="47.85" customHeight="1">
      <c r="A321" s="21" t="s">
        <v>27</v>
      </c>
      <c r="B321" s="23" t="s">
        <v>287</v>
      </c>
      <c r="C321" s="23" t="s">
        <v>233</v>
      </c>
      <c r="D321" s="18">
        <v>621926</v>
      </c>
      <c r="E321" s="20" t="s">
        <v>6</v>
      </c>
      <c r="F321" s="22" t="s">
        <v>71</v>
      </c>
    </row>
    <row r="322" spans="1:6" ht="47.85" customHeight="1">
      <c r="A322" s="21" t="s">
        <v>27</v>
      </c>
      <c r="B322" s="23" t="s">
        <v>414</v>
      </c>
      <c r="C322" s="23" t="s">
        <v>233</v>
      </c>
      <c r="D322" s="18">
        <v>438042</v>
      </c>
      <c r="E322" s="20" t="s">
        <v>6</v>
      </c>
      <c r="F322" s="22" t="s">
        <v>30</v>
      </c>
    </row>
    <row r="323" spans="1:6" ht="47.85" customHeight="1">
      <c r="A323" s="21" t="s">
        <v>27</v>
      </c>
      <c r="B323" s="23" t="s">
        <v>287</v>
      </c>
      <c r="C323" s="23" t="s">
        <v>233</v>
      </c>
      <c r="D323" s="18">
        <v>14398</v>
      </c>
      <c r="E323" s="20" t="s">
        <v>6</v>
      </c>
      <c r="F323" s="22" t="s">
        <v>71</v>
      </c>
    </row>
    <row r="324" spans="1:6" ht="47.85" customHeight="1">
      <c r="A324" s="21" t="s">
        <v>27</v>
      </c>
      <c r="B324" s="23" t="s">
        <v>283</v>
      </c>
      <c r="C324" s="23" t="s">
        <v>284</v>
      </c>
      <c r="D324" s="18">
        <v>1686619</v>
      </c>
      <c r="E324" s="20" t="s">
        <v>6</v>
      </c>
      <c r="F324" s="22"/>
    </row>
    <row r="325" spans="1:6" ht="47.85" customHeight="1">
      <c r="A325" s="21" t="s">
        <v>27</v>
      </c>
      <c r="B325" s="23" t="s">
        <v>283</v>
      </c>
      <c r="C325" s="23" t="s">
        <v>284</v>
      </c>
      <c r="D325" s="18">
        <v>1051806</v>
      </c>
      <c r="E325" s="20" t="s">
        <v>6</v>
      </c>
      <c r="F325" s="22"/>
    </row>
    <row r="326" spans="1:6" ht="47.85" customHeight="1">
      <c r="A326" s="21" t="s">
        <v>27</v>
      </c>
      <c r="B326" s="23" t="s">
        <v>283</v>
      </c>
      <c r="C326" s="23" t="s">
        <v>284</v>
      </c>
      <c r="D326" s="18">
        <v>364661</v>
      </c>
      <c r="E326" s="20" t="s">
        <v>6</v>
      </c>
      <c r="F326" s="22"/>
    </row>
    <row r="327" spans="1:6" ht="47.85" customHeight="1">
      <c r="A327" s="21" t="s">
        <v>27</v>
      </c>
      <c r="B327" s="23" t="s">
        <v>283</v>
      </c>
      <c r="C327" s="23" t="s">
        <v>284</v>
      </c>
      <c r="D327" s="18">
        <v>232842</v>
      </c>
      <c r="E327" s="20" t="s">
        <v>6</v>
      </c>
      <c r="F327" s="22"/>
    </row>
    <row r="328" spans="1:6" ht="47.85" customHeight="1">
      <c r="A328" s="21" t="s">
        <v>27</v>
      </c>
      <c r="B328" s="23" t="s">
        <v>283</v>
      </c>
      <c r="C328" s="23" t="s">
        <v>284</v>
      </c>
      <c r="D328" s="18">
        <v>196928</v>
      </c>
      <c r="E328" s="20" t="s">
        <v>6</v>
      </c>
      <c r="F328" s="22"/>
    </row>
    <row r="329" spans="1:6" ht="47.85" customHeight="1">
      <c r="A329" s="21" t="s">
        <v>27</v>
      </c>
      <c r="B329" s="23" t="s">
        <v>285</v>
      </c>
      <c r="C329" s="23" t="s">
        <v>286</v>
      </c>
      <c r="D329" s="18">
        <v>4165385</v>
      </c>
      <c r="E329" s="20" t="s">
        <v>6</v>
      </c>
      <c r="F329" s="22"/>
    </row>
    <row r="330" spans="1:6" ht="47.85" customHeight="1">
      <c r="A330" s="21" t="s">
        <v>27</v>
      </c>
      <c r="B330" s="23" t="s">
        <v>285</v>
      </c>
      <c r="C330" s="23" t="s">
        <v>286</v>
      </c>
      <c r="D330" s="18">
        <v>1214449</v>
      </c>
      <c r="E330" s="20" t="s">
        <v>6</v>
      </c>
      <c r="F330" s="22"/>
    </row>
    <row r="331" spans="1:6" ht="47.85" customHeight="1">
      <c r="A331" s="21" t="s">
        <v>27</v>
      </c>
      <c r="B331" s="23" t="s">
        <v>285</v>
      </c>
      <c r="C331" s="23" t="s">
        <v>286</v>
      </c>
      <c r="D331" s="18">
        <v>795340</v>
      </c>
      <c r="E331" s="20" t="s">
        <v>6</v>
      </c>
      <c r="F331" s="22"/>
    </row>
    <row r="332" spans="1:6" ht="47.85" customHeight="1">
      <c r="A332" s="21" t="s">
        <v>27</v>
      </c>
      <c r="B332" s="23" t="s">
        <v>285</v>
      </c>
      <c r="C332" s="23" t="s">
        <v>286</v>
      </c>
      <c r="D332" s="18">
        <v>211986</v>
      </c>
      <c r="E332" s="20" t="s">
        <v>6</v>
      </c>
      <c r="F332" s="22"/>
    </row>
    <row r="333" spans="1:6" ht="47.85" customHeight="1">
      <c r="A333" s="21" t="s">
        <v>27</v>
      </c>
      <c r="B333" s="23" t="s">
        <v>303</v>
      </c>
      <c r="C333" s="23" t="s">
        <v>284</v>
      </c>
      <c r="D333" s="18">
        <v>1318590</v>
      </c>
      <c r="E333" s="20" t="s">
        <v>6</v>
      </c>
      <c r="F333" s="22"/>
    </row>
    <row r="334" spans="1:6" ht="47.85" customHeight="1">
      <c r="A334" s="21" t="s">
        <v>27</v>
      </c>
      <c r="B334" s="23" t="s">
        <v>282</v>
      </c>
      <c r="C334" s="23" t="s">
        <v>162</v>
      </c>
      <c r="D334" s="18">
        <v>26071347</v>
      </c>
      <c r="E334" s="20" t="s">
        <v>6</v>
      </c>
      <c r="F334" s="22"/>
    </row>
    <row r="335" spans="1:6" ht="47.85" customHeight="1">
      <c r="A335" s="21" t="s">
        <v>27</v>
      </c>
      <c r="B335" s="23" t="s">
        <v>282</v>
      </c>
      <c r="C335" s="23" t="s">
        <v>162</v>
      </c>
      <c r="D335" s="18">
        <v>5566000</v>
      </c>
      <c r="E335" s="20" t="s">
        <v>6</v>
      </c>
      <c r="F335" s="22"/>
    </row>
    <row r="336" spans="1:6" ht="47.85" customHeight="1">
      <c r="A336" s="21" t="s">
        <v>27</v>
      </c>
      <c r="B336" s="23" t="s">
        <v>282</v>
      </c>
      <c r="C336" s="23" t="s">
        <v>162</v>
      </c>
      <c r="D336" s="18">
        <v>5460000</v>
      </c>
      <c r="E336" s="20" t="s">
        <v>6</v>
      </c>
      <c r="F336" s="22"/>
    </row>
    <row r="337" spans="1:6" ht="47.85" customHeight="1">
      <c r="A337" s="21" t="s">
        <v>27</v>
      </c>
      <c r="B337" s="23" t="s">
        <v>282</v>
      </c>
      <c r="C337" s="23" t="s">
        <v>162</v>
      </c>
      <c r="D337" s="18">
        <v>3080815</v>
      </c>
      <c r="E337" s="20" t="s">
        <v>6</v>
      </c>
      <c r="F337" s="22"/>
    </row>
    <row r="338" spans="1:6" ht="45.75" customHeight="1">
      <c r="A338" s="21" t="s">
        <v>27</v>
      </c>
      <c r="B338" s="23" t="s">
        <v>282</v>
      </c>
      <c r="C338" s="23" t="s">
        <v>162</v>
      </c>
      <c r="D338" s="18">
        <v>2350000</v>
      </c>
      <c r="E338" s="20" t="s">
        <v>6</v>
      </c>
      <c r="F338" s="22"/>
    </row>
    <row r="339" spans="1:6" ht="45.75" customHeight="1">
      <c r="A339" s="21" t="s">
        <v>27</v>
      </c>
      <c r="B339" s="23" t="s">
        <v>282</v>
      </c>
      <c r="C339" s="23" t="s">
        <v>162</v>
      </c>
      <c r="D339" s="18">
        <v>1204608</v>
      </c>
      <c r="E339" s="20" t="s">
        <v>6</v>
      </c>
      <c r="F339" s="22"/>
    </row>
    <row r="340" spans="1:6" ht="45.75" customHeight="1">
      <c r="A340" s="21" t="s">
        <v>27</v>
      </c>
      <c r="B340" s="23" t="s">
        <v>282</v>
      </c>
      <c r="C340" s="23" t="s">
        <v>162</v>
      </c>
      <c r="D340" s="18">
        <v>475339</v>
      </c>
      <c r="E340" s="20" t="s">
        <v>6</v>
      </c>
      <c r="F340" s="22"/>
    </row>
    <row r="341" spans="1:6" ht="45.75" customHeight="1">
      <c r="A341" s="21" t="s">
        <v>27</v>
      </c>
      <c r="B341" s="23" t="s">
        <v>282</v>
      </c>
      <c r="C341" s="23" t="s">
        <v>162</v>
      </c>
      <c r="D341" s="18">
        <v>450611</v>
      </c>
      <c r="E341" s="20" t="s">
        <v>6</v>
      </c>
      <c r="F341" s="22"/>
    </row>
    <row r="342" spans="1:6" ht="45.75" customHeight="1">
      <c r="A342" s="21" t="s">
        <v>27</v>
      </c>
      <c r="B342" s="23" t="s">
        <v>282</v>
      </c>
      <c r="C342" s="23" t="s">
        <v>162</v>
      </c>
      <c r="D342" s="18">
        <v>410776</v>
      </c>
      <c r="E342" s="20" t="s">
        <v>6</v>
      </c>
      <c r="F342" s="22"/>
    </row>
    <row r="343" spans="1:6" ht="45.75" customHeight="1">
      <c r="A343" s="21" t="s">
        <v>27</v>
      </c>
      <c r="B343" s="23" t="s">
        <v>282</v>
      </c>
      <c r="C343" s="23" t="s">
        <v>162</v>
      </c>
      <c r="D343" s="18">
        <v>258267</v>
      </c>
      <c r="E343" s="20" t="s">
        <v>6</v>
      </c>
      <c r="F343" s="22"/>
    </row>
    <row r="344" spans="1:6" ht="45.75" customHeight="1">
      <c r="A344" s="21" t="s">
        <v>27</v>
      </c>
      <c r="B344" s="23" t="s">
        <v>282</v>
      </c>
      <c r="C344" s="23" t="s">
        <v>162</v>
      </c>
      <c r="D344" s="18">
        <v>116332</v>
      </c>
      <c r="E344" s="20" t="s">
        <v>6</v>
      </c>
      <c r="F344" s="22"/>
    </row>
    <row r="345" spans="1:6" ht="47.85" customHeight="1">
      <c r="A345" s="21" t="s">
        <v>27</v>
      </c>
      <c r="B345" s="23" t="s">
        <v>304</v>
      </c>
      <c r="C345" s="23" t="s">
        <v>286</v>
      </c>
      <c r="D345" s="18">
        <v>13740</v>
      </c>
      <c r="E345" s="20" t="s">
        <v>6</v>
      </c>
      <c r="F345" s="22"/>
    </row>
    <row r="346" spans="1:6" ht="47.85" customHeight="1">
      <c r="A346" s="21" t="s">
        <v>27</v>
      </c>
      <c r="B346" s="23" t="s">
        <v>232</v>
      </c>
      <c r="C346" s="23" t="s">
        <v>233</v>
      </c>
      <c r="D346" s="18">
        <v>259317</v>
      </c>
      <c r="E346" s="20" t="s">
        <v>6</v>
      </c>
      <c r="F346" s="22"/>
    </row>
    <row r="347" spans="1:6" ht="47.85" customHeight="1">
      <c r="A347" s="21" t="s">
        <v>27</v>
      </c>
      <c r="B347" s="23" t="s">
        <v>232</v>
      </c>
      <c r="C347" s="23" t="s">
        <v>233</v>
      </c>
      <c r="D347" s="18">
        <v>84984</v>
      </c>
      <c r="E347" s="20" t="s">
        <v>6</v>
      </c>
      <c r="F347" s="22" t="s">
        <v>71</v>
      </c>
    </row>
    <row r="348" spans="1:6" ht="47.85" customHeight="1">
      <c r="A348" s="21" t="s">
        <v>27</v>
      </c>
      <c r="B348" s="23" t="s">
        <v>374</v>
      </c>
      <c r="C348" s="23" t="s">
        <v>666</v>
      </c>
      <c r="D348" s="18">
        <v>89232</v>
      </c>
      <c r="E348" s="20" t="s">
        <v>6</v>
      </c>
      <c r="F348" s="22"/>
    </row>
    <row r="349" spans="1:6" ht="47.85" customHeight="1">
      <c r="A349" s="21" t="s">
        <v>27</v>
      </c>
      <c r="B349" s="23" t="s">
        <v>321</v>
      </c>
      <c r="C349" s="23" t="s">
        <v>288</v>
      </c>
      <c r="D349" s="18">
        <v>12012000</v>
      </c>
      <c r="E349" s="20" t="s">
        <v>6</v>
      </c>
      <c r="F349" s="22"/>
    </row>
    <row r="350" spans="1:6" ht="47.85" customHeight="1">
      <c r="A350" s="21" t="s">
        <v>27</v>
      </c>
      <c r="B350" s="23" t="s">
        <v>431</v>
      </c>
      <c r="C350" s="23" t="s">
        <v>432</v>
      </c>
      <c r="D350" s="18">
        <v>1372800</v>
      </c>
      <c r="E350" s="20" t="s">
        <v>36</v>
      </c>
      <c r="F350" s="22"/>
    </row>
    <row r="351" spans="1:6" ht="47.85" customHeight="1">
      <c r="A351" s="21" t="s">
        <v>27</v>
      </c>
      <c r="B351" s="41" t="s">
        <v>433</v>
      </c>
      <c r="C351" s="41" t="s">
        <v>725</v>
      </c>
      <c r="D351" s="42">
        <v>336600</v>
      </c>
      <c r="E351" s="43" t="s">
        <v>711</v>
      </c>
      <c r="F351" s="22"/>
    </row>
    <row r="352" spans="1:6" ht="47.85" customHeight="1">
      <c r="A352" s="21" t="s">
        <v>27</v>
      </c>
      <c r="B352" s="23" t="s">
        <v>433</v>
      </c>
      <c r="C352" s="23" t="s">
        <v>432</v>
      </c>
      <c r="D352" s="18">
        <v>1814670</v>
      </c>
      <c r="E352" s="20" t="s">
        <v>36</v>
      </c>
      <c r="F352" s="22"/>
    </row>
    <row r="353" spans="1:6" ht="47.85" customHeight="1">
      <c r="A353" s="21" t="s">
        <v>27</v>
      </c>
      <c r="B353" s="23" t="s">
        <v>164</v>
      </c>
      <c r="C353" s="23" t="s">
        <v>129</v>
      </c>
      <c r="D353" s="18">
        <v>871200</v>
      </c>
      <c r="E353" s="20" t="s">
        <v>6</v>
      </c>
      <c r="F353" s="22"/>
    </row>
    <row r="354" spans="1:6" ht="47.85" customHeight="1">
      <c r="A354" s="21" t="s">
        <v>41</v>
      </c>
      <c r="B354" s="23" t="s">
        <v>76</v>
      </c>
      <c r="C354" s="23" t="s">
        <v>31</v>
      </c>
      <c r="D354" s="18">
        <v>3632220</v>
      </c>
      <c r="E354" s="20" t="s">
        <v>6</v>
      </c>
      <c r="F354" s="22" t="s">
        <v>71</v>
      </c>
    </row>
    <row r="355" spans="1:6" ht="47.85" customHeight="1">
      <c r="A355" s="44" t="s">
        <v>27</v>
      </c>
      <c r="B355" s="41" t="s">
        <v>76</v>
      </c>
      <c r="C355" s="41" t="s">
        <v>31</v>
      </c>
      <c r="D355" s="42">
        <v>453820</v>
      </c>
      <c r="E355" s="43" t="s">
        <v>6</v>
      </c>
      <c r="F355" s="22" t="s">
        <v>71</v>
      </c>
    </row>
    <row r="356" spans="1:6" ht="47.85" customHeight="1">
      <c r="A356" s="44" t="s">
        <v>27</v>
      </c>
      <c r="B356" s="41" t="s">
        <v>76</v>
      </c>
      <c r="C356" s="41" t="s">
        <v>31</v>
      </c>
      <c r="D356" s="42">
        <v>72150</v>
      </c>
      <c r="E356" s="43" t="s">
        <v>6</v>
      </c>
      <c r="F356" s="22" t="s">
        <v>71</v>
      </c>
    </row>
    <row r="357" spans="1:6" ht="47.85" customHeight="1">
      <c r="A357" s="21" t="s">
        <v>41</v>
      </c>
      <c r="B357" s="23" t="s">
        <v>77</v>
      </c>
      <c r="C357" s="23" t="s">
        <v>31</v>
      </c>
      <c r="D357" s="18">
        <v>1418890</v>
      </c>
      <c r="E357" s="20" t="s">
        <v>36</v>
      </c>
      <c r="F357" s="22" t="s">
        <v>71</v>
      </c>
    </row>
    <row r="358" spans="1:6" ht="47.85" customHeight="1">
      <c r="A358" s="44" t="s">
        <v>27</v>
      </c>
      <c r="B358" s="41" t="s">
        <v>77</v>
      </c>
      <c r="C358" s="41" t="s">
        <v>31</v>
      </c>
      <c r="D358" s="42">
        <v>172260</v>
      </c>
      <c r="E358" s="43" t="s">
        <v>711</v>
      </c>
      <c r="F358" s="22" t="s">
        <v>71</v>
      </c>
    </row>
    <row r="359" spans="1:6" ht="47.85" customHeight="1">
      <c r="A359" s="44" t="s">
        <v>27</v>
      </c>
      <c r="B359" s="41" t="s">
        <v>77</v>
      </c>
      <c r="C359" s="41" t="s">
        <v>31</v>
      </c>
      <c r="D359" s="42">
        <v>28930</v>
      </c>
      <c r="E359" s="43" t="s">
        <v>711</v>
      </c>
      <c r="F359" s="22" t="s">
        <v>71</v>
      </c>
    </row>
    <row r="360" spans="1:6" ht="47.85" customHeight="1">
      <c r="A360" s="21" t="s">
        <v>41</v>
      </c>
      <c r="B360" s="23" t="s">
        <v>82</v>
      </c>
      <c r="C360" s="23" t="s">
        <v>79</v>
      </c>
      <c r="D360" s="18">
        <v>18778162</v>
      </c>
      <c r="E360" s="20" t="s">
        <v>6</v>
      </c>
      <c r="F360" s="22"/>
    </row>
    <row r="361" spans="1:6" ht="47.85" customHeight="1">
      <c r="A361" s="44" t="s">
        <v>27</v>
      </c>
      <c r="B361" s="41" t="s">
        <v>82</v>
      </c>
      <c r="C361" s="41" t="s">
        <v>79</v>
      </c>
      <c r="D361" s="42">
        <v>1437602</v>
      </c>
      <c r="E361" s="43" t="s">
        <v>6</v>
      </c>
      <c r="F361" s="22" t="s">
        <v>71</v>
      </c>
    </row>
    <row r="362" spans="1:6" ht="47.85" customHeight="1">
      <c r="A362" s="44" t="s">
        <v>27</v>
      </c>
      <c r="B362" s="41" t="s">
        <v>82</v>
      </c>
      <c r="C362" s="41" t="s">
        <v>79</v>
      </c>
      <c r="D362" s="42">
        <v>558836</v>
      </c>
      <c r="E362" s="43" t="s">
        <v>6</v>
      </c>
      <c r="F362" s="22" t="s">
        <v>71</v>
      </c>
    </row>
    <row r="363" spans="1:6" ht="47.85" customHeight="1">
      <c r="A363" s="21" t="s">
        <v>27</v>
      </c>
      <c r="B363" s="23" t="s">
        <v>552</v>
      </c>
      <c r="C363" s="23" t="s">
        <v>33</v>
      </c>
      <c r="D363" s="18">
        <v>2333100</v>
      </c>
      <c r="E363" s="20" t="s">
        <v>6</v>
      </c>
      <c r="F363" s="22"/>
    </row>
    <row r="364" spans="1:6" ht="47.85" customHeight="1">
      <c r="A364" s="21" t="s">
        <v>27</v>
      </c>
      <c r="B364" s="23" t="s">
        <v>553</v>
      </c>
      <c r="C364" s="23" t="s">
        <v>797</v>
      </c>
      <c r="D364" s="18">
        <v>88000</v>
      </c>
      <c r="E364" s="20" t="s">
        <v>36</v>
      </c>
      <c r="F364" s="22"/>
    </row>
    <row r="365" spans="1:6" ht="47.85" customHeight="1">
      <c r="A365" s="21" t="s">
        <v>27</v>
      </c>
      <c r="B365" s="23" t="s">
        <v>165</v>
      </c>
      <c r="C365" s="23" t="s">
        <v>166</v>
      </c>
      <c r="D365" s="18">
        <v>12305700</v>
      </c>
      <c r="E365" s="20" t="s">
        <v>36</v>
      </c>
      <c r="F365" s="22" t="s">
        <v>71</v>
      </c>
    </row>
    <row r="366" spans="1:6" ht="47.85" customHeight="1">
      <c r="A366" s="21" t="s">
        <v>27</v>
      </c>
      <c r="B366" s="23" t="s">
        <v>165</v>
      </c>
      <c r="C366" s="23" t="s">
        <v>424</v>
      </c>
      <c r="D366" s="18">
        <v>644600</v>
      </c>
      <c r="E366" s="20" t="s">
        <v>36</v>
      </c>
      <c r="F366" s="22" t="s">
        <v>71</v>
      </c>
    </row>
    <row r="367" spans="1:6" ht="47.85" customHeight="1">
      <c r="A367" s="21" t="s">
        <v>27</v>
      </c>
      <c r="B367" s="23" t="s">
        <v>165</v>
      </c>
      <c r="C367" s="23" t="s">
        <v>845</v>
      </c>
      <c r="D367" s="18">
        <v>2290200</v>
      </c>
      <c r="E367" s="20" t="s">
        <v>36</v>
      </c>
      <c r="F367" s="22" t="s">
        <v>71</v>
      </c>
    </row>
    <row r="368" spans="1:6" ht="47.85" customHeight="1">
      <c r="A368" s="21" t="s">
        <v>27</v>
      </c>
      <c r="B368" s="23" t="s">
        <v>554</v>
      </c>
      <c r="C368" s="23" t="s">
        <v>365</v>
      </c>
      <c r="D368" s="18">
        <v>19536000</v>
      </c>
      <c r="E368" s="20" t="s">
        <v>6</v>
      </c>
      <c r="F368" s="22"/>
    </row>
    <row r="369" spans="1:6" ht="47.85" customHeight="1">
      <c r="A369" s="21" t="s">
        <v>27</v>
      </c>
      <c r="B369" s="23" t="s">
        <v>554</v>
      </c>
      <c r="C369" s="23" t="s">
        <v>365</v>
      </c>
      <c r="D369" s="18">
        <v>650760</v>
      </c>
      <c r="E369" s="20" t="s">
        <v>6</v>
      </c>
      <c r="F369" s="22"/>
    </row>
    <row r="370" spans="1:6" ht="47.85" customHeight="1">
      <c r="A370" s="21" t="s">
        <v>27</v>
      </c>
      <c r="B370" s="23" t="s">
        <v>555</v>
      </c>
      <c r="C370" s="23" t="s">
        <v>147</v>
      </c>
      <c r="D370" s="18">
        <v>7513000</v>
      </c>
      <c r="E370" s="20" t="s">
        <v>6</v>
      </c>
      <c r="F370" s="22"/>
    </row>
    <row r="371" spans="1:6" ht="47.85" customHeight="1">
      <c r="A371" s="21" t="s">
        <v>27</v>
      </c>
      <c r="B371" s="23" t="s">
        <v>556</v>
      </c>
      <c r="C371" s="23" t="s">
        <v>456</v>
      </c>
      <c r="D371" s="18">
        <v>99000</v>
      </c>
      <c r="E371" s="20" t="s">
        <v>36</v>
      </c>
      <c r="F371" s="22"/>
    </row>
    <row r="372" spans="1:6" ht="47.85" customHeight="1">
      <c r="A372" s="21" t="s">
        <v>27</v>
      </c>
      <c r="B372" s="23" t="s">
        <v>557</v>
      </c>
      <c r="C372" s="23" t="s">
        <v>458</v>
      </c>
      <c r="D372" s="18">
        <v>99000</v>
      </c>
      <c r="E372" s="20" t="s">
        <v>18</v>
      </c>
      <c r="F372" s="22"/>
    </row>
    <row r="373" spans="1:6" ht="47.85" customHeight="1">
      <c r="A373" s="21" t="s">
        <v>27</v>
      </c>
      <c r="B373" s="23" t="s">
        <v>558</v>
      </c>
      <c r="C373" s="23" t="s">
        <v>140</v>
      </c>
      <c r="D373" s="18">
        <v>35132182</v>
      </c>
      <c r="E373" s="20" t="s">
        <v>6</v>
      </c>
      <c r="F373" s="22"/>
    </row>
    <row r="374" spans="1:6" ht="47.85" customHeight="1">
      <c r="A374" s="21" t="s">
        <v>27</v>
      </c>
      <c r="B374" s="23" t="s">
        <v>236</v>
      </c>
      <c r="C374" s="23" t="s">
        <v>667</v>
      </c>
      <c r="D374" s="18">
        <v>6242500</v>
      </c>
      <c r="E374" s="20" t="s">
        <v>6</v>
      </c>
      <c r="F374" s="22"/>
    </row>
    <row r="375" spans="1:6" ht="47.85" customHeight="1">
      <c r="A375" s="21" t="s">
        <v>27</v>
      </c>
      <c r="B375" s="23" t="s">
        <v>484</v>
      </c>
      <c r="C375" s="23" t="s">
        <v>668</v>
      </c>
      <c r="D375" s="18">
        <v>471240</v>
      </c>
      <c r="E375" s="20" t="s">
        <v>36</v>
      </c>
      <c r="F375" s="22"/>
    </row>
    <row r="376" spans="1:6" ht="47.85" customHeight="1">
      <c r="A376" s="21" t="s">
        <v>27</v>
      </c>
      <c r="B376" s="23" t="s">
        <v>484</v>
      </c>
      <c r="C376" s="23" t="s">
        <v>668</v>
      </c>
      <c r="D376" s="18">
        <v>452100</v>
      </c>
      <c r="E376" s="20" t="s">
        <v>36</v>
      </c>
      <c r="F376" s="22"/>
    </row>
    <row r="377" spans="1:6" ht="47.85" customHeight="1">
      <c r="A377" s="21" t="s">
        <v>27</v>
      </c>
      <c r="B377" s="23" t="s">
        <v>559</v>
      </c>
      <c r="C377" s="23" t="s">
        <v>846</v>
      </c>
      <c r="D377" s="18">
        <v>19958800</v>
      </c>
      <c r="E377" s="20" t="s">
        <v>6</v>
      </c>
      <c r="F377" s="22" t="s">
        <v>71</v>
      </c>
    </row>
    <row r="378" spans="1:6" ht="47.85" customHeight="1">
      <c r="A378" s="21" t="s">
        <v>27</v>
      </c>
      <c r="B378" s="23" t="s">
        <v>560</v>
      </c>
      <c r="C378" s="23" t="s">
        <v>847</v>
      </c>
      <c r="D378" s="18">
        <v>32560440</v>
      </c>
      <c r="E378" s="20" t="s">
        <v>6</v>
      </c>
      <c r="F378" s="22"/>
    </row>
    <row r="379" spans="1:6" ht="47.85" customHeight="1">
      <c r="A379" s="21" t="s">
        <v>27</v>
      </c>
      <c r="B379" s="23" t="s">
        <v>561</v>
      </c>
      <c r="C379" s="23" t="s">
        <v>131</v>
      </c>
      <c r="D379" s="18">
        <v>3630000</v>
      </c>
      <c r="E379" s="20" t="s">
        <v>6</v>
      </c>
      <c r="F379" s="22"/>
    </row>
    <row r="380" spans="1:6" ht="45.75" customHeight="1">
      <c r="A380" s="21" t="s">
        <v>27</v>
      </c>
      <c r="B380" s="23" t="s">
        <v>562</v>
      </c>
      <c r="C380" s="23" t="s">
        <v>131</v>
      </c>
      <c r="D380" s="18">
        <v>7249000</v>
      </c>
      <c r="E380" s="20" t="s">
        <v>6</v>
      </c>
      <c r="F380" s="22"/>
    </row>
    <row r="381" spans="1:6" ht="45.75" customHeight="1">
      <c r="A381" s="21" t="s">
        <v>27</v>
      </c>
      <c r="B381" s="23" t="s">
        <v>240</v>
      </c>
      <c r="C381" s="23" t="s">
        <v>669</v>
      </c>
      <c r="D381" s="18">
        <v>1848000</v>
      </c>
      <c r="E381" s="20" t="s">
        <v>6</v>
      </c>
      <c r="F381" s="22" t="s">
        <v>71</v>
      </c>
    </row>
    <row r="382" spans="1:6" ht="45.75" customHeight="1">
      <c r="A382" s="21" t="s">
        <v>27</v>
      </c>
      <c r="B382" s="23" t="s">
        <v>563</v>
      </c>
      <c r="C382" s="23" t="s">
        <v>841</v>
      </c>
      <c r="D382" s="18">
        <v>19070700</v>
      </c>
      <c r="E382" s="20" t="s">
        <v>6</v>
      </c>
      <c r="F382" s="22"/>
    </row>
    <row r="383" spans="1:6" ht="45.75" customHeight="1">
      <c r="A383" s="21" t="s">
        <v>27</v>
      </c>
      <c r="B383" s="23" t="s">
        <v>344</v>
      </c>
      <c r="C383" s="23" t="s">
        <v>301</v>
      </c>
      <c r="D383" s="18">
        <v>1703810</v>
      </c>
      <c r="E383" s="20" t="s">
        <v>36</v>
      </c>
      <c r="F383" s="22"/>
    </row>
    <row r="384" spans="1:6" ht="45.75" customHeight="1">
      <c r="A384" s="21" t="s">
        <v>27</v>
      </c>
      <c r="B384" s="23" t="s">
        <v>167</v>
      </c>
      <c r="C384" s="23" t="s">
        <v>129</v>
      </c>
      <c r="D384" s="18">
        <v>1188000</v>
      </c>
      <c r="E384" s="20" t="s">
        <v>6</v>
      </c>
      <c r="F384" s="22"/>
    </row>
    <row r="385" spans="1:6" ht="45.75" customHeight="1">
      <c r="A385" s="21" t="s">
        <v>27</v>
      </c>
      <c r="B385" s="23" t="s">
        <v>425</v>
      </c>
      <c r="C385" s="23" t="s">
        <v>426</v>
      </c>
      <c r="D385" s="18">
        <v>1496550</v>
      </c>
      <c r="E385" s="20" t="s">
        <v>36</v>
      </c>
      <c r="F385" s="22"/>
    </row>
    <row r="386" spans="1:6" ht="45.75" customHeight="1">
      <c r="A386" s="21" t="s">
        <v>27</v>
      </c>
      <c r="B386" s="23" t="s">
        <v>425</v>
      </c>
      <c r="C386" s="23" t="s">
        <v>426</v>
      </c>
      <c r="D386" s="18">
        <v>1367300</v>
      </c>
      <c r="E386" s="20" t="s">
        <v>36</v>
      </c>
      <c r="F386" s="22"/>
    </row>
    <row r="387" spans="1:6" ht="47.85" customHeight="1">
      <c r="A387" s="21" t="s">
        <v>27</v>
      </c>
      <c r="B387" s="23" t="s">
        <v>487</v>
      </c>
      <c r="C387" s="23" t="s">
        <v>812</v>
      </c>
      <c r="D387" s="18">
        <v>2131260</v>
      </c>
      <c r="E387" s="20" t="s">
        <v>6</v>
      </c>
      <c r="F387" s="22"/>
    </row>
    <row r="388" spans="1:6" ht="47.85" customHeight="1">
      <c r="A388" s="21" t="s">
        <v>27</v>
      </c>
      <c r="B388" s="23" t="s">
        <v>487</v>
      </c>
      <c r="C388" s="23" t="s">
        <v>812</v>
      </c>
      <c r="D388" s="18">
        <v>1164324</v>
      </c>
      <c r="E388" s="20" t="s">
        <v>6</v>
      </c>
      <c r="F388" s="22"/>
    </row>
    <row r="389" spans="1:6" ht="47.85" customHeight="1">
      <c r="A389" s="21" t="s">
        <v>27</v>
      </c>
      <c r="B389" s="23" t="s">
        <v>498</v>
      </c>
      <c r="C389" s="23" t="s">
        <v>499</v>
      </c>
      <c r="D389" s="18">
        <v>1567500</v>
      </c>
      <c r="E389" s="20" t="s">
        <v>6</v>
      </c>
      <c r="F389" s="22" t="s">
        <v>71</v>
      </c>
    </row>
    <row r="390" spans="1:6" ht="47.85" customHeight="1">
      <c r="A390" s="21" t="s">
        <v>27</v>
      </c>
      <c r="B390" s="23" t="s">
        <v>488</v>
      </c>
      <c r="C390" s="23" t="s">
        <v>670</v>
      </c>
      <c r="D390" s="18">
        <v>4648692</v>
      </c>
      <c r="E390" s="20" t="s">
        <v>6</v>
      </c>
      <c r="F390" s="22"/>
    </row>
    <row r="391" spans="1:6" ht="47.85" customHeight="1">
      <c r="A391" s="21" t="s">
        <v>27</v>
      </c>
      <c r="B391" s="23" t="s">
        <v>488</v>
      </c>
      <c r="C391" s="23" t="s">
        <v>670</v>
      </c>
      <c r="D391" s="18">
        <v>3424758</v>
      </c>
      <c r="E391" s="20" t="s">
        <v>6</v>
      </c>
      <c r="F391" s="22"/>
    </row>
    <row r="392" spans="1:6" ht="47.85" customHeight="1">
      <c r="A392" s="21" t="s">
        <v>27</v>
      </c>
      <c r="B392" s="23" t="s">
        <v>319</v>
      </c>
      <c r="C392" s="23" t="s">
        <v>293</v>
      </c>
      <c r="D392" s="18">
        <v>15301000</v>
      </c>
      <c r="E392" s="20" t="s">
        <v>6</v>
      </c>
      <c r="F392" s="22"/>
    </row>
    <row r="393" spans="1:6" ht="47.85" customHeight="1">
      <c r="A393" s="21" t="s">
        <v>41</v>
      </c>
      <c r="B393" s="23" t="s">
        <v>62</v>
      </c>
      <c r="C393" s="23" t="s">
        <v>653</v>
      </c>
      <c r="D393" s="18">
        <v>4408800</v>
      </c>
      <c r="E393" s="20" t="s">
        <v>6</v>
      </c>
      <c r="F393" s="22" t="s">
        <v>30</v>
      </c>
    </row>
    <row r="394" spans="1:6" ht="47.85" customHeight="1">
      <c r="A394" s="21" t="s">
        <v>221</v>
      </c>
      <c r="B394" s="23" t="s">
        <v>229</v>
      </c>
      <c r="C394" s="23" t="s">
        <v>671</v>
      </c>
      <c r="D394" s="18">
        <v>151250</v>
      </c>
      <c r="E394" s="20" t="s">
        <v>36</v>
      </c>
      <c r="F394" s="22"/>
    </row>
    <row r="395" spans="1:6" ht="47.85" customHeight="1">
      <c r="A395" s="21" t="s">
        <v>27</v>
      </c>
      <c r="B395" s="23" t="s">
        <v>564</v>
      </c>
      <c r="C395" s="23" t="s">
        <v>638</v>
      </c>
      <c r="D395" s="18">
        <v>668800</v>
      </c>
      <c r="E395" s="20" t="s">
        <v>6</v>
      </c>
      <c r="F395" s="22" t="s">
        <v>30</v>
      </c>
    </row>
    <row r="396" spans="1:6" ht="47.85" customHeight="1">
      <c r="A396" s="21" t="s">
        <v>27</v>
      </c>
      <c r="B396" s="23" t="s">
        <v>565</v>
      </c>
      <c r="C396" s="23" t="s">
        <v>813</v>
      </c>
      <c r="D396" s="18">
        <v>1103300</v>
      </c>
      <c r="E396" s="20" t="s">
        <v>6</v>
      </c>
      <c r="F396" s="22"/>
    </row>
    <row r="397" spans="1:6" ht="47.85" customHeight="1">
      <c r="A397" s="44" t="s">
        <v>27</v>
      </c>
      <c r="B397" s="41" t="s">
        <v>782</v>
      </c>
      <c r="C397" s="41" t="s">
        <v>746</v>
      </c>
      <c r="D397" s="42">
        <v>14439480</v>
      </c>
      <c r="E397" s="43" t="s">
        <v>6</v>
      </c>
      <c r="F397" s="22"/>
    </row>
    <row r="398" spans="1:6" ht="47.85" customHeight="1">
      <c r="A398" s="21" t="s">
        <v>41</v>
      </c>
      <c r="B398" s="23" t="s">
        <v>86</v>
      </c>
      <c r="C398" s="23" t="s">
        <v>85</v>
      </c>
      <c r="D398" s="18">
        <v>37485452</v>
      </c>
      <c r="E398" s="20" t="s">
        <v>6</v>
      </c>
      <c r="F398" s="22" t="s">
        <v>71</v>
      </c>
    </row>
    <row r="399" spans="1:6" ht="47.85" customHeight="1">
      <c r="A399" s="44" t="s">
        <v>27</v>
      </c>
      <c r="B399" s="41" t="s">
        <v>86</v>
      </c>
      <c r="C399" s="41" t="s">
        <v>85</v>
      </c>
      <c r="D399" s="42">
        <v>1741796</v>
      </c>
      <c r="E399" s="43" t="s">
        <v>6</v>
      </c>
      <c r="F399" s="22" t="s">
        <v>71</v>
      </c>
    </row>
    <row r="400" spans="1:6" ht="47.85" customHeight="1">
      <c r="A400" s="21" t="s">
        <v>27</v>
      </c>
      <c r="B400" s="23" t="s">
        <v>566</v>
      </c>
      <c r="C400" s="23" t="s">
        <v>672</v>
      </c>
      <c r="D400" s="18">
        <v>765600</v>
      </c>
      <c r="E400" s="20" t="s">
        <v>6</v>
      </c>
      <c r="F400" s="22"/>
    </row>
    <row r="401" spans="1:6" ht="47.85" customHeight="1">
      <c r="A401" s="21" t="s">
        <v>27</v>
      </c>
      <c r="B401" s="23" t="s">
        <v>323</v>
      </c>
      <c r="C401" s="23" t="s">
        <v>294</v>
      </c>
      <c r="D401" s="18">
        <v>1013628</v>
      </c>
      <c r="E401" s="20" t="s">
        <v>6</v>
      </c>
      <c r="F401" s="22"/>
    </row>
    <row r="402" spans="1:6" ht="47.85" customHeight="1">
      <c r="A402" s="21" t="s">
        <v>27</v>
      </c>
      <c r="B402" s="23" t="s">
        <v>567</v>
      </c>
      <c r="C402" s="23" t="s">
        <v>31</v>
      </c>
      <c r="D402" s="18">
        <v>360580</v>
      </c>
      <c r="E402" s="20" t="s">
        <v>6</v>
      </c>
      <c r="F402" s="22"/>
    </row>
    <row r="403" spans="1:6" ht="47.85" customHeight="1">
      <c r="A403" s="21" t="s">
        <v>27</v>
      </c>
      <c r="B403" s="23" t="s">
        <v>568</v>
      </c>
      <c r="C403" s="23" t="s">
        <v>31</v>
      </c>
      <c r="D403" s="18">
        <v>2104344</v>
      </c>
      <c r="E403" s="20" t="s">
        <v>6</v>
      </c>
      <c r="F403" s="22"/>
    </row>
    <row r="404" spans="1:6" ht="47.85" customHeight="1">
      <c r="A404" s="21" t="s">
        <v>27</v>
      </c>
      <c r="B404" s="23" t="s">
        <v>373</v>
      </c>
      <c r="C404" s="23" t="s">
        <v>31</v>
      </c>
      <c r="D404" s="18">
        <v>651540</v>
      </c>
      <c r="E404" s="20" t="s">
        <v>6</v>
      </c>
      <c r="F404" s="22"/>
    </row>
    <row r="405" spans="1:6" ht="47.85" customHeight="1">
      <c r="A405" s="21" t="s">
        <v>27</v>
      </c>
      <c r="B405" s="23" t="s">
        <v>373</v>
      </c>
      <c r="C405" s="23" t="s">
        <v>31</v>
      </c>
      <c r="D405" s="18">
        <v>192300</v>
      </c>
      <c r="E405" s="20" t="s">
        <v>6</v>
      </c>
      <c r="F405" s="22"/>
    </row>
    <row r="406" spans="1:6" ht="47.85" customHeight="1">
      <c r="A406" s="21" t="s">
        <v>27</v>
      </c>
      <c r="B406" s="23" t="s">
        <v>311</v>
      </c>
      <c r="C406" s="23" t="s">
        <v>288</v>
      </c>
      <c r="D406" s="18">
        <v>14811000</v>
      </c>
      <c r="E406" s="20" t="s">
        <v>6</v>
      </c>
      <c r="F406" s="22"/>
    </row>
    <row r="407" spans="1:6" ht="47.85" customHeight="1">
      <c r="A407" s="21" t="s">
        <v>27</v>
      </c>
      <c r="B407" s="23" t="s">
        <v>311</v>
      </c>
      <c r="C407" s="23" t="s">
        <v>288</v>
      </c>
      <c r="D407" s="18">
        <v>7574000</v>
      </c>
      <c r="E407" s="20" t="s">
        <v>6</v>
      </c>
      <c r="F407" s="22"/>
    </row>
    <row r="408" spans="1:6" ht="47.85" customHeight="1">
      <c r="A408" s="21" t="s">
        <v>27</v>
      </c>
      <c r="B408" s="23" t="s">
        <v>312</v>
      </c>
      <c r="C408" s="23" t="s">
        <v>286</v>
      </c>
      <c r="D408" s="18">
        <v>7581000</v>
      </c>
      <c r="E408" s="20" t="s">
        <v>6</v>
      </c>
      <c r="F408" s="22"/>
    </row>
    <row r="409" spans="1:6" ht="47.85" customHeight="1">
      <c r="A409" s="21" t="s">
        <v>27</v>
      </c>
      <c r="B409" s="23" t="s">
        <v>312</v>
      </c>
      <c r="C409" s="23" t="s">
        <v>286</v>
      </c>
      <c r="D409" s="18">
        <v>5494000</v>
      </c>
      <c r="E409" s="20" t="s">
        <v>6</v>
      </c>
      <c r="F409" s="22"/>
    </row>
    <row r="410" spans="1:6" ht="47.85" customHeight="1">
      <c r="A410" s="21" t="s">
        <v>27</v>
      </c>
      <c r="B410" s="23" t="s">
        <v>313</v>
      </c>
      <c r="C410" s="23" t="s">
        <v>284</v>
      </c>
      <c r="D410" s="18">
        <v>7531000</v>
      </c>
      <c r="E410" s="20" t="s">
        <v>6</v>
      </c>
      <c r="F410" s="22"/>
    </row>
    <row r="411" spans="1:6" ht="47.85" customHeight="1">
      <c r="A411" s="21" t="s">
        <v>27</v>
      </c>
      <c r="B411" s="23" t="s">
        <v>313</v>
      </c>
      <c r="C411" s="23" t="s">
        <v>284</v>
      </c>
      <c r="D411" s="18">
        <v>4801000</v>
      </c>
      <c r="E411" s="20" t="s">
        <v>6</v>
      </c>
      <c r="F411" s="22"/>
    </row>
    <row r="412" spans="1:6" ht="47.85" customHeight="1">
      <c r="A412" s="21" t="s">
        <v>27</v>
      </c>
      <c r="B412" s="23" t="s">
        <v>314</v>
      </c>
      <c r="C412" s="23" t="s">
        <v>162</v>
      </c>
      <c r="D412" s="18">
        <v>8455000</v>
      </c>
      <c r="E412" s="20" t="s">
        <v>6</v>
      </c>
      <c r="F412" s="22"/>
    </row>
    <row r="413" spans="1:6" ht="47.85" customHeight="1">
      <c r="A413" s="21" t="s">
        <v>27</v>
      </c>
      <c r="B413" s="23" t="s">
        <v>314</v>
      </c>
      <c r="C413" s="23" t="s">
        <v>162</v>
      </c>
      <c r="D413" s="18">
        <v>6006000</v>
      </c>
      <c r="E413" s="20" t="s">
        <v>6</v>
      </c>
      <c r="F413" s="22"/>
    </row>
    <row r="414" spans="1:6" ht="47.85" customHeight="1">
      <c r="A414" s="21" t="s">
        <v>27</v>
      </c>
      <c r="B414" s="23" t="s">
        <v>315</v>
      </c>
      <c r="C414" s="23" t="s">
        <v>290</v>
      </c>
      <c r="D414" s="18">
        <v>14840000</v>
      </c>
      <c r="E414" s="20" t="s">
        <v>6</v>
      </c>
      <c r="F414" s="22"/>
    </row>
    <row r="415" spans="1:6" ht="47.85" customHeight="1">
      <c r="A415" s="21" t="s">
        <v>27</v>
      </c>
      <c r="B415" s="23" t="s">
        <v>315</v>
      </c>
      <c r="C415" s="23" t="s">
        <v>290</v>
      </c>
      <c r="D415" s="18">
        <v>11208000</v>
      </c>
      <c r="E415" s="20" t="s">
        <v>6</v>
      </c>
      <c r="F415" s="22"/>
    </row>
    <row r="416" spans="1:6" ht="47.85" customHeight="1">
      <c r="A416" s="21" t="s">
        <v>27</v>
      </c>
      <c r="B416" s="23" t="s">
        <v>316</v>
      </c>
      <c r="C416" s="23" t="s">
        <v>286</v>
      </c>
      <c r="D416" s="18">
        <v>45026000</v>
      </c>
      <c r="E416" s="20" t="s">
        <v>6</v>
      </c>
      <c r="F416" s="22"/>
    </row>
    <row r="417" spans="1:6" ht="47.85" customHeight="1">
      <c r="A417" s="21" t="s">
        <v>27</v>
      </c>
      <c r="B417" s="23" t="s">
        <v>316</v>
      </c>
      <c r="C417" s="23" t="s">
        <v>286</v>
      </c>
      <c r="D417" s="18">
        <v>7610000</v>
      </c>
      <c r="E417" s="20" t="s">
        <v>6</v>
      </c>
      <c r="F417" s="22"/>
    </row>
    <row r="418" spans="1:6" ht="47.85" customHeight="1">
      <c r="A418" s="21" t="s">
        <v>27</v>
      </c>
      <c r="B418" s="23" t="s">
        <v>569</v>
      </c>
      <c r="C418" s="23" t="s">
        <v>31</v>
      </c>
      <c r="D418" s="18">
        <v>3143184</v>
      </c>
      <c r="E418" s="20" t="s">
        <v>6</v>
      </c>
      <c r="F418" s="22"/>
    </row>
    <row r="419" spans="1:6" ht="47.85" customHeight="1">
      <c r="A419" s="21" t="s">
        <v>27</v>
      </c>
      <c r="B419" s="23" t="s">
        <v>305</v>
      </c>
      <c r="C419" s="23" t="s">
        <v>284</v>
      </c>
      <c r="D419" s="18">
        <v>30085000</v>
      </c>
      <c r="E419" s="20" t="s">
        <v>6</v>
      </c>
      <c r="F419" s="22"/>
    </row>
    <row r="420" spans="1:6" ht="47.85" customHeight="1">
      <c r="A420" s="21" t="s">
        <v>27</v>
      </c>
      <c r="B420" s="23" t="s">
        <v>306</v>
      </c>
      <c r="C420" s="23" t="s">
        <v>233</v>
      </c>
      <c r="D420" s="18">
        <v>35884000</v>
      </c>
      <c r="E420" s="20" t="s">
        <v>6</v>
      </c>
      <c r="F420" s="22" t="s">
        <v>30</v>
      </c>
    </row>
    <row r="421" spans="1:6" ht="47.85" customHeight="1">
      <c r="A421" s="21" t="s">
        <v>27</v>
      </c>
      <c r="B421" s="23" t="s">
        <v>307</v>
      </c>
      <c r="C421" s="23" t="s">
        <v>288</v>
      </c>
      <c r="D421" s="18">
        <v>25886000</v>
      </c>
      <c r="E421" s="20" t="s">
        <v>6</v>
      </c>
      <c r="F421" s="22"/>
    </row>
    <row r="422" spans="1:6" ht="45.75" customHeight="1">
      <c r="A422" s="21" t="s">
        <v>27</v>
      </c>
      <c r="B422" s="23" t="s">
        <v>308</v>
      </c>
      <c r="C422" s="23" t="s">
        <v>289</v>
      </c>
      <c r="D422" s="18">
        <v>16557000</v>
      </c>
      <c r="E422" s="20" t="s">
        <v>6</v>
      </c>
      <c r="F422" s="22"/>
    </row>
    <row r="423" spans="1:6" ht="45.75" customHeight="1">
      <c r="A423" s="21" t="s">
        <v>27</v>
      </c>
      <c r="B423" s="23" t="s">
        <v>309</v>
      </c>
      <c r="C423" s="23" t="s">
        <v>290</v>
      </c>
      <c r="D423" s="18">
        <v>24431000</v>
      </c>
      <c r="E423" s="20" t="s">
        <v>6</v>
      </c>
      <c r="F423" s="22"/>
    </row>
    <row r="424" spans="1:6" ht="45.75" customHeight="1">
      <c r="A424" s="21" t="s">
        <v>27</v>
      </c>
      <c r="B424" s="23" t="s">
        <v>310</v>
      </c>
      <c r="C424" s="23" t="s">
        <v>233</v>
      </c>
      <c r="D424" s="18">
        <v>43621000</v>
      </c>
      <c r="E424" s="20" t="s">
        <v>6</v>
      </c>
      <c r="F424" s="22" t="s">
        <v>30</v>
      </c>
    </row>
    <row r="425" spans="1:6" ht="45.75" customHeight="1">
      <c r="A425" s="21" t="s">
        <v>27</v>
      </c>
      <c r="B425" s="23" t="s">
        <v>115</v>
      </c>
      <c r="C425" s="23" t="s">
        <v>116</v>
      </c>
      <c r="D425" s="18">
        <v>10541105</v>
      </c>
      <c r="E425" s="20" t="s">
        <v>6</v>
      </c>
      <c r="F425" s="22"/>
    </row>
    <row r="426" spans="1:6" ht="45.75" customHeight="1">
      <c r="A426" s="44" t="s">
        <v>27</v>
      </c>
      <c r="B426" s="41" t="s">
        <v>764</v>
      </c>
      <c r="C426" s="41" t="s">
        <v>131</v>
      </c>
      <c r="D426" s="42">
        <v>170623200</v>
      </c>
      <c r="E426" s="43" t="s">
        <v>36</v>
      </c>
      <c r="F426" s="22"/>
    </row>
    <row r="427" spans="1:6" ht="45.75" customHeight="1">
      <c r="A427" s="44" t="s">
        <v>27</v>
      </c>
      <c r="B427" s="41" t="s">
        <v>765</v>
      </c>
      <c r="C427" s="41" t="s">
        <v>736</v>
      </c>
      <c r="D427" s="42">
        <v>9216137</v>
      </c>
      <c r="E427" s="43" t="s">
        <v>6</v>
      </c>
      <c r="F427" s="22"/>
    </row>
    <row r="428" spans="1:6" ht="45.75" customHeight="1">
      <c r="A428" s="21" t="s">
        <v>27</v>
      </c>
      <c r="B428" s="23" t="s">
        <v>385</v>
      </c>
      <c r="C428" s="23" t="s">
        <v>814</v>
      </c>
      <c r="D428" s="18">
        <v>10648000</v>
      </c>
      <c r="E428" s="20" t="s">
        <v>6</v>
      </c>
      <c r="F428" s="22" t="s">
        <v>30</v>
      </c>
    </row>
    <row r="429" spans="1:6" ht="47.85" customHeight="1">
      <c r="A429" s="21" t="s">
        <v>27</v>
      </c>
      <c r="B429" s="23" t="s">
        <v>384</v>
      </c>
      <c r="C429" s="23" t="s">
        <v>814</v>
      </c>
      <c r="D429" s="18">
        <v>12111000</v>
      </c>
      <c r="E429" s="20" t="s">
        <v>6</v>
      </c>
      <c r="F429" s="22" t="s">
        <v>30</v>
      </c>
    </row>
    <row r="430" spans="1:6" ht="47.85" customHeight="1">
      <c r="A430" s="21" t="s">
        <v>27</v>
      </c>
      <c r="B430" s="23" t="s">
        <v>386</v>
      </c>
      <c r="C430" s="23" t="s">
        <v>814</v>
      </c>
      <c r="D430" s="18">
        <v>19712000</v>
      </c>
      <c r="E430" s="20" t="s">
        <v>6</v>
      </c>
      <c r="F430" s="22" t="s">
        <v>30</v>
      </c>
    </row>
    <row r="431" spans="1:6" ht="47.85" customHeight="1">
      <c r="A431" s="21" t="s">
        <v>27</v>
      </c>
      <c r="B431" s="23" t="s">
        <v>387</v>
      </c>
      <c r="C431" s="23" t="s">
        <v>814</v>
      </c>
      <c r="D431" s="18">
        <v>10659000</v>
      </c>
      <c r="E431" s="20" t="s">
        <v>6</v>
      </c>
      <c r="F431" s="22" t="s">
        <v>30</v>
      </c>
    </row>
    <row r="432" spans="1:6" ht="47.85" customHeight="1">
      <c r="A432" s="21" t="s">
        <v>27</v>
      </c>
      <c r="B432" s="23" t="s">
        <v>570</v>
      </c>
      <c r="C432" s="23" t="s">
        <v>638</v>
      </c>
      <c r="D432" s="18">
        <v>42240</v>
      </c>
      <c r="E432" s="20" t="s">
        <v>6</v>
      </c>
      <c r="F432" s="22"/>
    </row>
    <row r="433" spans="1:6" ht="47.85" customHeight="1">
      <c r="A433" s="21" t="s">
        <v>41</v>
      </c>
      <c r="B433" s="23" t="s">
        <v>93</v>
      </c>
      <c r="C433" s="23" t="s">
        <v>92</v>
      </c>
      <c r="D433" s="18">
        <v>2755500</v>
      </c>
      <c r="E433" s="20" t="s">
        <v>36</v>
      </c>
      <c r="F433" s="22"/>
    </row>
    <row r="434" spans="1:6" ht="47.85" customHeight="1">
      <c r="A434" s="21" t="s">
        <v>41</v>
      </c>
      <c r="B434" s="23" t="s">
        <v>67</v>
      </c>
      <c r="C434" s="23" t="s">
        <v>68</v>
      </c>
      <c r="D434" s="18">
        <v>16555000</v>
      </c>
      <c r="E434" s="20" t="s">
        <v>36</v>
      </c>
      <c r="F434" s="22" t="s">
        <v>30</v>
      </c>
    </row>
    <row r="435" spans="1:6" ht="47.85" customHeight="1">
      <c r="A435" s="21" t="s">
        <v>41</v>
      </c>
      <c r="B435" s="23" t="s">
        <v>69</v>
      </c>
      <c r="C435" s="23" t="s">
        <v>68</v>
      </c>
      <c r="D435" s="18">
        <v>76960400</v>
      </c>
      <c r="E435" s="20" t="s">
        <v>36</v>
      </c>
      <c r="F435" s="22" t="s">
        <v>30</v>
      </c>
    </row>
    <row r="436" spans="1:6" ht="47.85" customHeight="1">
      <c r="A436" s="44" t="s">
        <v>27</v>
      </c>
      <c r="B436" s="41" t="s">
        <v>773</v>
      </c>
      <c r="C436" s="41" t="s">
        <v>286</v>
      </c>
      <c r="D436" s="42">
        <v>33748000</v>
      </c>
      <c r="E436" s="43" t="s">
        <v>6</v>
      </c>
      <c r="F436" s="22"/>
    </row>
    <row r="437" spans="1:6" ht="47.85" customHeight="1">
      <c r="A437" s="44" t="s">
        <v>27</v>
      </c>
      <c r="B437" s="41" t="s">
        <v>774</v>
      </c>
      <c r="C437" s="41" t="s">
        <v>286</v>
      </c>
      <c r="D437" s="42">
        <v>51667000</v>
      </c>
      <c r="E437" s="43" t="s">
        <v>6</v>
      </c>
      <c r="F437" s="22"/>
    </row>
    <row r="438" spans="1:6" ht="47.85" customHeight="1">
      <c r="A438" s="44" t="s">
        <v>27</v>
      </c>
      <c r="B438" s="41" t="s">
        <v>775</v>
      </c>
      <c r="C438" s="41" t="s">
        <v>290</v>
      </c>
      <c r="D438" s="42">
        <v>64405000</v>
      </c>
      <c r="E438" s="43" t="s">
        <v>6</v>
      </c>
      <c r="F438" s="22"/>
    </row>
    <row r="439" spans="1:6" ht="47.85" customHeight="1">
      <c r="A439" s="44" t="s">
        <v>27</v>
      </c>
      <c r="B439" s="41" t="s">
        <v>776</v>
      </c>
      <c r="C439" s="41" t="s">
        <v>742</v>
      </c>
      <c r="D439" s="42">
        <v>44473000</v>
      </c>
      <c r="E439" s="43" t="s">
        <v>6</v>
      </c>
      <c r="F439" s="22"/>
    </row>
    <row r="440" spans="1:6" ht="47.85" customHeight="1">
      <c r="A440" s="21" t="s">
        <v>27</v>
      </c>
      <c r="B440" s="23" t="s">
        <v>324</v>
      </c>
      <c r="C440" s="23" t="s">
        <v>295</v>
      </c>
      <c r="D440" s="18">
        <v>4814667</v>
      </c>
      <c r="E440" s="20" t="s">
        <v>6</v>
      </c>
      <c r="F440" s="22"/>
    </row>
    <row r="441" spans="1:6" ht="47.85" customHeight="1">
      <c r="A441" s="21" t="s">
        <v>27</v>
      </c>
      <c r="B441" s="23" t="s">
        <v>389</v>
      </c>
      <c r="C441" s="23" t="s">
        <v>675</v>
      </c>
      <c r="D441" s="18">
        <v>6184200</v>
      </c>
      <c r="E441" s="20" t="s">
        <v>6</v>
      </c>
      <c r="F441" s="22"/>
    </row>
    <row r="442" spans="1:6" ht="47.85" customHeight="1">
      <c r="A442" s="21" t="s">
        <v>27</v>
      </c>
      <c r="B442" s="23" t="s">
        <v>388</v>
      </c>
      <c r="C442" s="23" t="s">
        <v>815</v>
      </c>
      <c r="D442" s="18">
        <v>8397400</v>
      </c>
      <c r="E442" s="20" t="s">
        <v>6</v>
      </c>
      <c r="F442" s="22"/>
    </row>
    <row r="443" spans="1:6" ht="47.85" customHeight="1">
      <c r="A443" s="21" t="s">
        <v>27</v>
      </c>
      <c r="B443" s="23" t="s">
        <v>380</v>
      </c>
      <c r="C443" s="23" t="s">
        <v>676</v>
      </c>
      <c r="D443" s="18">
        <v>48862000</v>
      </c>
      <c r="E443" s="20" t="s">
        <v>6</v>
      </c>
      <c r="F443" s="22" t="s">
        <v>30</v>
      </c>
    </row>
    <row r="444" spans="1:6" ht="47.85" customHeight="1">
      <c r="A444" s="21" t="s">
        <v>27</v>
      </c>
      <c r="B444" s="23" t="s">
        <v>381</v>
      </c>
      <c r="C444" s="23" t="s">
        <v>675</v>
      </c>
      <c r="D444" s="18">
        <v>53174000</v>
      </c>
      <c r="E444" s="20" t="s">
        <v>6</v>
      </c>
      <c r="F444" s="22" t="s">
        <v>30</v>
      </c>
    </row>
    <row r="445" spans="1:6" ht="47.85" customHeight="1">
      <c r="A445" s="21" t="s">
        <v>27</v>
      </c>
      <c r="B445" s="23" t="s">
        <v>317</v>
      </c>
      <c r="C445" s="23" t="s">
        <v>233</v>
      </c>
      <c r="D445" s="18">
        <v>7300000</v>
      </c>
      <c r="E445" s="20" t="s">
        <v>6</v>
      </c>
      <c r="F445" s="22" t="s">
        <v>30</v>
      </c>
    </row>
    <row r="446" spans="1:6" ht="47.85" customHeight="1">
      <c r="A446" s="21" t="s">
        <v>27</v>
      </c>
      <c r="B446" s="23" t="s">
        <v>318</v>
      </c>
      <c r="C446" s="23" t="s">
        <v>233</v>
      </c>
      <c r="D446" s="18">
        <v>4900000</v>
      </c>
      <c r="E446" s="20" t="s">
        <v>6</v>
      </c>
      <c r="F446" s="22" t="s">
        <v>30</v>
      </c>
    </row>
    <row r="447" spans="1:6" ht="47.85" customHeight="1">
      <c r="A447" s="21" t="s">
        <v>27</v>
      </c>
      <c r="B447" s="23" t="s">
        <v>571</v>
      </c>
      <c r="C447" s="23" t="s">
        <v>31</v>
      </c>
      <c r="D447" s="18">
        <v>257664</v>
      </c>
      <c r="E447" s="20" t="s">
        <v>6</v>
      </c>
      <c r="F447" s="22"/>
    </row>
    <row r="448" spans="1:6" ht="47.85" customHeight="1">
      <c r="A448" s="21" t="s">
        <v>27</v>
      </c>
      <c r="B448" s="23" t="s">
        <v>410</v>
      </c>
      <c r="C448" s="23" t="s">
        <v>674</v>
      </c>
      <c r="D448" s="18">
        <v>1313400</v>
      </c>
      <c r="E448" s="20" t="s">
        <v>6</v>
      </c>
      <c r="F448" s="22"/>
    </row>
    <row r="449" spans="1:6" ht="47.85" customHeight="1">
      <c r="A449" s="21" t="s">
        <v>27</v>
      </c>
      <c r="B449" s="23" t="s">
        <v>410</v>
      </c>
      <c r="C449" s="23" t="s">
        <v>673</v>
      </c>
      <c r="D449" s="18">
        <v>909700</v>
      </c>
      <c r="E449" s="20" t="s">
        <v>6</v>
      </c>
      <c r="F449" s="22"/>
    </row>
    <row r="450" spans="1:6" ht="47.85" customHeight="1">
      <c r="A450" s="21" t="s">
        <v>27</v>
      </c>
      <c r="B450" s="23" t="s">
        <v>410</v>
      </c>
      <c r="C450" s="23" t="s">
        <v>677</v>
      </c>
      <c r="D450" s="18">
        <v>909700</v>
      </c>
      <c r="E450" s="20" t="s">
        <v>6</v>
      </c>
      <c r="F450" s="22"/>
    </row>
    <row r="451" spans="1:6" ht="47.85" customHeight="1">
      <c r="A451" s="21" t="s">
        <v>27</v>
      </c>
      <c r="B451" s="23" t="s">
        <v>377</v>
      </c>
      <c r="C451" s="23" t="s">
        <v>678</v>
      </c>
      <c r="D451" s="18">
        <v>273116800</v>
      </c>
      <c r="E451" s="20" t="s">
        <v>6</v>
      </c>
      <c r="F451" s="22" t="s">
        <v>30</v>
      </c>
    </row>
    <row r="452" spans="1:6" ht="47.85" customHeight="1">
      <c r="A452" s="21" t="s">
        <v>27</v>
      </c>
      <c r="B452" s="23" t="s">
        <v>378</v>
      </c>
      <c r="C452" s="23" t="s">
        <v>678</v>
      </c>
      <c r="D452" s="18">
        <v>174708600</v>
      </c>
      <c r="E452" s="20" t="s">
        <v>6</v>
      </c>
      <c r="F452" s="22" t="s">
        <v>30</v>
      </c>
    </row>
    <row r="453" spans="1:6" ht="47.85" customHeight="1">
      <c r="A453" s="21" t="s">
        <v>27</v>
      </c>
      <c r="B453" s="23" t="s">
        <v>378</v>
      </c>
      <c r="C453" s="23" t="s">
        <v>678</v>
      </c>
      <c r="D453" s="18">
        <v>34072500</v>
      </c>
      <c r="E453" s="20" t="s">
        <v>6</v>
      </c>
      <c r="F453" s="22" t="s">
        <v>30</v>
      </c>
    </row>
    <row r="454" spans="1:6" ht="47.85" customHeight="1">
      <c r="A454" s="21" t="s">
        <v>27</v>
      </c>
      <c r="B454" s="23" t="s">
        <v>168</v>
      </c>
      <c r="C454" s="23" t="s">
        <v>679</v>
      </c>
      <c r="D454" s="18">
        <v>10267000</v>
      </c>
      <c r="E454" s="20" t="s">
        <v>6</v>
      </c>
      <c r="F454" s="22" t="s">
        <v>30</v>
      </c>
    </row>
    <row r="455" spans="1:6" ht="47.85" customHeight="1">
      <c r="A455" s="21" t="s">
        <v>27</v>
      </c>
      <c r="B455" s="23" t="s">
        <v>168</v>
      </c>
      <c r="C455" s="23" t="s">
        <v>169</v>
      </c>
      <c r="D455" s="18">
        <v>751700</v>
      </c>
      <c r="E455" s="20" t="s">
        <v>6</v>
      </c>
      <c r="F455" s="22" t="s">
        <v>71</v>
      </c>
    </row>
    <row r="456" spans="1:6" ht="47.85" customHeight="1">
      <c r="A456" s="21" t="s">
        <v>41</v>
      </c>
      <c r="B456" s="23" t="s">
        <v>83</v>
      </c>
      <c r="C456" s="23" t="s">
        <v>79</v>
      </c>
      <c r="D456" s="18">
        <v>3717650</v>
      </c>
      <c r="E456" s="20" t="s">
        <v>6</v>
      </c>
      <c r="F456" s="22"/>
    </row>
    <row r="457" spans="1:6" ht="47.85" customHeight="1">
      <c r="A457" s="44" t="s">
        <v>27</v>
      </c>
      <c r="B457" s="41" t="s">
        <v>83</v>
      </c>
      <c r="C457" s="41" t="s">
        <v>79</v>
      </c>
      <c r="D457" s="42">
        <v>284613</v>
      </c>
      <c r="E457" s="43" t="s">
        <v>6</v>
      </c>
      <c r="F457" s="22"/>
    </row>
    <row r="458" spans="1:6" ht="47.85" customHeight="1">
      <c r="A458" s="44" t="s">
        <v>27</v>
      </c>
      <c r="B458" s="41" t="s">
        <v>83</v>
      </c>
      <c r="C458" s="41" t="s">
        <v>79</v>
      </c>
      <c r="D458" s="42">
        <v>110637</v>
      </c>
      <c r="E458" s="43" t="s">
        <v>6</v>
      </c>
      <c r="F458" s="22"/>
    </row>
    <row r="459" spans="1:6" ht="47.85" customHeight="1">
      <c r="A459" s="44" t="s">
        <v>27</v>
      </c>
      <c r="B459" s="41" t="s">
        <v>783</v>
      </c>
      <c r="C459" s="41" t="s">
        <v>736</v>
      </c>
      <c r="D459" s="42">
        <v>3292124</v>
      </c>
      <c r="E459" s="43" t="s">
        <v>6</v>
      </c>
      <c r="F459" s="22"/>
    </row>
    <row r="460" spans="1:6" ht="47.85" customHeight="1">
      <c r="A460" s="21" t="s">
        <v>41</v>
      </c>
      <c r="B460" s="23" t="s">
        <v>84</v>
      </c>
      <c r="C460" s="23" t="s">
        <v>85</v>
      </c>
      <c r="D460" s="18">
        <v>660000</v>
      </c>
      <c r="E460" s="20" t="s">
        <v>6</v>
      </c>
      <c r="F460" s="22" t="s">
        <v>71</v>
      </c>
    </row>
    <row r="461" spans="1:6" ht="47.85" customHeight="1">
      <c r="A461" s="44" t="s">
        <v>27</v>
      </c>
      <c r="B461" s="41" t="s">
        <v>784</v>
      </c>
      <c r="C461" s="41" t="s">
        <v>747</v>
      </c>
      <c r="D461" s="42">
        <v>46748583</v>
      </c>
      <c r="E461" s="43" t="s">
        <v>6</v>
      </c>
      <c r="F461" s="22"/>
    </row>
    <row r="462" spans="1:6" ht="47.85" customHeight="1">
      <c r="A462" s="44" t="s">
        <v>27</v>
      </c>
      <c r="B462" s="41" t="s">
        <v>785</v>
      </c>
      <c r="C462" s="41" t="s">
        <v>748</v>
      </c>
      <c r="D462" s="42">
        <v>55163062</v>
      </c>
      <c r="E462" s="43" t="s">
        <v>6</v>
      </c>
      <c r="F462" s="22"/>
    </row>
    <row r="463" spans="1:6" ht="47.85" customHeight="1">
      <c r="A463" s="44" t="s">
        <v>27</v>
      </c>
      <c r="B463" s="41" t="s">
        <v>786</v>
      </c>
      <c r="C463" s="41" t="s">
        <v>749</v>
      </c>
      <c r="D463" s="42">
        <v>72761584</v>
      </c>
      <c r="E463" s="43" t="s">
        <v>6</v>
      </c>
      <c r="F463" s="22"/>
    </row>
    <row r="464" spans="1:6" ht="45.75" customHeight="1">
      <c r="A464" s="21" t="s">
        <v>27</v>
      </c>
      <c r="B464" s="23" t="s">
        <v>572</v>
      </c>
      <c r="C464" s="23" t="s">
        <v>816</v>
      </c>
      <c r="D464" s="18">
        <v>5810750</v>
      </c>
      <c r="E464" s="20" t="s">
        <v>6</v>
      </c>
      <c r="F464" s="22"/>
    </row>
    <row r="465" spans="1:6" ht="45.75" customHeight="1">
      <c r="A465" s="44" t="s">
        <v>27</v>
      </c>
      <c r="B465" s="41" t="s">
        <v>787</v>
      </c>
      <c r="C465" s="41" t="s">
        <v>750</v>
      </c>
      <c r="D465" s="42">
        <v>50447012</v>
      </c>
      <c r="E465" s="43" t="s">
        <v>6</v>
      </c>
      <c r="F465" s="22"/>
    </row>
    <row r="466" spans="1:6" ht="45.75" customHeight="1">
      <c r="A466" s="44" t="s">
        <v>27</v>
      </c>
      <c r="B466" s="41" t="s">
        <v>766</v>
      </c>
      <c r="C466" s="41" t="s">
        <v>737</v>
      </c>
      <c r="D466" s="42">
        <v>20361000</v>
      </c>
      <c r="E466" s="43" t="s">
        <v>6</v>
      </c>
      <c r="F466" s="22"/>
    </row>
    <row r="467" spans="1:6" ht="45.75" customHeight="1">
      <c r="A467" s="44" t="s">
        <v>27</v>
      </c>
      <c r="B467" s="41" t="s">
        <v>767</v>
      </c>
      <c r="C467" s="41" t="s">
        <v>205</v>
      </c>
      <c r="D467" s="42">
        <v>21681000</v>
      </c>
      <c r="E467" s="43" t="s">
        <v>6</v>
      </c>
      <c r="F467" s="22"/>
    </row>
    <row r="468" spans="1:6" ht="45.75" customHeight="1">
      <c r="A468" s="44" t="s">
        <v>27</v>
      </c>
      <c r="B468" s="41" t="s">
        <v>768</v>
      </c>
      <c r="C468" s="41" t="s">
        <v>736</v>
      </c>
      <c r="D468" s="42">
        <v>23826000</v>
      </c>
      <c r="E468" s="43" t="s">
        <v>6</v>
      </c>
      <c r="F468" s="22"/>
    </row>
    <row r="469" spans="1:6" ht="45.75" customHeight="1">
      <c r="A469" s="44" t="s">
        <v>27</v>
      </c>
      <c r="B469" s="41" t="s">
        <v>769</v>
      </c>
      <c r="C469" s="41" t="s">
        <v>738</v>
      </c>
      <c r="D469" s="42">
        <v>20196000</v>
      </c>
      <c r="E469" s="43" t="s">
        <v>6</v>
      </c>
      <c r="F469" s="22"/>
    </row>
    <row r="470" spans="1:6" ht="45.75" customHeight="1">
      <c r="A470" s="21" t="s">
        <v>27</v>
      </c>
      <c r="B470" s="23" t="s">
        <v>247</v>
      </c>
      <c r="C470" s="23" t="s">
        <v>817</v>
      </c>
      <c r="D470" s="18">
        <v>999999</v>
      </c>
      <c r="E470" s="20" t="s">
        <v>6</v>
      </c>
      <c r="F470" s="22"/>
    </row>
    <row r="471" spans="1:6" ht="47.85" customHeight="1">
      <c r="A471" s="21" t="s">
        <v>27</v>
      </c>
      <c r="B471" s="23" t="s">
        <v>573</v>
      </c>
      <c r="C471" s="23" t="s">
        <v>818</v>
      </c>
      <c r="D471" s="18">
        <v>2186800</v>
      </c>
      <c r="E471" s="20" t="s">
        <v>6</v>
      </c>
      <c r="F471" s="22"/>
    </row>
    <row r="472" spans="1:6" ht="47.85" customHeight="1">
      <c r="A472" s="44" t="s">
        <v>27</v>
      </c>
      <c r="B472" s="41" t="s">
        <v>770</v>
      </c>
      <c r="C472" s="41" t="s">
        <v>739</v>
      </c>
      <c r="D472" s="42">
        <v>4477000</v>
      </c>
      <c r="E472" s="43" t="s">
        <v>6</v>
      </c>
      <c r="F472" s="22"/>
    </row>
    <row r="473" spans="1:6" ht="47.85" customHeight="1">
      <c r="A473" s="21" t="s">
        <v>27</v>
      </c>
      <c r="B473" s="23" t="s">
        <v>37</v>
      </c>
      <c r="C473" s="23" t="s">
        <v>366</v>
      </c>
      <c r="D473" s="18">
        <v>3639790</v>
      </c>
      <c r="E473" s="20" t="s">
        <v>6</v>
      </c>
      <c r="F473" s="22"/>
    </row>
    <row r="474" spans="1:6" ht="47.85" customHeight="1">
      <c r="A474" s="21" t="s">
        <v>27</v>
      </c>
      <c r="B474" s="23" t="s">
        <v>612</v>
      </c>
      <c r="C474" s="23" t="s">
        <v>633</v>
      </c>
      <c r="D474" s="18">
        <v>96250</v>
      </c>
      <c r="E474" s="20" t="s">
        <v>7</v>
      </c>
      <c r="F474" s="22"/>
    </row>
    <row r="475" spans="1:6" ht="47.85" customHeight="1">
      <c r="A475" s="21" t="s">
        <v>27</v>
      </c>
      <c r="B475" s="23" t="s">
        <v>574</v>
      </c>
      <c r="C475" s="23" t="s">
        <v>680</v>
      </c>
      <c r="D475" s="18">
        <v>53460</v>
      </c>
      <c r="E475" s="20" t="s">
        <v>7</v>
      </c>
      <c r="F475" s="22"/>
    </row>
    <row r="476" spans="1:6" ht="47.85" customHeight="1">
      <c r="A476" s="21" t="s">
        <v>27</v>
      </c>
      <c r="B476" s="23" t="s">
        <v>575</v>
      </c>
      <c r="C476" s="23" t="s">
        <v>366</v>
      </c>
      <c r="D476" s="18">
        <v>64900</v>
      </c>
      <c r="E476" s="20" t="s">
        <v>7</v>
      </c>
      <c r="F476" s="22"/>
    </row>
    <row r="477" spans="1:6" ht="47.85" customHeight="1">
      <c r="A477" s="21" t="s">
        <v>27</v>
      </c>
      <c r="B477" s="23" t="s">
        <v>329</v>
      </c>
      <c r="C477" s="23" t="s">
        <v>173</v>
      </c>
      <c r="D477" s="18">
        <v>498432</v>
      </c>
      <c r="E477" s="20" t="s">
        <v>6</v>
      </c>
      <c r="F477" s="22"/>
    </row>
    <row r="478" spans="1:6" ht="47.85" customHeight="1">
      <c r="A478" s="21" t="s">
        <v>27</v>
      </c>
      <c r="B478" s="23" t="s">
        <v>329</v>
      </c>
      <c r="C478" s="23" t="s">
        <v>461</v>
      </c>
      <c r="D478" s="18">
        <v>68970</v>
      </c>
      <c r="E478" s="20" t="s">
        <v>7</v>
      </c>
      <c r="F478" s="22"/>
    </row>
    <row r="479" spans="1:6" ht="47.85" customHeight="1">
      <c r="A479" s="21" t="s">
        <v>27</v>
      </c>
      <c r="B479" s="23" t="s">
        <v>391</v>
      </c>
      <c r="C479" s="23" t="s">
        <v>648</v>
      </c>
      <c r="D479" s="18">
        <v>2517438</v>
      </c>
      <c r="E479" s="20" t="s">
        <v>6</v>
      </c>
      <c r="F479" s="22"/>
    </row>
    <row r="480" spans="1:6" ht="47.85" customHeight="1">
      <c r="A480" s="21" t="s">
        <v>41</v>
      </c>
      <c r="B480" s="23" t="s">
        <v>576</v>
      </c>
      <c r="C480" s="23" t="s">
        <v>110</v>
      </c>
      <c r="D480" s="18">
        <v>1045000</v>
      </c>
      <c r="E480" s="20" t="s">
        <v>36</v>
      </c>
      <c r="F480" s="22"/>
    </row>
    <row r="481" spans="1:6" ht="47.85" customHeight="1">
      <c r="A481" s="21" t="s">
        <v>41</v>
      </c>
      <c r="B481" s="23" t="s">
        <v>577</v>
      </c>
      <c r="C481" s="23" t="s">
        <v>111</v>
      </c>
      <c r="D481" s="18">
        <v>27687000</v>
      </c>
      <c r="E481" s="20" t="s">
        <v>36</v>
      </c>
      <c r="F481" s="22" t="s">
        <v>30</v>
      </c>
    </row>
    <row r="482" spans="1:6" ht="47.85" customHeight="1">
      <c r="A482" s="21" t="s">
        <v>41</v>
      </c>
      <c r="B482" s="23" t="s">
        <v>578</v>
      </c>
      <c r="C482" s="23" t="s">
        <v>111</v>
      </c>
      <c r="D482" s="18">
        <v>56650000</v>
      </c>
      <c r="E482" s="20" t="s">
        <v>36</v>
      </c>
      <c r="F482" s="22" t="s">
        <v>30</v>
      </c>
    </row>
    <row r="483" spans="1:6" ht="47.85" customHeight="1">
      <c r="A483" s="21" t="s">
        <v>41</v>
      </c>
      <c r="B483" s="23" t="s">
        <v>579</v>
      </c>
      <c r="C483" s="23" t="s">
        <v>819</v>
      </c>
      <c r="D483" s="18">
        <v>4301770</v>
      </c>
      <c r="E483" s="20" t="s">
        <v>44</v>
      </c>
      <c r="F483" s="22" t="s">
        <v>30</v>
      </c>
    </row>
    <row r="484" spans="1:6" ht="47.85" customHeight="1">
      <c r="A484" s="21" t="s">
        <v>27</v>
      </c>
      <c r="B484" s="23" t="s">
        <v>580</v>
      </c>
      <c r="C484" s="23" t="s">
        <v>638</v>
      </c>
      <c r="D484" s="18">
        <v>5995000</v>
      </c>
      <c r="E484" s="20" t="s">
        <v>6</v>
      </c>
      <c r="F484" s="22" t="s">
        <v>30</v>
      </c>
    </row>
    <row r="485" spans="1:6" ht="47.85" customHeight="1">
      <c r="A485" s="21" t="s">
        <v>500</v>
      </c>
      <c r="B485" s="23" t="s">
        <v>581</v>
      </c>
      <c r="C485" s="23" t="s">
        <v>681</v>
      </c>
      <c r="D485" s="18">
        <v>53559000</v>
      </c>
      <c r="E485" s="20" t="s">
        <v>36</v>
      </c>
      <c r="F485" s="22"/>
    </row>
    <row r="486" spans="1:6" ht="47.85" customHeight="1">
      <c r="A486" s="21" t="s">
        <v>27</v>
      </c>
      <c r="B486" s="23" t="s">
        <v>249</v>
      </c>
      <c r="C486" s="23" t="s">
        <v>822</v>
      </c>
      <c r="D486" s="18">
        <v>51480</v>
      </c>
      <c r="E486" s="20" t="s">
        <v>7</v>
      </c>
      <c r="F486" s="22"/>
    </row>
    <row r="487" spans="1:6" ht="47.85" customHeight="1">
      <c r="A487" s="21" t="s">
        <v>27</v>
      </c>
      <c r="B487" s="23" t="s">
        <v>582</v>
      </c>
      <c r="C487" s="23" t="s">
        <v>682</v>
      </c>
      <c r="D487" s="18">
        <v>1699731</v>
      </c>
      <c r="E487" s="20" t="s">
        <v>6</v>
      </c>
      <c r="F487" s="22"/>
    </row>
    <row r="488" spans="1:6" ht="47.85" customHeight="1">
      <c r="A488" s="21" t="s">
        <v>27</v>
      </c>
      <c r="B488" s="23" t="s">
        <v>583</v>
      </c>
      <c r="C488" s="23" t="s">
        <v>297</v>
      </c>
      <c r="D488" s="18">
        <v>84472053</v>
      </c>
      <c r="E488" s="20" t="s">
        <v>6</v>
      </c>
      <c r="F488" s="22"/>
    </row>
    <row r="489" spans="1:6" ht="47.85" customHeight="1">
      <c r="A489" s="21" t="s">
        <v>221</v>
      </c>
      <c r="B489" s="23" t="s">
        <v>584</v>
      </c>
      <c r="C489" s="23" t="s">
        <v>683</v>
      </c>
      <c r="D489" s="18">
        <v>317020</v>
      </c>
      <c r="E489" s="20" t="s">
        <v>6</v>
      </c>
      <c r="F489" s="22"/>
    </row>
    <row r="490" spans="1:6" ht="47.85" customHeight="1">
      <c r="A490" s="21" t="s">
        <v>41</v>
      </c>
      <c r="B490" s="23" t="s">
        <v>70</v>
      </c>
      <c r="C490" s="23" t="s">
        <v>68</v>
      </c>
      <c r="D490" s="18">
        <v>102754345</v>
      </c>
      <c r="E490" s="20" t="s">
        <v>36</v>
      </c>
      <c r="F490" s="22" t="s">
        <v>71</v>
      </c>
    </row>
    <row r="491" spans="1:6" ht="47.85" customHeight="1">
      <c r="A491" s="44" t="s">
        <v>27</v>
      </c>
      <c r="B491" s="41" t="s">
        <v>755</v>
      </c>
      <c r="C491" s="41" t="s">
        <v>68</v>
      </c>
      <c r="D491" s="42">
        <v>7200099</v>
      </c>
      <c r="E491" s="43" t="s">
        <v>711</v>
      </c>
      <c r="F491" s="22" t="s">
        <v>71</v>
      </c>
    </row>
    <row r="492" spans="1:6" ht="47.85" customHeight="1">
      <c r="A492" s="44" t="s">
        <v>27</v>
      </c>
      <c r="B492" s="41" t="s">
        <v>755</v>
      </c>
      <c r="C492" s="41" t="s">
        <v>68</v>
      </c>
      <c r="D492" s="42">
        <v>4575284</v>
      </c>
      <c r="E492" s="43" t="s">
        <v>711</v>
      </c>
      <c r="F492" s="22" t="s">
        <v>71</v>
      </c>
    </row>
    <row r="493" spans="1:6" ht="47.85" customHeight="1">
      <c r="A493" s="21" t="s">
        <v>27</v>
      </c>
      <c r="B493" s="23" t="s">
        <v>411</v>
      </c>
      <c r="C493" s="23" t="s">
        <v>688</v>
      </c>
      <c r="D493" s="18">
        <v>3903900</v>
      </c>
      <c r="E493" s="20" t="s">
        <v>36</v>
      </c>
      <c r="F493" s="22" t="s">
        <v>30</v>
      </c>
    </row>
    <row r="494" spans="1:6" ht="47.85" customHeight="1">
      <c r="A494" s="21" t="s">
        <v>27</v>
      </c>
      <c r="B494" s="23" t="s">
        <v>411</v>
      </c>
      <c r="C494" s="23" t="s">
        <v>456</v>
      </c>
      <c r="D494" s="18">
        <v>16258000</v>
      </c>
      <c r="E494" s="20" t="s">
        <v>36</v>
      </c>
      <c r="F494" s="22" t="s">
        <v>71</v>
      </c>
    </row>
    <row r="495" spans="1:6" ht="47.85" customHeight="1">
      <c r="A495" s="21" t="s">
        <v>27</v>
      </c>
      <c r="B495" s="23" t="s">
        <v>443</v>
      </c>
      <c r="C495" s="23" t="s">
        <v>137</v>
      </c>
      <c r="D495" s="18">
        <v>3553000</v>
      </c>
      <c r="E495" s="20" t="s">
        <v>36</v>
      </c>
      <c r="F495" s="22" t="s">
        <v>71</v>
      </c>
    </row>
    <row r="496" spans="1:6" ht="47.85" customHeight="1">
      <c r="A496" s="44" t="s">
        <v>27</v>
      </c>
      <c r="B496" s="41" t="s">
        <v>771</v>
      </c>
      <c r="C496" s="41" t="s">
        <v>740</v>
      </c>
      <c r="D496" s="42">
        <v>91520</v>
      </c>
      <c r="E496" s="43" t="s">
        <v>6</v>
      </c>
      <c r="F496" s="22"/>
    </row>
    <row r="497" spans="1:6" ht="47.85" customHeight="1">
      <c r="A497" s="21" t="s">
        <v>27</v>
      </c>
      <c r="B497" s="23" t="s">
        <v>398</v>
      </c>
      <c r="C497" s="23" t="s">
        <v>689</v>
      </c>
      <c r="D497" s="18">
        <v>660000</v>
      </c>
      <c r="E497" s="20" t="s">
        <v>6</v>
      </c>
      <c r="F497" s="22" t="s">
        <v>30</v>
      </c>
    </row>
    <row r="498" spans="1:6" ht="47.85" customHeight="1">
      <c r="A498" s="21" t="s">
        <v>27</v>
      </c>
      <c r="B498" s="23" t="s">
        <v>390</v>
      </c>
      <c r="C498" s="23" t="s">
        <v>648</v>
      </c>
      <c r="D498" s="18">
        <v>58343464</v>
      </c>
      <c r="E498" s="20" t="s">
        <v>6</v>
      </c>
      <c r="F498" s="22"/>
    </row>
    <row r="499" spans="1:6" ht="47.85" customHeight="1">
      <c r="A499" s="21" t="s">
        <v>41</v>
      </c>
      <c r="B499" s="23" t="s">
        <v>585</v>
      </c>
      <c r="C499" s="23" t="s">
        <v>92</v>
      </c>
      <c r="D499" s="18">
        <v>2200000</v>
      </c>
      <c r="E499" s="20" t="s">
        <v>36</v>
      </c>
      <c r="F499" s="22"/>
    </row>
    <row r="500" spans="1:6" ht="47.85" customHeight="1">
      <c r="A500" s="21" t="s">
        <v>41</v>
      </c>
      <c r="B500" s="23" t="s">
        <v>586</v>
      </c>
      <c r="C500" s="23" t="s">
        <v>68</v>
      </c>
      <c r="D500" s="18">
        <v>4465120</v>
      </c>
      <c r="E500" s="20" t="s">
        <v>36</v>
      </c>
      <c r="F500" s="22"/>
    </row>
    <row r="501" spans="1:6" ht="47.85" customHeight="1">
      <c r="A501" s="44" t="s">
        <v>27</v>
      </c>
      <c r="B501" s="41" t="s">
        <v>788</v>
      </c>
      <c r="C501" s="41" t="s">
        <v>751</v>
      </c>
      <c r="D501" s="42">
        <v>359700</v>
      </c>
      <c r="E501" s="43" t="s">
        <v>6</v>
      </c>
      <c r="F501" s="22" t="s">
        <v>30</v>
      </c>
    </row>
    <row r="502" spans="1:6" ht="47.85" customHeight="1">
      <c r="A502" s="44" t="s">
        <v>27</v>
      </c>
      <c r="B502" s="41" t="s">
        <v>837</v>
      </c>
      <c r="C502" s="41" t="s">
        <v>836</v>
      </c>
      <c r="D502" s="42">
        <v>51210</v>
      </c>
      <c r="E502" s="43" t="s">
        <v>36</v>
      </c>
      <c r="F502" s="22"/>
    </row>
    <row r="503" spans="1:6" ht="47.85" customHeight="1">
      <c r="A503" s="44" t="s">
        <v>27</v>
      </c>
      <c r="B503" s="41" t="s">
        <v>772</v>
      </c>
      <c r="C503" s="41" t="s">
        <v>741</v>
      </c>
      <c r="D503" s="42">
        <v>4446530</v>
      </c>
      <c r="E503" s="43" t="s">
        <v>6</v>
      </c>
      <c r="F503" s="22"/>
    </row>
    <row r="504" spans="1:6" ht="47.85" customHeight="1">
      <c r="A504" s="44" t="s">
        <v>27</v>
      </c>
      <c r="B504" s="41" t="s">
        <v>777</v>
      </c>
      <c r="C504" s="41" t="s">
        <v>233</v>
      </c>
      <c r="D504" s="42">
        <v>1930000</v>
      </c>
      <c r="E504" s="43" t="s">
        <v>6</v>
      </c>
      <c r="F504" s="22" t="s">
        <v>30</v>
      </c>
    </row>
    <row r="505" spans="1:6" ht="47.85" customHeight="1">
      <c r="A505" s="44" t="s">
        <v>27</v>
      </c>
      <c r="B505" s="41" t="s">
        <v>778</v>
      </c>
      <c r="C505" s="41" t="s">
        <v>743</v>
      </c>
      <c r="D505" s="42">
        <v>3180000</v>
      </c>
      <c r="E505" s="43" t="s">
        <v>6</v>
      </c>
      <c r="F505" s="22"/>
    </row>
    <row r="506" spans="1:6" ht="47.85" customHeight="1">
      <c r="A506" s="44" t="s">
        <v>27</v>
      </c>
      <c r="B506" s="41" t="s">
        <v>779</v>
      </c>
      <c r="C506" s="41" t="s">
        <v>233</v>
      </c>
      <c r="D506" s="42">
        <v>1890000</v>
      </c>
      <c r="E506" s="43" t="s">
        <v>6</v>
      </c>
      <c r="F506" s="22" t="s">
        <v>30</v>
      </c>
    </row>
    <row r="507" spans="1:6" ht="47.85" customHeight="1">
      <c r="A507" s="21" t="s">
        <v>27</v>
      </c>
      <c r="B507" s="23" t="s">
        <v>713</v>
      </c>
      <c r="C507" s="23" t="s">
        <v>714</v>
      </c>
      <c r="D507" s="42">
        <v>37180</v>
      </c>
      <c r="E507" s="20" t="s">
        <v>6</v>
      </c>
      <c r="F507" s="22"/>
    </row>
    <row r="508" spans="1:6" ht="47.85" customHeight="1">
      <c r="A508" s="21" t="s">
        <v>41</v>
      </c>
      <c r="B508" s="23" t="s">
        <v>95</v>
      </c>
      <c r="C508" s="23" t="s">
        <v>92</v>
      </c>
      <c r="D508" s="18">
        <v>110000</v>
      </c>
      <c r="E508" s="20" t="s">
        <v>36</v>
      </c>
      <c r="F508" s="22"/>
    </row>
    <row r="509" spans="1:6" ht="47.85" customHeight="1">
      <c r="A509" s="21" t="s">
        <v>27</v>
      </c>
      <c r="B509" s="23" t="s">
        <v>325</v>
      </c>
      <c r="C509" s="23" t="s">
        <v>295</v>
      </c>
      <c r="D509" s="18">
        <v>21334500</v>
      </c>
      <c r="E509" s="20" t="s">
        <v>6</v>
      </c>
      <c r="F509" s="22"/>
    </row>
    <row r="510" spans="1:6" ht="47.85" customHeight="1">
      <c r="A510" s="21" t="s">
        <v>27</v>
      </c>
      <c r="B510" s="23" t="s">
        <v>613</v>
      </c>
      <c r="C510" s="23" t="s">
        <v>235</v>
      </c>
      <c r="D510" s="18">
        <v>59400</v>
      </c>
      <c r="E510" s="20" t="s">
        <v>6</v>
      </c>
      <c r="F510" s="22"/>
    </row>
    <row r="511" spans="1:6" ht="47.85" customHeight="1">
      <c r="A511" s="21" t="s">
        <v>27</v>
      </c>
      <c r="B511" s="23" t="s">
        <v>497</v>
      </c>
      <c r="C511" s="23" t="s">
        <v>235</v>
      </c>
      <c r="D511" s="18">
        <v>29700</v>
      </c>
      <c r="E511" s="20" t="s">
        <v>6</v>
      </c>
      <c r="F511" s="22"/>
    </row>
    <row r="512" spans="1:6" ht="47.85" customHeight="1">
      <c r="A512" s="21" t="s">
        <v>27</v>
      </c>
      <c r="B512" s="23" t="s">
        <v>613</v>
      </c>
      <c r="C512" s="23" t="s">
        <v>235</v>
      </c>
      <c r="D512" s="18">
        <v>29700</v>
      </c>
      <c r="E512" s="20" t="s">
        <v>6</v>
      </c>
      <c r="F512" s="22"/>
    </row>
    <row r="513" spans="1:6" ht="47.85" customHeight="1">
      <c r="A513" s="21" t="s">
        <v>27</v>
      </c>
      <c r="B513" s="23" t="s">
        <v>587</v>
      </c>
      <c r="C513" s="23" t="s">
        <v>235</v>
      </c>
      <c r="D513" s="18">
        <v>29700</v>
      </c>
      <c r="E513" s="20" t="s">
        <v>6</v>
      </c>
      <c r="F513" s="22"/>
    </row>
    <row r="514" spans="1:6" ht="47.85" customHeight="1">
      <c r="A514" s="21" t="s">
        <v>27</v>
      </c>
      <c r="B514" s="23" t="s">
        <v>170</v>
      </c>
      <c r="C514" s="23" t="s">
        <v>171</v>
      </c>
      <c r="D514" s="18">
        <v>2011900</v>
      </c>
      <c r="E514" s="20" t="s">
        <v>36</v>
      </c>
      <c r="F514" s="22" t="s">
        <v>71</v>
      </c>
    </row>
    <row r="515" spans="1:6" ht="47.85" customHeight="1">
      <c r="A515" s="21" t="s">
        <v>27</v>
      </c>
      <c r="B515" s="23" t="s">
        <v>170</v>
      </c>
      <c r="C515" s="23" t="s">
        <v>449</v>
      </c>
      <c r="D515" s="18">
        <v>2306480</v>
      </c>
      <c r="E515" s="20" t="s">
        <v>36</v>
      </c>
      <c r="F515" s="22" t="s">
        <v>71</v>
      </c>
    </row>
    <row r="516" spans="1:6" ht="47.85" customHeight="1">
      <c r="A516" s="21" t="s">
        <v>27</v>
      </c>
      <c r="B516" s="23" t="s">
        <v>457</v>
      </c>
      <c r="C516" s="23" t="s">
        <v>458</v>
      </c>
      <c r="D516" s="18">
        <v>2750000</v>
      </c>
      <c r="E516" s="20" t="s">
        <v>36</v>
      </c>
      <c r="F516" s="22" t="s">
        <v>71</v>
      </c>
    </row>
    <row r="517" spans="1:6" ht="47.85" customHeight="1">
      <c r="A517" s="21" t="s">
        <v>27</v>
      </c>
      <c r="B517" s="23" t="s">
        <v>392</v>
      </c>
      <c r="C517" s="23" t="s">
        <v>814</v>
      </c>
      <c r="D517" s="18">
        <v>4566540</v>
      </c>
      <c r="E517" s="20" t="s">
        <v>6</v>
      </c>
      <c r="F517" s="22" t="s">
        <v>30</v>
      </c>
    </row>
    <row r="518" spans="1:6" ht="47.85" customHeight="1">
      <c r="A518" s="21" t="s">
        <v>27</v>
      </c>
      <c r="B518" s="23" t="s">
        <v>614</v>
      </c>
      <c r="C518" s="23" t="s">
        <v>710</v>
      </c>
      <c r="D518" s="18">
        <v>26059000</v>
      </c>
      <c r="E518" s="20" t="s">
        <v>36</v>
      </c>
      <c r="F518" s="22" t="s">
        <v>71</v>
      </c>
    </row>
    <row r="519" spans="1:6" ht="47.85" customHeight="1">
      <c r="A519" s="21" t="s">
        <v>27</v>
      </c>
      <c r="B519" s="23" t="s">
        <v>615</v>
      </c>
      <c r="C519" s="23" t="s">
        <v>710</v>
      </c>
      <c r="D519" s="18">
        <v>8107000</v>
      </c>
      <c r="E519" s="20" t="s">
        <v>36</v>
      </c>
      <c r="F519" s="22"/>
    </row>
    <row r="520" spans="1:6" ht="47.85" customHeight="1">
      <c r="A520" s="21" t="s">
        <v>27</v>
      </c>
      <c r="B520" s="23" t="s">
        <v>172</v>
      </c>
      <c r="C520" s="23" t="s">
        <v>173</v>
      </c>
      <c r="D520" s="18">
        <v>199100</v>
      </c>
      <c r="E520" s="20" t="s">
        <v>6</v>
      </c>
      <c r="F520" s="22"/>
    </row>
    <row r="521" spans="1:6" ht="47.85" customHeight="1">
      <c r="A521" s="21" t="s">
        <v>221</v>
      </c>
      <c r="B521" s="23" t="s">
        <v>588</v>
      </c>
      <c r="C521" s="23" t="s">
        <v>175</v>
      </c>
      <c r="D521" s="18">
        <v>18736</v>
      </c>
      <c r="E521" s="20" t="s">
        <v>6</v>
      </c>
      <c r="F521" s="22"/>
    </row>
    <row r="522" spans="1:6" ht="47.85" customHeight="1">
      <c r="A522" s="21" t="s">
        <v>27</v>
      </c>
      <c r="B522" s="23" t="s">
        <v>174</v>
      </c>
      <c r="C522" s="23" t="s">
        <v>175</v>
      </c>
      <c r="D522" s="18">
        <v>629055</v>
      </c>
      <c r="E522" s="20" t="s">
        <v>6</v>
      </c>
      <c r="F522" s="22"/>
    </row>
    <row r="523" spans="1:6" ht="47.85" customHeight="1">
      <c r="A523" s="21" t="s">
        <v>27</v>
      </c>
      <c r="B523" s="23" t="s">
        <v>174</v>
      </c>
      <c r="C523" s="23" t="s">
        <v>175</v>
      </c>
      <c r="D523" s="18">
        <v>51685</v>
      </c>
      <c r="E523" s="20" t="s">
        <v>6</v>
      </c>
      <c r="F523" s="22"/>
    </row>
    <row r="524" spans="1:6" ht="47.85" customHeight="1">
      <c r="A524" s="21" t="s">
        <v>27</v>
      </c>
      <c r="B524" s="23" t="s">
        <v>174</v>
      </c>
      <c r="C524" s="23" t="s">
        <v>175</v>
      </c>
      <c r="D524" s="18">
        <v>21300</v>
      </c>
      <c r="E524" s="20" t="s">
        <v>6</v>
      </c>
      <c r="F524" s="22"/>
    </row>
    <row r="525" spans="1:6" ht="47.85" customHeight="1">
      <c r="A525" s="44" t="s">
        <v>27</v>
      </c>
      <c r="B525" s="41" t="s">
        <v>174</v>
      </c>
      <c r="C525" s="41" t="s">
        <v>175</v>
      </c>
      <c r="D525" s="42">
        <v>1990</v>
      </c>
      <c r="E525" s="43" t="s">
        <v>6</v>
      </c>
      <c r="F525" s="22"/>
    </row>
    <row r="526" spans="1:6" ht="47.85" customHeight="1">
      <c r="A526" s="21" t="s">
        <v>221</v>
      </c>
      <c r="B526" s="23" t="s">
        <v>589</v>
      </c>
      <c r="C526" s="23" t="s">
        <v>175</v>
      </c>
      <c r="D526" s="18">
        <v>15664</v>
      </c>
      <c r="E526" s="20" t="s">
        <v>6</v>
      </c>
      <c r="F526" s="22"/>
    </row>
    <row r="527" spans="1:6" ht="47.85" customHeight="1">
      <c r="A527" s="21" t="s">
        <v>27</v>
      </c>
      <c r="B527" s="23" t="s">
        <v>176</v>
      </c>
      <c r="C527" s="23" t="s">
        <v>175</v>
      </c>
      <c r="D527" s="18">
        <v>1874188</v>
      </c>
      <c r="E527" s="20" t="s">
        <v>6</v>
      </c>
      <c r="F527" s="22"/>
    </row>
    <row r="528" spans="1:6" ht="47.85" customHeight="1">
      <c r="A528" s="21" t="s">
        <v>27</v>
      </c>
      <c r="B528" s="23" t="s">
        <v>176</v>
      </c>
      <c r="C528" s="23" t="s">
        <v>175</v>
      </c>
      <c r="D528" s="18">
        <v>539418</v>
      </c>
      <c r="E528" s="20" t="s">
        <v>6</v>
      </c>
      <c r="F528" s="22"/>
    </row>
    <row r="529" spans="1:6" ht="47.85" customHeight="1">
      <c r="A529" s="44" t="s">
        <v>27</v>
      </c>
      <c r="B529" s="41" t="s">
        <v>176</v>
      </c>
      <c r="C529" s="41" t="s">
        <v>175</v>
      </c>
      <c r="D529" s="42">
        <v>7942</v>
      </c>
      <c r="E529" s="43" t="s">
        <v>6</v>
      </c>
      <c r="F529" s="22"/>
    </row>
    <row r="530" spans="1:6" ht="47.85" customHeight="1">
      <c r="A530" s="21" t="s">
        <v>27</v>
      </c>
      <c r="B530" s="23" t="s">
        <v>176</v>
      </c>
      <c r="C530" s="23" t="s">
        <v>175</v>
      </c>
      <c r="D530" s="18">
        <v>586</v>
      </c>
      <c r="E530" s="20" t="s">
        <v>6</v>
      </c>
      <c r="F530" s="22"/>
    </row>
    <row r="531" spans="1:6" ht="47.85" customHeight="1">
      <c r="A531" s="21" t="s">
        <v>27</v>
      </c>
      <c r="B531" s="23" t="s">
        <v>177</v>
      </c>
      <c r="C531" s="23" t="s">
        <v>178</v>
      </c>
      <c r="D531" s="18">
        <v>622600</v>
      </c>
      <c r="E531" s="20" t="s">
        <v>6</v>
      </c>
      <c r="F531" s="22"/>
    </row>
    <row r="532" spans="1:6" ht="47.85" customHeight="1">
      <c r="A532" s="21" t="s">
        <v>27</v>
      </c>
      <c r="B532" s="23" t="s">
        <v>444</v>
      </c>
      <c r="C532" s="23" t="s">
        <v>445</v>
      </c>
      <c r="D532" s="18">
        <v>1501500</v>
      </c>
      <c r="E532" s="20" t="s">
        <v>6</v>
      </c>
      <c r="F532" s="22"/>
    </row>
    <row r="533" spans="1:6" ht="47.85" customHeight="1">
      <c r="A533" s="21" t="s">
        <v>27</v>
      </c>
      <c r="B533" s="41" t="s">
        <v>731</v>
      </c>
      <c r="C533" s="41" t="s">
        <v>445</v>
      </c>
      <c r="D533" s="42">
        <v>143000</v>
      </c>
      <c r="E533" s="43" t="s">
        <v>6</v>
      </c>
      <c r="F533" s="22"/>
    </row>
    <row r="534" spans="1:6" ht="47.85" customHeight="1">
      <c r="A534" s="21" t="s">
        <v>27</v>
      </c>
      <c r="B534" s="41" t="s">
        <v>731</v>
      </c>
      <c r="C534" s="41" t="s">
        <v>445</v>
      </c>
      <c r="D534" s="42">
        <v>35750</v>
      </c>
      <c r="E534" s="43" t="s">
        <v>6</v>
      </c>
      <c r="F534" s="22"/>
    </row>
    <row r="535" spans="1:6" ht="47.85" customHeight="1">
      <c r="A535" s="21" t="s">
        <v>27</v>
      </c>
      <c r="B535" s="41" t="s">
        <v>731</v>
      </c>
      <c r="C535" s="41" t="s">
        <v>445</v>
      </c>
      <c r="D535" s="42">
        <v>35750</v>
      </c>
      <c r="E535" s="43" t="s">
        <v>6</v>
      </c>
      <c r="F535" s="22"/>
    </row>
    <row r="536" spans="1:6" ht="47.85" customHeight="1">
      <c r="A536" s="21" t="s">
        <v>27</v>
      </c>
      <c r="B536" s="23" t="s">
        <v>590</v>
      </c>
      <c r="C536" s="23" t="s">
        <v>179</v>
      </c>
      <c r="D536" s="18">
        <v>6840900</v>
      </c>
      <c r="E536" s="20" t="s">
        <v>6</v>
      </c>
      <c r="F536" s="22"/>
    </row>
    <row r="537" spans="1:6" ht="47.85" customHeight="1">
      <c r="A537" s="21" t="s">
        <v>27</v>
      </c>
      <c r="B537" s="23" t="s">
        <v>590</v>
      </c>
      <c r="C537" s="23" t="s">
        <v>179</v>
      </c>
      <c r="D537" s="18">
        <v>2259400</v>
      </c>
      <c r="E537" s="20" t="s">
        <v>6</v>
      </c>
      <c r="F537" s="22"/>
    </row>
    <row r="538" spans="1:6" ht="47.85" customHeight="1">
      <c r="A538" s="21" t="s">
        <v>27</v>
      </c>
      <c r="B538" s="23" t="s">
        <v>590</v>
      </c>
      <c r="C538" s="23" t="s">
        <v>179</v>
      </c>
      <c r="D538" s="18">
        <v>1141800</v>
      </c>
      <c r="E538" s="20" t="s">
        <v>6</v>
      </c>
      <c r="F538" s="22"/>
    </row>
    <row r="539" spans="1:6" ht="47.85" customHeight="1">
      <c r="A539" s="21" t="s">
        <v>27</v>
      </c>
      <c r="B539" s="23" t="s">
        <v>590</v>
      </c>
      <c r="C539" s="23" t="s">
        <v>179</v>
      </c>
      <c r="D539" s="18">
        <v>1100000</v>
      </c>
      <c r="E539" s="20" t="s">
        <v>6</v>
      </c>
      <c r="F539" s="22"/>
    </row>
    <row r="540" spans="1:6" ht="47.85" customHeight="1">
      <c r="A540" s="21" t="s">
        <v>27</v>
      </c>
      <c r="B540" s="23" t="s">
        <v>590</v>
      </c>
      <c r="C540" s="23" t="s">
        <v>179</v>
      </c>
      <c r="D540" s="18">
        <v>590700</v>
      </c>
      <c r="E540" s="20" t="s">
        <v>6</v>
      </c>
      <c r="F540" s="22"/>
    </row>
    <row r="541" spans="1:6" ht="47.85" customHeight="1">
      <c r="A541" s="21" t="s">
        <v>27</v>
      </c>
      <c r="B541" s="23" t="s">
        <v>590</v>
      </c>
      <c r="C541" s="23" t="s">
        <v>179</v>
      </c>
      <c r="D541" s="18">
        <v>486200</v>
      </c>
      <c r="E541" s="20" t="s">
        <v>6</v>
      </c>
      <c r="F541" s="22"/>
    </row>
    <row r="542" spans="1:6" ht="47.85" customHeight="1">
      <c r="A542" s="21" t="s">
        <v>27</v>
      </c>
      <c r="B542" s="23" t="s">
        <v>590</v>
      </c>
      <c r="C542" s="23" t="s">
        <v>179</v>
      </c>
      <c r="D542" s="18">
        <v>5618800</v>
      </c>
      <c r="E542" s="20" t="s">
        <v>6</v>
      </c>
      <c r="F542" s="22"/>
    </row>
    <row r="543" spans="1:6" ht="47.85" customHeight="1">
      <c r="A543" s="21" t="s">
        <v>27</v>
      </c>
      <c r="B543" s="23" t="s">
        <v>590</v>
      </c>
      <c r="C543" s="23" t="s">
        <v>179</v>
      </c>
      <c r="D543" s="18">
        <v>654500</v>
      </c>
      <c r="E543" s="20" t="s">
        <v>6</v>
      </c>
      <c r="F543" s="22"/>
    </row>
    <row r="544" spans="1:6" ht="47.85" customHeight="1">
      <c r="A544" s="21" t="s">
        <v>27</v>
      </c>
      <c r="B544" s="23" t="s">
        <v>616</v>
      </c>
      <c r="C544" s="23" t="s">
        <v>179</v>
      </c>
      <c r="D544" s="18">
        <v>836000</v>
      </c>
      <c r="E544" s="20" t="s">
        <v>6</v>
      </c>
      <c r="F544" s="22"/>
    </row>
    <row r="545" spans="1:6" ht="47.85" customHeight="1">
      <c r="A545" s="21" t="s">
        <v>27</v>
      </c>
      <c r="B545" s="23" t="s">
        <v>616</v>
      </c>
      <c r="C545" s="23" t="s">
        <v>179</v>
      </c>
      <c r="D545" s="18">
        <v>121000</v>
      </c>
      <c r="E545" s="20" t="s">
        <v>6</v>
      </c>
      <c r="F545" s="22"/>
    </row>
    <row r="546" spans="1:6" ht="47.85" customHeight="1">
      <c r="A546" s="21" t="s">
        <v>27</v>
      </c>
      <c r="B546" s="23" t="s">
        <v>180</v>
      </c>
      <c r="C546" s="23" t="s">
        <v>181</v>
      </c>
      <c r="D546" s="18">
        <v>68011934</v>
      </c>
      <c r="E546" s="20" t="s">
        <v>36</v>
      </c>
      <c r="F546" s="22" t="s">
        <v>71</v>
      </c>
    </row>
    <row r="547" spans="1:6" ht="47.85" customHeight="1">
      <c r="A547" s="21" t="s">
        <v>27</v>
      </c>
      <c r="B547" s="23" t="s">
        <v>180</v>
      </c>
      <c r="C547" s="23" t="s">
        <v>181</v>
      </c>
      <c r="D547" s="18">
        <v>14413300</v>
      </c>
      <c r="E547" s="20" t="s">
        <v>36</v>
      </c>
      <c r="F547" s="22" t="s">
        <v>71</v>
      </c>
    </row>
    <row r="548" spans="1:6" ht="47.85" customHeight="1">
      <c r="A548" s="21" t="s">
        <v>27</v>
      </c>
      <c r="B548" s="23" t="s">
        <v>180</v>
      </c>
      <c r="C548" s="23" t="s">
        <v>181</v>
      </c>
      <c r="D548" s="18">
        <v>8279590</v>
      </c>
      <c r="E548" s="20" t="s">
        <v>18</v>
      </c>
      <c r="F548" s="22" t="s">
        <v>71</v>
      </c>
    </row>
    <row r="549" spans="1:6" ht="47.85" customHeight="1">
      <c r="A549" s="21" t="s">
        <v>27</v>
      </c>
      <c r="B549" s="23" t="s">
        <v>180</v>
      </c>
      <c r="C549" s="23" t="s">
        <v>181</v>
      </c>
      <c r="D549" s="18">
        <v>882200</v>
      </c>
      <c r="E549" s="20" t="s">
        <v>36</v>
      </c>
      <c r="F549" s="22" t="s">
        <v>71</v>
      </c>
    </row>
    <row r="550" spans="1:6" ht="47.85" customHeight="1">
      <c r="A550" s="21" t="s">
        <v>27</v>
      </c>
      <c r="B550" s="23" t="s">
        <v>475</v>
      </c>
      <c r="C550" s="23" t="s">
        <v>476</v>
      </c>
      <c r="D550" s="18">
        <v>1842170</v>
      </c>
      <c r="E550" s="20" t="s">
        <v>6</v>
      </c>
      <c r="F550" s="22"/>
    </row>
    <row r="551" spans="1:6" ht="47.85" customHeight="1">
      <c r="A551" s="21" t="s">
        <v>27</v>
      </c>
      <c r="B551" s="41" t="s">
        <v>734</v>
      </c>
      <c r="C551" s="41" t="s">
        <v>476</v>
      </c>
      <c r="D551" s="42">
        <v>245630</v>
      </c>
      <c r="E551" s="43" t="s">
        <v>6</v>
      </c>
      <c r="F551" s="22"/>
    </row>
    <row r="552" spans="1:6" ht="47.85" customHeight="1">
      <c r="A552" s="21" t="s">
        <v>27</v>
      </c>
      <c r="B552" s="23" t="s">
        <v>182</v>
      </c>
      <c r="C552" s="23" t="s">
        <v>183</v>
      </c>
      <c r="D552" s="18">
        <v>2512425</v>
      </c>
      <c r="E552" s="20" t="s">
        <v>6</v>
      </c>
      <c r="F552" s="22"/>
    </row>
    <row r="553" spans="1:6" ht="47.85" customHeight="1">
      <c r="A553" s="21" t="s">
        <v>27</v>
      </c>
      <c r="B553" s="23" t="s">
        <v>182</v>
      </c>
      <c r="C553" s="23" t="s">
        <v>183</v>
      </c>
      <c r="D553" s="18">
        <v>1756210</v>
      </c>
      <c r="E553" s="20" t="s">
        <v>6</v>
      </c>
      <c r="F553" s="22"/>
    </row>
    <row r="554" spans="1:6" ht="47.85" customHeight="1">
      <c r="A554" s="21" t="s">
        <v>27</v>
      </c>
      <c r="B554" s="23" t="s">
        <v>182</v>
      </c>
      <c r="C554" s="23" t="s">
        <v>183</v>
      </c>
      <c r="D554" s="18">
        <v>178138</v>
      </c>
      <c r="E554" s="20" t="s">
        <v>6</v>
      </c>
      <c r="F554" s="22"/>
    </row>
    <row r="555" spans="1:6" ht="47.85" customHeight="1">
      <c r="A555" s="21" t="s">
        <v>27</v>
      </c>
      <c r="B555" s="23" t="s">
        <v>182</v>
      </c>
      <c r="C555" s="23" t="s">
        <v>183</v>
      </c>
      <c r="D555" s="18">
        <v>45191</v>
      </c>
      <c r="E555" s="20" t="s">
        <v>6</v>
      </c>
      <c r="F555" s="22"/>
    </row>
    <row r="556" spans="1:6" ht="47.85" customHeight="1">
      <c r="A556" s="21" t="s">
        <v>221</v>
      </c>
      <c r="B556" s="23" t="s">
        <v>182</v>
      </c>
      <c r="C556" s="23" t="s">
        <v>183</v>
      </c>
      <c r="D556" s="18">
        <v>26983</v>
      </c>
      <c r="E556" s="20" t="s">
        <v>6</v>
      </c>
      <c r="F556" s="22"/>
    </row>
    <row r="557" spans="1:6" ht="47.85" customHeight="1">
      <c r="A557" s="21" t="s">
        <v>27</v>
      </c>
      <c r="B557" s="23" t="s">
        <v>182</v>
      </c>
      <c r="C557" s="23" t="s">
        <v>183</v>
      </c>
      <c r="D557" s="18">
        <v>13492</v>
      </c>
      <c r="E557" s="20" t="s">
        <v>6</v>
      </c>
      <c r="F557" s="22"/>
    </row>
    <row r="558" spans="1:6" ht="47.85" customHeight="1">
      <c r="A558" s="21" t="s">
        <v>27</v>
      </c>
      <c r="B558" s="23" t="s">
        <v>184</v>
      </c>
      <c r="C558" s="23" t="s">
        <v>690</v>
      </c>
      <c r="D558" s="18">
        <v>3826</v>
      </c>
      <c r="E558" s="20" t="s">
        <v>6</v>
      </c>
      <c r="F558" s="22"/>
    </row>
    <row r="559" spans="1:6" ht="47.85" customHeight="1">
      <c r="A559" s="21" t="s">
        <v>27</v>
      </c>
      <c r="B559" s="23" t="s">
        <v>184</v>
      </c>
      <c r="C559" s="23" t="s">
        <v>185</v>
      </c>
      <c r="D559" s="18">
        <v>99574</v>
      </c>
      <c r="E559" s="20" t="s">
        <v>6</v>
      </c>
      <c r="F559" s="22"/>
    </row>
    <row r="560" spans="1:6" ht="47.85" customHeight="1">
      <c r="A560" s="21" t="s">
        <v>27</v>
      </c>
      <c r="B560" s="23" t="s">
        <v>186</v>
      </c>
      <c r="C560" s="23" t="s">
        <v>823</v>
      </c>
      <c r="D560" s="18">
        <v>1981100</v>
      </c>
      <c r="E560" s="20" t="s">
        <v>36</v>
      </c>
      <c r="F560" s="22" t="s">
        <v>71</v>
      </c>
    </row>
    <row r="561" spans="1:6" ht="47.85" customHeight="1">
      <c r="A561" s="21" t="s">
        <v>27</v>
      </c>
      <c r="B561" s="23" t="s">
        <v>186</v>
      </c>
      <c r="C561" s="23" t="s">
        <v>187</v>
      </c>
      <c r="D561" s="18">
        <v>2414500</v>
      </c>
      <c r="E561" s="20" t="s">
        <v>36</v>
      </c>
      <c r="F561" s="22" t="s">
        <v>71</v>
      </c>
    </row>
    <row r="562" spans="1:6" ht="47.85" customHeight="1">
      <c r="A562" s="21" t="s">
        <v>27</v>
      </c>
      <c r="B562" s="23" t="s">
        <v>464</v>
      </c>
      <c r="C562" s="23" t="s">
        <v>465</v>
      </c>
      <c r="D562" s="18">
        <v>8429300</v>
      </c>
      <c r="E562" s="20" t="s">
        <v>6</v>
      </c>
      <c r="F562" s="22"/>
    </row>
    <row r="563" spans="1:6" ht="47.85" customHeight="1">
      <c r="A563" s="21" t="s">
        <v>27</v>
      </c>
      <c r="B563" s="41" t="s">
        <v>733</v>
      </c>
      <c r="C563" s="41" t="s">
        <v>465</v>
      </c>
      <c r="D563" s="42">
        <v>317900</v>
      </c>
      <c r="E563" s="43" t="s">
        <v>6</v>
      </c>
      <c r="F563" s="22"/>
    </row>
    <row r="564" spans="1:6" ht="47.85" customHeight="1">
      <c r="A564" s="21" t="s">
        <v>27</v>
      </c>
      <c r="B564" s="23" t="s">
        <v>188</v>
      </c>
      <c r="C564" s="23" t="s">
        <v>137</v>
      </c>
      <c r="D564" s="18">
        <v>1567500</v>
      </c>
      <c r="E564" s="20" t="s">
        <v>36</v>
      </c>
      <c r="F564" s="22"/>
    </row>
    <row r="565" spans="1:6" ht="47.85" customHeight="1">
      <c r="A565" s="21" t="s">
        <v>27</v>
      </c>
      <c r="B565" s="23" t="s">
        <v>188</v>
      </c>
      <c r="C565" s="23" t="s">
        <v>137</v>
      </c>
      <c r="D565" s="18">
        <v>797500</v>
      </c>
      <c r="E565" s="20" t="s">
        <v>36</v>
      </c>
      <c r="F565" s="22"/>
    </row>
    <row r="566" spans="1:6" ht="47.85" customHeight="1">
      <c r="A566" s="21" t="s">
        <v>27</v>
      </c>
      <c r="B566" s="23" t="s">
        <v>189</v>
      </c>
      <c r="C566" s="23" t="s">
        <v>190</v>
      </c>
      <c r="D566" s="18">
        <v>465300</v>
      </c>
      <c r="E566" s="20" t="s">
        <v>6</v>
      </c>
      <c r="F566" s="22"/>
    </row>
    <row r="567" spans="1:6" ht="47.85" customHeight="1">
      <c r="A567" s="21" t="s">
        <v>27</v>
      </c>
      <c r="B567" s="23" t="s">
        <v>617</v>
      </c>
      <c r="C567" s="23" t="s">
        <v>848</v>
      </c>
      <c r="D567" s="18">
        <v>421668</v>
      </c>
      <c r="E567" s="20" t="s">
        <v>6</v>
      </c>
      <c r="F567" s="22"/>
    </row>
    <row r="568" spans="1:6" ht="47.85" customHeight="1">
      <c r="A568" s="21" t="s">
        <v>27</v>
      </c>
      <c r="B568" s="23" t="s">
        <v>191</v>
      </c>
      <c r="C568" s="23" t="s">
        <v>192</v>
      </c>
      <c r="D568" s="18">
        <v>8382000</v>
      </c>
      <c r="E568" s="20" t="s">
        <v>6</v>
      </c>
      <c r="F568" s="22"/>
    </row>
    <row r="569" spans="1:6" ht="47.85" customHeight="1">
      <c r="A569" s="21" t="s">
        <v>27</v>
      </c>
      <c r="B569" s="23" t="s">
        <v>193</v>
      </c>
      <c r="C569" s="23" t="s">
        <v>194</v>
      </c>
      <c r="D569" s="18">
        <v>724166</v>
      </c>
      <c r="E569" s="20" t="s">
        <v>6</v>
      </c>
      <c r="F569" s="22"/>
    </row>
    <row r="570" spans="1:6" ht="47.85" customHeight="1">
      <c r="A570" s="21" t="s">
        <v>27</v>
      </c>
      <c r="B570" s="23" t="s">
        <v>280</v>
      </c>
      <c r="C570" s="23" t="s">
        <v>194</v>
      </c>
      <c r="D570" s="18">
        <v>724166</v>
      </c>
      <c r="E570" s="20" t="s">
        <v>6</v>
      </c>
      <c r="F570" s="22"/>
    </row>
    <row r="571" spans="1:6" ht="47.85" customHeight="1">
      <c r="A571" s="21" t="s">
        <v>221</v>
      </c>
      <c r="B571" s="23" t="s">
        <v>591</v>
      </c>
      <c r="C571" s="23" t="s">
        <v>474</v>
      </c>
      <c r="D571" s="18">
        <v>318560</v>
      </c>
      <c r="E571" s="20" t="s">
        <v>6</v>
      </c>
      <c r="F571" s="22"/>
    </row>
    <row r="572" spans="1:6" ht="47.85" customHeight="1">
      <c r="A572" s="21" t="s">
        <v>27</v>
      </c>
      <c r="B572" s="23" t="s">
        <v>195</v>
      </c>
      <c r="C572" s="23" t="s">
        <v>196</v>
      </c>
      <c r="D572" s="18">
        <v>3659040</v>
      </c>
      <c r="E572" s="20" t="s">
        <v>6</v>
      </c>
      <c r="F572" s="22"/>
    </row>
    <row r="573" spans="1:6" ht="47.85" customHeight="1">
      <c r="A573" s="21" t="s">
        <v>27</v>
      </c>
      <c r="B573" s="23" t="s">
        <v>195</v>
      </c>
      <c r="C573" s="23" t="s">
        <v>691</v>
      </c>
      <c r="D573" s="18">
        <v>432960</v>
      </c>
      <c r="E573" s="20" t="s">
        <v>6</v>
      </c>
      <c r="F573" s="22"/>
    </row>
    <row r="574" spans="1:6" ht="47.85" customHeight="1">
      <c r="A574" s="21" t="s">
        <v>27</v>
      </c>
      <c r="B574" s="23" t="s">
        <v>195</v>
      </c>
      <c r="C574" s="23" t="s">
        <v>196</v>
      </c>
      <c r="D574" s="18">
        <v>300080</v>
      </c>
      <c r="E574" s="20" t="s">
        <v>6</v>
      </c>
      <c r="F574" s="22"/>
    </row>
    <row r="575" spans="1:6" ht="47.85" customHeight="1">
      <c r="A575" s="21" t="s">
        <v>27</v>
      </c>
      <c r="B575" s="23" t="s">
        <v>195</v>
      </c>
      <c r="C575" s="23" t="s">
        <v>196</v>
      </c>
      <c r="D575" s="18">
        <v>286880</v>
      </c>
      <c r="E575" s="20" t="s">
        <v>6</v>
      </c>
      <c r="F575" s="22"/>
    </row>
    <row r="576" spans="1:6" ht="47.85" customHeight="1">
      <c r="A576" s="44" t="s">
        <v>27</v>
      </c>
      <c r="B576" s="41" t="s">
        <v>195</v>
      </c>
      <c r="C576" s="41" t="s">
        <v>196</v>
      </c>
      <c r="D576" s="42">
        <v>132880</v>
      </c>
      <c r="E576" s="43" t="s">
        <v>6</v>
      </c>
      <c r="F576" s="22"/>
    </row>
    <row r="577" spans="1:6" ht="47.85" customHeight="1">
      <c r="A577" s="21" t="s">
        <v>27</v>
      </c>
      <c r="B577" s="23" t="s">
        <v>195</v>
      </c>
      <c r="C577" s="23" t="s">
        <v>474</v>
      </c>
      <c r="D577" s="18">
        <v>406560</v>
      </c>
      <c r="E577" s="20" t="s">
        <v>6</v>
      </c>
      <c r="F577" s="22"/>
    </row>
    <row r="578" spans="1:6" ht="47.85" customHeight="1">
      <c r="A578" s="21" t="s">
        <v>221</v>
      </c>
      <c r="B578" s="23" t="s">
        <v>592</v>
      </c>
      <c r="C578" s="23" t="s">
        <v>231</v>
      </c>
      <c r="D578" s="18">
        <v>181500</v>
      </c>
      <c r="E578" s="20" t="s">
        <v>6</v>
      </c>
      <c r="F578" s="22" t="s">
        <v>30</v>
      </c>
    </row>
    <row r="579" spans="1:6" ht="47.85" customHeight="1">
      <c r="A579" s="21" t="s">
        <v>27</v>
      </c>
      <c r="B579" s="23" t="s">
        <v>197</v>
      </c>
      <c r="C579" s="23" t="s">
        <v>832</v>
      </c>
      <c r="D579" s="18">
        <v>70434100</v>
      </c>
      <c r="E579" s="20" t="s">
        <v>6</v>
      </c>
      <c r="F579" s="22" t="s">
        <v>71</v>
      </c>
    </row>
    <row r="580" spans="1:6" ht="47.85" customHeight="1">
      <c r="A580" s="21" t="s">
        <v>27</v>
      </c>
      <c r="B580" s="23" t="s">
        <v>197</v>
      </c>
      <c r="C580" s="23" t="s">
        <v>833</v>
      </c>
      <c r="D580" s="18">
        <v>454300</v>
      </c>
      <c r="E580" s="20" t="s">
        <v>6</v>
      </c>
      <c r="F580" s="22" t="s">
        <v>30</v>
      </c>
    </row>
    <row r="581" spans="1:6" ht="47.85" customHeight="1">
      <c r="A581" s="21" t="s">
        <v>27</v>
      </c>
      <c r="B581" s="23" t="s">
        <v>446</v>
      </c>
      <c r="C581" s="23" t="s">
        <v>445</v>
      </c>
      <c r="D581" s="18">
        <v>498300</v>
      </c>
      <c r="E581" s="20" t="s">
        <v>6</v>
      </c>
      <c r="F581" s="22"/>
    </row>
    <row r="582" spans="1:6" ht="47.85" customHeight="1">
      <c r="A582" s="21" t="s">
        <v>27</v>
      </c>
      <c r="B582" s="41" t="s">
        <v>732</v>
      </c>
      <c r="C582" s="41" t="s">
        <v>445</v>
      </c>
      <c r="D582" s="42">
        <v>82500</v>
      </c>
      <c r="E582" s="43" t="s">
        <v>6</v>
      </c>
      <c r="F582" s="22"/>
    </row>
    <row r="583" spans="1:6" ht="47.85" customHeight="1">
      <c r="A583" s="21" t="s">
        <v>27</v>
      </c>
      <c r="B583" s="23" t="s">
        <v>198</v>
      </c>
      <c r="C583" s="23" t="s">
        <v>692</v>
      </c>
      <c r="D583" s="18">
        <v>5142500</v>
      </c>
      <c r="E583" s="20" t="s">
        <v>18</v>
      </c>
      <c r="F583" s="22" t="s">
        <v>71</v>
      </c>
    </row>
    <row r="584" spans="1:6" ht="47.85" customHeight="1">
      <c r="A584" s="21" t="s">
        <v>27</v>
      </c>
      <c r="B584" s="23" t="s">
        <v>198</v>
      </c>
      <c r="C584" s="23" t="s">
        <v>199</v>
      </c>
      <c r="D584" s="18">
        <v>2257200</v>
      </c>
      <c r="E584" s="20" t="s">
        <v>36</v>
      </c>
      <c r="F584" s="22" t="s">
        <v>71</v>
      </c>
    </row>
    <row r="585" spans="1:6" ht="47.85" customHeight="1">
      <c r="A585" s="21" t="s">
        <v>27</v>
      </c>
      <c r="B585" s="23" t="s">
        <v>198</v>
      </c>
      <c r="C585" s="23" t="s">
        <v>199</v>
      </c>
      <c r="D585" s="18">
        <v>2092200</v>
      </c>
      <c r="E585" s="20" t="s">
        <v>36</v>
      </c>
      <c r="F585" s="22" t="s">
        <v>71</v>
      </c>
    </row>
    <row r="586" spans="1:6" ht="47.85" customHeight="1">
      <c r="A586" s="21" t="s">
        <v>27</v>
      </c>
      <c r="B586" s="23" t="s">
        <v>198</v>
      </c>
      <c r="C586" s="23" t="s">
        <v>452</v>
      </c>
      <c r="D586" s="18">
        <v>14034130</v>
      </c>
      <c r="E586" s="20" t="s">
        <v>36</v>
      </c>
      <c r="F586" s="22" t="s">
        <v>71</v>
      </c>
    </row>
    <row r="587" spans="1:6" ht="47.85" customHeight="1">
      <c r="A587" s="21" t="s">
        <v>27</v>
      </c>
      <c r="B587" s="23" t="s">
        <v>200</v>
      </c>
      <c r="C587" s="23" t="s">
        <v>201</v>
      </c>
      <c r="D587" s="18">
        <v>10900000</v>
      </c>
      <c r="E587" s="20" t="s">
        <v>6</v>
      </c>
      <c r="F587" s="22" t="s">
        <v>71</v>
      </c>
    </row>
    <row r="588" spans="1:6" ht="47.85" customHeight="1">
      <c r="A588" s="21" t="s">
        <v>27</v>
      </c>
      <c r="B588" s="23" t="s">
        <v>200</v>
      </c>
      <c r="C588" s="23" t="s">
        <v>201</v>
      </c>
      <c r="D588" s="18">
        <v>4430800</v>
      </c>
      <c r="E588" s="20" t="s">
        <v>6</v>
      </c>
      <c r="F588" s="22" t="s">
        <v>71</v>
      </c>
    </row>
    <row r="589" spans="1:6" ht="47.85" customHeight="1">
      <c r="A589" s="21" t="s">
        <v>27</v>
      </c>
      <c r="B589" s="23" t="s">
        <v>200</v>
      </c>
      <c r="C589" s="23" t="s">
        <v>201</v>
      </c>
      <c r="D589" s="18">
        <v>3855500</v>
      </c>
      <c r="E589" s="20" t="s">
        <v>6</v>
      </c>
      <c r="F589" s="22" t="s">
        <v>71</v>
      </c>
    </row>
    <row r="590" spans="1:6" ht="47.85" customHeight="1">
      <c r="A590" s="21" t="s">
        <v>27</v>
      </c>
      <c r="B590" s="23" t="s">
        <v>200</v>
      </c>
      <c r="C590" s="23" t="s">
        <v>201</v>
      </c>
      <c r="D590" s="18">
        <v>2400000</v>
      </c>
      <c r="E590" s="20" t="s">
        <v>6</v>
      </c>
      <c r="F590" s="22" t="s">
        <v>71</v>
      </c>
    </row>
    <row r="591" spans="1:6" ht="47.85" customHeight="1">
      <c r="A591" s="21" t="s">
        <v>27</v>
      </c>
      <c r="B591" s="23" t="s">
        <v>200</v>
      </c>
      <c r="C591" s="23" t="s">
        <v>201</v>
      </c>
      <c r="D591" s="18">
        <v>1600000</v>
      </c>
      <c r="E591" s="20" t="s">
        <v>6</v>
      </c>
      <c r="F591" s="22" t="s">
        <v>71</v>
      </c>
    </row>
    <row r="592" spans="1:6" ht="47.85" customHeight="1">
      <c r="A592" s="21" t="s">
        <v>27</v>
      </c>
      <c r="B592" s="23" t="s">
        <v>200</v>
      </c>
      <c r="C592" s="23" t="s">
        <v>201</v>
      </c>
      <c r="D592" s="18">
        <v>1111000</v>
      </c>
      <c r="E592" s="20" t="s">
        <v>6</v>
      </c>
      <c r="F592" s="22" t="s">
        <v>71</v>
      </c>
    </row>
    <row r="593" spans="1:6" ht="47.85" customHeight="1">
      <c r="A593" s="21" t="s">
        <v>27</v>
      </c>
      <c r="B593" s="23" t="s">
        <v>200</v>
      </c>
      <c r="C593" s="23" t="s">
        <v>201</v>
      </c>
      <c r="D593" s="18">
        <v>750000</v>
      </c>
      <c r="E593" s="20" t="s">
        <v>6</v>
      </c>
      <c r="F593" s="22" t="s">
        <v>71</v>
      </c>
    </row>
    <row r="594" spans="1:6" ht="47.85" customHeight="1">
      <c r="A594" s="21" t="s">
        <v>27</v>
      </c>
      <c r="B594" s="23" t="s">
        <v>200</v>
      </c>
      <c r="C594" s="23" t="s">
        <v>201</v>
      </c>
      <c r="D594" s="18">
        <v>3488200</v>
      </c>
      <c r="E594" s="20" t="s">
        <v>6</v>
      </c>
      <c r="F594" s="22" t="s">
        <v>71</v>
      </c>
    </row>
    <row r="595" spans="1:6" ht="47.85" customHeight="1">
      <c r="A595" s="21" t="s">
        <v>27</v>
      </c>
      <c r="B595" s="23" t="s">
        <v>200</v>
      </c>
      <c r="C595" s="23" t="s">
        <v>201</v>
      </c>
      <c r="D595" s="18">
        <v>2884900</v>
      </c>
      <c r="E595" s="20" t="s">
        <v>6</v>
      </c>
      <c r="F595" s="22" t="s">
        <v>71</v>
      </c>
    </row>
    <row r="596" spans="1:6" ht="47.85" customHeight="1">
      <c r="A596" s="21" t="s">
        <v>27</v>
      </c>
      <c r="B596" s="23" t="s">
        <v>202</v>
      </c>
      <c r="C596" s="23" t="s">
        <v>203</v>
      </c>
      <c r="D596" s="18">
        <v>55000</v>
      </c>
      <c r="E596" s="20" t="s">
        <v>7</v>
      </c>
      <c r="F596" s="22"/>
    </row>
    <row r="597" spans="1:6" ht="47.85" customHeight="1">
      <c r="A597" s="21" t="s">
        <v>27</v>
      </c>
      <c r="B597" s="23" t="s">
        <v>204</v>
      </c>
      <c r="C597" s="23" t="s">
        <v>205</v>
      </c>
      <c r="D597" s="18">
        <v>15697000</v>
      </c>
      <c r="E597" s="20" t="s">
        <v>6</v>
      </c>
      <c r="F597" s="22"/>
    </row>
    <row r="598" spans="1:6" ht="47.85" customHeight="1">
      <c r="A598" s="21" t="s">
        <v>27</v>
      </c>
      <c r="B598" s="23" t="s">
        <v>206</v>
      </c>
      <c r="C598" s="23" t="s">
        <v>192</v>
      </c>
      <c r="D598" s="18">
        <v>712800</v>
      </c>
      <c r="E598" s="20" t="s">
        <v>6</v>
      </c>
      <c r="F598" s="22"/>
    </row>
    <row r="599" spans="1:6" ht="47.85" customHeight="1">
      <c r="A599" s="21" t="s">
        <v>27</v>
      </c>
      <c r="B599" s="23" t="s">
        <v>206</v>
      </c>
      <c r="C599" s="23" t="s">
        <v>192</v>
      </c>
      <c r="D599" s="18">
        <v>606100</v>
      </c>
      <c r="E599" s="20" t="s">
        <v>6</v>
      </c>
      <c r="F599" s="22"/>
    </row>
    <row r="600" spans="1:6" ht="47.85" customHeight="1">
      <c r="A600" s="21" t="s">
        <v>27</v>
      </c>
      <c r="B600" s="23" t="s">
        <v>618</v>
      </c>
      <c r="C600" s="23" t="s">
        <v>192</v>
      </c>
      <c r="D600" s="18">
        <v>1799600</v>
      </c>
      <c r="E600" s="20" t="s">
        <v>6</v>
      </c>
      <c r="F600" s="22"/>
    </row>
    <row r="601" spans="1:6" ht="47.85" customHeight="1">
      <c r="A601" s="21" t="s">
        <v>27</v>
      </c>
      <c r="B601" s="23" t="s">
        <v>207</v>
      </c>
      <c r="C601" s="23" t="s">
        <v>266</v>
      </c>
      <c r="D601" s="18">
        <v>22297000</v>
      </c>
      <c r="E601" s="20" t="s">
        <v>6</v>
      </c>
      <c r="F601" s="22"/>
    </row>
    <row r="602" spans="1:6" ht="47.85" customHeight="1">
      <c r="A602" s="21" t="s">
        <v>27</v>
      </c>
      <c r="B602" s="23" t="s">
        <v>208</v>
      </c>
      <c r="C602" s="23" t="s">
        <v>209</v>
      </c>
      <c r="D602" s="18">
        <v>198000</v>
      </c>
      <c r="E602" s="20" t="s">
        <v>6</v>
      </c>
      <c r="F602" s="22"/>
    </row>
    <row r="603" spans="1:6" ht="47.85" customHeight="1">
      <c r="A603" s="21" t="s">
        <v>27</v>
      </c>
      <c r="B603" s="23" t="s">
        <v>210</v>
      </c>
      <c r="C603" s="23" t="s">
        <v>211</v>
      </c>
      <c r="D603" s="18">
        <v>270600</v>
      </c>
      <c r="E603" s="20" t="s">
        <v>36</v>
      </c>
      <c r="F603" s="22"/>
    </row>
    <row r="604" spans="1:6" ht="47.85" customHeight="1">
      <c r="A604" s="21" t="s">
        <v>221</v>
      </c>
      <c r="B604" s="23" t="s">
        <v>593</v>
      </c>
      <c r="C604" s="23" t="s">
        <v>655</v>
      </c>
      <c r="D604" s="18">
        <v>67551154</v>
      </c>
      <c r="E604" s="20" t="s">
        <v>36</v>
      </c>
      <c r="F604" s="22" t="s">
        <v>71</v>
      </c>
    </row>
    <row r="605" spans="1:6" ht="47.85" customHeight="1">
      <c r="A605" s="21" t="s">
        <v>27</v>
      </c>
      <c r="B605" s="23" t="s">
        <v>480</v>
      </c>
      <c r="C605" s="23" t="s">
        <v>481</v>
      </c>
      <c r="D605" s="18">
        <v>31900</v>
      </c>
      <c r="E605" s="20" t="s">
        <v>7</v>
      </c>
      <c r="F605" s="22"/>
    </row>
    <row r="606" spans="1:6" ht="47.85" customHeight="1">
      <c r="A606" s="21" t="s">
        <v>27</v>
      </c>
      <c r="B606" s="23" t="s">
        <v>594</v>
      </c>
      <c r="C606" s="23" t="s">
        <v>849</v>
      </c>
      <c r="D606" s="18">
        <v>12417900</v>
      </c>
      <c r="E606" s="20" t="s">
        <v>36</v>
      </c>
      <c r="F606" s="22" t="s">
        <v>71</v>
      </c>
    </row>
    <row r="607" spans="1:6" ht="47.85" customHeight="1">
      <c r="A607" s="21" t="s">
        <v>27</v>
      </c>
      <c r="B607" s="23" t="s">
        <v>594</v>
      </c>
      <c r="C607" s="23" t="s">
        <v>849</v>
      </c>
      <c r="D607" s="18">
        <v>4889500</v>
      </c>
      <c r="E607" s="20" t="s">
        <v>36</v>
      </c>
      <c r="F607" s="22" t="s">
        <v>71</v>
      </c>
    </row>
    <row r="608" spans="1:6" ht="47.85" customHeight="1">
      <c r="A608" s="21" t="s">
        <v>27</v>
      </c>
      <c r="B608" s="23" t="s">
        <v>595</v>
      </c>
      <c r="C608" s="23" t="s">
        <v>190</v>
      </c>
      <c r="D608" s="18">
        <v>348480</v>
      </c>
      <c r="E608" s="20" t="s">
        <v>6</v>
      </c>
      <c r="F608" s="22"/>
    </row>
    <row r="609" spans="1:6" ht="47.85" customHeight="1">
      <c r="A609" s="44" t="s">
        <v>27</v>
      </c>
      <c r="B609" s="41" t="s">
        <v>789</v>
      </c>
      <c r="C609" s="41" t="s">
        <v>752</v>
      </c>
      <c r="D609" s="42">
        <v>7621155</v>
      </c>
      <c r="E609" s="43" t="s">
        <v>6</v>
      </c>
      <c r="F609" s="22" t="s">
        <v>30</v>
      </c>
    </row>
    <row r="610" spans="1:6" ht="47.85" customHeight="1">
      <c r="A610" s="44" t="s">
        <v>27</v>
      </c>
      <c r="B610" s="41" t="s">
        <v>790</v>
      </c>
      <c r="C610" s="41" t="s">
        <v>753</v>
      </c>
      <c r="D610" s="42">
        <v>720259</v>
      </c>
      <c r="E610" s="43" t="s">
        <v>6</v>
      </c>
      <c r="F610" s="22"/>
    </row>
    <row r="611" spans="1:6" ht="47.85" customHeight="1">
      <c r="A611" s="21" t="s">
        <v>221</v>
      </c>
      <c r="B611" s="23" t="s">
        <v>596</v>
      </c>
      <c r="C611" s="23" t="s">
        <v>684</v>
      </c>
      <c r="D611" s="18">
        <v>140250</v>
      </c>
      <c r="E611" s="20" t="s">
        <v>6</v>
      </c>
      <c r="F611" s="22"/>
    </row>
    <row r="612" spans="1:6" ht="47.85" customHeight="1">
      <c r="A612" s="44" t="s">
        <v>27</v>
      </c>
      <c r="B612" s="41" t="s">
        <v>791</v>
      </c>
      <c r="C612" s="41" t="s">
        <v>754</v>
      </c>
      <c r="D612" s="42">
        <v>83230757</v>
      </c>
      <c r="E612" s="43" t="s">
        <v>6</v>
      </c>
      <c r="F612" s="22"/>
    </row>
    <row r="613" spans="1:6" ht="47.85" customHeight="1">
      <c r="A613" s="21" t="s">
        <v>27</v>
      </c>
      <c r="B613" s="23" t="s">
        <v>117</v>
      </c>
      <c r="C613" s="23" t="s">
        <v>118</v>
      </c>
      <c r="D613" s="18">
        <v>45327150</v>
      </c>
      <c r="E613" s="20" t="s">
        <v>36</v>
      </c>
      <c r="F613" s="22" t="s">
        <v>71</v>
      </c>
    </row>
    <row r="614" spans="1:6" ht="47.85" customHeight="1">
      <c r="A614" s="21" t="s">
        <v>27</v>
      </c>
      <c r="B614" s="23" t="s">
        <v>119</v>
      </c>
      <c r="C614" s="23" t="s">
        <v>120</v>
      </c>
      <c r="D614" s="18">
        <v>944900</v>
      </c>
      <c r="E614" s="20" t="s">
        <v>36</v>
      </c>
      <c r="F614" s="22" t="s">
        <v>71</v>
      </c>
    </row>
    <row r="615" spans="1:6" ht="47.85" customHeight="1">
      <c r="A615" s="21" t="s">
        <v>27</v>
      </c>
      <c r="B615" s="23" t="s">
        <v>712</v>
      </c>
      <c r="C615" s="23" t="s">
        <v>710</v>
      </c>
      <c r="D615" s="42">
        <v>496122</v>
      </c>
      <c r="E615" s="20" t="s">
        <v>36</v>
      </c>
      <c r="F615" s="22"/>
    </row>
    <row r="616" spans="1:6" ht="47.85" customHeight="1">
      <c r="A616" s="21" t="s">
        <v>27</v>
      </c>
      <c r="B616" s="23" t="s">
        <v>709</v>
      </c>
      <c r="C616" s="23" t="s">
        <v>710</v>
      </c>
      <c r="D616" s="42">
        <v>541200</v>
      </c>
      <c r="E616" s="20" t="s">
        <v>711</v>
      </c>
      <c r="F616" s="22"/>
    </row>
    <row r="617" spans="1:6" ht="47.85" customHeight="1">
      <c r="A617" s="21" t="s">
        <v>500</v>
      </c>
      <c r="B617" s="23" t="s">
        <v>597</v>
      </c>
      <c r="C617" s="23" t="s">
        <v>820</v>
      </c>
      <c r="D617" s="18">
        <v>28136350</v>
      </c>
      <c r="E617" s="20" t="s">
        <v>18</v>
      </c>
      <c r="F617" s="22" t="s">
        <v>71</v>
      </c>
    </row>
    <row r="618" spans="1:6" ht="47.85" customHeight="1">
      <c r="A618" s="21" t="s">
        <v>221</v>
      </c>
      <c r="B618" s="23" t="s">
        <v>227</v>
      </c>
      <c r="C618" s="23" t="s">
        <v>131</v>
      </c>
      <c r="D618" s="18">
        <v>17681620</v>
      </c>
      <c r="E618" s="20" t="s">
        <v>36</v>
      </c>
      <c r="F618" s="22"/>
    </row>
    <row r="619" spans="1:6" ht="47.85" customHeight="1">
      <c r="A619" s="21" t="s">
        <v>27</v>
      </c>
      <c r="B619" s="23" t="s">
        <v>212</v>
      </c>
      <c r="C619" s="23" t="s">
        <v>235</v>
      </c>
      <c r="D619" s="18">
        <v>657800</v>
      </c>
      <c r="E619" s="20" t="s">
        <v>6</v>
      </c>
      <c r="F619" s="22" t="s">
        <v>30</v>
      </c>
    </row>
    <row r="620" spans="1:6" ht="47.85" customHeight="1">
      <c r="A620" s="21" t="s">
        <v>27</v>
      </c>
      <c r="B620" s="23" t="s">
        <v>212</v>
      </c>
      <c r="C620" s="23" t="s">
        <v>235</v>
      </c>
      <c r="D620" s="18">
        <v>29543</v>
      </c>
      <c r="E620" s="20" t="s">
        <v>6</v>
      </c>
      <c r="F620" s="22" t="s">
        <v>71</v>
      </c>
    </row>
    <row r="621" spans="1:6" ht="47.85" customHeight="1">
      <c r="A621" s="21" t="s">
        <v>27</v>
      </c>
      <c r="B621" s="23" t="s">
        <v>402</v>
      </c>
      <c r="C621" s="23" t="s">
        <v>403</v>
      </c>
      <c r="D621" s="18">
        <v>39111</v>
      </c>
      <c r="E621" s="20" t="s">
        <v>6</v>
      </c>
      <c r="F621" s="22"/>
    </row>
    <row r="622" spans="1:6" ht="47.85" customHeight="1">
      <c r="A622" s="21" t="s">
        <v>27</v>
      </c>
      <c r="B622" s="23" t="s">
        <v>402</v>
      </c>
      <c r="C622" s="23" t="s">
        <v>403</v>
      </c>
      <c r="D622" s="18">
        <v>28429</v>
      </c>
      <c r="E622" s="20" t="s">
        <v>6</v>
      </c>
      <c r="F622" s="22"/>
    </row>
    <row r="623" spans="1:6" ht="47.85" customHeight="1">
      <c r="A623" s="21" t="s">
        <v>27</v>
      </c>
      <c r="B623" s="23" t="s">
        <v>402</v>
      </c>
      <c r="C623" s="23" t="s">
        <v>403</v>
      </c>
      <c r="D623" s="18">
        <v>6054</v>
      </c>
      <c r="E623" s="20" t="s">
        <v>6</v>
      </c>
      <c r="F623" s="22"/>
    </row>
    <row r="624" spans="1:6" ht="47.85" customHeight="1">
      <c r="A624" s="44" t="s">
        <v>27</v>
      </c>
      <c r="B624" s="41" t="s">
        <v>402</v>
      </c>
      <c r="C624" s="41" t="s">
        <v>403</v>
      </c>
      <c r="D624" s="42">
        <v>3406</v>
      </c>
      <c r="E624" s="43" t="s">
        <v>6</v>
      </c>
      <c r="F624" s="22"/>
    </row>
    <row r="625" spans="1:6" ht="47.85" customHeight="1">
      <c r="A625" s="21" t="s">
        <v>27</v>
      </c>
      <c r="B625" s="23" t="s">
        <v>407</v>
      </c>
      <c r="C625" s="23" t="s">
        <v>357</v>
      </c>
      <c r="D625" s="18">
        <v>86633</v>
      </c>
      <c r="E625" s="20" t="s">
        <v>6</v>
      </c>
      <c r="F625" s="22"/>
    </row>
    <row r="626" spans="1:6" ht="47.85" customHeight="1">
      <c r="A626" s="21" t="s">
        <v>27</v>
      </c>
      <c r="B626" s="23" t="s">
        <v>407</v>
      </c>
      <c r="C626" s="23" t="s">
        <v>357</v>
      </c>
      <c r="D626" s="18">
        <v>63803</v>
      </c>
      <c r="E626" s="20" t="s">
        <v>6</v>
      </c>
      <c r="F626" s="22"/>
    </row>
    <row r="627" spans="1:6" ht="47.85" customHeight="1">
      <c r="A627" s="21" t="s">
        <v>27</v>
      </c>
      <c r="B627" s="23" t="s">
        <v>407</v>
      </c>
      <c r="C627" s="23" t="s">
        <v>357</v>
      </c>
      <c r="D627" s="18">
        <v>13811</v>
      </c>
      <c r="E627" s="20" t="s">
        <v>6</v>
      </c>
      <c r="F627" s="22"/>
    </row>
    <row r="628" spans="1:6" ht="47.85" customHeight="1">
      <c r="A628" s="44" t="s">
        <v>27</v>
      </c>
      <c r="B628" s="41" t="s">
        <v>407</v>
      </c>
      <c r="C628" s="41" t="s">
        <v>357</v>
      </c>
      <c r="D628" s="42">
        <v>7769</v>
      </c>
      <c r="E628" s="43" t="s">
        <v>6</v>
      </c>
      <c r="F628" s="22"/>
    </row>
    <row r="629" spans="1:6" ht="47.85" customHeight="1">
      <c r="A629" s="21" t="s">
        <v>27</v>
      </c>
      <c r="B629" s="23" t="s">
        <v>406</v>
      </c>
      <c r="C629" s="23" t="s">
        <v>369</v>
      </c>
      <c r="D629" s="18">
        <v>70197</v>
      </c>
      <c r="E629" s="20" t="s">
        <v>6</v>
      </c>
      <c r="F629" s="22"/>
    </row>
    <row r="630" spans="1:6" ht="47.85" customHeight="1">
      <c r="A630" s="21" t="s">
        <v>27</v>
      </c>
      <c r="B630" s="23" t="s">
        <v>406</v>
      </c>
      <c r="C630" s="23" t="s">
        <v>369</v>
      </c>
      <c r="D630" s="18">
        <v>23470</v>
      </c>
      <c r="E630" s="20" t="s">
        <v>6</v>
      </c>
      <c r="F630" s="22"/>
    </row>
    <row r="631" spans="1:6" ht="47.85" customHeight="1">
      <c r="A631" s="21" t="s">
        <v>27</v>
      </c>
      <c r="B631" s="23" t="s">
        <v>406</v>
      </c>
      <c r="C631" s="23" t="s">
        <v>369</v>
      </c>
      <c r="D631" s="18">
        <v>1892</v>
      </c>
      <c r="E631" s="20" t="s">
        <v>6</v>
      </c>
      <c r="F631" s="22"/>
    </row>
    <row r="632" spans="1:6" ht="47.85" customHeight="1">
      <c r="A632" s="44" t="s">
        <v>27</v>
      </c>
      <c r="B632" s="41" t="s">
        <v>406</v>
      </c>
      <c r="C632" s="41" t="s">
        <v>369</v>
      </c>
      <c r="D632" s="42">
        <v>1065</v>
      </c>
      <c r="E632" s="43" t="s">
        <v>6</v>
      </c>
      <c r="F632" s="22"/>
    </row>
    <row r="633" spans="1:6" ht="47.85" customHeight="1">
      <c r="A633" s="21" t="s">
        <v>27</v>
      </c>
      <c r="B633" s="23" t="s">
        <v>408</v>
      </c>
      <c r="C633" s="23" t="s">
        <v>409</v>
      </c>
      <c r="D633" s="18">
        <v>970621</v>
      </c>
      <c r="E633" s="20" t="s">
        <v>6</v>
      </c>
      <c r="F633" s="22"/>
    </row>
    <row r="634" spans="1:6" ht="47.85" customHeight="1">
      <c r="A634" s="21" t="s">
        <v>27</v>
      </c>
      <c r="B634" s="23" t="s">
        <v>408</v>
      </c>
      <c r="C634" s="23" t="s">
        <v>409</v>
      </c>
      <c r="D634" s="18">
        <v>763472</v>
      </c>
      <c r="E634" s="20" t="s">
        <v>6</v>
      </c>
      <c r="F634" s="22"/>
    </row>
    <row r="635" spans="1:6" ht="47.85" customHeight="1">
      <c r="A635" s="21" t="s">
        <v>27</v>
      </c>
      <c r="B635" s="23" t="s">
        <v>408</v>
      </c>
      <c r="C635" s="23" t="s">
        <v>409</v>
      </c>
      <c r="D635" s="18">
        <v>318866</v>
      </c>
      <c r="E635" s="20" t="s">
        <v>6</v>
      </c>
      <c r="F635" s="22"/>
    </row>
    <row r="636" spans="1:6" ht="47.85" customHeight="1">
      <c r="A636" s="44" t="s">
        <v>27</v>
      </c>
      <c r="B636" s="41" t="s">
        <v>408</v>
      </c>
      <c r="C636" s="41" t="s">
        <v>409</v>
      </c>
      <c r="D636" s="42">
        <v>179363</v>
      </c>
      <c r="E636" s="43" t="s">
        <v>6</v>
      </c>
      <c r="F636" s="22"/>
    </row>
    <row r="637" spans="1:6" ht="47.85" customHeight="1">
      <c r="A637" s="21" t="s">
        <v>27</v>
      </c>
      <c r="B637" s="41" t="s">
        <v>730</v>
      </c>
      <c r="C637" s="41" t="s">
        <v>685</v>
      </c>
      <c r="D637" s="42">
        <v>149600</v>
      </c>
      <c r="E637" s="43" t="s">
        <v>6</v>
      </c>
      <c r="F637" s="22"/>
    </row>
    <row r="638" spans="1:6" ht="47.85" customHeight="1">
      <c r="A638" s="21" t="s">
        <v>27</v>
      </c>
      <c r="B638" s="23" t="s">
        <v>598</v>
      </c>
      <c r="C638" s="23" t="s">
        <v>685</v>
      </c>
      <c r="D638" s="18">
        <v>122807</v>
      </c>
      <c r="E638" s="20" t="s">
        <v>6</v>
      </c>
      <c r="F638" s="22" t="s">
        <v>71</v>
      </c>
    </row>
    <row r="639" spans="1:6" ht="47.85" customHeight="1">
      <c r="A639" s="21" t="s">
        <v>27</v>
      </c>
      <c r="B639" s="23" t="s">
        <v>598</v>
      </c>
      <c r="C639" s="23" t="s">
        <v>685</v>
      </c>
      <c r="D639" s="18">
        <v>49893</v>
      </c>
      <c r="E639" s="20" t="s">
        <v>6</v>
      </c>
      <c r="F639" s="22" t="s">
        <v>71</v>
      </c>
    </row>
    <row r="640" spans="1:6" ht="47.85" customHeight="1">
      <c r="A640" s="21" t="s">
        <v>27</v>
      </c>
      <c r="B640" s="23" t="s">
        <v>400</v>
      </c>
      <c r="C640" s="23" t="s">
        <v>401</v>
      </c>
      <c r="D640" s="18">
        <v>45368</v>
      </c>
      <c r="E640" s="20" t="s">
        <v>6</v>
      </c>
      <c r="F640" s="22"/>
    </row>
    <row r="641" spans="1:6" ht="47.85" customHeight="1">
      <c r="A641" s="21" t="s">
        <v>27</v>
      </c>
      <c r="B641" s="23" t="s">
        <v>400</v>
      </c>
      <c r="C641" s="23" t="s">
        <v>401</v>
      </c>
      <c r="D641" s="18">
        <v>24953</v>
      </c>
      <c r="E641" s="20" t="s">
        <v>6</v>
      </c>
      <c r="F641" s="22"/>
    </row>
    <row r="642" spans="1:6" ht="47.85" customHeight="1">
      <c r="A642" s="21" t="s">
        <v>27</v>
      </c>
      <c r="B642" s="23" t="s">
        <v>400</v>
      </c>
      <c r="C642" s="23" t="s">
        <v>401</v>
      </c>
      <c r="D642" s="18">
        <v>3148</v>
      </c>
      <c r="E642" s="20" t="s">
        <v>6</v>
      </c>
      <c r="F642" s="22"/>
    </row>
    <row r="643" spans="1:6" ht="47.85" customHeight="1">
      <c r="A643" s="44" t="s">
        <v>27</v>
      </c>
      <c r="B643" s="41" t="s">
        <v>400</v>
      </c>
      <c r="C643" s="41" t="s">
        <v>401</v>
      </c>
      <c r="D643" s="42">
        <v>1771</v>
      </c>
      <c r="E643" s="43" t="s">
        <v>6</v>
      </c>
      <c r="F643" s="22"/>
    </row>
    <row r="644" spans="1:6" ht="47.85" customHeight="1">
      <c r="A644" s="21" t="s">
        <v>27</v>
      </c>
      <c r="B644" s="23" t="s">
        <v>400</v>
      </c>
      <c r="C644" s="23" t="s">
        <v>401</v>
      </c>
      <c r="D644" s="18">
        <v>1760</v>
      </c>
      <c r="E644" s="20" t="s">
        <v>6</v>
      </c>
      <c r="F644" s="22"/>
    </row>
    <row r="645" spans="1:6" ht="47.85" customHeight="1">
      <c r="A645" s="21" t="s">
        <v>27</v>
      </c>
      <c r="B645" s="23" t="s">
        <v>213</v>
      </c>
      <c r="C645" s="23" t="s">
        <v>214</v>
      </c>
      <c r="D645" s="18">
        <v>308000</v>
      </c>
      <c r="E645" s="20" t="s">
        <v>6</v>
      </c>
      <c r="F645" s="22"/>
    </row>
    <row r="646" spans="1:6" ht="47.85" customHeight="1">
      <c r="A646" s="21" t="s">
        <v>27</v>
      </c>
      <c r="B646" s="23" t="s">
        <v>450</v>
      </c>
      <c r="C646" s="23" t="s">
        <v>451</v>
      </c>
      <c r="D646" s="18">
        <v>3025000</v>
      </c>
      <c r="E646" s="20" t="s">
        <v>36</v>
      </c>
      <c r="F646" s="22" t="s">
        <v>71</v>
      </c>
    </row>
    <row r="647" spans="1:6" ht="47.85" customHeight="1">
      <c r="A647" s="21" t="s">
        <v>27</v>
      </c>
      <c r="B647" s="23" t="s">
        <v>599</v>
      </c>
      <c r="C647" s="23" t="s">
        <v>686</v>
      </c>
      <c r="D647" s="18">
        <v>1911745</v>
      </c>
      <c r="E647" s="20" t="s">
        <v>6</v>
      </c>
      <c r="F647" s="22" t="s">
        <v>30</v>
      </c>
    </row>
    <row r="648" spans="1:6" ht="47.85" customHeight="1">
      <c r="A648" s="21" t="s">
        <v>27</v>
      </c>
      <c r="B648" s="23" t="s">
        <v>395</v>
      </c>
      <c r="C648" s="23" t="s">
        <v>693</v>
      </c>
      <c r="D648" s="18">
        <v>3080000</v>
      </c>
      <c r="E648" s="20" t="s">
        <v>6</v>
      </c>
      <c r="F648" s="22"/>
    </row>
    <row r="649" spans="1:6" ht="47.85" customHeight="1">
      <c r="A649" s="21" t="s">
        <v>27</v>
      </c>
      <c r="B649" s="23" t="s">
        <v>248</v>
      </c>
      <c r="C649" s="23" t="s">
        <v>694</v>
      </c>
      <c r="D649" s="18">
        <v>701580</v>
      </c>
      <c r="E649" s="20" t="s">
        <v>6</v>
      </c>
      <c r="F649" s="22" t="s">
        <v>30</v>
      </c>
    </row>
    <row r="650" spans="1:6" ht="47.85" customHeight="1">
      <c r="A650" s="21" t="s">
        <v>41</v>
      </c>
      <c r="B650" s="23" t="s">
        <v>600</v>
      </c>
      <c r="C650" s="23" t="s">
        <v>112</v>
      </c>
      <c r="D650" s="18">
        <v>6685525</v>
      </c>
      <c r="E650" s="20" t="s">
        <v>36</v>
      </c>
      <c r="F650" s="22" t="s">
        <v>30</v>
      </c>
    </row>
    <row r="651" spans="1:6" ht="47.85" customHeight="1">
      <c r="A651" s="21" t="s">
        <v>221</v>
      </c>
      <c r="B651" s="23" t="s">
        <v>601</v>
      </c>
      <c r="C651" s="23" t="s">
        <v>850</v>
      </c>
      <c r="D651" s="18">
        <v>456808</v>
      </c>
      <c r="E651" s="20" t="s">
        <v>6</v>
      </c>
      <c r="F651" s="22"/>
    </row>
    <row r="652" spans="1:6" ht="47.85" customHeight="1">
      <c r="A652" s="21" t="s">
        <v>27</v>
      </c>
      <c r="B652" s="23" t="s">
        <v>250</v>
      </c>
      <c r="C652" s="23" t="s">
        <v>824</v>
      </c>
      <c r="D652" s="18">
        <v>1353000</v>
      </c>
      <c r="E652" s="20" t="s">
        <v>18</v>
      </c>
      <c r="F652" s="22" t="s">
        <v>30</v>
      </c>
    </row>
    <row r="653" spans="1:6" ht="47.85" customHeight="1">
      <c r="A653" s="21" t="s">
        <v>27</v>
      </c>
      <c r="B653" s="23" t="s">
        <v>602</v>
      </c>
      <c r="C653" s="23" t="s">
        <v>687</v>
      </c>
      <c r="D653" s="18">
        <v>12914440</v>
      </c>
      <c r="E653" s="20" t="s">
        <v>36</v>
      </c>
      <c r="F653" s="22"/>
    </row>
    <row r="654" spans="1:6" ht="47.85" customHeight="1">
      <c r="A654" s="21" t="s">
        <v>221</v>
      </c>
      <c r="B654" s="23" t="s">
        <v>223</v>
      </c>
      <c r="C654" s="23" t="s">
        <v>224</v>
      </c>
      <c r="D654" s="18">
        <v>4894560</v>
      </c>
      <c r="E654" s="20" t="s">
        <v>6</v>
      </c>
      <c r="F654" s="22"/>
    </row>
    <row r="655" spans="1:6" ht="47.85" customHeight="1">
      <c r="A655" s="21" t="s">
        <v>221</v>
      </c>
      <c r="B655" s="23" t="s">
        <v>225</v>
      </c>
      <c r="C655" s="23" t="s">
        <v>224</v>
      </c>
      <c r="D655" s="18">
        <v>7881720</v>
      </c>
      <c r="E655" s="20" t="s">
        <v>6</v>
      </c>
      <c r="F655" s="22"/>
    </row>
    <row r="656" spans="1:6" ht="47.85" customHeight="1">
      <c r="A656" s="21" t="s">
        <v>27</v>
      </c>
      <c r="B656" s="23" t="s">
        <v>603</v>
      </c>
      <c r="C656" s="23" t="s">
        <v>29</v>
      </c>
      <c r="D656" s="18">
        <v>5808000</v>
      </c>
      <c r="E656" s="20" t="s">
        <v>36</v>
      </c>
      <c r="F656" s="22"/>
    </row>
    <row r="657" spans="1:6" ht="47.85" customHeight="1">
      <c r="A657" s="21" t="s">
        <v>27</v>
      </c>
      <c r="B657" s="23" t="s">
        <v>604</v>
      </c>
      <c r="C657" s="23" t="s">
        <v>31</v>
      </c>
      <c r="D657" s="18">
        <v>202224</v>
      </c>
      <c r="E657" s="20" t="s">
        <v>6</v>
      </c>
      <c r="F657" s="22"/>
    </row>
    <row r="658" spans="1:6" ht="47.85" customHeight="1">
      <c r="A658" s="21" t="s">
        <v>27</v>
      </c>
      <c r="B658" s="23" t="s">
        <v>215</v>
      </c>
      <c r="C658" s="23" t="s">
        <v>216</v>
      </c>
      <c r="D658" s="18">
        <v>31726200</v>
      </c>
      <c r="E658" s="20" t="s">
        <v>6</v>
      </c>
      <c r="F658" s="22" t="s">
        <v>71</v>
      </c>
    </row>
    <row r="659" spans="1:6" ht="47.85" customHeight="1">
      <c r="A659" s="21" t="s">
        <v>27</v>
      </c>
      <c r="B659" s="23" t="s">
        <v>215</v>
      </c>
      <c r="C659" s="23" t="s">
        <v>216</v>
      </c>
      <c r="D659" s="18">
        <v>140800</v>
      </c>
      <c r="E659" s="20" t="s">
        <v>6</v>
      </c>
      <c r="F659" s="22" t="s">
        <v>30</v>
      </c>
    </row>
    <row r="660" spans="1:6" ht="47.85" customHeight="1">
      <c r="A660" s="21" t="s">
        <v>27</v>
      </c>
      <c r="B660" s="23" t="s">
        <v>217</v>
      </c>
      <c r="C660" s="23" t="s">
        <v>185</v>
      </c>
      <c r="D660" s="18">
        <v>3808200</v>
      </c>
      <c r="E660" s="20" t="s">
        <v>6</v>
      </c>
      <c r="F660" s="22"/>
    </row>
    <row r="661" spans="1:6" ht="47.85" customHeight="1">
      <c r="A661" s="21" t="s">
        <v>27</v>
      </c>
      <c r="B661" s="23" t="s">
        <v>447</v>
      </c>
      <c r="C661" s="23" t="s">
        <v>448</v>
      </c>
      <c r="D661" s="18">
        <v>3595900</v>
      </c>
      <c r="E661" s="20" t="s">
        <v>36</v>
      </c>
      <c r="F661" s="22"/>
    </row>
    <row r="662" spans="1:6" ht="47.85" customHeight="1">
      <c r="A662" s="21" t="s">
        <v>27</v>
      </c>
      <c r="B662" s="23" t="s">
        <v>218</v>
      </c>
      <c r="C662" s="23" t="s">
        <v>219</v>
      </c>
      <c r="D662" s="18">
        <v>293150</v>
      </c>
      <c r="E662" s="20" t="s">
        <v>6</v>
      </c>
      <c r="F662" s="22" t="s">
        <v>71</v>
      </c>
    </row>
    <row r="663" spans="1:6" ht="47.85" customHeight="1">
      <c r="A663" s="21" t="s">
        <v>27</v>
      </c>
      <c r="B663" s="23" t="s">
        <v>218</v>
      </c>
      <c r="C663" s="23" t="s">
        <v>219</v>
      </c>
      <c r="D663" s="18">
        <v>60280</v>
      </c>
      <c r="E663" s="20" t="s">
        <v>6</v>
      </c>
      <c r="F663" s="22" t="s">
        <v>71</v>
      </c>
    </row>
    <row r="664" spans="1:6" ht="47.85" customHeight="1">
      <c r="A664" s="21" t="s">
        <v>27</v>
      </c>
      <c r="B664" s="23" t="s">
        <v>218</v>
      </c>
      <c r="C664" s="23" t="s">
        <v>219</v>
      </c>
      <c r="D664" s="18">
        <v>48400</v>
      </c>
      <c r="E664" s="20" t="s">
        <v>6</v>
      </c>
      <c r="F664" s="22" t="s">
        <v>71</v>
      </c>
    </row>
    <row r="665" spans="1:6" ht="47.85" customHeight="1">
      <c r="A665" s="21" t="s">
        <v>27</v>
      </c>
      <c r="B665" s="23" t="s">
        <v>218</v>
      </c>
      <c r="C665" s="23" t="s">
        <v>219</v>
      </c>
      <c r="D665" s="18">
        <v>330880</v>
      </c>
      <c r="E665" s="20" t="s">
        <v>6</v>
      </c>
      <c r="F665" s="22" t="s">
        <v>71</v>
      </c>
    </row>
    <row r="666" spans="1:6" ht="47.85" customHeight="1">
      <c r="A666" s="21" t="s">
        <v>27</v>
      </c>
      <c r="B666" s="23" t="s">
        <v>218</v>
      </c>
      <c r="C666" s="23" t="s">
        <v>219</v>
      </c>
      <c r="D666" s="18">
        <v>92510</v>
      </c>
      <c r="E666" s="20" t="s">
        <v>6</v>
      </c>
      <c r="F666" s="22" t="s">
        <v>71</v>
      </c>
    </row>
    <row r="667" spans="1:6" ht="47.85" customHeight="1">
      <c r="A667" s="21" t="s">
        <v>27</v>
      </c>
      <c r="B667" s="23" t="s">
        <v>218</v>
      </c>
      <c r="C667" s="23" t="s">
        <v>219</v>
      </c>
      <c r="D667" s="18">
        <v>54670</v>
      </c>
      <c r="E667" s="20" t="s">
        <v>6</v>
      </c>
      <c r="F667" s="22" t="s">
        <v>71</v>
      </c>
    </row>
    <row r="668" spans="1:6" ht="47.85" customHeight="1">
      <c r="A668" s="21" t="s">
        <v>27</v>
      </c>
      <c r="B668" s="23" t="s">
        <v>218</v>
      </c>
      <c r="C668" s="23" t="s">
        <v>219</v>
      </c>
      <c r="D668" s="18">
        <v>47300</v>
      </c>
      <c r="E668" s="20" t="s">
        <v>6</v>
      </c>
      <c r="F668" s="22" t="s">
        <v>71</v>
      </c>
    </row>
    <row r="669" spans="1:6" ht="47.85" customHeight="1">
      <c r="A669" s="21" t="s">
        <v>27</v>
      </c>
      <c r="B669" s="23" t="s">
        <v>218</v>
      </c>
      <c r="C669" s="23" t="s">
        <v>219</v>
      </c>
      <c r="D669" s="18">
        <v>27610</v>
      </c>
      <c r="E669" s="20" t="s">
        <v>6</v>
      </c>
      <c r="F669" s="22" t="s">
        <v>71</v>
      </c>
    </row>
    <row r="670" spans="1:6" ht="47.85" customHeight="1">
      <c r="A670" s="21" t="s">
        <v>27</v>
      </c>
      <c r="B670" s="23" t="s">
        <v>218</v>
      </c>
      <c r="C670" s="23" t="s">
        <v>219</v>
      </c>
      <c r="D670" s="18">
        <v>12100</v>
      </c>
      <c r="E670" s="20" t="s">
        <v>6</v>
      </c>
      <c r="F670" s="22" t="s">
        <v>71</v>
      </c>
    </row>
    <row r="671" spans="1:6" ht="47.85" customHeight="1">
      <c r="A671" s="21" t="s">
        <v>27</v>
      </c>
      <c r="B671" s="23" t="s">
        <v>477</v>
      </c>
      <c r="C671" s="23" t="s">
        <v>478</v>
      </c>
      <c r="D671" s="18">
        <v>3410000</v>
      </c>
      <c r="E671" s="20" t="s">
        <v>6</v>
      </c>
      <c r="F671" s="22" t="s">
        <v>71</v>
      </c>
    </row>
    <row r="672" spans="1:6" ht="47.85" customHeight="1">
      <c r="A672" s="21" t="s">
        <v>27</v>
      </c>
      <c r="B672" s="23" t="s">
        <v>263</v>
      </c>
      <c r="C672" s="23" t="s">
        <v>178</v>
      </c>
      <c r="D672" s="18">
        <v>286000</v>
      </c>
      <c r="E672" s="20" t="s">
        <v>6</v>
      </c>
      <c r="F672" s="22"/>
    </row>
    <row r="673" spans="1:6" ht="47.85" customHeight="1">
      <c r="A673" s="21" t="s">
        <v>27</v>
      </c>
      <c r="B673" s="23" t="s">
        <v>268</v>
      </c>
      <c r="C673" s="23" t="s">
        <v>695</v>
      </c>
      <c r="D673" s="18">
        <v>79200</v>
      </c>
      <c r="E673" s="20" t="s">
        <v>6</v>
      </c>
      <c r="F673" s="22"/>
    </row>
    <row r="674" spans="1:6" ht="47.85" customHeight="1">
      <c r="A674" s="21" t="s">
        <v>27</v>
      </c>
      <c r="B674" s="23" t="s">
        <v>262</v>
      </c>
      <c r="C674" s="23" t="s">
        <v>696</v>
      </c>
      <c r="D674" s="18">
        <v>635580</v>
      </c>
      <c r="E674" s="20" t="s">
        <v>6</v>
      </c>
      <c r="F674" s="22"/>
    </row>
    <row r="675" spans="1:6" ht="47.85" customHeight="1">
      <c r="A675" s="21" t="s">
        <v>27</v>
      </c>
      <c r="B675" s="23" t="s">
        <v>272</v>
      </c>
      <c r="C675" s="23" t="s">
        <v>697</v>
      </c>
      <c r="D675" s="18">
        <v>759000</v>
      </c>
      <c r="E675" s="20" t="s">
        <v>6</v>
      </c>
      <c r="F675" s="22"/>
    </row>
    <row r="676" spans="1:6" ht="47.85" customHeight="1">
      <c r="A676" s="21" t="s">
        <v>27</v>
      </c>
      <c r="B676" s="23" t="s">
        <v>273</v>
      </c>
      <c r="C676" s="23" t="s">
        <v>698</v>
      </c>
      <c r="D676" s="18">
        <v>774787</v>
      </c>
      <c r="E676" s="20" t="s">
        <v>6</v>
      </c>
      <c r="F676" s="22"/>
    </row>
    <row r="677" spans="1:6" ht="47.85" customHeight="1">
      <c r="A677" s="21" t="s">
        <v>27</v>
      </c>
      <c r="B677" s="23" t="s">
        <v>486</v>
      </c>
      <c r="C677" s="23" t="s">
        <v>698</v>
      </c>
      <c r="D677" s="18">
        <v>252340</v>
      </c>
      <c r="E677" s="20" t="s">
        <v>6</v>
      </c>
      <c r="F677" s="22"/>
    </row>
    <row r="678" spans="1:6" ht="47.85" customHeight="1">
      <c r="A678" s="21" t="s">
        <v>27</v>
      </c>
      <c r="B678" s="23" t="s">
        <v>264</v>
      </c>
      <c r="C678" s="23" t="s">
        <v>834</v>
      </c>
      <c r="D678" s="18">
        <v>27247000</v>
      </c>
      <c r="E678" s="20" t="s">
        <v>6</v>
      </c>
      <c r="F678" s="22"/>
    </row>
    <row r="679" spans="1:6" ht="47.85" customHeight="1">
      <c r="A679" s="21" t="s">
        <v>27</v>
      </c>
      <c r="B679" s="23" t="s">
        <v>462</v>
      </c>
      <c r="C679" s="23" t="s">
        <v>463</v>
      </c>
      <c r="D679" s="18">
        <v>2003100</v>
      </c>
      <c r="E679" s="20" t="s">
        <v>36</v>
      </c>
      <c r="F679" s="22"/>
    </row>
    <row r="680" spans="1:6" ht="47.85" customHeight="1">
      <c r="A680" s="21" t="s">
        <v>27</v>
      </c>
      <c r="B680" s="23" t="s">
        <v>605</v>
      </c>
      <c r="C680" s="23" t="s">
        <v>201</v>
      </c>
      <c r="D680" s="18">
        <v>2347400</v>
      </c>
      <c r="E680" s="20" t="s">
        <v>6</v>
      </c>
      <c r="F680" s="22" t="s">
        <v>71</v>
      </c>
    </row>
    <row r="681" spans="1:6" ht="47.85" customHeight="1">
      <c r="A681" s="21" t="s">
        <v>27</v>
      </c>
      <c r="B681" s="23" t="s">
        <v>605</v>
      </c>
      <c r="C681" s="23" t="s">
        <v>201</v>
      </c>
      <c r="D681" s="18">
        <v>2033900</v>
      </c>
      <c r="E681" s="20" t="s">
        <v>6</v>
      </c>
      <c r="F681" s="22" t="s">
        <v>71</v>
      </c>
    </row>
    <row r="682" spans="1:6" ht="47.85" customHeight="1">
      <c r="A682" s="21" t="s">
        <v>27</v>
      </c>
      <c r="B682" s="23" t="s">
        <v>605</v>
      </c>
      <c r="C682" s="23" t="s">
        <v>201</v>
      </c>
      <c r="D682" s="18">
        <v>1954700</v>
      </c>
      <c r="E682" s="20" t="s">
        <v>6</v>
      </c>
      <c r="F682" s="22" t="s">
        <v>71</v>
      </c>
    </row>
    <row r="683" spans="1:6" ht="47.85" customHeight="1">
      <c r="A683" s="21" t="s">
        <v>27</v>
      </c>
      <c r="B683" s="23" t="s">
        <v>605</v>
      </c>
      <c r="C683" s="23" t="s">
        <v>201</v>
      </c>
      <c r="D683" s="18">
        <v>1877700</v>
      </c>
      <c r="E683" s="20" t="s">
        <v>6</v>
      </c>
      <c r="F683" s="22" t="s">
        <v>71</v>
      </c>
    </row>
    <row r="684" spans="1:6" ht="47.85" customHeight="1">
      <c r="A684" s="21" t="s">
        <v>27</v>
      </c>
      <c r="B684" s="23" t="s">
        <v>605</v>
      </c>
      <c r="C684" s="23" t="s">
        <v>201</v>
      </c>
      <c r="D684" s="18">
        <v>1408000</v>
      </c>
      <c r="E684" s="20" t="s">
        <v>6</v>
      </c>
      <c r="F684" s="22" t="s">
        <v>71</v>
      </c>
    </row>
    <row r="685" spans="1:6" ht="47.85" customHeight="1">
      <c r="A685" s="21" t="s">
        <v>27</v>
      </c>
      <c r="B685" s="23" t="s">
        <v>605</v>
      </c>
      <c r="C685" s="23" t="s">
        <v>201</v>
      </c>
      <c r="D685" s="18">
        <v>938300</v>
      </c>
      <c r="E685" s="20" t="s">
        <v>6</v>
      </c>
      <c r="F685" s="22" t="s">
        <v>71</v>
      </c>
    </row>
    <row r="686" spans="1:6" ht="47.85" customHeight="1">
      <c r="A686" s="21" t="s">
        <v>27</v>
      </c>
      <c r="B686" s="23" t="s">
        <v>459</v>
      </c>
      <c r="C686" s="23" t="s">
        <v>460</v>
      </c>
      <c r="D686" s="18">
        <v>96800</v>
      </c>
      <c r="E686" s="20" t="s">
        <v>6</v>
      </c>
      <c r="F686" s="22"/>
    </row>
    <row r="687" spans="1:6" ht="47.85" customHeight="1">
      <c r="A687" s="21" t="s">
        <v>27</v>
      </c>
      <c r="B687" s="41" t="s">
        <v>726</v>
      </c>
      <c r="C687" s="41" t="s">
        <v>460</v>
      </c>
      <c r="D687" s="42">
        <v>23100</v>
      </c>
      <c r="E687" s="43" t="s">
        <v>6</v>
      </c>
      <c r="F687" s="22"/>
    </row>
    <row r="688" spans="1:6" ht="47.85" customHeight="1">
      <c r="A688" s="21" t="s">
        <v>27</v>
      </c>
      <c r="B688" s="23" t="s">
        <v>275</v>
      </c>
      <c r="C688" s="23" t="s">
        <v>699</v>
      </c>
      <c r="D688" s="18">
        <v>33000</v>
      </c>
      <c r="E688" s="20" t="s">
        <v>7</v>
      </c>
      <c r="F688" s="22"/>
    </row>
    <row r="689" spans="1:6" ht="47.85" customHeight="1">
      <c r="A689" s="21" t="s">
        <v>27</v>
      </c>
      <c r="B689" s="23" t="s">
        <v>265</v>
      </c>
      <c r="C689" s="23" t="s">
        <v>266</v>
      </c>
      <c r="D689" s="18">
        <v>10587500</v>
      </c>
      <c r="E689" s="20" t="s">
        <v>6</v>
      </c>
      <c r="F689" s="22"/>
    </row>
    <row r="690" spans="1:6" ht="47.85" customHeight="1">
      <c r="A690" s="21" t="s">
        <v>27</v>
      </c>
      <c r="B690" s="23" t="s">
        <v>267</v>
      </c>
      <c r="C690" s="23" t="s">
        <v>700</v>
      </c>
      <c r="D690" s="18">
        <v>1045000</v>
      </c>
      <c r="E690" s="20" t="s">
        <v>36</v>
      </c>
      <c r="F690" s="22"/>
    </row>
    <row r="691" spans="1:6" ht="47.85" customHeight="1">
      <c r="A691" s="21" t="s">
        <v>27</v>
      </c>
      <c r="B691" s="23" t="s">
        <v>270</v>
      </c>
      <c r="C691" s="23" t="s">
        <v>401</v>
      </c>
      <c r="D691" s="18">
        <v>374000</v>
      </c>
      <c r="E691" s="20" t="s">
        <v>6</v>
      </c>
      <c r="F691" s="22"/>
    </row>
    <row r="692" spans="1:6" ht="47.85" customHeight="1">
      <c r="A692" s="21" t="s">
        <v>27</v>
      </c>
      <c r="B692" s="23" t="s">
        <v>271</v>
      </c>
      <c r="C692" s="23" t="s">
        <v>205</v>
      </c>
      <c r="D692" s="18">
        <v>26378000</v>
      </c>
      <c r="E692" s="20" t="s">
        <v>6</v>
      </c>
      <c r="F692" s="22"/>
    </row>
    <row r="693" spans="1:6" ht="47.85" customHeight="1">
      <c r="A693" s="21" t="s">
        <v>27</v>
      </c>
      <c r="B693" s="23" t="s">
        <v>269</v>
      </c>
      <c r="C693" s="23" t="s">
        <v>701</v>
      </c>
      <c r="D693" s="18">
        <v>187000</v>
      </c>
      <c r="E693" s="20" t="s">
        <v>36</v>
      </c>
      <c r="F693" s="22"/>
    </row>
    <row r="694" spans="1:6" ht="47.85" customHeight="1">
      <c r="A694" s="21" t="s">
        <v>27</v>
      </c>
      <c r="B694" s="23" t="s">
        <v>417</v>
      </c>
      <c r="C694" s="23" t="s">
        <v>413</v>
      </c>
      <c r="D694" s="18">
        <v>14685</v>
      </c>
      <c r="E694" s="20" t="s">
        <v>36</v>
      </c>
      <c r="F694" s="22"/>
    </row>
    <row r="695" spans="1:6" ht="47.85" customHeight="1">
      <c r="A695" s="21" t="s">
        <v>27</v>
      </c>
      <c r="B695" s="23" t="s">
        <v>416</v>
      </c>
      <c r="C695" s="23" t="s">
        <v>413</v>
      </c>
      <c r="D695" s="18">
        <v>26020</v>
      </c>
      <c r="E695" s="20" t="s">
        <v>36</v>
      </c>
      <c r="F695" s="22"/>
    </row>
    <row r="696" spans="1:6" ht="47.85" customHeight="1">
      <c r="A696" s="21" t="s">
        <v>27</v>
      </c>
      <c r="B696" s="23" t="s">
        <v>352</v>
      </c>
      <c r="C696" s="23" t="s">
        <v>403</v>
      </c>
      <c r="D696" s="18">
        <v>29281</v>
      </c>
      <c r="E696" s="20" t="s">
        <v>6</v>
      </c>
      <c r="F696" s="22"/>
    </row>
    <row r="697" spans="1:6" ht="47.85" customHeight="1">
      <c r="A697" s="21" t="s">
        <v>27</v>
      </c>
      <c r="B697" s="23" t="s">
        <v>352</v>
      </c>
      <c r="C697" s="23" t="s">
        <v>403</v>
      </c>
      <c r="D697" s="18">
        <v>13980</v>
      </c>
      <c r="E697" s="20" t="s">
        <v>6</v>
      </c>
      <c r="F697" s="22"/>
    </row>
    <row r="698" spans="1:6" ht="47.85" customHeight="1">
      <c r="A698" s="21" t="s">
        <v>27</v>
      </c>
      <c r="B698" s="23" t="s">
        <v>352</v>
      </c>
      <c r="C698" s="23" t="s">
        <v>403</v>
      </c>
      <c r="D698" s="18">
        <v>13939</v>
      </c>
      <c r="E698" s="20" t="s">
        <v>6</v>
      </c>
      <c r="F698" s="22"/>
    </row>
    <row r="699" spans="1:6" ht="47.85" customHeight="1">
      <c r="A699" s="21" t="s">
        <v>27</v>
      </c>
      <c r="B699" s="23" t="s">
        <v>361</v>
      </c>
      <c r="C699" s="23" t="s">
        <v>362</v>
      </c>
      <c r="D699" s="18">
        <v>46331</v>
      </c>
      <c r="E699" s="20" t="s">
        <v>6</v>
      </c>
      <c r="F699" s="22"/>
    </row>
    <row r="700" spans="1:6" ht="47.85" customHeight="1">
      <c r="A700" s="21" t="s">
        <v>27</v>
      </c>
      <c r="B700" s="23" t="s">
        <v>361</v>
      </c>
      <c r="C700" s="23" t="s">
        <v>362</v>
      </c>
      <c r="D700" s="18">
        <v>22119</v>
      </c>
      <c r="E700" s="20" t="s">
        <v>6</v>
      </c>
      <c r="F700" s="22"/>
    </row>
    <row r="701" spans="1:6" ht="47.85" customHeight="1">
      <c r="A701" s="21" t="s">
        <v>27</v>
      </c>
      <c r="B701" s="23" t="s">
        <v>361</v>
      </c>
      <c r="C701" s="23" t="s">
        <v>362</v>
      </c>
      <c r="D701" s="18">
        <v>22056</v>
      </c>
      <c r="E701" s="20" t="s">
        <v>6</v>
      </c>
      <c r="F701" s="22"/>
    </row>
    <row r="702" spans="1:6" ht="47.85" customHeight="1">
      <c r="A702" s="21" t="s">
        <v>27</v>
      </c>
      <c r="B702" s="23" t="s">
        <v>351</v>
      </c>
      <c r="C702" s="23" t="s">
        <v>702</v>
      </c>
      <c r="D702" s="18">
        <v>57568</v>
      </c>
      <c r="E702" s="20" t="s">
        <v>6</v>
      </c>
      <c r="F702" s="22"/>
    </row>
    <row r="703" spans="1:6" ht="47.85" customHeight="1">
      <c r="A703" s="21" t="s">
        <v>27</v>
      </c>
      <c r="B703" s="23" t="s">
        <v>351</v>
      </c>
      <c r="C703" s="23" t="s">
        <v>702</v>
      </c>
      <c r="D703" s="18">
        <v>26353</v>
      </c>
      <c r="E703" s="20" t="s">
        <v>6</v>
      </c>
      <c r="F703" s="22"/>
    </row>
    <row r="704" spans="1:6" ht="47.85" customHeight="1">
      <c r="A704" s="21" t="s">
        <v>27</v>
      </c>
      <c r="B704" s="23" t="s">
        <v>351</v>
      </c>
      <c r="C704" s="23" t="s">
        <v>702</v>
      </c>
      <c r="D704" s="18">
        <v>21151</v>
      </c>
      <c r="E704" s="20" t="s">
        <v>6</v>
      </c>
      <c r="F704" s="22"/>
    </row>
    <row r="705" spans="1:6" ht="47.85" customHeight="1">
      <c r="A705" s="21" t="s">
        <v>27</v>
      </c>
      <c r="B705" s="23" t="s">
        <v>619</v>
      </c>
      <c r="C705" s="23" t="s">
        <v>367</v>
      </c>
      <c r="D705" s="18">
        <v>52592</v>
      </c>
      <c r="E705" s="20" t="s">
        <v>6</v>
      </c>
      <c r="F705" s="22"/>
    </row>
    <row r="706" spans="1:6" ht="47.85" customHeight="1">
      <c r="A706" s="21" t="s">
        <v>27</v>
      </c>
      <c r="B706" s="23" t="s">
        <v>619</v>
      </c>
      <c r="C706" s="23" t="s">
        <v>367</v>
      </c>
      <c r="D706" s="18">
        <v>25110</v>
      </c>
      <c r="E706" s="20" t="s">
        <v>6</v>
      </c>
      <c r="F706" s="22"/>
    </row>
    <row r="707" spans="1:6" ht="47.85" customHeight="1">
      <c r="A707" s="21" t="s">
        <v>27</v>
      </c>
      <c r="B707" s="23" t="s">
        <v>619</v>
      </c>
      <c r="C707" s="23" t="s">
        <v>367</v>
      </c>
      <c r="D707" s="18">
        <v>25038</v>
      </c>
      <c r="E707" s="20" t="s">
        <v>6</v>
      </c>
      <c r="F707" s="22"/>
    </row>
    <row r="708" spans="1:6" ht="47.85" customHeight="1">
      <c r="A708" s="21" t="s">
        <v>27</v>
      </c>
      <c r="B708" s="23" t="s">
        <v>619</v>
      </c>
      <c r="C708" s="23" t="s">
        <v>367</v>
      </c>
      <c r="D708" s="18">
        <v>1760</v>
      </c>
      <c r="E708" s="20" t="s">
        <v>6</v>
      </c>
      <c r="F708" s="22"/>
    </row>
    <row r="709" spans="1:6" ht="47.85" customHeight="1">
      <c r="A709" s="21" t="s">
        <v>27</v>
      </c>
      <c r="B709" s="23" t="s">
        <v>356</v>
      </c>
      <c r="C709" s="23" t="s">
        <v>357</v>
      </c>
      <c r="D709" s="18">
        <v>775566</v>
      </c>
      <c r="E709" s="20" t="s">
        <v>6</v>
      </c>
      <c r="F709" s="22"/>
    </row>
    <row r="710" spans="1:6" ht="47.85" customHeight="1">
      <c r="A710" s="21" t="s">
        <v>27</v>
      </c>
      <c r="B710" s="23" t="s">
        <v>356</v>
      </c>
      <c r="C710" s="23" t="s">
        <v>357</v>
      </c>
      <c r="D710" s="18">
        <v>370284</v>
      </c>
      <c r="E710" s="20" t="s">
        <v>6</v>
      </c>
      <c r="F710" s="22"/>
    </row>
    <row r="711" spans="1:6" ht="47.85" customHeight="1">
      <c r="A711" s="21" t="s">
        <v>27</v>
      </c>
      <c r="B711" s="23" t="s">
        <v>356</v>
      </c>
      <c r="C711" s="23" t="s">
        <v>357</v>
      </c>
      <c r="D711" s="18">
        <v>369224</v>
      </c>
      <c r="E711" s="20" t="s">
        <v>6</v>
      </c>
      <c r="F711" s="22"/>
    </row>
    <row r="712" spans="1:6" ht="47.85" customHeight="1">
      <c r="A712" s="21" t="s">
        <v>27</v>
      </c>
      <c r="B712" s="23" t="s">
        <v>349</v>
      </c>
      <c r="C712" s="23" t="s">
        <v>350</v>
      </c>
      <c r="D712" s="18">
        <v>288302</v>
      </c>
      <c r="E712" s="20" t="s">
        <v>6</v>
      </c>
      <c r="F712" s="22" t="s">
        <v>71</v>
      </c>
    </row>
    <row r="713" spans="1:6" ht="47.85" customHeight="1">
      <c r="A713" s="21" t="s">
        <v>27</v>
      </c>
      <c r="B713" s="23" t="s">
        <v>349</v>
      </c>
      <c r="C713" s="23" t="s">
        <v>350</v>
      </c>
      <c r="D713" s="18">
        <v>137646</v>
      </c>
      <c r="E713" s="20" t="s">
        <v>6</v>
      </c>
      <c r="F713" s="22" t="s">
        <v>71</v>
      </c>
    </row>
    <row r="714" spans="1:6" ht="47.85" customHeight="1">
      <c r="A714" s="21" t="s">
        <v>27</v>
      </c>
      <c r="B714" s="23" t="s">
        <v>349</v>
      </c>
      <c r="C714" s="23" t="s">
        <v>350</v>
      </c>
      <c r="D714" s="18">
        <v>137252</v>
      </c>
      <c r="E714" s="20" t="s">
        <v>6</v>
      </c>
      <c r="F714" s="22" t="s">
        <v>71</v>
      </c>
    </row>
    <row r="715" spans="1:6" ht="47.85" customHeight="1">
      <c r="A715" s="21" t="s">
        <v>27</v>
      </c>
      <c r="B715" s="23" t="s">
        <v>353</v>
      </c>
      <c r="C715" s="23" t="s">
        <v>703</v>
      </c>
      <c r="D715" s="18">
        <v>85590</v>
      </c>
      <c r="E715" s="20" t="s">
        <v>6</v>
      </c>
      <c r="F715" s="22" t="s">
        <v>71</v>
      </c>
    </row>
    <row r="716" spans="1:6" ht="47.85" customHeight="1">
      <c r="A716" s="21" t="s">
        <v>27</v>
      </c>
      <c r="B716" s="23" t="s">
        <v>353</v>
      </c>
      <c r="C716" s="23" t="s">
        <v>703</v>
      </c>
      <c r="D716" s="18">
        <v>40864</v>
      </c>
      <c r="E716" s="20" t="s">
        <v>6</v>
      </c>
      <c r="F716" s="22" t="s">
        <v>71</v>
      </c>
    </row>
    <row r="717" spans="1:6" ht="47.85" customHeight="1">
      <c r="A717" s="21" t="s">
        <v>27</v>
      </c>
      <c r="B717" s="23" t="s">
        <v>353</v>
      </c>
      <c r="C717" s="23" t="s">
        <v>703</v>
      </c>
      <c r="D717" s="18">
        <v>40746</v>
      </c>
      <c r="E717" s="20" t="s">
        <v>6</v>
      </c>
      <c r="F717" s="22" t="s">
        <v>71</v>
      </c>
    </row>
    <row r="718" spans="1:6" ht="47.85" customHeight="1">
      <c r="A718" s="21" t="s">
        <v>27</v>
      </c>
      <c r="B718" s="23" t="s">
        <v>368</v>
      </c>
      <c r="C718" s="23" t="s">
        <v>403</v>
      </c>
      <c r="D718" s="18">
        <v>27701</v>
      </c>
      <c r="E718" s="20" t="s">
        <v>6</v>
      </c>
      <c r="F718" s="22"/>
    </row>
    <row r="719" spans="1:6" ht="47.85" customHeight="1">
      <c r="A719" s="21" t="s">
        <v>27</v>
      </c>
      <c r="B719" s="23" t="s">
        <v>368</v>
      </c>
      <c r="C719" s="23" t="s">
        <v>403</v>
      </c>
      <c r="D719" s="18">
        <v>23994</v>
      </c>
      <c r="E719" s="20" t="s">
        <v>6</v>
      </c>
      <c r="F719" s="22"/>
    </row>
    <row r="720" spans="1:6" ht="47.85" customHeight="1">
      <c r="A720" s="21" t="s">
        <v>27</v>
      </c>
      <c r="B720" s="23" t="s">
        <v>606</v>
      </c>
      <c r="C720" s="23" t="s">
        <v>190</v>
      </c>
      <c r="D720" s="18">
        <v>82944</v>
      </c>
      <c r="E720" s="20" t="s">
        <v>6</v>
      </c>
      <c r="F720" s="22"/>
    </row>
    <row r="721" spans="1:6" ht="47.85" customHeight="1">
      <c r="A721" s="21" t="s">
        <v>27</v>
      </c>
      <c r="B721" s="23" t="s">
        <v>606</v>
      </c>
      <c r="C721" s="23" t="s">
        <v>190</v>
      </c>
      <c r="D721" s="18">
        <v>70488</v>
      </c>
      <c r="E721" s="20" t="s">
        <v>6</v>
      </c>
      <c r="F721" s="22"/>
    </row>
    <row r="722" spans="1:6" ht="47.85" customHeight="1">
      <c r="A722" s="21" t="s">
        <v>27</v>
      </c>
      <c r="B722" s="23" t="s">
        <v>607</v>
      </c>
      <c r="C722" s="23" t="s">
        <v>357</v>
      </c>
      <c r="D722" s="18">
        <v>846630</v>
      </c>
      <c r="E722" s="20" t="s">
        <v>6</v>
      </c>
      <c r="F722" s="22"/>
    </row>
    <row r="723" spans="1:6" ht="47.85" customHeight="1">
      <c r="A723" s="21" t="s">
        <v>27</v>
      </c>
      <c r="B723" s="23" t="s">
        <v>607</v>
      </c>
      <c r="C723" s="23" t="s">
        <v>369</v>
      </c>
      <c r="D723" s="18">
        <v>64469</v>
      </c>
      <c r="E723" s="20" t="s">
        <v>6</v>
      </c>
      <c r="F723" s="22"/>
    </row>
    <row r="724" spans="1:6" ht="47.85" customHeight="1">
      <c r="A724" s="21" t="s">
        <v>27</v>
      </c>
      <c r="B724" s="23" t="s">
        <v>607</v>
      </c>
      <c r="C724" s="23" t="s">
        <v>369</v>
      </c>
      <c r="D724" s="18">
        <v>44431</v>
      </c>
      <c r="E724" s="20" t="s">
        <v>6</v>
      </c>
      <c r="F724" s="22"/>
    </row>
    <row r="725" spans="1:6" ht="47.85" customHeight="1">
      <c r="A725" s="21" t="s">
        <v>27</v>
      </c>
      <c r="B725" s="23" t="s">
        <v>608</v>
      </c>
      <c r="C725" s="23" t="s">
        <v>357</v>
      </c>
      <c r="D725" s="18">
        <v>724878</v>
      </c>
      <c r="E725" s="20" t="s">
        <v>6</v>
      </c>
      <c r="F725" s="22"/>
    </row>
    <row r="726" spans="1:6" ht="47.85" customHeight="1">
      <c r="A726" s="21" t="s">
        <v>27</v>
      </c>
      <c r="B726" s="23" t="s">
        <v>524</v>
      </c>
      <c r="C726" s="23" t="s">
        <v>367</v>
      </c>
      <c r="D726" s="18">
        <v>40120</v>
      </c>
      <c r="E726" s="20" t="s">
        <v>6</v>
      </c>
      <c r="F726" s="22"/>
    </row>
    <row r="727" spans="1:6" ht="47.85" customHeight="1">
      <c r="A727" s="21" t="s">
        <v>27</v>
      </c>
      <c r="B727" s="23" t="s">
        <v>524</v>
      </c>
      <c r="C727" s="23" t="s">
        <v>367</v>
      </c>
      <c r="D727" s="18">
        <v>63694</v>
      </c>
      <c r="E727" s="20" t="s">
        <v>6</v>
      </c>
      <c r="F727" s="22"/>
    </row>
    <row r="728" spans="1:6" ht="47.85" customHeight="1">
      <c r="A728" s="21" t="s">
        <v>27</v>
      </c>
      <c r="B728" s="23" t="s">
        <v>524</v>
      </c>
      <c r="C728" s="23" t="s">
        <v>367</v>
      </c>
      <c r="D728" s="18">
        <v>3520</v>
      </c>
      <c r="E728" s="20" t="s">
        <v>6</v>
      </c>
      <c r="F728" s="22"/>
    </row>
    <row r="729" spans="1:6" ht="47.85" customHeight="1">
      <c r="A729" s="21" t="s">
        <v>27</v>
      </c>
      <c r="B729" s="23" t="s">
        <v>609</v>
      </c>
      <c r="C729" s="23" t="s">
        <v>185</v>
      </c>
      <c r="D729" s="18">
        <v>114155</v>
      </c>
      <c r="E729" s="20" t="s">
        <v>6</v>
      </c>
      <c r="F729" s="22" t="s">
        <v>30</v>
      </c>
    </row>
    <row r="730" spans="1:6" ht="47.85" customHeight="1">
      <c r="A730" s="21" t="s">
        <v>27</v>
      </c>
      <c r="B730" s="23" t="s">
        <v>609</v>
      </c>
      <c r="C730" s="23" t="s">
        <v>185</v>
      </c>
      <c r="D730" s="18">
        <v>58545</v>
      </c>
      <c r="E730" s="20" t="s">
        <v>6</v>
      </c>
      <c r="F730" s="22" t="s">
        <v>30</v>
      </c>
    </row>
    <row r="731" spans="1:6" ht="47.85" customHeight="1">
      <c r="A731" s="21" t="s">
        <v>27</v>
      </c>
      <c r="B731" s="23" t="s">
        <v>610</v>
      </c>
      <c r="C731" s="23" t="s">
        <v>851</v>
      </c>
      <c r="D731" s="18">
        <v>327922</v>
      </c>
      <c r="E731" s="20" t="s">
        <v>6</v>
      </c>
      <c r="F731" s="22" t="s">
        <v>30</v>
      </c>
    </row>
    <row r="732" spans="1:6" ht="47.85" customHeight="1">
      <c r="A732" s="21" t="s">
        <v>27</v>
      </c>
      <c r="B732" s="23" t="s">
        <v>610</v>
      </c>
      <c r="C732" s="23" t="s">
        <v>851</v>
      </c>
      <c r="D732" s="18">
        <v>168178</v>
      </c>
      <c r="E732" s="20" t="s">
        <v>6</v>
      </c>
      <c r="F732" s="22" t="s">
        <v>30</v>
      </c>
    </row>
    <row r="733" spans="1:6" ht="47.85" customHeight="1">
      <c r="A733" s="21" t="s">
        <v>27</v>
      </c>
      <c r="B733" s="23" t="s">
        <v>620</v>
      </c>
      <c r="C733" s="23" t="s">
        <v>826</v>
      </c>
      <c r="D733" s="18">
        <v>17534000</v>
      </c>
      <c r="E733" s="20" t="s">
        <v>6</v>
      </c>
      <c r="F733" s="22"/>
    </row>
    <row r="734" spans="1:6" ht="47.85" customHeight="1">
      <c r="A734" s="21" t="s">
        <v>27</v>
      </c>
      <c r="B734" s="23" t="s">
        <v>399</v>
      </c>
      <c r="C734" s="23" t="s">
        <v>704</v>
      </c>
      <c r="D734" s="18">
        <v>5830000</v>
      </c>
      <c r="E734" s="20" t="s">
        <v>6</v>
      </c>
      <c r="F734" s="22" t="s">
        <v>30</v>
      </c>
    </row>
    <row r="735" spans="1:6" ht="47.85" customHeight="1">
      <c r="A735" s="21" t="s">
        <v>27</v>
      </c>
      <c r="B735" s="23" t="s">
        <v>397</v>
      </c>
      <c r="C735" s="23" t="s">
        <v>705</v>
      </c>
      <c r="D735" s="18">
        <v>50000</v>
      </c>
      <c r="E735" s="20" t="s">
        <v>6</v>
      </c>
      <c r="F735" s="22"/>
    </row>
    <row r="736" spans="1:6" ht="47.85" customHeight="1">
      <c r="A736" s="21" t="s">
        <v>27</v>
      </c>
      <c r="B736" s="23" t="s">
        <v>394</v>
      </c>
      <c r="C736" s="23" t="s">
        <v>825</v>
      </c>
      <c r="D736" s="18">
        <v>1705000</v>
      </c>
      <c r="E736" s="20" t="s">
        <v>6</v>
      </c>
      <c r="F736" s="22"/>
    </row>
    <row r="737" spans="1:6" ht="47.85" customHeight="1">
      <c r="A737" s="21" t="s">
        <v>27</v>
      </c>
      <c r="B737" s="23" t="s">
        <v>622</v>
      </c>
      <c r="C737" s="23" t="s">
        <v>297</v>
      </c>
      <c r="D737" s="18">
        <v>203500</v>
      </c>
      <c r="E737" s="20" t="s">
        <v>6</v>
      </c>
      <c r="F737" s="22"/>
    </row>
    <row r="738" spans="1:6" ht="47.85" customHeight="1">
      <c r="A738" s="21" t="s">
        <v>27</v>
      </c>
      <c r="B738" s="23" t="s">
        <v>623</v>
      </c>
      <c r="C738" s="23" t="s">
        <v>695</v>
      </c>
      <c r="D738" s="18">
        <v>79200</v>
      </c>
      <c r="E738" s="20" t="s">
        <v>6</v>
      </c>
      <c r="F738" s="22"/>
    </row>
    <row r="739" spans="1:6" ht="47.85" customHeight="1">
      <c r="A739" s="21" t="s">
        <v>27</v>
      </c>
      <c r="B739" s="23" t="s">
        <v>624</v>
      </c>
      <c r="C739" s="23" t="s">
        <v>852</v>
      </c>
      <c r="D739" s="18">
        <v>302940</v>
      </c>
      <c r="E739" s="20" t="s">
        <v>483</v>
      </c>
      <c r="F739" s="22"/>
    </row>
    <row r="740" spans="1:6" ht="47.85" customHeight="1">
      <c r="A740" s="21" t="s">
        <v>27</v>
      </c>
      <c r="B740" s="23" t="s">
        <v>278</v>
      </c>
      <c r="C740" s="23" t="s">
        <v>706</v>
      </c>
      <c r="D740" s="18">
        <v>171600</v>
      </c>
      <c r="E740" s="20" t="s">
        <v>18</v>
      </c>
      <c r="F740" s="22"/>
    </row>
    <row r="741" spans="1:6" ht="47.85" customHeight="1">
      <c r="A741" s="21" t="s">
        <v>27</v>
      </c>
      <c r="B741" s="23" t="s">
        <v>278</v>
      </c>
      <c r="C741" s="23" t="s">
        <v>853</v>
      </c>
      <c r="D741" s="18">
        <v>364100</v>
      </c>
      <c r="E741" s="20" t="s">
        <v>36</v>
      </c>
      <c r="F741" s="22"/>
    </row>
    <row r="742" spans="1:6" ht="47.85" customHeight="1">
      <c r="A742" s="21" t="s">
        <v>27</v>
      </c>
      <c r="B742" s="23" t="s">
        <v>625</v>
      </c>
      <c r="C742" s="23" t="s">
        <v>835</v>
      </c>
      <c r="D742" s="18">
        <v>21831040</v>
      </c>
      <c r="E742" s="20" t="s">
        <v>6</v>
      </c>
      <c r="F742" s="22" t="s">
        <v>71</v>
      </c>
    </row>
    <row r="743" spans="1:6" ht="47.85" customHeight="1">
      <c r="A743" s="21" t="s">
        <v>27</v>
      </c>
      <c r="B743" s="23" t="s">
        <v>625</v>
      </c>
      <c r="C743" s="23" t="s">
        <v>835</v>
      </c>
      <c r="D743" s="18">
        <v>12279960</v>
      </c>
      <c r="E743" s="20" t="s">
        <v>6</v>
      </c>
      <c r="F743" s="22" t="s">
        <v>71</v>
      </c>
    </row>
    <row r="744" spans="1:6" ht="47.85" customHeight="1">
      <c r="A744" s="21" t="s">
        <v>27</v>
      </c>
      <c r="B744" s="23" t="s">
        <v>626</v>
      </c>
      <c r="C744" s="23" t="s">
        <v>854</v>
      </c>
      <c r="D744" s="18">
        <v>198000</v>
      </c>
      <c r="E744" s="20" t="s">
        <v>6</v>
      </c>
      <c r="F744" s="22"/>
    </row>
    <row r="745" spans="1:6" ht="47.85" customHeight="1">
      <c r="A745" s="21" t="s">
        <v>27</v>
      </c>
      <c r="B745" s="23" t="s">
        <v>627</v>
      </c>
      <c r="C745" s="23" t="s">
        <v>456</v>
      </c>
      <c r="D745" s="18">
        <v>2402400</v>
      </c>
      <c r="E745" s="20" t="s">
        <v>36</v>
      </c>
      <c r="F745" s="22"/>
    </row>
    <row r="746" spans="1:6" ht="47.85" customHeight="1">
      <c r="A746" s="21" t="s">
        <v>27</v>
      </c>
      <c r="B746" s="23" t="s">
        <v>621</v>
      </c>
      <c r="C746" s="23" t="s">
        <v>369</v>
      </c>
      <c r="D746" s="18">
        <v>30800</v>
      </c>
      <c r="E746" s="20" t="s">
        <v>483</v>
      </c>
      <c r="F746" s="22"/>
    </row>
    <row r="747" spans="1:6" ht="47.85" customHeight="1">
      <c r="A747" s="21" t="s">
        <v>27</v>
      </c>
      <c r="B747" s="23" t="s">
        <v>628</v>
      </c>
      <c r="C747" s="23" t="s">
        <v>826</v>
      </c>
      <c r="D747" s="18">
        <v>6435000</v>
      </c>
      <c r="E747" s="20" t="s">
        <v>6</v>
      </c>
      <c r="F747" s="22"/>
    </row>
    <row r="748" spans="1:6" ht="47.85" customHeight="1">
      <c r="A748" s="21" t="s">
        <v>27</v>
      </c>
      <c r="B748" s="23" t="s">
        <v>629</v>
      </c>
      <c r="C748" s="23" t="s">
        <v>855</v>
      </c>
      <c r="D748" s="18">
        <v>5623200</v>
      </c>
      <c r="E748" s="20" t="s">
        <v>6</v>
      </c>
      <c r="F748" s="22"/>
    </row>
    <row r="749" spans="1:6" ht="47.85" customHeight="1">
      <c r="A749" s="21" t="s">
        <v>27</v>
      </c>
      <c r="B749" s="23" t="s">
        <v>630</v>
      </c>
      <c r="C749" s="23" t="s">
        <v>131</v>
      </c>
      <c r="D749" s="18">
        <v>3630000</v>
      </c>
      <c r="E749" s="20" t="s">
        <v>36</v>
      </c>
      <c r="F749" s="22"/>
    </row>
    <row r="750" spans="1:6" ht="47.85" customHeight="1">
      <c r="A750" s="21" t="s">
        <v>27</v>
      </c>
      <c r="B750" s="23" t="s">
        <v>393</v>
      </c>
      <c r="C750" s="23" t="s">
        <v>827</v>
      </c>
      <c r="D750" s="18">
        <v>1124200</v>
      </c>
      <c r="E750" s="20" t="s">
        <v>6</v>
      </c>
      <c r="F750" s="22" t="s">
        <v>30</v>
      </c>
    </row>
    <row r="751" spans="1:6" ht="47.85" customHeight="1">
      <c r="A751" s="21" t="s">
        <v>27</v>
      </c>
      <c r="B751" s="23" t="s">
        <v>492</v>
      </c>
      <c r="C751" s="23" t="s">
        <v>707</v>
      </c>
      <c r="D751" s="18">
        <v>465300</v>
      </c>
      <c r="E751" s="20" t="s">
        <v>36</v>
      </c>
      <c r="F751" s="22"/>
    </row>
    <row r="752" spans="1:6" ht="47.85" customHeight="1">
      <c r="A752" s="21" t="s">
        <v>27</v>
      </c>
      <c r="B752" s="23" t="s">
        <v>493</v>
      </c>
      <c r="C752" s="23" t="s">
        <v>403</v>
      </c>
      <c r="D752" s="18">
        <v>36991</v>
      </c>
      <c r="E752" s="20" t="s">
        <v>6</v>
      </c>
      <c r="F752" s="22"/>
    </row>
    <row r="753" spans="1:6" ht="47.85" customHeight="1">
      <c r="A753" s="21" t="s">
        <v>27</v>
      </c>
      <c r="B753" s="23" t="s">
        <v>493</v>
      </c>
      <c r="C753" s="23" t="s">
        <v>403</v>
      </c>
      <c r="D753" s="18">
        <v>20209</v>
      </c>
      <c r="E753" s="20" t="s">
        <v>6</v>
      </c>
      <c r="F753" s="22"/>
    </row>
    <row r="754" spans="1:6" ht="47.85" customHeight="1">
      <c r="A754" s="21" t="s">
        <v>27</v>
      </c>
      <c r="B754" s="23" t="s">
        <v>491</v>
      </c>
      <c r="C754" s="23" t="s">
        <v>828</v>
      </c>
      <c r="D754" s="18">
        <v>40889</v>
      </c>
      <c r="E754" s="20" t="s">
        <v>6</v>
      </c>
      <c r="F754" s="22"/>
    </row>
    <row r="755" spans="1:6" ht="47.85" customHeight="1">
      <c r="A755" s="21" t="s">
        <v>27</v>
      </c>
      <c r="B755" s="23" t="s">
        <v>491</v>
      </c>
      <c r="C755" s="23" t="s">
        <v>828</v>
      </c>
      <c r="D755" s="18">
        <v>22339</v>
      </c>
      <c r="E755" s="20" t="s">
        <v>6</v>
      </c>
      <c r="F755" s="22"/>
    </row>
    <row r="756" spans="1:6" ht="47.85" customHeight="1">
      <c r="A756" s="21" t="s">
        <v>41</v>
      </c>
      <c r="B756" s="23" t="s">
        <v>490</v>
      </c>
      <c r="C756" s="23" t="s">
        <v>109</v>
      </c>
      <c r="D756" s="18">
        <v>7674</v>
      </c>
      <c r="E756" s="20" t="s">
        <v>6</v>
      </c>
      <c r="F756" s="22"/>
    </row>
    <row r="757" spans="1:6" ht="47.85" customHeight="1">
      <c r="A757" s="21" t="s">
        <v>27</v>
      </c>
      <c r="B757" s="23" t="s">
        <v>490</v>
      </c>
      <c r="C757" s="23" t="s">
        <v>369</v>
      </c>
      <c r="D757" s="18">
        <v>55053</v>
      </c>
      <c r="E757" s="20" t="s">
        <v>6</v>
      </c>
      <c r="F757" s="22"/>
    </row>
    <row r="758" spans="1:6" ht="47.85" customHeight="1">
      <c r="A758" s="21" t="s">
        <v>27</v>
      </c>
      <c r="B758" s="23" t="s">
        <v>490</v>
      </c>
      <c r="C758" s="23" t="s">
        <v>369</v>
      </c>
      <c r="D758" s="18">
        <v>46899</v>
      </c>
      <c r="E758" s="20" t="s">
        <v>6</v>
      </c>
      <c r="F758" s="22"/>
    </row>
    <row r="759" spans="1:6" ht="47.85" customHeight="1">
      <c r="A759" s="21" t="s">
        <v>27</v>
      </c>
      <c r="B759" s="23" t="s">
        <v>496</v>
      </c>
      <c r="C759" s="23" t="s">
        <v>401</v>
      </c>
      <c r="D759" s="18">
        <v>42682</v>
      </c>
      <c r="E759" s="20" t="s">
        <v>6</v>
      </c>
      <c r="F759" s="22"/>
    </row>
    <row r="760" spans="1:6" ht="47.85" customHeight="1">
      <c r="A760" s="21" t="s">
        <v>27</v>
      </c>
      <c r="B760" s="23" t="s">
        <v>496</v>
      </c>
      <c r="C760" s="23" t="s">
        <v>401</v>
      </c>
      <c r="D760" s="18">
        <v>23318</v>
      </c>
      <c r="E760" s="20" t="s">
        <v>6</v>
      </c>
      <c r="F760" s="22"/>
    </row>
    <row r="761" spans="1:6" ht="47.85" customHeight="1">
      <c r="A761" s="21" t="s">
        <v>27</v>
      </c>
      <c r="B761" s="23" t="s">
        <v>496</v>
      </c>
      <c r="C761" s="23" t="s">
        <v>401</v>
      </c>
      <c r="D761" s="18">
        <v>11000</v>
      </c>
      <c r="E761" s="20" t="s">
        <v>6</v>
      </c>
      <c r="F761" s="22"/>
    </row>
    <row r="762" spans="1:6" ht="47.85" customHeight="1">
      <c r="A762" s="21" t="s">
        <v>27</v>
      </c>
      <c r="B762" s="23" t="s">
        <v>489</v>
      </c>
      <c r="C762" s="23" t="s">
        <v>829</v>
      </c>
      <c r="D762" s="18">
        <v>493205</v>
      </c>
      <c r="E762" s="20" t="s">
        <v>6</v>
      </c>
      <c r="F762" s="22"/>
    </row>
    <row r="763" spans="1:6" ht="47.85" customHeight="1">
      <c r="A763" s="21" t="s">
        <v>27</v>
      </c>
      <c r="B763" s="23" t="s">
        <v>489</v>
      </c>
      <c r="C763" s="23" t="s">
        <v>829</v>
      </c>
      <c r="D763" s="18">
        <v>269444</v>
      </c>
      <c r="E763" s="20" t="s">
        <v>6</v>
      </c>
      <c r="F763" s="22"/>
    </row>
    <row r="764" spans="1:6" ht="47.85" customHeight="1">
      <c r="A764" s="21" t="s">
        <v>27</v>
      </c>
      <c r="B764" s="23" t="s">
        <v>494</v>
      </c>
      <c r="C764" s="23" t="s">
        <v>495</v>
      </c>
      <c r="D764" s="18">
        <v>283125</v>
      </c>
      <c r="E764" s="20" t="s">
        <v>6</v>
      </c>
      <c r="F764" s="22" t="s">
        <v>71</v>
      </c>
    </row>
    <row r="765" spans="1:6" ht="47.85" customHeight="1">
      <c r="A765" s="21" t="s">
        <v>27</v>
      </c>
      <c r="B765" s="23" t="s">
        <v>494</v>
      </c>
      <c r="C765" s="23" t="s">
        <v>495</v>
      </c>
      <c r="D765" s="18">
        <v>154675</v>
      </c>
      <c r="E765" s="20" t="s">
        <v>6</v>
      </c>
      <c r="F765" s="22" t="s">
        <v>71</v>
      </c>
    </row>
    <row r="766" spans="1:6" ht="47.85" customHeight="1">
      <c r="A766" s="21" t="s">
        <v>27</v>
      </c>
      <c r="B766" s="23" t="s">
        <v>220</v>
      </c>
      <c r="C766" s="23" t="s">
        <v>708</v>
      </c>
      <c r="D766" s="18">
        <v>126500</v>
      </c>
      <c r="E766" s="20" t="s">
        <v>6</v>
      </c>
      <c r="F766" s="22"/>
    </row>
    <row r="767" spans="1:6" ht="47.85" customHeight="1">
      <c r="A767" s="21" t="s">
        <v>27</v>
      </c>
      <c r="B767" s="23" t="s">
        <v>220</v>
      </c>
      <c r="C767" s="23" t="s">
        <v>821</v>
      </c>
      <c r="D767" s="18">
        <v>487457</v>
      </c>
      <c r="E767" s="20" t="s">
        <v>6</v>
      </c>
      <c r="F767" s="22"/>
    </row>
    <row r="768" spans="1:6" ht="47.85" customHeight="1">
      <c r="A768" s="21" t="s">
        <v>27</v>
      </c>
      <c r="B768" s="23" t="s">
        <v>611</v>
      </c>
      <c r="C768" s="23" t="s">
        <v>805</v>
      </c>
      <c r="D768" s="18">
        <v>2244000</v>
      </c>
      <c r="E768" s="20" t="s">
        <v>6</v>
      </c>
      <c r="F768" s="22" t="s">
        <v>30</v>
      </c>
    </row>
    <row r="769" spans="1:6" ht="47.85" customHeight="1">
      <c r="A769" s="21" t="s">
        <v>27</v>
      </c>
      <c r="B769" s="23" t="s">
        <v>415</v>
      </c>
      <c r="C769" s="23" t="s">
        <v>413</v>
      </c>
      <c r="D769" s="18">
        <v>3109612</v>
      </c>
      <c r="E769" s="20" t="s">
        <v>36</v>
      </c>
      <c r="F769" s="22"/>
    </row>
    <row r="770" spans="1:6" ht="47.85" customHeight="1">
      <c r="A770" s="21" t="s">
        <v>41</v>
      </c>
      <c r="B770" s="23" t="s">
        <v>104</v>
      </c>
      <c r="C770" s="23" t="s">
        <v>105</v>
      </c>
      <c r="D770" s="18">
        <v>17831658</v>
      </c>
      <c r="E770" s="20" t="s">
        <v>6</v>
      </c>
      <c r="F770" s="22"/>
    </row>
    <row r="771" spans="1:6" ht="47.85" customHeight="1">
      <c r="A771" s="21"/>
      <c r="B771" s="23"/>
      <c r="C771" s="23"/>
      <c r="D771" s="18"/>
      <c r="E771" s="20"/>
      <c r="F771" s="22"/>
    </row>
    <row r="772" spans="1:6" ht="47.85" customHeight="1">
      <c r="A772" s="21"/>
      <c r="B772" s="23"/>
      <c r="C772" s="23"/>
      <c r="D772" s="18"/>
      <c r="E772" s="20"/>
      <c r="F772" s="22"/>
    </row>
    <row r="773" spans="1:6" ht="47.85" customHeight="1">
      <c r="A773" s="21"/>
      <c r="B773" s="23"/>
      <c r="C773" s="23"/>
      <c r="D773" s="18"/>
      <c r="E773" s="20"/>
      <c r="F773" s="22"/>
    </row>
    <row r="774" spans="1:6" ht="47.85" customHeight="1">
      <c r="A774" s="21"/>
      <c r="B774" s="23"/>
      <c r="C774" s="23"/>
      <c r="D774" s="18"/>
      <c r="E774" s="20"/>
      <c r="F774" s="22"/>
    </row>
    <row r="775" spans="1:6" ht="47.85" customHeight="1">
      <c r="A775" s="21"/>
      <c r="B775" s="23"/>
      <c r="C775" s="23"/>
      <c r="D775" s="18"/>
      <c r="E775" s="20"/>
      <c r="F775" s="22"/>
    </row>
    <row r="776" spans="1:6" ht="47.85" customHeight="1">
      <c r="A776" s="21"/>
      <c r="B776" s="23"/>
      <c r="C776" s="23"/>
      <c r="D776" s="18"/>
      <c r="E776" s="20"/>
      <c r="F776" s="22"/>
    </row>
    <row r="777" spans="1:6" ht="47.85" customHeight="1">
      <c r="A777" s="21"/>
      <c r="B777" s="23"/>
      <c r="C777" s="23"/>
      <c r="D777" s="18"/>
      <c r="E777" s="20"/>
      <c r="F777" s="22"/>
    </row>
    <row r="778" spans="1:6" ht="47.85" customHeight="1">
      <c r="A778" s="21"/>
      <c r="B778" s="23"/>
      <c r="C778" s="23"/>
      <c r="D778" s="18"/>
      <c r="E778" s="20"/>
      <c r="F778" s="22"/>
    </row>
    <row r="779" spans="1:6" ht="47.85" customHeight="1">
      <c r="A779" s="21"/>
      <c r="B779" s="23"/>
      <c r="C779" s="23"/>
      <c r="D779" s="18"/>
      <c r="E779" s="20"/>
      <c r="F779" s="22"/>
    </row>
    <row r="780" spans="1:6" ht="47.85" customHeight="1">
      <c r="A780" s="51" t="s">
        <v>9</v>
      </c>
      <c r="B780" s="52"/>
      <c r="C780" s="53"/>
      <c r="D780" s="12">
        <f>SUM(D5:D779)</f>
        <v>10110232770</v>
      </c>
      <c r="E780" s="45"/>
      <c r="F780" s="46"/>
    </row>
    <row r="781" spans="1:6" ht="47.85" customHeight="1">
      <c r="A781" s="25"/>
      <c r="B781" s="26"/>
      <c r="C781" s="27" t="s">
        <v>10</v>
      </c>
      <c r="D781" s="28"/>
      <c r="E781" s="29"/>
      <c r="F781" s="30"/>
    </row>
    <row r="782" spans="1:6" ht="47.85" customHeight="1">
      <c r="A782" s="31"/>
      <c r="B782" s="32"/>
      <c r="C782" s="33" t="s">
        <v>11</v>
      </c>
      <c r="D782" s="34">
        <f t="shared" ref="D782:D788" si="0">SUMIF(E$5:E$779,E782,D$5:D$779)</f>
        <v>8382766385</v>
      </c>
      <c r="E782" s="20" t="s">
        <v>6</v>
      </c>
      <c r="F782" s="30"/>
    </row>
    <row r="783" spans="1:6" ht="47.85" customHeight="1">
      <c r="A783" s="31"/>
      <c r="B783" s="32"/>
      <c r="C783" s="33" t="s">
        <v>12</v>
      </c>
      <c r="D783" s="34">
        <f t="shared" si="0"/>
        <v>333740</v>
      </c>
      <c r="E783" s="35" t="s">
        <v>13</v>
      </c>
      <c r="F783" s="30"/>
    </row>
    <row r="784" spans="1:6" ht="47.85" customHeight="1">
      <c r="A784" s="31"/>
      <c r="B784" s="32"/>
      <c r="C784" s="33" t="s">
        <v>14</v>
      </c>
      <c r="D784" s="34">
        <f t="shared" si="0"/>
        <v>0</v>
      </c>
      <c r="E784" s="20" t="s">
        <v>15</v>
      </c>
      <c r="F784" s="30"/>
    </row>
    <row r="785" spans="1:6" ht="47.85" customHeight="1">
      <c r="A785" s="31"/>
      <c r="B785" s="32"/>
      <c r="C785" s="33" t="s">
        <v>21</v>
      </c>
      <c r="D785" s="34">
        <f t="shared" si="0"/>
        <v>0</v>
      </c>
      <c r="E785" s="20" t="s">
        <v>16</v>
      </c>
      <c r="F785" s="30"/>
    </row>
    <row r="786" spans="1:6" ht="47.85" customHeight="1">
      <c r="A786" s="31"/>
      <c r="B786" s="32"/>
      <c r="C786" s="33" t="s">
        <v>22</v>
      </c>
      <c r="D786" s="34">
        <f t="shared" si="0"/>
        <v>0</v>
      </c>
      <c r="E786" s="20" t="s">
        <v>17</v>
      </c>
      <c r="F786" s="30"/>
    </row>
    <row r="787" spans="1:6" ht="47.85" customHeight="1">
      <c r="A787" s="31"/>
      <c r="B787" s="32"/>
      <c r="C787" s="33" t="s">
        <v>23</v>
      </c>
      <c r="D787" s="34">
        <f t="shared" si="0"/>
        <v>4187533</v>
      </c>
      <c r="E787" s="20" t="s">
        <v>7</v>
      </c>
      <c r="F787" s="36"/>
    </row>
    <row r="788" spans="1:6" ht="47.85" customHeight="1">
      <c r="A788" s="31"/>
      <c r="B788" s="32"/>
      <c r="C788" s="33" t="s">
        <v>24</v>
      </c>
      <c r="D788" s="34">
        <f t="shared" si="0"/>
        <v>1722945112</v>
      </c>
      <c r="E788" s="20" t="s">
        <v>18</v>
      </c>
      <c r="F788" s="30"/>
    </row>
    <row r="789" spans="1:6" ht="47.85" customHeight="1">
      <c r="A789" s="31"/>
      <c r="B789" s="32"/>
      <c r="C789" s="33" t="s">
        <v>25</v>
      </c>
      <c r="D789" s="37">
        <f>IFERROR(D788/D790,"")</f>
        <v>0.17041596877101375</v>
      </c>
      <c r="E789" s="38"/>
      <c r="F789" s="30"/>
    </row>
    <row r="790" spans="1:6" ht="47.85" customHeight="1">
      <c r="A790" s="31"/>
      <c r="B790" s="32"/>
      <c r="C790" s="33" t="s">
        <v>19</v>
      </c>
      <c r="D790" s="34">
        <f>SUM(D782:D788)</f>
        <v>10110232770</v>
      </c>
      <c r="E790" s="39"/>
      <c r="F790" s="30"/>
    </row>
    <row r="791" spans="1:6">
      <c r="A791" s="31"/>
      <c r="B791" s="32"/>
      <c r="C791" s="32"/>
      <c r="D791" s="40"/>
      <c r="E791" s="29"/>
      <c r="F791" s="30"/>
    </row>
  </sheetData>
  <autoFilter ref="A4:F790"/>
  <sortState ref="A5:F770">
    <sortCondition ref="B5:B770"/>
    <sortCondition ref="C5:C770"/>
    <sortCondition descending="1" ref="D5:D770"/>
  </sortState>
  <mergeCells count="4">
    <mergeCell ref="E780:F780"/>
    <mergeCell ref="E1:F1"/>
    <mergeCell ref="A2:F2"/>
    <mergeCell ref="A780:C780"/>
  </mergeCells>
  <phoneticPr fontId="7"/>
  <dataValidations count="6">
    <dataValidation type="list" allowBlank="1" showInputMessage="1" showErrorMessage="1" sqref="E6:E24 E26:E37 E39:E57 E59:E75 E77:E95 E97:E108 E110:E128 E130:E147 E149:E167 E169:E180 E182:E200 E202:E218 E220:E238 E240:E251 E253:E271 E273:E298 E300:E318 E320:E340 E342:E360 E362:E382 E384:E402 E404:E424 E426:E444 E446:E466 E468:E486 E488:E513 E515:E540 E542:E567 E569:E592 E648:E669 E594:E619 E621:E646 E694 E671:E676 E680 E682 E684 E686 E688 E690 E692 E696 E698:E779">
      <formula1>"公募,非公募,一般,公募指名,指名,比随,特随"</formula1>
    </dataValidation>
    <dataValidation type="list" allowBlank="1" showInputMessage="1" showErrorMessage="1" sqref="E5 E620 E593 E541 E647 E514 E403 E383 E319 E299 E129 E109 E96 E76 E58 E38 E25 E148 E272 E252 E239 E219 E201 E181 E168 E361 E341 E487 E467 E445 E425 E568">
      <formula1>$E$782:$E$788</formula1>
    </dataValidation>
    <dataValidation type="list" allowBlank="1" showInputMessage="1" showErrorMessage="1" sqref="E681 E693 E691 E689 E687 E695 E683">
      <formula1>$E$26:$E$31</formula1>
    </dataValidation>
    <dataValidation type="list" allowBlank="1" showInputMessage="1" showErrorMessage="1" sqref="E685">
      <formula1>$E$11:$E$17</formula1>
    </dataValidation>
    <dataValidation type="list" allowBlank="1" showInputMessage="1" showErrorMessage="1" sqref="E670 E677:E679">
      <formula1>$E$34:$E$40</formula1>
    </dataValidation>
    <dataValidation type="list" allowBlank="1" showInputMessage="1" showErrorMessage="1" sqref="E697">
      <formula1>$E$81:$E$87</formula1>
    </dataValidation>
  </dataValidations>
  <printOptions horizontalCentered="1"/>
  <pageMargins left="0.39370078740157483" right="0.39370078740157483" top="0.39370078740157483" bottom="0.59055118110236227" header="0.51181102362204722" footer="0.27559055118110237"/>
  <pageSetup paperSize="9" scale="75" fitToHeight="0" orientation="portrait" useFirstPageNumber="1" r:id="rId1"/>
  <headerFooter scaleWithDoc="0" alignWithMargins="0"/>
  <rowBreaks count="1" manualBreakCount="1">
    <brk id="25"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2024-10-16T08:36:29Z</dcterms:created>
  <dcterms:modified xsi:type="dcterms:W3CDTF">2024-10-16T08:43:41Z</dcterms:modified>
</cp:coreProperties>
</file>