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X:\経理担当共有\01_主計担当共有\01_予算・決算関係\02_決算調整関係資料\R6年度\10 補助金、貸付金、委託料調\④確認作業\①支出一覧\"/>
    </mc:Choice>
  </mc:AlternateContent>
  <xr:revisionPtr revIDLastSave="0" documentId="13_ncr:1_{0F6131E6-E067-4D58-8F5F-2E7BF3446546}" xr6:coauthVersionLast="47" xr6:coauthVersionMax="47" xr10:uidLastSave="{00000000-0000-0000-0000-000000000000}"/>
  <bookViews>
    <workbookView xWindow="-120" yWindow="-120" windowWidth="20730" windowHeight="1104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委託料支出一覧!$A$4:$F$736</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委託料支出一覧!$A$1:$F$737</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委託料支出一覧!$A$4:$F$725</definedName>
    <definedName name="Z_01861984_F6CF_4772_AA0A_2B6157221AC2_.wvu.FilterData" localSheetId="0" hidden="1">委託料支出一覧!$A$4:$F$725</definedName>
    <definedName name="Z_05D8E8D0_8AEC_4296_897D_974A15178679_.wvu.FilterData" localSheetId="0" hidden="1">委託料支出一覧!$A$4:$F$725</definedName>
    <definedName name="Z_0D11B593_BF5C_4A1F_B6CC_15B06713DB7C_.wvu.FilterData" localSheetId="0" hidden="1">委託料支出一覧!$A$4:$F$725</definedName>
    <definedName name="Z_0D11B593_BF5C_4A1F_B6CC_15B06713DB7C_.wvu.PrintArea" localSheetId="0" hidden="1">委託料支出一覧!$A$1:$F$725</definedName>
    <definedName name="Z_0D11B593_BF5C_4A1F_B6CC_15B06713DB7C_.wvu.PrintTitles" localSheetId="0" hidden="1">委託料支出一覧!$4:$4</definedName>
    <definedName name="Z_125D2721_B6FD_4173_B763_82747310422D_.wvu.FilterData" localSheetId="0" hidden="1">委託料支出一覧!$A$4:$F$725</definedName>
    <definedName name="Z_1734C9BF_4633_42E5_A258_E83D5FC85BDD_.wvu.FilterData" localSheetId="0" hidden="1">委託料支出一覧!$A$4:$F$725</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委託料支出一覧!$A$4:$F$725</definedName>
    <definedName name="Z_1D0FDB66_8801_49C3_8374_C4E93C64AB03_.wvu.PrintArea" localSheetId="0" hidden="1">委託料支出一覧!$A$1:$F$725</definedName>
    <definedName name="Z_1D0FDB66_8801_49C3_8374_C4E93C64AB03_.wvu.PrintTitles" localSheetId="0" hidden="1">委託料支出一覧!$4:$4</definedName>
    <definedName name="Z_1D3EC2B6_48AB_4B80_BD1F_5265AB9073F3_.wvu.FilterData" localSheetId="0" hidden="1">委託料支出一覧!$A$4:$F$725</definedName>
    <definedName name="Z_1D3EC2B6_48AB_4B80_BD1F_5265AB9073F3_.wvu.PrintArea" localSheetId="0" hidden="1">委託料支出一覧!$A$1:$F$725</definedName>
    <definedName name="Z_1D3EC2B6_48AB_4B80_BD1F_5265AB9073F3_.wvu.PrintTitles" localSheetId="0" hidden="1">委託料支出一覧!$4:$4</definedName>
    <definedName name="Z_1EEE5B19_999F_42D8_BBDA_DD044F22B05A_.wvu.FilterData" localSheetId="0" hidden="1">委託料支出一覧!$A$4:$F$725</definedName>
    <definedName name="Z_20B03370_A9A7_47AC_A0DB_85C2011EA70A_.wvu.FilterData" localSheetId="0" hidden="1">委託料支出一覧!$A$4:$F$725</definedName>
    <definedName name="Z_217CB751_B423_459C_997D_C52E1EA6A411_.wvu.FilterData" localSheetId="0" hidden="1">委託料支出一覧!$A$4:$F$725</definedName>
    <definedName name="Z_217CB751_B423_459C_997D_C52E1EA6A411_.wvu.PrintArea" localSheetId="0" hidden="1">委託料支出一覧!$A$1:$F$725</definedName>
    <definedName name="Z_217CB751_B423_459C_997D_C52E1EA6A411_.wvu.PrintTitles" localSheetId="0" hidden="1">委託料支出一覧!$4:$4</definedName>
    <definedName name="Z_21FC65F8_9914_4585_90AF_A00EE3463597_.wvu.FilterData" localSheetId="0" hidden="1">委託料支出一覧!$A$4:$F$725</definedName>
    <definedName name="Z_261563C4_10C5_41C2_AA69_0888E524912C_.wvu.FilterData" localSheetId="0" hidden="1">委託料支出一覧!$A$4:$F$725</definedName>
    <definedName name="Z_26F4FA0C_26D1_4602_B44C_88A47227D214_.wvu.FilterData" localSheetId="0" hidden="1">委託料支出一覧!$A$4:$F$725</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委託料支出一覧!$A$4:$F$725</definedName>
    <definedName name="Z_2EE00EDD_A664_4A32_9029_1A8662176B52_.wvu.FilterData" localSheetId="0" hidden="1">委託料支出一覧!$A$4:$F$725</definedName>
    <definedName name="Z_30E582BD_0124_4E79_A5C5_4184F332D5B7_.wvu.FilterData" localSheetId="0" hidden="1">委託料支出一覧!$A$4:$F$725</definedName>
    <definedName name="Z_30E582BD_0124_4E79_A5C5_4184F332D5B7_.wvu.PrintArea" localSheetId="0" hidden="1">委託料支出一覧!$A$1:$F$725</definedName>
    <definedName name="Z_30E582BD_0124_4E79_A5C5_4184F332D5B7_.wvu.PrintTitles" localSheetId="0" hidden="1">委託料支出一覧!$4:$4</definedName>
    <definedName name="Z_32381FAA_BA4A_4570_91D3_ACAAF2C906F5_.wvu.FilterData" localSheetId="0" hidden="1">委託料支出一覧!$A$4:$F$725</definedName>
    <definedName name="Z_32381FAA_BA4A_4570_91D3_ACAAF2C906F5_.wvu.PrintArea" localSheetId="0" hidden="1">委託料支出一覧!$A$1:$F$725</definedName>
    <definedName name="Z_32381FAA_BA4A_4570_91D3_ACAAF2C906F5_.wvu.PrintTitles" localSheetId="0" hidden="1">委託料支出一覧!$4:$4</definedName>
    <definedName name="Z_323C7CA6_5B75_4FC7_8BF5_6960759E522F_.wvu.FilterData" localSheetId="0" hidden="1">委託料支出一覧!$A$4:$F$725</definedName>
    <definedName name="Z_32E8BB21_264F_4FA1_ACD6_2B2A4CC6599F_.wvu.FilterData" localSheetId="0" hidden="1">委託料支出一覧!$A$4:$F$725</definedName>
    <definedName name="Z_34357F12_6A4D_4592_A54E_37FD336D493C_.wvu.FilterData" localSheetId="0" hidden="1">委託料支出一覧!$A$4:$F$725</definedName>
    <definedName name="Z_34357F12_6A4D_4592_A54E_37FD336D493C_.wvu.PrintArea" localSheetId="0" hidden="1">委託料支出一覧!$A$1:$F$725</definedName>
    <definedName name="Z_34357F12_6A4D_4592_A54E_37FD336D493C_.wvu.PrintTitles" localSheetId="0" hidden="1">委託料支出一覧!$4:$4</definedName>
    <definedName name="Z_366193B7_515F_4E8E_B6B3_3C10204FFEB4_.wvu.FilterData" localSheetId="0" hidden="1">委託料支出一覧!$A$4:$F$725</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委託料支出一覧!$A$4:$F$725</definedName>
    <definedName name="Z_3F902C3D_246B_4DFD_BED0_7FBC950FBA84_.wvu.FilterData" localSheetId="0" hidden="1">委託料支出一覧!$A$4:$F$725</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委託料支出一覧!$A$4:$F$725</definedName>
    <definedName name="Z_45EA684E_0DBC_42CF_9801_5ACCADE6B1C5_.wvu.FilterData" localSheetId="0" hidden="1">委託料支出一覧!$A$4:$F$725</definedName>
    <definedName name="Z_475A1739_6786_4CD7_B022_F4CCFD570429_.wvu.FilterData" localSheetId="0" hidden="1">委託料支出一覧!$A$4:$F$725</definedName>
    <definedName name="Z_4AFA3E2C_4405_4B44_A9E8_DB64B4860EB1_.wvu.FilterData" localSheetId="0" hidden="1">委託料支出一覧!$A$4:$F$725</definedName>
    <definedName name="Z_4C8949B6_9C26_492B_959F_0779BC4BBEAA_.wvu.FilterData" localSheetId="0" hidden="1">委託料支出一覧!$A$4:$F$725</definedName>
    <definedName name="Z_4CF4D751_28E3_4B4C_BAA9_58C0269BAAF6_.wvu.FilterData" localSheetId="0" hidden="1">委託料支出一覧!$A$4:$F$725</definedName>
    <definedName name="Z_5128EF7F_156A_4EB1_9EA1_B4C8844A7633_.wvu.FilterData" localSheetId="0" hidden="1">委託料支出一覧!$A$4:$F$725</definedName>
    <definedName name="Z_53FF3034_A4A8_49E4_91C5_762ECDBAF1D2_.wvu.FilterData" localSheetId="0" hidden="1">委託料支出一覧!$A$4:$F$725</definedName>
    <definedName name="Z_53FF3034_A4A8_49E4_91C5_762ECDBAF1D2_.wvu.PrintArea" localSheetId="0" hidden="1">委託料支出一覧!$A$1:$F$725</definedName>
    <definedName name="Z_53FF3034_A4A8_49E4_91C5_762ECDBAF1D2_.wvu.PrintTitles" localSheetId="0" hidden="1">委託料支出一覧!$4:$4</definedName>
    <definedName name="Z_5550DBBC_4815_4DAB_937F_7C62DA5F1144_.wvu.FilterData" localSheetId="0" hidden="1">委託料支出一覧!$A$4:$F$725</definedName>
    <definedName name="Z_56E27382_3FA3_4BA1_90FC_C27ACB491421_.wvu.FilterData" localSheetId="0" hidden="1">委託料支出一覧!$A$4:$F$725</definedName>
    <definedName name="Z_5D3B634A_A297_4DD4_A993_79EF9A889DC2_.wvu.FilterData" localSheetId="0" hidden="1">委託料支出一覧!$A$4:$F$725</definedName>
    <definedName name="Z_5D3B634A_A297_4DD4_A993_79EF9A889DC2_.wvu.PrintArea" localSheetId="0" hidden="1">委託料支出一覧!$A$1:$F$725</definedName>
    <definedName name="Z_5D3B634A_A297_4DD4_A993_79EF9A889DC2_.wvu.PrintTitles" localSheetId="0" hidden="1">委託料支出一覧!$4:$4</definedName>
    <definedName name="Z_5F89344D_63B9_45F4_8189_8DFEC0494EF7_.wvu.FilterData" localSheetId="0" hidden="1">委託料支出一覧!$A$4:$F$725</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委託料支出一覧!$A$4:$F$725</definedName>
    <definedName name="Z_6493F7BA_CCC8_44B0_AD30_AFA1A2BD0947_.wvu.FilterData" localSheetId="0" hidden="1">委託料支出一覧!$A$4:$F$725</definedName>
    <definedName name="Z_6926EB01_B5C3_4972_A68F_E30052702C5C_.wvu.FilterData" localSheetId="0" hidden="1">委託料支出一覧!$A$4:$F$725</definedName>
    <definedName name="Z_6A911F75_FCD5_4F5C_9F77_401D41C7CA2F_.wvu.FilterData" localSheetId="0" hidden="1">委託料支出一覧!$A$4:$F$725</definedName>
    <definedName name="Z_774CE9F3_B276_4E89_8142_59042DE66CD1_.wvu.FilterData" localSheetId="0" hidden="1">委託料支出一覧!$A$4:$F$725</definedName>
    <definedName name="Z_7A9DD16E_F903_4863_B829_4796CE894ED0_.wvu.FilterData" localSheetId="0" hidden="1">委託料支出一覧!$A$4:$F$725</definedName>
    <definedName name="Z_7FFD96AD_2803_41EB_BB44_D862B19F16DA_.wvu.FilterData" localSheetId="0" hidden="1">委託料支出一覧!$A$4:$F$725</definedName>
    <definedName name="Z_7FFD96AD_2803_41EB_BB44_D862B19F16DA_.wvu.PrintArea" localSheetId="0" hidden="1">委託料支出一覧!$A$1:$F$725</definedName>
    <definedName name="Z_7FFD96AD_2803_41EB_BB44_D862B19F16DA_.wvu.PrintTitles" localSheetId="0" hidden="1">委託料支出一覧!$4:$4</definedName>
    <definedName name="Z_8E098FB6_79F5_4218_8CFD_D5C4145EF04C_.wvu.FilterData" localSheetId="0" hidden="1">委託料支出一覧!$A$4:$F$725</definedName>
    <definedName name="Z_9165B42C_ECE5_4EA0_9CF2_43E3A1B47697_.wvu.FilterData" localSheetId="0" hidden="1">委託料支出一覧!$A$4:$F$725</definedName>
    <definedName name="Z_9165B42C_ECE5_4EA0_9CF2_43E3A1B47697_.wvu.PrintArea" localSheetId="0" hidden="1">委託料支出一覧!$A$1:$F$725</definedName>
    <definedName name="Z_9165B42C_ECE5_4EA0_9CF2_43E3A1B47697_.wvu.PrintTitles" localSheetId="0" hidden="1">委託料支出一覧!$4:$4</definedName>
    <definedName name="Z_958DC23D_65D9_45EB_BCE2_23C1F33BF0E3_.wvu.FilterData" localSheetId="0" hidden="1">委託料支出一覧!$A$4:$F$725</definedName>
    <definedName name="Z_973EE690_0B31_4D59_B7AB_FA497BA3F53C_.wvu.FilterData" localSheetId="0" hidden="1">委託料支出一覧!$A$4:$F$725</definedName>
    <definedName name="Z_977235F8_48D3_4499_A0D1_031044790F81_.wvu.FilterData" localSheetId="0" hidden="1">委託料支出一覧!$A$4:$F$725</definedName>
    <definedName name="Z_99685710_72AE_4B5D_8870_53975EB781F5_.wvu.FilterData" localSheetId="0" hidden="1">委託料支出一覧!$A$4:$F$725</definedName>
    <definedName name="Z_9DBC28CF_F252_4212_B07E_05ADE2A691D3_.wvu.FilterData" localSheetId="0" hidden="1">委託料支出一覧!$A$4:$F$725</definedName>
    <definedName name="Z_9FCD3CC5_48E7_47B2_8F0D_515FEB8B4D11_.wvu.FilterData" localSheetId="0" hidden="1">委託料支出一覧!$A$4:$F$725</definedName>
    <definedName name="Z_9FCD3CC5_48E7_47B2_8F0D_515FEB8B4D11_.wvu.PrintArea" localSheetId="0" hidden="1">委託料支出一覧!$A$1:$F$725</definedName>
    <definedName name="Z_9FCD3CC5_48E7_47B2_8F0D_515FEB8B4D11_.wvu.PrintTitles" localSheetId="0" hidden="1">委託料支出一覧!$4:$4</definedName>
    <definedName name="Z_A11322EF_73F6_40DE_B0AC_6E42B3D76055_.wvu.FilterData" localSheetId="0" hidden="1">委託料支出一覧!$A$4:$F$725</definedName>
    <definedName name="Z_A11E4C00_0394_4CE6_B73E_221C7BA742F6_.wvu.FilterData" localSheetId="0" hidden="1">委託料支出一覧!$A$4:$F$725</definedName>
    <definedName name="Z_A1F478E3_F435_447F_B2CC_6E9C174DA928_.wvu.FilterData" localSheetId="0" hidden="1">委託料支出一覧!$A$4:$F$725</definedName>
    <definedName name="Z_A83B4C61_8A42_4D29_9A60_BEB54EE3BDAB_.wvu.FilterData" localSheetId="0" hidden="1">委託料支出一覧!$A$4:$F$725</definedName>
    <definedName name="Z_A83B4C61_8A42_4D29_9A60_BEB54EE3BDAB_.wvu.PrintArea" localSheetId="0" hidden="1">委託料支出一覧!$A$1:$F$725</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委託料支出一覧!$A$4:$F$725</definedName>
    <definedName name="Z_AAB712E3_C5D9_4902_A117_C12BE7FDD63D_.wvu.FilterData" localSheetId="0" hidden="1">委託料支出一覧!$A$4:$F$725</definedName>
    <definedName name="Z_AC924E32_4F5F_41AD_8889_A0469107E927_.wvu.FilterData" localSheetId="0" hidden="1">委託料支出一覧!$A$4:$F$725</definedName>
    <definedName name="Z_AD51D3A2_A23B_4D02_92C2_113F69CB176E_.wvu.FilterData" localSheetId="0" hidden="1">委託料支出一覧!$A$4:$F$725</definedName>
    <definedName name="Z_AFEB9B81_C902_4151_A96F_74FCF405D0C7_.wvu.FilterData" localSheetId="0" hidden="1">委託料支出一覧!$A$4:$F$725</definedName>
    <definedName name="Z_B47A04AA_FBBF_4ADA_AD65_5912F0410B3F_.wvu.FilterData" localSheetId="0" hidden="1">委託料支出一覧!$A$4:$F$725</definedName>
    <definedName name="Z_B503762D_2683_4889_91D1_277AA3465232_.wvu.FilterData" localSheetId="0" hidden="1">委託料支出一覧!$A$4:$F$725</definedName>
    <definedName name="Z_B63AB35D_2734_41D8_AD39_37CEDCB6A450_.wvu.FilterData" localSheetId="0" hidden="1">委託料支出一覧!$A$4:$F$725</definedName>
    <definedName name="Z_B7512C5E_5957_4CDE_AF43_69FE4C04DE4B_.wvu.FilterData" localSheetId="0" hidden="1">委託料支出一覧!$A$4:$F$725</definedName>
    <definedName name="Z_B7512C5E_5957_4CDE_AF43_69FE4C04DE4B_.wvu.PrintArea" localSheetId="0" hidden="1">委託料支出一覧!$A$1:$F$725</definedName>
    <definedName name="Z_B7512C5E_5957_4CDE_AF43_69FE4C04DE4B_.wvu.PrintTitles" localSheetId="0" hidden="1">委託料支出一覧!$4:$4</definedName>
    <definedName name="Z_B7AD6FA8_2E6F_467A_8B52_8DFFF6709E3D_.wvu.FilterData" localSheetId="0" hidden="1">委託料支出一覧!$A$4:$F$725</definedName>
    <definedName name="Z_B80971C5_7E0C_49C7_80D5_9BBD6D173EEB_.wvu.FilterData" localSheetId="0" hidden="1">委託料支出一覧!$A$4:$F$725</definedName>
    <definedName name="Z_B80971C5_7E0C_49C7_80D5_9BBD6D173EEB_.wvu.PrintArea" localSheetId="0" hidden="1">委託料支出一覧!$A$1:$F$725</definedName>
    <definedName name="Z_B80971C5_7E0C_49C7_80D5_9BBD6D173EEB_.wvu.PrintTitles" localSheetId="0" hidden="1">委託料支出一覧!$4:$4</definedName>
    <definedName name="Z_B840A286_FFCA_40A6_95BA_A4DE2CB336D2_.wvu.FilterData" localSheetId="0" hidden="1">委託料支出一覧!$A$4:$F$725</definedName>
    <definedName name="Z_B8C86F7B_41C1_488F_9456_72016DBEF174_.wvu.FilterData" localSheetId="0" hidden="1">委託料支出一覧!$A$4:$F$725</definedName>
    <definedName name="Z_C4E29B43_824C_4688_8110_836DEB9AB50D_.wvu.FilterData" localSheetId="0" hidden="1">委託料支出一覧!$A$4:$F$725</definedName>
    <definedName name="Z_C589D0A1_73FC_4812_885C_A2B66447006B_.wvu.FilterData" localSheetId="0" hidden="1">委託料支出一覧!$A$4:$F$725</definedName>
    <definedName name="Z_C589D0A1_73FC_4812_885C_A2B66447006B_.wvu.PrintArea" localSheetId="0" hidden="1">委託料支出一覧!$A$1:$F$725</definedName>
    <definedName name="Z_C589D0A1_73FC_4812_885C_A2B66447006B_.wvu.PrintTitles" localSheetId="0" hidden="1">委託料支出一覧!$4:$4</definedName>
    <definedName name="Z_C7F8E7CC_4A2C_41FF_8569_5F53AC782643_.wvu.FilterData" localSheetId="0" hidden="1">委託料支出一覧!$A$1:$F$725</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委託料支出一覧!$A$4:$F$725</definedName>
    <definedName name="Z_C8D9D2A9_03B8_4B50_B2C5_583B69B9E2D1_.wvu.PrintArea" localSheetId="0" hidden="1">委託料支出一覧!$A$1:$F$725</definedName>
    <definedName name="Z_C8D9D2A9_03B8_4B50_B2C5_583B69B9E2D1_.wvu.PrintTitles" localSheetId="0" hidden="1">委託料支出一覧!$4:$4</definedName>
    <definedName name="Z_CA06432B_2E2B_4D66_ADB9_5BD4D2910E24_.wvu.FilterData" localSheetId="0" hidden="1">委託料支出一覧!$A$4:$F$725</definedName>
    <definedName name="Z_CC1D9902_3864_460A_ABFA_C7483E29000C_.wvu.FilterData" localSheetId="0" hidden="1">委託料支出一覧!$A$4:$F$725</definedName>
    <definedName name="Z_CE11686E_76FD_46AE_AE20_58B11C27BBEB_.wvu.FilterData" localSheetId="0" hidden="1">委託料支出一覧!$A$4:$F$725</definedName>
    <definedName name="Z_D7FA1AA0_8E2E_4FB7_B53D_398A08064C34_.wvu.FilterData" localSheetId="0" hidden="1">委託料支出一覧!$A$4:$F$725</definedName>
    <definedName name="Z_E224131C_929E_4511_9B55_908B141309EC_.wvu.FilterData" localSheetId="0" hidden="1">委託料支出一覧!$A$4:$F$725</definedName>
    <definedName name="Z_E6B538EC_DDB6_4621_851B_30EF958B4889_.wvu.FilterData" localSheetId="0" hidden="1">委託料支出一覧!$A$4:$F$725</definedName>
    <definedName name="Z_EA3AB1C6_A47B_47EF_B52B_196CE9431C8E_.wvu.FilterData" localSheetId="0" hidden="1">委託料支出一覧!$A$4:$F$725</definedName>
    <definedName name="Z_EA3AB1C6_A47B_47EF_B52B_196CE9431C8E_.wvu.PrintArea" localSheetId="0" hidden="1">委託料支出一覧!$A$1:$F$725</definedName>
    <definedName name="Z_EA3AB1C6_A47B_47EF_B52B_196CE9431C8E_.wvu.PrintTitles" localSheetId="0" hidden="1">委託料支出一覧!$4:$4</definedName>
    <definedName name="Z_F0A27403_2F2C_40D5_BAA4_1D46F6DD15EA_.wvu.FilterData" localSheetId="0" hidden="1">委託料支出一覧!$A$4:$F$725</definedName>
    <definedName name="Z_F316B564_77C9_4F99_B292_6388B49E92A3_.wvu.FilterData" localSheetId="0" hidden="1">委託料支出一覧!$A$4:$F$725</definedName>
    <definedName name="Z_F316B564_77C9_4F99_B292_6388B49E92A3_.wvu.PrintArea" localSheetId="0" hidden="1">委託料支出一覧!$A$1:$F$725</definedName>
    <definedName name="Z_F316B564_77C9_4F99_B292_6388B49E92A3_.wvu.PrintTitles" localSheetId="0" hidden="1">委託料支出一覧!$4:$4</definedName>
    <definedName name="Z_F542AE84_516F_4307_9234_2ABB95251EB3_.wvu.FilterData" localSheetId="0" hidden="1">委託料支出一覧!$A$4:$F$725</definedName>
    <definedName name="Z_F542AE84_516F_4307_9234_2ABB95251EB3_.wvu.PrintArea" localSheetId="0" hidden="1">委託料支出一覧!$A$1:$F$725</definedName>
    <definedName name="Z_F542AE84_516F_4307_9234_2ABB95251EB3_.wvu.PrintTitles" localSheetId="0" hidden="1">委託料支出一覧!$4:$4</definedName>
    <definedName name="Z_F9D5DC69_95A6_492F_BDFA_A86E1A732B18_.wvu.FilterData" localSheetId="0" hidden="1">委託料支出一覧!$A$4:$F$725</definedName>
    <definedName name="Z_FBE09FA5_238F_4F70_A3CA_8368A90182C9_.wvu.FilterData" localSheetId="0" hidden="1">委託料支出一覧!$A$4:$F$725</definedName>
    <definedName name="Z_FC3119B4_86F6_4319_BA10_90B20A8DC217_.wvu.FilterData" localSheetId="0" hidden="1">委託料支出一覧!$A$4:$F$725</definedName>
    <definedName name="Z_FCB39946_212B_44BC_A514_8AE1A1DE07F6_.wvu.FilterData" localSheetId="0" hidden="1">委託料支出一覧!$A$4:$F$725</definedName>
    <definedName name="Z_FE42E0E1_E5DC_4DA7_AF41_E80BEF31D5E6_.wvu.FilterData" localSheetId="0" hidden="1">委託料支出一覧!$A$4:$F$725</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customWorkbookViews>
    <customWorkbookView name="福井　貴巳 - 個人用ビュー" guid="{F542AE84-516F-4307-9234-2ABB95251EB3}" mergeInterval="0" personalView="1" maximized="1" xWindow="-8" yWindow="-8" windowWidth="1382" windowHeight="744" tabRatio="714" activeSheetId="3"/>
    <customWorkbookView name="奥原 - 個人用ビュー" guid="{32381FAA-BA4A-4570-91D3-ACAAF2C906F5}" mergeInterval="0" personalView="1" maximized="1" xWindow="-8" yWindow="-8" windowWidth="1382" windowHeight="744" tabRatio="714" activeSheetId="3"/>
    <customWorkbookView name="柴田(和) - 個人用ビュー" guid="{0D11B593-BF5C-4A1F-B6CC-15B06713DB7C}" mergeInterval="0" personalView="1" xWindow="683" windowWidth="683" windowHeight="728" tabRatio="714" activeSheetId="3"/>
    <customWorkbookView name="永吉 - 個人用ビュー" guid="{C589D0A1-73FC-4812-885C-A2B66447006B}" mergeInterval="0" personalView="1" xWindow="7" windowWidth="946" windowHeight="728" activeSheetId="3"/>
    <customWorkbookView name="白浦 - 個人用ビュー" guid="{7FFD96AD-2803-41EB-BB44-D862B19F16DA}" mergeInterval="0" personalView="1" maximized="1" xWindow="-8" yWindow="-8" windowWidth="1382" windowHeight="744" activeSheetId="3"/>
    <customWorkbookView name="しばしん - 個人用ビュー" guid="{C7F8E7CC-4A2C-41FF-8569-5F53AC782643}" mergeInterval="0" personalView="1" maximized="1" xWindow="-8" yWindow="-8" windowWidth="1382" windowHeight="744" tabRatio="714" activeSheetId="2" showComments="commIndAndComment"/>
    <customWorkbookView name="松村 - 個人用ビュー" guid="{EA3AB1C6-A47B-47EF-B52B-196CE9431C8E}" mergeInterval="0" personalView="1" maximized="1" windowWidth="1362" windowHeight="512" activeSheetId="3"/>
    <customWorkbookView name="松村茂 - 個人用ビュー" guid="{5F89344D-63B9-45F4-8189-8DFEC0494EF7}" mergeInterval="0" personalView="1" maximized="1" xWindow="1" yWindow="1" windowWidth="1362" windowHeight="518" activeSheetId="3"/>
    <customWorkbookView name="村上 - 個人用ビュー" guid="{9165B42C-ECE5-4EA0-9CF2-43E3A1B47697}" mergeInterval="0" personalView="1" maximized="1" windowWidth="1362" windowHeight="538" activeSheetId="3"/>
    <customWorkbookView name="今井 - 個人用ビュー" guid="{A83B4C61-8A42-4D29-9A60-BEB54EE3BDAB}" mergeInterval="0" personalView="1" maximized="1" windowWidth="1362" windowHeight="538" activeSheetId="3"/>
    <customWorkbookView name="吉住　朋子 - 個人用ビュー" guid="{F316B564-77C9-4F99-B292-6388B49E92A3}" mergeInterval="0" personalView="1" maximized="1" windowWidth="1362" windowHeight="512" tabRatio="764" activeSheetId="4"/>
    <customWorkbookView name="山村　彰吾 - 個人用ビュー" guid="{1D0FDB66-8801-49C3-8374-C4E93C64AB03}" mergeInterval="0" personalView="1" maximized="1" windowWidth="1362" windowHeight="538" tabRatio="714" activeSheetId="3"/>
    <customWorkbookView name="谷　直哉 - 個人用ビュー" guid="{C8D9D2A9-03B8-4B50-B2C5-583B69B9E2D1}" mergeInterval="0" personalView="1" maximized="1" windowWidth="993" windowHeight="522" tabRatio="714" activeSheetId="3"/>
    <customWorkbookView name="小川祐貴 - 個人用ビュー" guid="{30E582BD-0124-4E79-A5C5-4184F332D5B7}" mergeInterval="0" personalView="1" maximized="1" xWindow="-8" yWindow="-8" windowWidth="1382" windowHeight="744" activeSheetId="3" showComments="commIndAndComment"/>
    <customWorkbookView name="髙橋　淳 - 個人用ビュー" guid="{34357F12-6A4D-4592-A54E-37FD336D493C}" mergeInterval="0" personalView="1" maximized="1" xWindow="-8" yWindow="-8" windowWidth="1382" windowHeight="744" tabRatio="714" activeSheetId="3" showComments="commIndAndComment"/>
    <customWorkbookView name="かわちゃん - 個人用ビュー" guid="{217CB751-B423-459C-997D-C52E1EA6A411}" mergeInterval="0" personalView="1" maximized="1" xWindow="-8" yWindow="-8" windowWidth="1382" windowHeight="744" activeSheetId="3" showComments="commIndAndComment"/>
    <customWorkbookView name="kuwaoka - 個人用ビュー" guid="{B80971C5-7E0C-49C7-80D5-9BBD6D173EEB}" mergeInterval="0" personalView="1" maximized="1" xWindow="-8" yWindow="-8" windowWidth="1382" windowHeight="744" tabRatio="714" activeSheetId="3"/>
    <customWorkbookView name="  - 個人用ビュー" guid="{B7512C5E-5957-4CDE-AF43-69FE4C04DE4B}" mergeInterval="0" personalView="1" maximized="1" xWindow="-8" yWindow="-8" windowWidth="1382" windowHeight="744" activeSheetId="3"/>
    <customWorkbookView name="大阪市 - 個人用ビュー" guid="{5D3B634A-A297-4DD4-A993-79EF9A889DC2}" mergeInterval="0" personalView="1" maximized="1" xWindow="-8" yWindow="-8" windowWidth="1382" windowHeight="744" activeSheetId="3"/>
    <customWorkbookView name="髙橋　彩華 - 個人用ビュー" guid="{53FF3034-A4A8-49E4-91C5-762ECDBAF1D2}" mergeInterval="0" personalView="1" maximized="1" xWindow="-8" yWindow="-8" windowWidth="1382" windowHeight="744" tabRatio="714" activeSheetId="3"/>
    <customWorkbookView name="仙波和宏 - 個人用ビュー" guid="{9FCD3CC5-48E7-47B2-8F0D-515FEB8B4D11}" mergeInterval="0" personalView="1" maximized="1" xWindow="-8" yWindow="-8" windowWidth="1382" windowHeight="744" tabRatio="714" activeSheetId="3"/>
    <customWorkbookView name="福田有希 - 個人用ビュー" guid="{1D3EC2B6-48AB-4B80-BD1F-5265AB9073F3}" mergeInterval="0" personalView="1" maximized="1" xWindow="-8" yWindow="-8" windowWidth="1382" windowHeight="744" tabRatio="71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9" i="3" l="1"/>
  <c r="D728" i="3" l="1"/>
  <c r="D726" i="3" l="1"/>
  <c r="D730" i="3" l="1"/>
  <c r="D731" i="3"/>
  <c r="D732" i="3"/>
  <c r="D733" i="3"/>
  <c r="D734" i="3"/>
  <c r="D736" i="3" l="1"/>
  <c r="D735" i="3" s="1"/>
</calcChain>
</file>

<file path=xl/sharedStrings.xml><?xml version="1.0" encoding="utf-8"?>
<sst xmlns="http://schemas.openxmlformats.org/spreadsheetml/2006/main" count="3083" uniqueCount="889">
  <si>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</si>
  <si>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</si>
  <si>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</si>
  <si>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</si>
  <si>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</si>
  <si>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</si>
  <si>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</si>
  <si>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</si>
  <si>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</si>
  <si>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</si>
  <si>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</si>
  <si>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</si>
  <si>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</si>
  <si>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</si>
  <si>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</si>
  <si>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</si>
  <si>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</si>
  <si>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</si>
  <si>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</si>
  <si>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</si>
  <si>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</si>
  <si>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</si>
  <si>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</si>
  <si>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</si>
  <si>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</si>
  <si>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令和６年度　委託料支出一覧</t>
    <rPh sb="0" eb="2">
      <t>レイワ</t>
    </rPh>
    <rPh sb="3" eb="5">
      <t>ネンド</t>
    </rPh>
    <rPh sb="6" eb="9">
      <t>イタクリョウ</t>
    </rPh>
    <rPh sb="9" eb="11">
      <t>シシュツ</t>
    </rPh>
    <rPh sb="11" eb="13">
      <t>イチラン</t>
    </rPh>
    <phoneticPr fontId="6"/>
  </si>
  <si>
    <t>水道事業会計</t>
    <rPh sb="0" eb="4">
      <t>スイドウジギョウ</t>
    </rPh>
    <rPh sb="4" eb="6">
      <t>カイケイ</t>
    </rPh>
    <phoneticPr fontId="6"/>
  </si>
  <si>
    <t>一般</t>
    <rPh sb="0" eb="2">
      <t>イッパン</t>
    </rPh>
    <phoneticPr fontId="6"/>
  </si>
  <si>
    <t>コンビニエンスストア等における収納代行業務委託長期継続</t>
  </si>
  <si>
    <t>共同住宅の各戸計量各戸収納及び各戸メータ局管理申込受付等業務委託</t>
  </si>
  <si>
    <t>〇</t>
  </si>
  <si>
    <t>特随</t>
  </si>
  <si>
    <t>大阪市水道局お客さまセンター運営業務委託</t>
  </si>
  <si>
    <t xml:space="preserve">令和２～６年度営業所オンラインシステム運用にかかる帳票データ処理等業務委託                                           </t>
  </si>
  <si>
    <t xml:space="preserve">Azure対応のための営業所オンラインシステム事前評価業務委託                                                 </t>
  </si>
  <si>
    <t xml:space="preserve">お客さま専用サイト（マイページ）における電子決済導入に伴う営業所オンラインシステム改修業務委託                                 </t>
  </si>
  <si>
    <t xml:space="preserve">水道センターの組織体制変更及び料金業務の集約化に伴う営業所オンラインシステム関係機器移設等業務委託                               </t>
  </si>
  <si>
    <t>大阪市水道局情報通信ネットワーク機器借入</t>
  </si>
  <si>
    <t>令和４年度庁内情報ネットワーク端末機器一式長期借入</t>
  </si>
  <si>
    <t>令和５年度大阪市水道局庁内情報ネットワーク無線ＬＡＮ機器長期借入</t>
  </si>
  <si>
    <t>大阪市水道局BPR支援業務委託</t>
  </si>
  <si>
    <t>大阪市水道局情報システム統合基盤・庁内情報ネットワーク等サーバ機器等長期借入（再リース）</t>
  </si>
  <si>
    <t>大阪市水道局情報システム統合基盤・庁内情報ネットワーク運用保守業務委託長期継続</t>
  </si>
  <si>
    <t xml:space="preserve">令和６年度kintone等のライセンス取得及び支払い代行業務委託 </t>
  </si>
  <si>
    <t>令和６年度マイクロソフト社製ソフトウェアライセンス発注・取得及び支払い代行業務委託（概算契約）</t>
  </si>
  <si>
    <t>大阪市水道局情報システム統合基盤・庁内情報ネットワーク再構築および運用保守業務委託</t>
  </si>
  <si>
    <t>令和６年度庁内情報ネットワーク端末機器（水道局）一式長期借入</t>
  </si>
  <si>
    <t>令和６年度TableauCreator新規ライセンス発注及び取得業務委託</t>
  </si>
  <si>
    <t>令和６年度WebコミュニケーションツールZoomライセンス発注及び取得業務委託</t>
  </si>
  <si>
    <t>令和６年度大阪市水道局情報システム統合基盤・庁内情報ネットワーク外部接続機能設定等業務委託</t>
  </si>
  <si>
    <t>柴島３丁目１号用地ブロック塀改修工事監理業務委託－２</t>
  </si>
  <si>
    <t>境川営業所跡施設外壁補修その他工事監理業務委託</t>
  </si>
  <si>
    <t>小林建築設計事務所</t>
  </si>
  <si>
    <t>令和６年度水道局土地台帳管理システム運用保守業務委託</t>
  </si>
  <si>
    <t>(株)ヤマイチテクノ</t>
  </si>
  <si>
    <t>令和６年度水道局土地台帳管理システムデータ作成業務委託（概算契約）</t>
  </si>
  <si>
    <t>令和６年度境川営業所跡施設消火器保守点検業務委託</t>
  </si>
  <si>
    <t xml:space="preserve">柴島浄水場外27か所空調設備保守点検業務委託長期継続                                                                                                                                                            </t>
  </si>
  <si>
    <t>(有)エアメンテ</t>
  </si>
  <si>
    <t xml:space="preserve">令和６年度柴島浄水場外11か所自動扉保守点検業務委託                                                                                                                                                        </t>
  </si>
  <si>
    <t>管財サービス(株)</t>
  </si>
  <si>
    <t>令和６年度柴島浄水場外11か所自動扉保守点検業務委託</t>
  </si>
  <si>
    <t>令和６年度柴島浄水場外６か所給水ポンプユニット保守点検業務委託</t>
  </si>
  <si>
    <t>大都保全興業(株)</t>
  </si>
  <si>
    <t>(株)電研エンジニアリング</t>
  </si>
  <si>
    <t>三菱電機ビルソリューションズ(株)</t>
  </si>
  <si>
    <t>令和６年度庭窪浄水場外３か所貯水槽清掃等業務委託</t>
  </si>
  <si>
    <t>(株)アットプラン</t>
  </si>
  <si>
    <t>令和６年度柴島浄水場外18か所特定建築物等定期点検業務委託</t>
  </si>
  <si>
    <t>(株)貢献</t>
  </si>
  <si>
    <t>令和６年度柴島浄水場外26か所自動火災報知設備等保守点検業務委託</t>
  </si>
  <si>
    <t>アークリード(株)</t>
  </si>
  <si>
    <t xml:space="preserve">境川営業所跡施設関西電力引込開閉器操作作業費用                                                                                                                                                                                </t>
  </si>
  <si>
    <t>関西電力送配電(株)</t>
  </si>
  <si>
    <t>令和６年度西部水道センター外１箇所除草及び樹木剪定業務委託</t>
  </si>
  <si>
    <t>ダイセイ美建(株)</t>
  </si>
  <si>
    <t>大阪市会計管理者</t>
  </si>
  <si>
    <t xml:space="preserve">緑昇園                                     </t>
  </si>
  <si>
    <t>令和６年度 西部水道センター外２箇所消防用設備保守点検業務委託</t>
  </si>
  <si>
    <t>アイサービス</t>
  </si>
  <si>
    <t xml:space="preserve">管路情報管理システムデータベース更新整理及び給水装置竣工図書ファイリング入出力業務委託長期継続                                </t>
  </si>
  <si>
    <t>量水器倉庫舗装その他工事監理業務委託</t>
  </si>
  <si>
    <t xml:space="preserve">水道局財務会計システム更新に係る基本設計等業務委託                                                       </t>
  </si>
  <si>
    <t>大阪市水道局ISO22000:2018認証審査</t>
  </si>
  <si>
    <t>日本検査キューエイ(株)</t>
  </si>
  <si>
    <t>柴島浄水場再構築に係る官民連携手法の導入可能性調査業務委託</t>
  </si>
  <si>
    <t xml:space="preserve">(株)日水コン大阪支所             </t>
  </si>
  <si>
    <t>第115回六都市水道技術研究会における現場視察用バスの運行業務委託</t>
  </si>
  <si>
    <t xml:space="preserve">(株)国際興業大阪                       </t>
  </si>
  <si>
    <t xml:space="preserve">城東配水場外２箇所フェンス工事設計業務委託                                                           </t>
  </si>
  <si>
    <t xml:space="preserve">令和６年度 レーザー式高感度濁度計保守点検業務委託                                                       </t>
  </si>
  <si>
    <t xml:space="preserve">令和６年度 試験用ふるい点検業務委託                                                              </t>
  </si>
  <si>
    <t>柴島浄水場飛鳥門便所設置その他工事設計業務委託</t>
  </si>
  <si>
    <t>巽配水場配水池耐震診断及び実施設計業務委託</t>
  </si>
  <si>
    <t>(株)森エンジニアリング大阪支店</t>
  </si>
  <si>
    <t>柴島浄水場16～19号配水池耐震診断及び実施設計業務委託</t>
  </si>
  <si>
    <t>パシフィックコンサルタンツ(株)大阪本社</t>
  </si>
  <si>
    <t>ＦＬＣＳ(株)</t>
  </si>
  <si>
    <t>ＦＰＭ－α</t>
  </si>
  <si>
    <t xml:space="preserve">水質試験データ検索装置再構築及び運用・保守業務委託    </t>
  </si>
  <si>
    <t xml:space="preserve">薬品管理システム導入及び運用保守業務委託  </t>
  </si>
  <si>
    <t>令和６年度 液体クロマトグラフ質量分析計保守点検業務委託</t>
  </si>
  <si>
    <t xml:space="preserve">ＰＣＢ測定業務委託        </t>
  </si>
  <si>
    <t>令和６年度 水質管理研究センター特別管理産業廃棄物収集運搬及び処分業務委託</t>
  </si>
  <si>
    <t xml:space="preserve">令和５・６・７年度配水管等通水水質検査業務委託（概算契約）  </t>
  </si>
  <si>
    <t xml:space="preserve">令和６年度市内配水管水圧及び残留塩素測定調査業務委託   </t>
  </si>
  <si>
    <t xml:space="preserve">水質試験所柴島本所建替整備工事監理業務委託  </t>
  </si>
  <si>
    <t xml:space="preserve">浄配水施設監視制御設備整備事業に係るアドバイザリー業務委託   </t>
  </si>
  <si>
    <t>有限責任監査法人トーマツ大阪事務所</t>
  </si>
  <si>
    <t>柴島浄水場総合管理棟給湯用ボイラー取替工事外１件実施設計業務委託</t>
  </si>
  <si>
    <t>豊野浄水場高度浄水処理活性炭処理棟外壁補修その他工事外１件設計業務委託</t>
  </si>
  <si>
    <t>南部サテライト外壁補修工事設計業務委託</t>
  </si>
  <si>
    <t>柴島浄水場第２取水ポンプ場外壁補修その他工事外２件設計業務委託</t>
  </si>
  <si>
    <t>柴島浄水場第１浄水管理場浴室その他改修工事外１件設計業務委託</t>
  </si>
  <si>
    <t>庭窪浄水場スラッジ管理棟２階便所改修工事外１件設計業務委託</t>
  </si>
  <si>
    <t>柴島浄水場第２洗浄ポンプ室外２件外壁調査業務委託</t>
  </si>
  <si>
    <t>柴島浄水場上系高度浄水処理棟外壁補修その他工事監理業務委託</t>
  </si>
  <si>
    <t>柴島浄水場第１工場(仕上電気工場)外壁補修その他工事外３件設計業務委託</t>
  </si>
  <si>
    <t>令和６年度水質テレメータ等設置【Ｒ５】に伴う既設水質情報システム外改修業務委託</t>
  </si>
  <si>
    <t>庭窪浄水場本館外壁補修その他工事外２件監理業務委託</t>
  </si>
  <si>
    <t>豊野浄水場本館外壁補修その他工事監理業務委託</t>
  </si>
  <si>
    <t>柴島浄水場旧資材倉庫外壁補修その他工事監理業務委託</t>
  </si>
  <si>
    <t>柴島浄水場総合管理棟外給湯用ボイラー取替工事監理業務委託</t>
  </si>
  <si>
    <t>令和６年度南部水道センター外１箇所ねずみ及び衛生害虫防除業務委託</t>
  </si>
  <si>
    <t>大阪市水道局災害情報システム再構築・運用保守業務委託</t>
  </si>
  <si>
    <t xml:space="preserve">水道記念館学習施設運営等業務委託（概算契約）  </t>
  </si>
  <si>
    <t xml:space="preserve">令和６年度 大阪市水道局水道記念館樹木剪定及び除草業務委託（その２）      </t>
  </si>
  <si>
    <t>ラオウ</t>
  </si>
  <si>
    <t>庭窪浄水場人的警備業務委託長期継続</t>
  </si>
  <si>
    <t>(株)タイヨウ企画</t>
  </si>
  <si>
    <t>庭窪浄水場第２制水塔機械警備業務委託長期継続</t>
  </si>
  <si>
    <t>国際セーフティー(株)</t>
  </si>
  <si>
    <t>庭窪浄水場機械警備業務委託長期継続</t>
  </si>
  <si>
    <t>山一建設(株)</t>
  </si>
  <si>
    <t>庭窪浄水場清掃業務委託長期継続</t>
  </si>
  <si>
    <t>(株)サクセス</t>
  </si>
  <si>
    <t>庭窪浄水場排水処理施設運転管理業務委託長期継続</t>
  </si>
  <si>
    <t>(株)大阪水道総合サービス</t>
  </si>
  <si>
    <t>令和６年度庭窪浄水場カラスによる営巣の状況調査及び巣等の撤去（処分）業務委託（概算契約）</t>
  </si>
  <si>
    <t>(株)エスク</t>
  </si>
  <si>
    <t>令和６年度庭窪浄水場一般廃棄物収集運搬業務委託（概算契約）</t>
  </si>
  <si>
    <t>京阪総合サービス(株)</t>
  </si>
  <si>
    <t>令和６年度庭窪浄水場外１箇所除草等業務委託（概算契約）</t>
  </si>
  <si>
    <t>令和６年度庭窪浄水場凝集沈澱池機能維持管理業務委託（概算契約）</t>
  </si>
  <si>
    <t>(株)大千工業</t>
  </si>
  <si>
    <t>令和６年度庭窪浄水場ねずみ及び衛生害虫防除業務委託</t>
  </si>
  <si>
    <t>(株)ハヤシハウジング</t>
  </si>
  <si>
    <t>庭窪浄水場後オゾン接触池健全度調査等業務委託</t>
  </si>
  <si>
    <t>(株)ニュージェック</t>
  </si>
  <si>
    <t>令和６年度庭窪浄水場消防用設備保守点検業務委託</t>
  </si>
  <si>
    <t>(株)ティーエスエー防災設備</t>
  </si>
  <si>
    <t>令和６年度庭窪浄水場沈砂池機能維持管理業務委託（概算契約）</t>
  </si>
  <si>
    <t>令和６年度庭窪浄水場汚水槽清掃及びし尿汚泥運搬業務委託</t>
  </si>
  <si>
    <t>(株)金澤メルビック</t>
  </si>
  <si>
    <t>庭窪浄水場オートデスク社製ソフトウェアライセンス発注及び取得業務委託</t>
  </si>
  <si>
    <t>応用技術(株)</t>
  </si>
  <si>
    <t>東洋機工(株)</t>
  </si>
  <si>
    <t>安川オートメーション・ドライブ(株)大阪支店</t>
  </si>
  <si>
    <t>(株)かんでんエンジニアリング</t>
  </si>
  <si>
    <t>東京計器(株)</t>
  </si>
  <si>
    <t>(株)アイコン</t>
  </si>
  <si>
    <t>(株)大阪水道工業会研究所</t>
  </si>
  <si>
    <t>令和４年度配水管布設工事設計業務委託－３</t>
  </si>
  <si>
    <t>令和５年度配水管布設工事設計業務委託－１</t>
    <rPh sb="0" eb="1">
      <t>レイ</t>
    </rPh>
    <rPh sb="1" eb="2">
      <t>ワ</t>
    </rPh>
    <rPh sb="3" eb="5">
      <t>ネンド</t>
    </rPh>
    <rPh sb="4" eb="5">
      <t>ド</t>
    </rPh>
    <phoneticPr fontId="1"/>
  </si>
  <si>
    <t>(株)浪速技研コンサルタント</t>
  </si>
  <si>
    <t>令和５年度配水管布設工事設計業務委託－２</t>
  </si>
  <si>
    <t>國年上下水道設計(株)</t>
  </si>
  <si>
    <t>令和５年度配水管布設工事設計業務委託－３</t>
  </si>
  <si>
    <t>(株)三水コンサルタント大阪支社</t>
  </si>
  <si>
    <t>令和５年度配水管布設工事設計業務委託－４（その２）</t>
  </si>
  <si>
    <t>令和５年度配水管布設工事設計業務委託－５</t>
  </si>
  <si>
    <t>ダイシン設計(株)</t>
  </si>
  <si>
    <t>令和５年度配水管布設工事設計業務委託－６</t>
  </si>
  <si>
    <t>令和５年度配水管布設工事設計業務委託－７（その２）</t>
  </si>
  <si>
    <t>(株)第一技術コンサルタント</t>
  </si>
  <si>
    <t>令和５年度配水管布設工事設計業務委託－８</t>
  </si>
  <si>
    <t>令和５年度配水管布設工事設計業務委託－９</t>
  </si>
  <si>
    <t>(株)淀川アクテス</t>
  </si>
  <si>
    <t>令和５年度配水管布設工事設計業務委託－10</t>
  </si>
  <si>
    <t>令和５年度配水管布設工事設計業務委託－11</t>
  </si>
  <si>
    <t>令和４年度送配水幹線設計及び配水管布設工事設計業務委託－１</t>
  </si>
  <si>
    <t>令和４年度送配水幹線設計及び配水管布設工事設計業務委託－２</t>
  </si>
  <si>
    <t>令和４年度送配水幹線設計及び配水管布設工事設計業務委託－３</t>
  </si>
  <si>
    <t>令和４年度送配水幹線設計及び配水管布設工事設計業務委託－４</t>
  </si>
  <si>
    <t>令和４年度送配水幹線設計及び配水管布設工事設計業務委託－５</t>
  </si>
  <si>
    <t>庭窪浄水場２系浄水施設耐震改良整備に係る基本検討業務委託</t>
    <rPh sb="0" eb="5">
      <t>ニワクボジョウスイジョウ</t>
    </rPh>
    <rPh sb="6" eb="7">
      <t>ケイ</t>
    </rPh>
    <rPh sb="7" eb="11">
      <t>ジョウスイシセツ</t>
    </rPh>
    <rPh sb="11" eb="17">
      <t>タイシンカイリョウセイビ</t>
    </rPh>
    <phoneticPr fontId="34"/>
  </si>
  <si>
    <t>日本水工設計(株)大阪支社</t>
  </si>
  <si>
    <t>柴島浄水場新系統構築に係る基本検討業務委託</t>
  </si>
  <si>
    <t>(株)ＮＪＳ大阪総合事務所</t>
  </si>
  <si>
    <t>東芝デジタルソリューションズ(株)関西支社</t>
  </si>
  <si>
    <t>令和２年度工事等積算システム端末機器一式長期借入</t>
  </si>
  <si>
    <t>令和５年度工事等積算システムデータ調査作成業務委託（その３）</t>
  </si>
  <si>
    <t>(一財)建設物価調査会大阪事務所</t>
  </si>
  <si>
    <t>令和６年度工事等積算システムデータ調査作成業務委託</t>
  </si>
  <si>
    <t>令和６年度土木施設課オートデスク社製ソフトウェアライセンス発注及び取得業務委託</t>
  </si>
  <si>
    <t>特許権の継続に伴う弁理士委託</t>
  </si>
  <si>
    <t>弁理士法人あーく事務所</t>
  </si>
  <si>
    <t>江戸堀２丁目外150ｍｍその他配水管布設工事に伴う街路樹撤去</t>
  </si>
  <si>
    <t>南堀江１丁目100ｍｍその他配水管布設工事に伴う街路樹撤去</t>
  </si>
  <si>
    <t>岸里東１丁目他150ｍｍその他配水管布設工事に伴う街路樹撤去</t>
  </si>
  <si>
    <t>西田辺町１丁目外200ｍｍその他配水管布設工事に伴う街路樹撤去</t>
  </si>
  <si>
    <t>天神橋８丁目外100ｍｍその他配水管布設工事他に伴う街路樹撤去</t>
  </si>
  <si>
    <t>常盤町２丁目外150ｍｍその他配水管布設工事に伴う街路樹撤去</t>
  </si>
  <si>
    <t>関西電力送配電(株)大阪北本部</t>
  </si>
  <si>
    <t>大淀送水管改良工事設計業務委託</t>
  </si>
  <si>
    <t>(株)シードコンサルタント大阪支社</t>
  </si>
  <si>
    <t>深里橋添架管（中部幹線）改良工事設計業務委託</t>
  </si>
  <si>
    <t>堀江幹線（北区）900ｍｍ配水管改良工事設計業務委託</t>
  </si>
  <si>
    <t>丸一橋添架管（今里枝線）改良工事設計業務委託</t>
  </si>
  <si>
    <t>田辺枝線（その１）406ｍｍ配水管改良工事（500ｍｍ配水管布設）（その２）に伴う街路樹撤去</t>
  </si>
  <si>
    <t>上汐町枝線（その１）559ｍｍ配水管改良工事（400ｍｍ配水管布設）他に伴う街路樹撤去</t>
  </si>
  <si>
    <t>巽第１送水管1500ｍｍ（城東）送水管改良工事（1350ｍｍ送水管布設）に伴う街路樹撤去</t>
  </si>
  <si>
    <t>コスモ警備保障(株)</t>
  </si>
  <si>
    <t>東加賀屋１丁目外200ｍｍその他配水管布設工事に伴う街路樹撤去</t>
  </si>
  <si>
    <t>三国本町２丁目外200ｍｍその他配水管布設工事に伴う街路樹撤去</t>
  </si>
  <si>
    <t>勝山枝線400ｍｍ配水管布設工事に伴う街路樹撤去</t>
  </si>
  <si>
    <t>堀江幹線900ｍｍ配水管改良工事（800ｍｍ配水管布設）に伴う街路樹撤去</t>
  </si>
  <si>
    <t>城東送水管（横堤）2000ｍｍ布設替工事（推進工法他）設計業務委託（その２）</t>
  </si>
  <si>
    <t>新今宮幹線（横堤）2000ｍｍその他配水管布設替工事に伴う街路樹撤去</t>
  </si>
  <si>
    <t>新今宮幹線（横堤）2000ｍｍその他配水管布設工事に伴う事務監督委託</t>
  </si>
  <si>
    <t>水道局工事等積算システム再構築にかかる支援業務委託</t>
  </si>
  <si>
    <t>サインポスト(株)</t>
  </si>
  <si>
    <t>大阪市水道局工事等積算システム再構築及び運用保守業務委託</t>
  </si>
  <si>
    <t>東部水道センター機械警備業務委託長期継続</t>
  </si>
  <si>
    <t>日本連合警備(株)</t>
  </si>
  <si>
    <t>東部サテライト機械警備業務委託長期継続</t>
  </si>
  <si>
    <t>東部水道センター清掃業務委託長期継続</t>
  </si>
  <si>
    <t>(株)美交工業</t>
  </si>
  <si>
    <t>東部サテライト清掃業務委託長期継続</t>
  </si>
  <si>
    <t>葉織</t>
  </si>
  <si>
    <t>令和６年度東部水道センター南館建築物環境衛生管理業務委託</t>
  </si>
  <si>
    <t>令和６年度東部水道センター一般廃棄物収集運搬業務委託(概算契約)</t>
  </si>
  <si>
    <t>(株)ダストトライ</t>
  </si>
  <si>
    <t>令和６年度東部水道センター産業廃棄物収集運搬及び処分業務委託(概算契約)</t>
  </si>
  <si>
    <t>大東衛生(株)</t>
    <rPh sb="0" eb="2">
      <t>オオヒガシ</t>
    </rPh>
    <rPh sb="2" eb="4">
      <t>エイセイ</t>
    </rPh>
    <phoneticPr fontId="6"/>
  </si>
  <si>
    <t>令和６年度東部水道センター外１箇所機密文書等回収及び再資源化処理業務委託</t>
  </si>
  <si>
    <t>令和６年度東部水道センターねずみ及び衛生害虫防除業務委託</t>
  </si>
  <si>
    <t>令和６年度東部水道センター除草及び樹木剪定業務委託</t>
  </si>
  <si>
    <t>(株)ヤマオカ</t>
  </si>
  <si>
    <t xml:space="preserve">令和６年度東部水道センター外２箇所消防用設備保守点検業務委託   </t>
  </si>
  <si>
    <t>ＨＡＲＵＫＡ</t>
  </si>
  <si>
    <t>令和６年度 南部水道センター外１箇所ねずみ及び衛生害虫防除業務委託</t>
  </si>
  <si>
    <t xml:space="preserve">令和２年度道路管理システム端末機器等一式長期借入                                                      </t>
  </si>
  <si>
    <t xml:space="preserve">配水情報システム情報処理端末長期借入                                                             </t>
  </si>
  <si>
    <t xml:space="preserve">水道管理図閲覧対応業務委託長期継続                                                              </t>
  </si>
  <si>
    <t xml:space="preserve">配水課維持管理用倉庫管理業務委託長期継続                                                           </t>
  </si>
  <si>
    <t xml:space="preserve">令和４年度配水管工事等に伴う断通水作業業務委託（その１）                                                   </t>
  </si>
  <si>
    <t xml:space="preserve">令和４年度配水管工事等に伴う断通水作業業務委託（その２）                                                   </t>
  </si>
  <si>
    <t xml:space="preserve">大阪市水道局管路情報管理システム再構築及び運用保守業務委託                                                   </t>
  </si>
  <si>
    <t xml:space="preserve">管路情報管理システムデータベース更新業務委託長期継続                                                     </t>
  </si>
  <si>
    <t xml:space="preserve">配水課維持管理用倉庫機械警備業務委託長期継続                                                         </t>
  </si>
  <si>
    <t xml:space="preserve">道路管理システムデータ更新等業務委託長期継続                                                         </t>
  </si>
  <si>
    <t xml:space="preserve">令和５年度配水設備修繕工事設計業務委託                                                            </t>
  </si>
  <si>
    <t>令和５年度【東】水道施設漏水等調査業務委託（概算契約）</t>
  </si>
  <si>
    <t xml:space="preserve">令和５年度【西】水道施設漏水等調査業務委託（概算契約）                                                  </t>
  </si>
  <si>
    <t xml:space="preserve">令和５年度【南】水道施設漏水等調査業務委託（概算契約）                                                    </t>
  </si>
  <si>
    <t xml:space="preserve">令和５年度【北】水道施設漏水等調査業務委託（概算契約）                                                    </t>
  </si>
  <si>
    <t xml:space="preserve">管路情報管理システム端末機器等（水道局）一式長期借入                                                     </t>
  </si>
  <si>
    <t xml:space="preserve">令和６年度管路情報管理システム運用保守業務委託                                                        </t>
  </si>
  <si>
    <t xml:space="preserve">管路情報管理システム端末機器等一式長期借入（再リース）その２                                                 </t>
  </si>
  <si>
    <t xml:space="preserve">令和６年度水道施設弁類保守点検業務委託（その１）（概算契約）                                                 </t>
  </si>
  <si>
    <t xml:space="preserve">令和６年度水道施設弁類保守点検業務委託（その２）（概算契約）                                                 </t>
  </si>
  <si>
    <t xml:space="preserve">令和６年度市内一円外管体調査等業務委託（概算契約）                                                      </t>
  </si>
  <si>
    <t xml:space="preserve">令和６年度市内配水管水圧及び残留塩素測定調査業務委託                                                     </t>
  </si>
  <si>
    <t xml:space="preserve">令和６年度豊野導水管管路用地外除草清掃業務委託（概算契約）                                                  </t>
  </si>
  <si>
    <t xml:space="preserve">大阪市水道局水道管理図閲覧対応業務委託長期継続                                                       </t>
  </si>
  <si>
    <t xml:space="preserve">令和６年度オートデスク社製ソフトウェアライセンス発注及び取得業務委託                                             </t>
  </si>
  <si>
    <t xml:space="preserve">令和６年度耐震性貯水槽清掃等業務委託（建設局所管）                                                      </t>
  </si>
  <si>
    <t xml:space="preserve">令和６年度外部電源装置点検業務委託                                                              </t>
  </si>
  <si>
    <t xml:space="preserve">令和６年度配水情報システム機器保守業務委託                                                          </t>
  </si>
  <si>
    <t>令和６年度鉄蓋等の修正工事費（消火栓分）</t>
  </si>
  <si>
    <t>令和６年度鉄蓋等の修正工事費（制水弁・空気弁・排水栓分）</t>
  </si>
  <si>
    <t>令和６年度路面下構造調査に伴う負担金</t>
  </si>
  <si>
    <t>楠葉取水場電気・機械設備維持管理業務委託</t>
  </si>
  <si>
    <t>北部水道センター機械警備業務委託長期継続</t>
  </si>
  <si>
    <t>北部水道センター清掃業務委託長期継続</t>
  </si>
  <si>
    <t>大都美装(株)</t>
  </si>
  <si>
    <t>令和６年度北部水道センター外１箇所機密文書等回収及び再資源化処理業務委託</t>
  </si>
  <si>
    <t>山上紙業(株)</t>
  </si>
  <si>
    <t>令和６年度北部水道センター産業廃棄物収集運搬及び処分業務委託（概算契約）</t>
  </si>
  <si>
    <t>(株)ジェイ・ポート</t>
  </si>
  <si>
    <t>令和６年度北部水道センター一般廃棄物収集運搬業務委託（概算契約）</t>
  </si>
  <si>
    <t>(株)ジオメイク</t>
  </si>
  <si>
    <t>令和６年度北部水道センター除草及び樹木剪定業務委託</t>
  </si>
  <si>
    <t>令和６年度北部水道センターサテライト清掃業務委託</t>
  </si>
  <si>
    <t>星光ビル管理(株)</t>
  </si>
  <si>
    <t>令和６年度北部水道センターねずみ及び衛生害虫防除業務委託</t>
  </si>
  <si>
    <t>令和６年度北部水道センター外１箇所消防用設備保守点検業務委託</t>
  </si>
  <si>
    <t>小西防災設備(株)</t>
  </si>
  <si>
    <t>北部水道センター浸水対策工事監理業務委託－２</t>
  </si>
  <si>
    <t>(株)アイプラス設計事務所</t>
  </si>
  <si>
    <t xml:space="preserve">Pham Duc Dung            </t>
  </si>
  <si>
    <t xml:space="preserve">Andhitiawarman Nugraha   </t>
  </si>
  <si>
    <t xml:space="preserve">令和６年度 豊野浄水場揚水ポンプ回転速度制御設備保守点検業務委託                                                </t>
  </si>
  <si>
    <t xml:space="preserve">令和６年度 楠葉取水場沈砂池機能維持管理業務委託（概算契約）                                                  </t>
  </si>
  <si>
    <t>関西電力引込開閉器操作作業</t>
  </si>
  <si>
    <t xml:space="preserve">城東配水場監視制御設備保守点検業務委託                                                             </t>
  </si>
  <si>
    <t xml:space="preserve">高地区配水場監視制御設備保守点検業務委託                                                            </t>
  </si>
  <si>
    <t xml:space="preserve">北港加圧ポンプ場仮設電源設備設置業務委託                                                            </t>
  </si>
  <si>
    <t xml:space="preserve">泉尾配水場仮設電源設備設置業務委託                                                               </t>
  </si>
  <si>
    <t xml:space="preserve">共同住宅の各戸計量各戸収納及び各戸メータ局管理申込受付等業務委託                                                </t>
  </si>
  <si>
    <t xml:space="preserve">水道メータ検針・計量審査及び料金徴収等業務委託（その１）                                                    </t>
  </si>
  <si>
    <t xml:space="preserve">水道メータ検針・計量審査及び料金徴収等業務委託（その２）                                                    </t>
  </si>
  <si>
    <t xml:space="preserve">水道メータ検針・計量審査及び料金徴収等業務委託（その３）                                                    </t>
  </si>
  <si>
    <t xml:space="preserve">水道メータ検針・計量審査及び料金徴収等業務委託（その４）                                                    </t>
  </si>
  <si>
    <t xml:space="preserve">水道メータ検針・計量審査及び料金徴収等業務委託（その５）                                                    </t>
  </si>
  <si>
    <t xml:space="preserve">水道メータ検針・計量審査及び料金徴収等業務委託（その６）                                                    </t>
  </si>
  <si>
    <t xml:space="preserve">水道メータ検針・計量審査及び料金徴収等業務委託（その７）                                                    </t>
  </si>
  <si>
    <t xml:space="preserve">水道メータ検針・計量審査及び料金徴収等業務委託（その８）                                                    </t>
  </si>
  <si>
    <t xml:space="preserve">ATC庁舎10階執務室内装改修工事に伴う館内防災監視システム改修業務委託                                            </t>
  </si>
  <si>
    <t>タイヤ交換</t>
  </si>
  <si>
    <t>水道局</t>
    <rPh sb="0" eb="3">
      <t>スイドウキョク</t>
    </rPh>
    <phoneticPr fontId="6"/>
  </si>
  <si>
    <t xml:space="preserve">(株)日立製作所                      </t>
  </si>
  <si>
    <t>(株)日立製作所関西支社</t>
  </si>
  <si>
    <t xml:space="preserve">コスモ警備保障(株) </t>
  </si>
  <si>
    <t xml:space="preserve">コスモ警備保障(株)                          </t>
  </si>
  <si>
    <t xml:space="preserve">国際セーフティー(株)                        </t>
  </si>
  <si>
    <t>セコム(株)</t>
  </si>
  <si>
    <t>富士フイルムビジネスイノベーションジャパン(株)</t>
  </si>
  <si>
    <t>ヴェオリア・ジェネッツ(株)</t>
  </si>
  <si>
    <t>(株)京伸</t>
  </si>
  <si>
    <t xml:space="preserve">(株)京伸                               </t>
  </si>
  <si>
    <t xml:space="preserve">大都美装(株)                         </t>
  </si>
  <si>
    <t>(株)エイド</t>
  </si>
  <si>
    <t xml:space="preserve">国際セーフティー(株) </t>
  </si>
  <si>
    <t xml:space="preserve">国際セーフティー(株)                         </t>
  </si>
  <si>
    <t xml:space="preserve">国際セーフティー(株)                   </t>
  </si>
  <si>
    <t xml:space="preserve">(株)ハヤシハウジング                   </t>
  </si>
  <si>
    <t>(株)明電エンジニアリング</t>
  </si>
  <si>
    <t xml:space="preserve">(株)大阪水道総合サービス                   </t>
  </si>
  <si>
    <t>(株)スミテクノエンジニアリング</t>
  </si>
  <si>
    <t>(株)エス・ピー・シー</t>
  </si>
  <si>
    <t xml:space="preserve"> 横河ソリューションサービス(株)</t>
  </si>
  <si>
    <t xml:space="preserve">日本連合警備(株)               </t>
  </si>
  <si>
    <t>(株)綜企画設計</t>
  </si>
  <si>
    <t>(株)日立システムズ</t>
  </si>
  <si>
    <t xml:space="preserve">(株)日立システムズ </t>
  </si>
  <si>
    <t xml:space="preserve">ＮＥＣネッツエスアイ(株) </t>
  </si>
  <si>
    <t xml:space="preserve">えびす(株)                   </t>
  </si>
  <si>
    <t xml:space="preserve">(株)スミテクノエンジニアリング       </t>
  </si>
  <si>
    <t xml:space="preserve">(株)Ｓｐａｒｋｌｅ          </t>
  </si>
  <si>
    <t>(株)カンポ</t>
  </si>
  <si>
    <t xml:space="preserve">(株)大栄工業                              </t>
  </si>
  <si>
    <t>(株)大栄工業</t>
  </si>
  <si>
    <t>広田ユニオン(株)</t>
  </si>
  <si>
    <t>(株)マントク</t>
  </si>
  <si>
    <t xml:space="preserve">(株)大阪水道総合サービス                    </t>
  </si>
  <si>
    <t xml:space="preserve">(株)大阪水道総合サービス                  </t>
  </si>
  <si>
    <t xml:space="preserve">(株)電研エンジニアリング                 </t>
  </si>
  <si>
    <t xml:space="preserve">(株)電研エンジニアリング                </t>
  </si>
  <si>
    <t xml:space="preserve">(株)電研エンジニアリング                  </t>
  </si>
  <si>
    <t>(株)マサタカ</t>
  </si>
  <si>
    <t>富士通Ｊａｐａｎ(株) 関西公共第一ビジネス部</t>
  </si>
  <si>
    <t xml:space="preserve">フジテック(株)           </t>
  </si>
  <si>
    <t xml:space="preserve">(株)日立ビルシステム             </t>
  </si>
  <si>
    <t xml:space="preserve">三菱電機ビルソリューションズ(株) </t>
  </si>
  <si>
    <t xml:space="preserve">日本エレベーター製造(株)              </t>
  </si>
  <si>
    <t xml:space="preserve">日本エレベーター製造(株)                  </t>
  </si>
  <si>
    <t xml:space="preserve">日本エレベーター製造(株)           </t>
  </si>
  <si>
    <t xml:space="preserve">三精テクノロジーズ(株)                        </t>
  </si>
  <si>
    <t xml:space="preserve">三精テクノロジーズ(株)                    </t>
  </si>
  <si>
    <t>(株)東芝</t>
  </si>
  <si>
    <t>(株)施設工学研究所</t>
  </si>
  <si>
    <t>レキオス・ウォーター(株)</t>
  </si>
  <si>
    <t xml:space="preserve">メタウォーター(株)                         </t>
  </si>
  <si>
    <t xml:space="preserve">山上紙業(株)    </t>
  </si>
  <si>
    <t xml:space="preserve">(株)サクセス                         </t>
  </si>
  <si>
    <t>(株)新地衛生</t>
  </si>
  <si>
    <t>(株)クリーンクニナカ</t>
  </si>
  <si>
    <t xml:space="preserve">(株)クリーンクニナカ               </t>
  </si>
  <si>
    <t xml:space="preserve">大都保全興業(株)                     </t>
  </si>
  <si>
    <t xml:space="preserve">大都保全興業(株)                 </t>
  </si>
  <si>
    <t xml:space="preserve">大都保全興業(株)                   </t>
  </si>
  <si>
    <t xml:space="preserve">管財サービス(株)                      </t>
  </si>
  <si>
    <t xml:space="preserve">管財サービス(株)                   </t>
  </si>
  <si>
    <t>(株)エイチ・ワイ・エス</t>
  </si>
  <si>
    <t xml:space="preserve">(株)エスク </t>
  </si>
  <si>
    <t>(株)レックスＳＲ</t>
  </si>
  <si>
    <t xml:space="preserve">(株)レックスＳＲ                      </t>
  </si>
  <si>
    <t xml:space="preserve">中電技術コンサルタント(株)                 </t>
  </si>
  <si>
    <t xml:space="preserve">ＮＥＣキャピタルソリューション(株)        </t>
  </si>
  <si>
    <t>大東衛生(株)</t>
  </si>
  <si>
    <t xml:space="preserve">月島ジェイアクアサービス機器(株)   </t>
  </si>
  <si>
    <t>月島ジェイアクアサービス機器(株)</t>
  </si>
  <si>
    <t xml:space="preserve">大都美装(株)             </t>
  </si>
  <si>
    <t xml:space="preserve">メタウォーター(株)         </t>
  </si>
  <si>
    <t xml:space="preserve">メタウォーター(株)                </t>
  </si>
  <si>
    <t xml:space="preserve">(株)クリーンクニナカ </t>
  </si>
  <si>
    <t xml:space="preserve">(株)磯村             </t>
  </si>
  <si>
    <t xml:space="preserve">三菱電機プラントエンジニアリング(株)  </t>
  </si>
  <si>
    <t>浅野アタカ(株)</t>
  </si>
  <si>
    <t xml:space="preserve">水ｉｎｇＡＭ(株)        </t>
  </si>
  <si>
    <t>横手産業(株)</t>
  </si>
  <si>
    <t xml:space="preserve">横手産業(株)                     </t>
  </si>
  <si>
    <t>(株)寝屋川興業</t>
  </si>
  <si>
    <t xml:space="preserve">水中エンジニアリング(株) </t>
  </si>
  <si>
    <t>水中エンジニアリング(株)</t>
  </si>
  <si>
    <t xml:space="preserve">三菱電機プラントエンジニアリング(株)    </t>
  </si>
  <si>
    <t xml:space="preserve">三菱電機プラントエンジニアリング(株) </t>
  </si>
  <si>
    <t xml:space="preserve">(株)ハヤシハウジング            </t>
  </si>
  <si>
    <t xml:space="preserve">(株)日立産機テクノサービス                  </t>
  </si>
  <si>
    <t xml:space="preserve">(株)日立産機テクノサービス                 </t>
  </si>
  <si>
    <t xml:space="preserve">ダイセイ美建(株)                     </t>
  </si>
  <si>
    <t xml:space="preserve">えびす(株)                                </t>
  </si>
  <si>
    <t>(株)大真工務店</t>
  </si>
  <si>
    <t xml:space="preserve">(株)大真工務店                    </t>
  </si>
  <si>
    <t>(株)御門庭苑</t>
  </si>
  <si>
    <t xml:space="preserve">ムサシ造園土木(株)                     </t>
  </si>
  <si>
    <t>あいあいメンテナンス(株)</t>
  </si>
  <si>
    <t xml:space="preserve">チャンピオンセーフティサービス(株) </t>
  </si>
  <si>
    <t>近畿ビルテクノ(株)</t>
  </si>
  <si>
    <t xml:space="preserve">えびす(株)                            </t>
  </si>
  <si>
    <t xml:space="preserve">(株)匠設計                              </t>
  </si>
  <si>
    <t xml:space="preserve">アークリード(株)                     </t>
  </si>
  <si>
    <t xml:space="preserve">アークリード(株)                            </t>
  </si>
  <si>
    <t xml:space="preserve">アークリード(株)                             </t>
  </si>
  <si>
    <t xml:space="preserve">アークリード(株)                  </t>
  </si>
  <si>
    <t xml:space="preserve">アークリード(株)                         </t>
  </si>
  <si>
    <t xml:space="preserve">アークリード(株)                           </t>
  </si>
  <si>
    <t xml:space="preserve">アークリード(株)                   </t>
  </si>
  <si>
    <t xml:space="preserve">アークリード(株)                      </t>
  </si>
  <si>
    <t>(株)森設計</t>
  </si>
  <si>
    <t xml:space="preserve">(株)エヌ・イーサポート                    </t>
  </si>
  <si>
    <t>(株)建綜研</t>
  </si>
  <si>
    <t>(株)カンソー</t>
  </si>
  <si>
    <t>(株)金沢設計事務所</t>
  </si>
  <si>
    <t>クロマトサイエンス(株)</t>
  </si>
  <si>
    <t>(株)ＲｅＲ大阪事務所</t>
  </si>
  <si>
    <t>(株)京和建築</t>
  </si>
  <si>
    <t xml:space="preserve">アークリード(株)                </t>
  </si>
  <si>
    <t xml:space="preserve">えびす(株)                               </t>
  </si>
  <si>
    <t xml:space="preserve">大都美装(株)                             </t>
  </si>
  <si>
    <t xml:space="preserve">(株)日立産機テクノサービス              </t>
  </si>
  <si>
    <t xml:space="preserve">泉環境整備(株)                             </t>
  </si>
  <si>
    <t>メタウォーター(株)　</t>
  </si>
  <si>
    <t>向洋電機(株)</t>
  </si>
  <si>
    <t xml:space="preserve">向洋電機(株)                 </t>
  </si>
  <si>
    <t>東京計器(株)　</t>
  </si>
  <si>
    <t xml:space="preserve">東京計器(株)                  </t>
  </si>
  <si>
    <t xml:space="preserve">(株)ＧＳユアサフィールディングス           </t>
  </si>
  <si>
    <t>(株)アイジェック</t>
  </si>
  <si>
    <t>リコージャパン(株)</t>
  </si>
  <si>
    <t xml:space="preserve">大阪紙業(株)                             </t>
  </si>
  <si>
    <t xml:space="preserve">(株)貢献                         </t>
  </si>
  <si>
    <t xml:space="preserve">(株)貢献                        </t>
  </si>
  <si>
    <t xml:space="preserve">(株)貢献                             </t>
  </si>
  <si>
    <t xml:space="preserve">(株)貢献              </t>
  </si>
  <si>
    <t>(株)ＲｅＲ</t>
  </si>
  <si>
    <t xml:space="preserve">(株)ＲｅＲ                        </t>
  </si>
  <si>
    <t xml:space="preserve">(株)日立産機テクノサービス                   </t>
  </si>
  <si>
    <t>喜楽鉱業(株)</t>
  </si>
  <si>
    <t>喜楽鉱業(株)　</t>
  </si>
  <si>
    <t xml:space="preserve">喜楽鉱業(株)               </t>
  </si>
  <si>
    <t xml:space="preserve">喜楽鉱業(株)                    </t>
  </si>
  <si>
    <t xml:space="preserve">喜楽鉱業(株)                            </t>
  </si>
  <si>
    <t xml:space="preserve">喜楽鉱業(株)                          </t>
  </si>
  <si>
    <t xml:space="preserve">喜楽鉱業(株)     </t>
  </si>
  <si>
    <t xml:space="preserve">ホーチキサービス(株)               </t>
  </si>
  <si>
    <t xml:space="preserve">(株)明電エンジニアリング                 </t>
  </si>
  <si>
    <t>環境衛生薬品(株)</t>
  </si>
  <si>
    <t>(株)トリ設備計画</t>
  </si>
  <si>
    <t xml:space="preserve">(株)日立産機テクノサービス             </t>
  </si>
  <si>
    <t>日本資環(株)</t>
  </si>
  <si>
    <t>(株)ザイマックス関西</t>
  </si>
  <si>
    <t>(株)栗本鐵工所</t>
  </si>
  <si>
    <t xml:space="preserve">大研科学産業(株) </t>
  </si>
  <si>
    <t>大阪特殊車輌(株)</t>
  </si>
  <si>
    <t xml:space="preserve">(株)コスミック                       </t>
  </si>
  <si>
    <t>(株)さつき</t>
  </si>
  <si>
    <t>大研科学産業(株)・(株)島津アクセス物品等共同企業体</t>
    <rPh sb="0" eb="4">
      <t>ダイケンカガク</t>
    </rPh>
    <rPh sb="4" eb="6">
      <t>サンギョウ</t>
    </rPh>
    <rPh sb="13" eb="15">
      <t>シマズ</t>
    </rPh>
    <rPh sb="19" eb="21">
      <t>ブッピン</t>
    </rPh>
    <rPh sb="21" eb="22">
      <t>トウ</t>
    </rPh>
    <rPh sb="22" eb="24">
      <t>キョウドウ</t>
    </rPh>
    <rPh sb="24" eb="27">
      <t>キギョウタイ</t>
    </rPh>
    <phoneticPr fontId="7"/>
  </si>
  <si>
    <t>(株)ジェイ・サイエンス関西大阪支店</t>
    <rPh sb="12" eb="14">
      <t>カンサイ</t>
    </rPh>
    <rPh sb="14" eb="16">
      <t>オオサカ</t>
    </rPh>
    <rPh sb="16" eb="18">
      <t>シテン</t>
    </rPh>
    <phoneticPr fontId="7"/>
  </si>
  <si>
    <t>ＮＥＣキャピタルソリューション(株)</t>
  </si>
  <si>
    <t>塚田印刷(株)</t>
  </si>
  <si>
    <t>日本電子(株)大阪支店</t>
    <rPh sb="0" eb="4">
      <t>ニホンデンシ</t>
    </rPh>
    <rPh sb="7" eb="11">
      <t>オオサカシテン</t>
    </rPh>
    <phoneticPr fontId="7"/>
  </si>
  <si>
    <t>ヤマトシステム開発(株)</t>
  </si>
  <si>
    <t>アドバンテック東洋(株)</t>
    <rPh sb="7" eb="9">
      <t>トウヨウ</t>
    </rPh>
    <phoneticPr fontId="7"/>
  </si>
  <si>
    <t>(株)大阪水道総合サービス</t>
    <rPh sb="3" eb="5">
      <t>オオサカ</t>
    </rPh>
    <rPh sb="5" eb="7">
      <t>スイドウ</t>
    </rPh>
    <rPh sb="7" eb="9">
      <t>ソウゴウ</t>
    </rPh>
    <phoneticPr fontId="7"/>
  </si>
  <si>
    <t>(株)ＮＴＴマーケティングアクトＰｒｏＣＸ</t>
  </si>
  <si>
    <t>(株)電算システム</t>
  </si>
  <si>
    <t>(株)電算システム</t>
    <rPh sb="3" eb="5">
      <t>デンサン</t>
    </rPh>
    <phoneticPr fontId="7"/>
  </si>
  <si>
    <t xml:space="preserve">(株)峰設備研究所                          </t>
  </si>
  <si>
    <t xml:space="preserve">(株)戸田設備工業所                           </t>
  </si>
  <si>
    <t xml:space="preserve">サンテクノサービス(株)                        </t>
  </si>
  <si>
    <t xml:space="preserve">内田設備(株)                    </t>
  </si>
  <si>
    <t>(株)マックスコム</t>
  </si>
  <si>
    <t>アビームコンサルティング(株)</t>
  </si>
  <si>
    <t>大研科学産業(株)</t>
    <rPh sb="0" eb="4">
      <t>ダイケンカガク</t>
    </rPh>
    <rPh sb="4" eb="6">
      <t>サンギョウ</t>
    </rPh>
    <phoneticPr fontId="7"/>
  </si>
  <si>
    <t xml:space="preserve">(株)大阪水道工業会研究所       </t>
  </si>
  <si>
    <t xml:space="preserve">(株)大建技術コンサルタンツ     </t>
  </si>
  <si>
    <t xml:space="preserve">(株)大阪水道工業会研究所     </t>
  </si>
  <si>
    <t>ＮＥＣフィールディング(株)</t>
  </si>
  <si>
    <t xml:space="preserve">(株)スミテクノエンジニアリング                    </t>
  </si>
  <si>
    <t>(株)エフレジ</t>
  </si>
  <si>
    <t>管財サービス(株)</t>
    <rPh sb="0" eb="2">
      <t>カンザイ</t>
    </rPh>
    <phoneticPr fontId="6"/>
  </si>
  <si>
    <t>(株)太洋堂</t>
  </si>
  <si>
    <t>(株)メディカル・コンシェルジュ グランフロント大阪支社</t>
  </si>
  <si>
    <t>(株)丹羽工業所</t>
  </si>
  <si>
    <t xml:space="preserve">(株)司工業     </t>
  </si>
  <si>
    <t>(株)ウォーターデバイス</t>
  </si>
  <si>
    <t>ＮＸ・ＴＣリース＆ファイナンス(株)</t>
  </si>
  <si>
    <t xml:space="preserve">ＮＥＣキャピタルソリューション(株)             </t>
  </si>
  <si>
    <t>西日本電信電話(株)</t>
  </si>
  <si>
    <t>キャリアマネジメントコンサルティング(株)</t>
  </si>
  <si>
    <t>阪急阪神ビルマネジメント(株)</t>
  </si>
  <si>
    <t xml:space="preserve">ムサシ造園土木(株)                    </t>
  </si>
  <si>
    <t>(株)ドリームホップ</t>
  </si>
  <si>
    <t xml:space="preserve">(株)南和                                </t>
  </si>
  <si>
    <t xml:space="preserve">アークリード(株)              </t>
  </si>
  <si>
    <t xml:space="preserve">(有)ヒューマンセキュリティ              </t>
  </si>
  <si>
    <t xml:space="preserve">(有)万栄工業              </t>
  </si>
  <si>
    <t xml:space="preserve">(有)エアメンテ                          </t>
  </si>
  <si>
    <t xml:space="preserve">(有)エアメンテ                       </t>
  </si>
  <si>
    <t xml:space="preserve">(有)エアメンテ                      </t>
  </si>
  <si>
    <t xml:space="preserve">(有)エアメンテ                             </t>
  </si>
  <si>
    <t xml:space="preserve">(有)エアメンテ                        </t>
  </si>
  <si>
    <t>ケイズアーキテクツ(有)</t>
  </si>
  <si>
    <t>(有)一級建築士事務所キーノート</t>
  </si>
  <si>
    <t>庭窪浄水場揚水ポンプ回転速度制御設備保守点検業務委託</t>
  </si>
  <si>
    <t>水道局工事等積算システム開発・運用保守業務委託</t>
    <rPh sb="12" eb="14">
      <t>カイハツ</t>
    </rPh>
    <phoneticPr fontId="6"/>
  </si>
  <si>
    <t xml:space="preserve">水道局人事・給与システムオンラインタイムレコーダ長期借入 </t>
  </si>
  <si>
    <t>シンフォニアテクノロジー・シンフォニアエンジニアリング特定建設工事共同企業体</t>
  </si>
  <si>
    <t xml:space="preserve">液体クロマトグラフ質量分析計（保守業務含む）買入             </t>
  </si>
  <si>
    <t xml:space="preserve">ガスクロマトグラフ質量分析計（保守業務含む）買入      </t>
  </si>
  <si>
    <t>(株)ＪＥＣＣ</t>
  </si>
  <si>
    <t xml:space="preserve">柴島取水塔ほか１箇所機械警備業務委託長期継続                                                         </t>
  </si>
  <si>
    <t xml:space="preserve">城東配水場機械警備業務委託長期継続                                                             </t>
  </si>
  <si>
    <t xml:space="preserve">咲洲配水場機械警備業務委託長期継続                                                             </t>
  </si>
  <si>
    <t xml:space="preserve">住吉配水場機械警備業務委託長期継続                                                             </t>
  </si>
  <si>
    <t xml:space="preserve">舞洲給水塔機械警備業務委託長期継続                                                             </t>
  </si>
  <si>
    <t>平成31年度庁内情報ネットワーク端末機器等一式長期借入</t>
  </si>
  <si>
    <t xml:space="preserve">柴島浄水場機械警備業務委託長期継続                                                             </t>
  </si>
  <si>
    <t>高分解能液体クロマトグラフ質量分析計（保守業務含む）買入</t>
  </si>
  <si>
    <t>体験型研修センター機械警備業務委託長期継続</t>
  </si>
  <si>
    <t>ＡＬＳＯＫ(株)</t>
  </si>
  <si>
    <t>システムスクエア(株)</t>
  </si>
  <si>
    <t>令和２年度庁内情報ネットワーク端末機器等一式長期借入</t>
  </si>
  <si>
    <t xml:space="preserve">ＯＣＲシステム関係機器長期借入    </t>
  </si>
  <si>
    <t xml:space="preserve">巽配水場機械警備業務委託長期継続                                                              </t>
  </si>
  <si>
    <t xml:space="preserve">巽配水場機械警備業務委託長期継続       </t>
  </si>
  <si>
    <t xml:space="preserve">長居配水場機械警備業務委託長期継続                                                             </t>
  </si>
  <si>
    <t xml:space="preserve">此花加圧ポンプ場機械警備業務委託長期継続                                                          </t>
  </si>
  <si>
    <t xml:space="preserve">南部水道センター機械警備業務委託長期継続  </t>
  </si>
  <si>
    <t xml:space="preserve">西部水道センター機械警備業務委託長期継続    </t>
  </si>
  <si>
    <t xml:space="preserve">西部水道センター機械警備業務委託長期継続                                                          </t>
  </si>
  <si>
    <t>東京センチュリー(株)</t>
  </si>
  <si>
    <t xml:space="preserve">給水装置竣工図書出力業務用デジタル複合機長期借入          </t>
  </si>
  <si>
    <t xml:space="preserve">令和２年度ガスクロマトグラフ質量分析計（保守点検業務含む）買入  </t>
  </si>
  <si>
    <t xml:space="preserve">無線通信による水道メータ指針値伝送業務委託長期継続   </t>
  </si>
  <si>
    <t>令和３年度庁内情報ネットワーク端末機器等一式長期借入</t>
  </si>
  <si>
    <t>豊野浄水場及び楠葉取水場庁舎清掃業務委託長期継続</t>
  </si>
  <si>
    <t xml:space="preserve">柴島浄水場庁舎清掃業務委託長期継続                                                              </t>
  </si>
  <si>
    <t xml:space="preserve">西部水道センター清掃業務委託長期継続        </t>
  </si>
  <si>
    <t xml:space="preserve">西部水道センター清掃業務委託長期継続                                                             </t>
  </si>
  <si>
    <t>三菱電機フィナンシャルソリューションズ(株)</t>
  </si>
  <si>
    <t xml:space="preserve">柴島浄水場人的警備等業務委託長期継続                                                             </t>
  </si>
  <si>
    <t>豊野浄水場人的警備業務委託長期継続</t>
  </si>
  <si>
    <t>(株)アカツキ</t>
  </si>
  <si>
    <t>南部サテライト機械警備業務委託長期継続</t>
  </si>
  <si>
    <t xml:space="preserve">南部サテライト機械警備業務委託長期継続 </t>
  </si>
  <si>
    <t xml:space="preserve">大手前配水場及び大手前配水池機械警備業務委託長期継続                                                     </t>
  </si>
  <si>
    <t>大手前配水場及び大手前配水池機械警備業務委託長期継続</t>
  </si>
  <si>
    <t xml:space="preserve">真田山加圧ポンプ場機械警備業務委託長期継続                                                          </t>
  </si>
  <si>
    <t>大阪市水道局庁舎機械警備業務委託長期継続</t>
  </si>
  <si>
    <t>Web口座振替受付サービス業務委託長期継続</t>
  </si>
  <si>
    <t>お客さまセンターシステムサーバ関係機器一式長期借入</t>
  </si>
  <si>
    <t>お客さまセンターシステム端末関係機器一式長期借入</t>
  </si>
  <si>
    <t>液体クロマトグラフ質量分析計（保守業務含む）買入</t>
  </si>
  <si>
    <t xml:space="preserve">誘導結合プラズマ質量分析計（保守業務含む）買入     </t>
  </si>
  <si>
    <t>コスモトレーディング(株)</t>
  </si>
  <si>
    <t xml:space="preserve">大阪市水道局水道記念館清掃業務委託長期継続            </t>
  </si>
  <si>
    <t xml:space="preserve">西部サテライト機械警備業務委託長期継続 </t>
  </si>
  <si>
    <t xml:space="preserve">西部サテライト機械警備業務委託長期継続                                                            </t>
  </si>
  <si>
    <t xml:space="preserve">西部サテライト清掃業務委託長期継続 </t>
  </si>
  <si>
    <t xml:space="preserve">西部サテライト清掃業務委託長期継続                                                              </t>
  </si>
  <si>
    <t>水道メータ検針・計量審査及び料金徴収等業務委託（その４）</t>
  </si>
  <si>
    <t xml:space="preserve">大淀配水場外２か所監視制御設備保守点検業務委託長期継続 </t>
  </si>
  <si>
    <t>一建設(株)</t>
  </si>
  <si>
    <t>東京ガスエンジニアリングソリューションズ(株)</t>
  </si>
  <si>
    <t xml:space="preserve">最適先端処理技術実験施設日常巡視点検他業務委託長期継続                                                    </t>
  </si>
  <si>
    <t xml:space="preserve">令和４年度～令和６年度貯水槽水道の衛生管理対策の強化及び直結給水普及支援業務委託    </t>
  </si>
  <si>
    <t xml:space="preserve">水道メータ等搬送業務委託長期継続                                                               </t>
  </si>
  <si>
    <t xml:space="preserve">ＪＳ関西(株)             </t>
  </si>
  <si>
    <t xml:space="preserve">量水器倉庫管理業務委託長期継続                                                                </t>
  </si>
  <si>
    <t xml:space="preserve">(株)カタオカ                              </t>
  </si>
  <si>
    <t xml:space="preserve">令和４～７年度大阪市水道局収入通知書等データ化処理業務委託   </t>
  </si>
  <si>
    <t>柴島浄水場外５か所配水管理設備外保守点検業務委託長期継続</t>
  </si>
  <si>
    <t xml:space="preserve">楠葉取水場取水口機械警備業務委託長期継続                                                           </t>
  </si>
  <si>
    <t xml:space="preserve">楠葉取水場機械警備業務委託長期継続                                                              </t>
  </si>
  <si>
    <t>豊野浄水場機械警備業務委託長期継続</t>
  </si>
  <si>
    <t xml:space="preserve">住之江配水場機械警備業務委託長期継続                                                             </t>
  </si>
  <si>
    <t xml:space="preserve">大淀配水場機械警備業務委託長期継続                                                              </t>
  </si>
  <si>
    <t xml:space="preserve">北港加圧ポンプ場機械警備業務委託長期継続                                                           </t>
  </si>
  <si>
    <t>(株)ＮＴＴデータ関西</t>
  </si>
  <si>
    <t>令和４年度ガスクロマトグラフ質量分析計（保守業務含む）買入</t>
  </si>
  <si>
    <t xml:space="preserve">東部水道センター外14か所電話交換機設備保守点検業務委託長期継続                                               </t>
  </si>
  <si>
    <t>東部水道センター外14か所電話交換機設備保守点検業務委託長期継続</t>
  </si>
  <si>
    <t xml:space="preserve">東部水道センター外14か所電話交換機設備保守点検業務委託長期継続   </t>
  </si>
  <si>
    <t xml:space="preserve">泉尾配水場電話交換機設備保守点検業務委託長期継続                                                       </t>
  </si>
  <si>
    <t>(株)チャージ</t>
  </si>
  <si>
    <t xml:space="preserve">令和５・６年度東部水道センター管内水道メータ開閉栓業務委託（概算契約）                                           </t>
  </si>
  <si>
    <t xml:space="preserve">令和５・６年度西部水道センター管内水道メータ開閉栓業務委託（概算契約）                                           </t>
  </si>
  <si>
    <t xml:space="preserve">令和５・６年度南部水道センター管内水道メータ開閉栓業務委託（概算契約）                                           </t>
  </si>
  <si>
    <t xml:space="preserve">令和５・６年度北部水道センター管内水道メータ開閉栓業務委託（概算契約）                                           </t>
  </si>
  <si>
    <t>豊野浄水場浄水発生土乾燥促進・積込み業務委託長期継続</t>
  </si>
  <si>
    <t>庭窪浄水場産業廃棄物（浄水発生土）収集運搬及び処分（有効利用）業務委託長期継続（概算契約）</t>
  </si>
  <si>
    <t xml:space="preserve">柴島浄水場産業廃棄物（浄水発生土）収集運搬及び処分（有効利用）業務委託長期継続（概算契約）                                  </t>
  </si>
  <si>
    <t>豊野浄水場産業廃棄物（浄水発生土）収集運搬及び処分（有効利用）業務委託長期継続（概算契約）</t>
  </si>
  <si>
    <t>大阪市水道局文書逓送業務委託長期継続</t>
  </si>
  <si>
    <t>柴島浄水場取水塔外３箇所付着物除去業務委託長期継続</t>
  </si>
  <si>
    <t xml:space="preserve">市内給水栓水水質遠隔監視測定装置等維持管理業務委託長期継続                                                  </t>
  </si>
  <si>
    <t xml:space="preserve">市内給水栓水水質遠隔監視測定装置等維持管理業務委託長期継続                          </t>
  </si>
  <si>
    <t xml:space="preserve">柴島浄水場外27か所空調設備保守点検業務委託                                                           </t>
  </si>
  <si>
    <t xml:space="preserve">柴島浄水場外27か所空調設備保守点検業務委託長期継続            </t>
  </si>
  <si>
    <t xml:space="preserve">柴島浄水場外27か所空調設備保守点検業務委託長期継続                                                     </t>
  </si>
  <si>
    <t xml:space="preserve">令和５・６・７年度西部水道センター管内水道メータ取替業務委託（概算契約）                                          </t>
  </si>
  <si>
    <t>エスク(株)</t>
  </si>
  <si>
    <t xml:space="preserve">南部水道センター清掃業務委託長期継続       </t>
  </si>
  <si>
    <t xml:space="preserve">大阪市水道局水道記念館機械警備業務委託長期継続     </t>
  </si>
  <si>
    <t>アムス・セキュリティサービス(株)</t>
  </si>
  <si>
    <t xml:space="preserve">令和５・６・７年度東部水道センター管内水道メータ取替業務委託（概算契約）                                          </t>
  </si>
  <si>
    <t xml:space="preserve">令和５・６・７年度南部水道センター管内水道メータ取替業務委託（概算契約）                                          </t>
  </si>
  <si>
    <t xml:space="preserve">令和５・６・７年度北部水道センター管内水道メータ取替業務委託（概算契約）                                          </t>
  </si>
  <si>
    <t xml:space="preserve">泉尾配水場機械警備業務委託長期継続                                                              </t>
  </si>
  <si>
    <t xml:space="preserve">水道局庶務事務センター業務委託長期継続                                                            </t>
  </si>
  <si>
    <t xml:space="preserve">給水課量水器倉庫機械警備業務委託長期継続                                                           </t>
  </si>
  <si>
    <t xml:space="preserve">柴島浄水場排水処理施設運転管理業務委託長期継続                                                        </t>
  </si>
  <si>
    <t>東部水道センター外９か所電気設備保安管理業務委託長期継続</t>
  </si>
  <si>
    <t xml:space="preserve">東部水道センター外９か所電気設備保安管理業務委託長期継続                                                   </t>
  </si>
  <si>
    <t>南部サテライト清掃業務委託長期継続</t>
  </si>
  <si>
    <t xml:space="preserve">南部サテライト清掃業務委託長期継続    </t>
  </si>
  <si>
    <t xml:space="preserve">令和５年度ガスクロマトグラフ質量分析計（保守業務含む）買入  </t>
  </si>
  <si>
    <t>体験型研修センター清掃業務委託長期継続</t>
    <rPh sb="17" eb="19">
      <t>ケイゾク</t>
    </rPh>
    <phoneticPr fontId="6"/>
  </si>
  <si>
    <t xml:space="preserve">豊野浄水場昇降機保守点検業務委託長期継続                                                           </t>
  </si>
  <si>
    <t xml:space="preserve">体験型研修センター昇降機保守点検業務委託長期継続                                                       </t>
  </si>
  <si>
    <t xml:space="preserve">北部水道センター外１か所昇降機保守点検業務委託長期継続                                                    </t>
  </si>
  <si>
    <t xml:space="preserve">舞洲給水塔外４か所昇降機保守点検業務委託長期継続                                                       </t>
  </si>
  <si>
    <t>三菱電機ビルソリューションズ(株)関西支社執行役員関西支社長</t>
  </si>
  <si>
    <t xml:space="preserve">東部水道センター外１か所昇降機保守点検業務委託長期継続                                                    </t>
  </si>
  <si>
    <t xml:space="preserve">柴島浄水場昇降機保守点検業務委託長期継続                                                           </t>
  </si>
  <si>
    <t xml:space="preserve">西部水道センター外２か所昇降機保守点検業務委託長期継続                                                    </t>
  </si>
  <si>
    <t>豊野浄水場外３か所管理設備外保守点検業務委託長期継続</t>
  </si>
  <si>
    <t xml:space="preserve">令和５年度給水装置整備工事等設計業務委託（東）（西）                                                     </t>
  </si>
  <si>
    <t xml:space="preserve">令和５年度給水装置整備工事等設計業務委託（南）                                                        </t>
  </si>
  <si>
    <t xml:space="preserve">令和５年度給水装置整備工事等設計業務委託（北）                                                        </t>
  </si>
  <si>
    <t>配水管工事設計業務委託（R５-東）</t>
  </si>
  <si>
    <t>配水管工事設計業務委託（R５-西）</t>
  </si>
  <si>
    <t>配水管工事設計業務委託（R５-南）</t>
  </si>
  <si>
    <t>配水管工事設計業務委託（R５-北）</t>
  </si>
  <si>
    <t xml:space="preserve">令和５～７年度営業所オンラインシステム運用支援業務委託                                                    </t>
  </si>
  <si>
    <t xml:space="preserve">令和５～９年度営業所オンラインシステム運用にかかる帳票データ処理等業務委託（概算契約）                                    </t>
  </si>
  <si>
    <t>豊野浄水場排水処理施設運転管理業務委託（その２）長期継続</t>
  </si>
  <si>
    <t>(株)森エンジニアリング</t>
  </si>
  <si>
    <t xml:space="preserve">令和５～８年度共同住宅の各戸メータ局管理申込受付等業務委託                                                  </t>
  </si>
  <si>
    <t>令和６年度４・５階直結直圧式給水の拡大における配水管水圧測定業務委託（概算契約）</t>
  </si>
  <si>
    <t>クレジットカード決済にかかる受付及びデータ更新業務委託（その２）長期継続（概算契約）</t>
  </si>
  <si>
    <t xml:space="preserve">令和６年柴島浄水場桜並木通り抜け実施に伴う警備等業務委託                                                   </t>
  </si>
  <si>
    <t>(株)セイビ</t>
  </si>
  <si>
    <t xml:space="preserve">令和６年柴島浄水場桜並木通り抜け実施に伴う会場設営等業務委託                                                 </t>
  </si>
  <si>
    <t>ダイキチレントオール(株)</t>
  </si>
  <si>
    <t xml:space="preserve">令和６年柴島浄水場桜並木通り抜け実施に伴う清掃業務委託                                                    </t>
  </si>
  <si>
    <t xml:space="preserve">令和６年柴島浄水場桜並木通り抜け実施に伴う一般廃棄物収集運搬業務委託（概算契約）                                       </t>
  </si>
  <si>
    <t xml:space="preserve">令和６年柴島浄水場桜並木通り抜け実施に伴う産業廃棄物収集運搬・処分業務委託（概算契約）                                    </t>
  </si>
  <si>
    <t xml:space="preserve">柴島浄水場監視制御設備保守点検業務委託長期継続                                                        </t>
  </si>
  <si>
    <t xml:space="preserve">住吉配水場機械警備業務委託長期継続                                                              </t>
  </si>
  <si>
    <t xml:space="preserve">舞洲給水塔機械警備業務委託長期継続                                                              </t>
  </si>
  <si>
    <t xml:space="preserve">令和６年度西部水道センター外１箇所機密文書等回収及び再資源化処理業務委託                                           </t>
  </si>
  <si>
    <t xml:space="preserve">令和６年度大淀配水場外11か所定期清掃業務委託                                                        </t>
  </si>
  <si>
    <t>フセグリーン</t>
  </si>
  <si>
    <t>令和６年度誘導結合プラズマ質量分析計保守点検業務委託</t>
  </si>
  <si>
    <t xml:space="preserve">令和６年度ガスクロマトグラフ質量分析計保守点検業務委託  </t>
  </si>
  <si>
    <t>令和６年度お客さまサポートページ運用保守業務委託</t>
  </si>
  <si>
    <t>令和６年度精製水製造装置保守点検業務委託</t>
  </si>
  <si>
    <t xml:space="preserve">令和６年度南部水道センター外１箇所機密文書等回収及び再資源化処理業務委託                  </t>
  </si>
  <si>
    <t xml:space="preserve">令和６年度南部水道センター一般廃棄物収集運搬業務委託（概算契約）                   </t>
  </si>
  <si>
    <t>令和６年度西部水道センター外１箇所一般廃棄物収集運搬業務委託（概算契約）</t>
  </si>
  <si>
    <t xml:space="preserve">令和６年度西部水道センター外１箇所一般廃棄物収集運搬業務委託（概算契約）                                           </t>
  </si>
  <si>
    <t xml:space="preserve">令和６年度大阪市水道局産業医業務委託                                                             </t>
  </si>
  <si>
    <t xml:space="preserve">令和６年度大阪市水道局産業医業務及び保健師業務委託（概算契約）                                                </t>
  </si>
  <si>
    <t xml:space="preserve">令和６年度柴島浄水場外１か所給水ポンプユニット保守点検業務委託                                                </t>
  </si>
  <si>
    <t xml:space="preserve">令和６年度柴島浄水場外６か所給水ポンプユニット保守点検業務委託                                                </t>
  </si>
  <si>
    <t xml:space="preserve">令和６年度柴島浄水場外２か所自動扉保守点検業務委託                                                      </t>
  </si>
  <si>
    <t xml:space="preserve">令和６年度柴島浄水場外11か所自動扉保守点検業務委託                                                     </t>
  </si>
  <si>
    <t>(有)エアメンテ</t>
    <phoneticPr fontId="6"/>
  </si>
  <si>
    <t>水道局</t>
    <rPh sb="0" eb="3">
      <t>スイドウキョク</t>
    </rPh>
    <phoneticPr fontId="7"/>
  </si>
  <si>
    <t>令和６年度大阪市水道局庁舎外１箇所機密文書等回収及び再資源化処理業務委託</t>
  </si>
  <si>
    <t>令和６年度柴島浄水場外13か所天井クレーン定期自主検査及び性能検査業務委託（概算契約）</t>
  </si>
  <si>
    <t xml:space="preserve">令和６年度柴島浄水場ほか４か所産業廃棄物収集運搬及び処分業務委託（概算契約）                                         </t>
  </si>
  <si>
    <t xml:space="preserve">令和６年度柴島浄水場ほか３箇所カラスによる営巣の状況調査及び巣等の撤去（処分）業務委託（概算契約）                              </t>
  </si>
  <si>
    <t>(株)大塚商会</t>
    <rPh sb="3" eb="5">
      <t>オオツカ</t>
    </rPh>
    <rPh sb="5" eb="7">
      <t>ショウカイ</t>
    </rPh>
    <phoneticPr fontId="7"/>
  </si>
  <si>
    <t>令和６年度西部水道センター外１箇所産業廃棄物収集運搬及び処分業務委託（概算契約）</t>
  </si>
  <si>
    <t xml:space="preserve">令和６年度南部水道センター建築物環境衛生管理業務委託             </t>
  </si>
  <si>
    <t>車両総合管理業務委託長期継続</t>
    <rPh sb="0" eb="2">
      <t>シャリョウ</t>
    </rPh>
    <rPh sb="2" eb="4">
      <t>ソウゴウ</t>
    </rPh>
    <rPh sb="4" eb="6">
      <t>カンリ</t>
    </rPh>
    <rPh sb="6" eb="8">
      <t>ギョウム</t>
    </rPh>
    <rPh sb="8" eb="10">
      <t>イタク</t>
    </rPh>
    <rPh sb="10" eb="12">
      <t>チョウキ</t>
    </rPh>
    <rPh sb="12" eb="14">
      <t>ケイゾク</t>
    </rPh>
    <phoneticPr fontId="7"/>
  </si>
  <si>
    <t>オリックス自動車(株)</t>
    <rPh sb="5" eb="8">
      <t>ジドウシャ</t>
    </rPh>
    <phoneticPr fontId="7"/>
  </si>
  <si>
    <t xml:space="preserve">令和６年度給水装置竣工図書ファイリングシステム運用保守業務委託                                                </t>
  </si>
  <si>
    <t xml:space="preserve">給水装置竣工図書ファイリングシステム端末機器一式（その２）長期借入 再リース（その２）                                    </t>
  </si>
  <si>
    <t xml:space="preserve">令和６～８年度水道局局管理メータ取替業務委託（その１）（概算契約）                                              </t>
  </si>
  <si>
    <t xml:space="preserve">令和６～８年度水道局局管理メータ取替業務委託（その２）（概算契約）                                              </t>
  </si>
  <si>
    <t xml:space="preserve">令和６年度南部水道センター外１箇所産業廃棄物収集運搬及び処分業務委託（概算契約）           </t>
  </si>
  <si>
    <t xml:space="preserve">令和６年度水道メータ遠隔指示装置取替業務委託（概算契約）                                                   </t>
  </si>
  <si>
    <t xml:space="preserve">エヌ・ティ・ティテレコン(株)      </t>
  </si>
  <si>
    <t xml:space="preserve">令和６年度水道メータ使用中機能試験業務委託（概算契約）                                                    </t>
  </si>
  <si>
    <t>(株)阪神計器製作所</t>
  </si>
  <si>
    <t>山上紙業(株)</t>
    <rPh sb="0" eb="2">
      <t>ヤマガミ</t>
    </rPh>
    <rPh sb="2" eb="4">
      <t>シギョウ</t>
    </rPh>
    <phoneticPr fontId="7"/>
  </si>
  <si>
    <t xml:space="preserve">令和６年度柴島浄水場外７か所酸注入設備外保守点検業務委託                                                   </t>
  </si>
  <si>
    <t xml:space="preserve">検針未納統合ハンディターミナルシステム運用保守業務委託長期継続                                                </t>
  </si>
  <si>
    <t xml:space="preserve">ハンディターミナル関係機器一式長期借入（再リース）その２                                                     </t>
  </si>
  <si>
    <t xml:space="preserve">平成31～35年度営業所オンラインシステムクライアント関係機器長期借入（再リース）その２                                   </t>
  </si>
  <si>
    <t xml:space="preserve">令和６年度営業所オンラインシステム運用保守業務委託（概算契約）                                                </t>
  </si>
  <si>
    <t>西部水道センター清掃業務委託長期継続</t>
  </si>
  <si>
    <t xml:space="preserve">令和６年度遠隔監視測定設備保守点検業務委託                                                        </t>
  </si>
  <si>
    <t xml:space="preserve">令和６年度柴島浄水場ほか11か所一般廃棄物収集運搬業務委託（概算契約）                                            </t>
  </si>
  <si>
    <t xml:space="preserve">柴島浄水場機械警備業務委託長期継続                                                              </t>
  </si>
  <si>
    <t>令和６年度大阪市水道局お客さま専用サイト（マイページ）運用保守業務委託</t>
  </si>
  <si>
    <t>日本電気(株)</t>
  </si>
  <si>
    <t>令和６年度お客さまセンターシステム運用保守業務委託</t>
  </si>
  <si>
    <t xml:space="preserve">令和６年度泉尾配水場次亜塩素酸ナトリウム注入設備保守点検業務委託                                               </t>
  </si>
  <si>
    <t xml:space="preserve">令和６年度豊野浄水場２か所監視制御設備保守点検業務委託                                                       </t>
    <rPh sb="12" eb="13">
      <t>ショ</t>
    </rPh>
    <phoneticPr fontId="7"/>
  </si>
  <si>
    <t>令和６年度柴島浄水場外１か所酸注入設備保守点検業務委託</t>
  </si>
  <si>
    <t xml:space="preserve">令和６年度施設管理システム運用保守業務委託     </t>
  </si>
  <si>
    <t xml:space="preserve">令和６年度大淀配水場外１か所次亜塩素酸ナトリウム注入設備保守点検業務委託                                           </t>
  </si>
  <si>
    <t>令和６年度咲洲配水場外１か所次亜塩素酸ナトリウム注入設備保守点検業務委託</t>
  </si>
  <si>
    <t>東芝デジタルソリューションズ(株)</t>
  </si>
  <si>
    <t xml:space="preserve">令和６年度水道事業における広域連携及び海外展開に係るサポート業務委託（概算契約）                                       </t>
  </si>
  <si>
    <t xml:space="preserve">咲洲配水場機械警備業務委託長期継続                                                              </t>
  </si>
  <si>
    <t xml:space="preserve">城東配水場機械警備業務委託長期継続                                                              </t>
  </si>
  <si>
    <t>令和６年度豊野浄水場一般廃棄物収集運搬業務委託</t>
  </si>
  <si>
    <t xml:space="preserve">令和６年度水道局財務会計システム公開簿冊情報等連携に係る文書管理システム保守業務委託                                     </t>
  </si>
  <si>
    <t xml:space="preserve">令和６年度水道局財務会計システム運用保守業務委託                                                       </t>
  </si>
  <si>
    <t xml:space="preserve">富士通Ｊａｐａｎ(株) </t>
  </si>
  <si>
    <t>令和６年度水道事業体等への研修の実施他業務委託（概算契約）</t>
    <rPh sb="24" eb="28">
      <t>ガイサンケイヤク</t>
    </rPh>
    <phoneticPr fontId="7"/>
  </si>
  <si>
    <t>(株)大阪水道総合サービス</t>
    <rPh sb="3" eb="5">
      <t>オオサカ</t>
    </rPh>
    <rPh sb="5" eb="9">
      <t>スイドウソウゴウ</t>
    </rPh>
    <phoneticPr fontId="7"/>
  </si>
  <si>
    <t>(株)大阪水道総合サービス</t>
    <rPh sb="3" eb="7">
      <t>オオサカスイドウ</t>
    </rPh>
    <rPh sb="7" eb="9">
      <t>ソウゴウ</t>
    </rPh>
    <phoneticPr fontId="7"/>
  </si>
  <si>
    <t xml:space="preserve">令和６年度柴島浄水場取水塔外３箇所スクリーン等機能維持管理業務委託（概算契約）                                        </t>
  </si>
  <si>
    <t>令和６年度遠隔監視測定設備外保守点検業務委託</t>
  </si>
  <si>
    <t>三菱電機プラントエンジニアリング(株)　</t>
  </si>
  <si>
    <t>特随</t>
    <rPh sb="0" eb="1">
      <t>トク</t>
    </rPh>
    <rPh sb="1" eb="2">
      <t>ズイ</t>
    </rPh>
    <phoneticPr fontId="2"/>
  </si>
  <si>
    <t>令和６年度庶務事務・人事給与システム運用保守及び改修業務委託</t>
    <rPh sb="0" eb="2">
      <t>レイワ</t>
    </rPh>
    <rPh sb="3" eb="5">
      <t>ネンド</t>
    </rPh>
    <rPh sb="5" eb="7">
      <t>ショム</t>
    </rPh>
    <rPh sb="7" eb="9">
      <t>ジム</t>
    </rPh>
    <rPh sb="10" eb="12">
      <t>ジンジ</t>
    </rPh>
    <rPh sb="12" eb="14">
      <t>キュウヨ</t>
    </rPh>
    <rPh sb="18" eb="20">
      <t>ウンヨウ</t>
    </rPh>
    <rPh sb="20" eb="22">
      <t>ホシュ</t>
    </rPh>
    <rPh sb="22" eb="23">
      <t>オヨ</t>
    </rPh>
    <rPh sb="24" eb="26">
      <t>カイシュウ</t>
    </rPh>
    <rPh sb="26" eb="28">
      <t>ギョウム</t>
    </rPh>
    <rPh sb="28" eb="30">
      <t>イタク</t>
    </rPh>
    <phoneticPr fontId="7"/>
  </si>
  <si>
    <t>富士通Ｊａｐａｎ(株)</t>
    <rPh sb="0" eb="3">
      <t>フジツウ</t>
    </rPh>
    <phoneticPr fontId="7"/>
  </si>
  <si>
    <t>三菱ＨＣキャピタル(株)</t>
  </si>
  <si>
    <t>豊野浄水場外１か所庁舎清掃業務委託長期継続</t>
  </si>
  <si>
    <t xml:space="preserve">令和６年度西部水道センター外１箇所ねずみ及び衛生害虫防除業務委託 </t>
  </si>
  <si>
    <t xml:space="preserve">柴島浄水場外17か所浄水管理設備外保守点検業務委託長期継続                                                  </t>
  </si>
  <si>
    <t xml:space="preserve">令和６年度メンタルヘルスに関する相談業務委託（概算契約）                                                   </t>
  </si>
  <si>
    <t>一般</t>
    <rPh sb="0" eb="2">
      <t>イッパン</t>
    </rPh>
    <phoneticPr fontId="7"/>
  </si>
  <si>
    <t>令和６年度南部水道センター除草及び樹木剪定業務委託</t>
  </si>
  <si>
    <t xml:space="preserve">令和６年度大阪市水道局給水スポット保守点検業務委託   </t>
  </si>
  <si>
    <t>(株)カクタス</t>
  </si>
  <si>
    <t>令和６年度お客さまセンター管理業務委託</t>
  </si>
  <si>
    <t>(株)クボタ建設</t>
  </si>
  <si>
    <t xml:space="preserve">令和６年度柴島浄水場凝集沈澱池機能維持管理業務委託（概算契約）                                                </t>
  </si>
  <si>
    <t>令和６年度豊野浄水場外１箇所除草等業務委託（概算契約）</t>
  </si>
  <si>
    <t>(有)シンコウコーポレーション</t>
    <rPh sb="1" eb="2">
      <t>ユウ</t>
    </rPh>
    <phoneticPr fontId="7"/>
  </si>
  <si>
    <t>令和６・７・８年度給水装置工事しゅん工検査等業務委託</t>
  </si>
  <si>
    <t xml:space="preserve">令和６年度大手前配水場外12箇所除草等業務委託（概算契約）                                                  </t>
  </si>
  <si>
    <t xml:space="preserve">令和６年度柴島浄水場外５箇所除草等業務委託（概算契約）                                                    </t>
  </si>
  <si>
    <t>令和６年度水道局庁舎清掃業務委託</t>
  </si>
  <si>
    <t>(株)ＮＴＴデータ関西</t>
    <rPh sb="9" eb="11">
      <t>カンサイ</t>
    </rPh>
    <phoneticPr fontId="7"/>
  </si>
  <si>
    <t>令和６年度水道局庁舎ねずみ及び衛生害虫防除業務委託</t>
  </si>
  <si>
    <t>令和６年度庭窪浄水場外１か所高圧配電設備保守点検業務委託</t>
  </si>
  <si>
    <t xml:space="preserve">令和６年度住吉配水場外１箇所配水池清掃業務委託                                                        </t>
  </si>
  <si>
    <t>令和６年度お客さまセンターシステム改修業務委託</t>
  </si>
  <si>
    <t>令和６年度大阪市水道局お客さま専用サイト（マイページ）改修業務委託</t>
  </si>
  <si>
    <t>大嶋創苑(株)</t>
    <rPh sb="0" eb="2">
      <t>オオシマ</t>
    </rPh>
    <rPh sb="2" eb="3">
      <t>ソウ</t>
    </rPh>
    <rPh sb="3" eb="4">
      <t>ソノ</t>
    </rPh>
    <phoneticPr fontId="7"/>
  </si>
  <si>
    <t xml:space="preserve">令和６年度給水課量水器倉庫樹木剪定及び除草業務委託                                                      </t>
  </si>
  <si>
    <t xml:space="preserve">令和６年度柴島浄水場外８か所高圧ケーブル・電動機精密絶縁診断外業務委託                                                                           </t>
  </si>
  <si>
    <t>地中エンジニアリング(株)</t>
  </si>
  <si>
    <t xml:space="preserve">令和６年度豊野浄水場凝集沈澱池機能維持管理業務委託（概算契約）                                                </t>
  </si>
  <si>
    <t xml:space="preserve">コーヨー(株)                      </t>
  </si>
  <si>
    <t xml:space="preserve">令和６年度柴島浄水場外３箇所土質検定試験業務委託                                                       </t>
  </si>
  <si>
    <t>Web口座振替受付サービス業務委託長期継続（概算契約）</t>
  </si>
  <si>
    <t xml:space="preserve">令和６年度柴島浄水場第３配水ポンプ場回転速度制御設備保守点検業務委託                                             </t>
  </si>
  <si>
    <t>(株)東芝</t>
    <rPh sb="3" eb="5">
      <t>トウシバ</t>
    </rPh>
    <phoneticPr fontId="7"/>
  </si>
  <si>
    <t xml:space="preserve">令和６年度応急給水資器材産業廃棄物収集運搬・処分業務委託 </t>
  </si>
  <si>
    <t>令和５年度配水テレメータ設置その他工事他監督支援業務委託</t>
  </si>
  <si>
    <t>邦宝建設(株)</t>
  </si>
  <si>
    <t xml:space="preserve">令和６年度大阪市水道局ストレスチェック業務委託（概算契約）                                                  </t>
  </si>
  <si>
    <t xml:space="preserve">令和６年度大阪市水道局災害情報システム機能改善業務委託  </t>
  </si>
  <si>
    <t xml:space="preserve">検針・未納用端末及び付随機器一式長期借入                                                       </t>
    <rPh sb="16" eb="18">
      <t>チョウキ</t>
    </rPh>
    <rPh sb="18" eb="20">
      <t>カリイレ</t>
    </rPh>
    <phoneticPr fontId="7"/>
  </si>
  <si>
    <t>水道料金システム等の再構築に係る調達支援等業務委託</t>
    <rPh sb="0" eb="4">
      <t>スイドウリョウキン</t>
    </rPh>
    <rPh sb="8" eb="9">
      <t>トウ</t>
    </rPh>
    <rPh sb="10" eb="13">
      <t>サイコウチク</t>
    </rPh>
    <rPh sb="14" eb="15">
      <t>カカ</t>
    </rPh>
    <rPh sb="16" eb="20">
      <t>チョウタツシエン</t>
    </rPh>
    <rPh sb="20" eb="21">
      <t>トウ</t>
    </rPh>
    <rPh sb="21" eb="25">
      <t>ギョウムイタク</t>
    </rPh>
    <phoneticPr fontId="8"/>
  </si>
  <si>
    <t>令和６年度有機溶剤等取扱場所作業環境測定業務委託</t>
  </si>
  <si>
    <t>環境衛生薬品(株)</t>
    <rPh sb="0" eb="4">
      <t>カンキョウエイセイ</t>
    </rPh>
    <rPh sb="4" eb="6">
      <t>ヤクヒン</t>
    </rPh>
    <phoneticPr fontId="8"/>
  </si>
  <si>
    <t>令和６年度大阪市水道局プレゼンテーションスキル養成研修業務委託</t>
  </si>
  <si>
    <t xml:space="preserve">令和６年度高濃度残留塩素計保守点検・校正業務委託                                                          </t>
    <rPh sb="22" eb="24">
      <t>イタク</t>
    </rPh>
    <phoneticPr fontId="7"/>
  </si>
  <si>
    <t xml:space="preserve">令和６年度豊野浄水場外１か所各種機械設備工事監督支援業務委託      </t>
  </si>
  <si>
    <t>ホーチキサービス(株)</t>
  </si>
  <si>
    <t>令和６年度配水管布設工事設計業務委託－６</t>
    <rPh sb="0" eb="1">
      <t>レイ</t>
    </rPh>
    <rPh sb="1" eb="2">
      <t>ワ</t>
    </rPh>
    <rPh sb="3" eb="5">
      <t>ネンド</t>
    </rPh>
    <rPh sb="4" eb="5">
      <t>ド</t>
    </rPh>
    <phoneticPr fontId="2"/>
  </si>
  <si>
    <t>令和６年度水道料金等徴収に係る企業納付能力調査業務委託</t>
    <rPh sb="0" eb="2">
      <t>レイワ</t>
    </rPh>
    <rPh sb="3" eb="5">
      <t>ネンド</t>
    </rPh>
    <rPh sb="5" eb="9">
      <t>スイドウリョウキン</t>
    </rPh>
    <rPh sb="9" eb="10">
      <t>トウ</t>
    </rPh>
    <rPh sb="10" eb="12">
      <t>チョウシュウ</t>
    </rPh>
    <rPh sb="13" eb="14">
      <t>カカ</t>
    </rPh>
    <rPh sb="15" eb="17">
      <t>キギョウ</t>
    </rPh>
    <rPh sb="17" eb="19">
      <t>ノウフ</t>
    </rPh>
    <rPh sb="19" eb="21">
      <t>ノウリョク</t>
    </rPh>
    <rPh sb="21" eb="23">
      <t>チョウサ</t>
    </rPh>
    <rPh sb="23" eb="27">
      <t>ギョウムイタク</t>
    </rPh>
    <phoneticPr fontId="8"/>
  </si>
  <si>
    <t>(株)帝国データバンク</t>
    <rPh sb="3" eb="5">
      <t>テイコク</t>
    </rPh>
    <phoneticPr fontId="8"/>
  </si>
  <si>
    <t>令和６年度鉛給水管使用者への啓発リーフレット配付及び問合せ並びに採水等対応業務委託（概算契約）</t>
    <rPh sb="42" eb="46">
      <t>ガイサンケイヤク</t>
    </rPh>
    <phoneticPr fontId="7"/>
  </si>
  <si>
    <t xml:space="preserve">水道メータ等搬送業務委託長期継続（概算契約）                                                         </t>
  </si>
  <si>
    <t>令和６年度配水管布設工事設計業務委託－３</t>
    <rPh sb="0" eb="1">
      <t>レイ</t>
    </rPh>
    <rPh sb="1" eb="2">
      <t>ワ</t>
    </rPh>
    <rPh sb="3" eb="5">
      <t>ネンド</t>
    </rPh>
    <rPh sb="4" eb="5">
      <t>ド</t>
    </rPh>
    <phoneticPr fontId="2"/>
  </si>
  <si>
    <t>令和６年度配水管布設工事設計業務委託－２</t>
    <rPh sb="0" eb="1">
      <t>レイ</t>
    </rPh>
    <rPh sb="1" eb="2">
      <t>ワ</t>
    </rPh>
    <rPh sb="3" eb="5">
      <t>ネンド</t>
    </rPh>
    <rPh sb="4" eb="5">
      <t>ド</t>
    </rPh>
    <phoneticPr fontId="2"/>
  </si>
  <si>
    <t>令和６年度豊野浄水場ねずみ及び衛生害虫防除業務委託</t>
  </si>
  <si>
    <t xml:space="preserve">大阪市水道局水道記念館清掃業務委託長期継続                                                          </t>
  </si>
  <si>
    <t>(株)リツメンテナンス</t>
  </si>
  <si>
    <t xml:space="preserve">令和６年度柴島浄水場外18箇所消防用設備保守点検業務委託 </t>
  </si>
  <si>
    <t xml:space="preserve">令和６年度泉尾配水場外２箇所バイオトイレ保守点検業務委託                                                   </t>
  </si>
  <si>
    <t>令和６年度配水管布設工事設計業務委託－11</t>
    <rPh sb="0" eb="1">
      <t>レイ</t>
    </rPh>
    <rPh sb="1" eb="2">
      <t>ワ</t>
    </rPh>
    <rPh sb="3" eb="5">
      <t>ネンド</t>
    </rPh>
    <rPh sb="4" eb="5">
      <t>ド</t>
    </rPh>
    <phoneticPr fontId="2"/>
  </si>
  <si>
    <t xml:space="preserve">令和６年度柴島浄水場外１か所ねずみ及び衛生害虫防除業務委託                                                  </t>
  </si>
  <si>
    <t>令和６年度配水管布設工事設計業務委託－７</t>
    <rPh sb="0" eb="1">
      <t>レイ</t>
    </rPh>
    <rPh sb="1" eb="2">
      <t>ワ</t>
    </rPh>
    <rPh sb="3" eb="5">
      <t>ネンド</t>
    </rPh>
    <rPh sb="4" eb="5">
      <t>ド</t>
    </rPh>
    <phoneticPr fontId="2"/>
  </si>
  <si>
    <t>(株)三水コンサルタント</t>
  </si>
  <si>
    <t>令和６年度配水管布設工事設計業務委託－１</t>
    <rPh sb="0" eb="1">
      <t>レイ</t>
    </rPh>
    <rPh sb="1" eb="2">
      <t>ワ</t>
    </rPh>
    <rPh sb="3" eb="5">
      <t>ネンド</t>
    </rPh>
    <rPh sb="4" eb="5">
      <t>ド</t>
    </rPh>
    <phoneticPr fontId="2"/>
  </si>
  <si>
    <t>令和６年度配水管布設工事設計業務委託－10</t>
    <rPh sb="0" eb="1">
      <t>レイ</t>
    </rPh>
    <rPh sb="1" eb="2">
      <t>ワ</t>
    </rPh>
    <rPh sb="3" eb="5">
      <t>ネンド</t>
    </rPh>
    <rPh sb="4" eb="5">
      <t>ド</t>
    </rPh>
    <phoneticPr fontId="2"/>
  </si>
  <si>
    <t>令和６年度配水管布設工事設計業務委託－８</t>
    <rPh sb="0" eb="1">
      <t>レイ</t>
    </rPh>
    <rPh sb="1" eb="2">
      <t>ワ</t>
    </rPh>
    <rPh sb="3" eb="5">
      <t>ネンド</t>
    </rPh>
    <rPh sb="4" eb="5">
      <t>ド</t>
    </rPh>
    <phoneticPr fontId="2"/>
  </si>
  <si>
    <t>クレジットカード決済にかかる受付及びデータ更新業務委託長期継続（概算契約）</t>
  </si>
  <si>
    <t>三菱電機(株)</t>
  </si>
  <si>
    <t>令和６年度配水管布設工事設計業務委託－９</t>
    <rPh sb="0" eb="1">
      <t>レイ</t>
    </rPh>
    <rPh sb="1" eb="2">
      <t>ワ</t>
    </rPh>
    <rPh sb="3" eb="5">
      <t>ネンド</t>
    </rPh>
    <rPh sb="4" eb="5">
      <t>ド</t>
    </rPh>
    <phoneticPr fontId="2"/>
  </si>
  <si>
    <t>令和６年度配水管布設工事設計業務委託－５</t>
    <rPh sb="0" eb="1">
      <t>レイ</t>
    </rPh>
    <rPh sb="1" eb="2">
      <t>ワ</t>
    </rPh>
    <rPh sb="3" eb="5">
      <t>ネンド</t>
    </rPh>
    <rPh sb="4" eb="5">
      <t>ド</t>
    </rPh>
    <phoneticPr fontId="2"/>
  </si>
  <si>
    <t xml:space="preserve">令和６年度給水装置整備工事等設計業務委託（東）                                                        </t>
  </si>
  <si>
    <t xml:space="preserve">(株)シードコンサルタント             </t>
  </si>
  <si>
    <t xml:space="preserve">令和６年度給水装置整備工事等設計業務委託（南）                                                        </t>
  </si>
  <si>
    <t>日本水処理工業(株)</t>
    <rPh sb="0" eb="5">
      <t>ニホンミズショリ</t>
    </rPh>
    <rPh sb="5" eb="7">
      <t>コウギョウ</t>
    </rPh>
    <phoneticPr fontId="8"/>
  </si>
  <si>
    <t>令和６年度配水管布設工事設計業務委託－４</t>
    <rPh sb="0" eb="1">
      <t>レイ</t>
    </rPh>
    <rPh sb="1" eb="2">
      <t>ワ</t>
    </rPh>
    <rPh sb="3" eb="5">
      <t>ネンド</t>
    </rPh>
    <rPh sb="4" eb="5">
      <t>ド</t>
    </rPh>
    <phoneticPr fontId="2"/>
  </si>
  <si>
    <t>令和６年度土地台帳管理システム改修業務委託</t>
    <rPh sb="0" eb="2">
      <t>レイワ</t>
    </rPh>
    <rPh sb="3" eb="5">
      <t>ネンド</t>
    </rPh>
    <rPh sb="5" eb="11">
      <t>トチダイチョウカンリ</t>
    </rPh>
    <rPh sb="15" eb="17">
      <t>カイシュウ</t>
    </rPh>
    <rPh sb="17" eb="19">
      <t>ギョウム</t>
    </rPh>
    <rPh sb="19" eb="21">
      <t>イタク</t>
    </rPh>
    <phoneticPr fontId="7"/>
  </si>
  <si>
    <t xml:space="preserve">令和６年度豊野浄水場外１箇所消防用設備保守点検業務委託                                                    </t>
  </si>
  <si>
    <t>令和６年度柴島浄水場外２か所計測設備保守点検業務委託</t>
  </si>
  <si>
    <t>令和６年度豊野浄水場外２か所計測設備保守点検業務委託</t>
  </si>
  <si>
    <t>令和６年度豊野浄水場外６か所計測設備保守点検業務委託</t>
  </si>
  <si>
    <t xml:space="preserve">令和６年度柴島浄水場外１か所無停電電源装置外保守点検業務委託                                                                                                                                       </t>
  </si>
  <si>
    <t>(株)ＧＳユアサフィールディングス</t>
  </si>
  <si>
    <t>令和６年度オートデスク社製AutoCADライセンス取得（更新）業務委託</t>
  </si>
  <si>
    <t xml:space="preserve">令和６年度柴島浄水場機密文書等回収及び再資源化処理業務委託                                                  </t>
  </si>
  <si>
    <t>大東衛生(株)</t>
    <rPh sb="0" eb="4">
      <t>ダイトウエイセイ</t>
    </rPh>
    <phoneticPr fontId="8"/>
  </si>
  <si>
    <t>クリモトパイプエンジニアリング(株)</t>
  </si>
  <si>
    <t>令和６年度西部水道センター外２箇所消防用設備保守点検業務委託</t>
  </si>
  <si>
    <t xml:space="preserve">令和６年度柴島浄水場第２配水ポンプ場回転速度制御設備保守点検業務委託                                             </t>
  </si>
  <si>
    <t>令和６年度巽配水場外15か所地下貯蔵タンク定期点検業務委託</t>
  </si>
  <si>
    <t xml:space="preserve">令和６年度柴島浄水場防災管理点検業務委託                                                           </t>
  </si>
  <si>
    <t xml:space="preserve">大淀配水場監視制御設備保守点検業務委託長期継続                                                        </t>
  </si>
  <si>
    <t xml:space="preserve">令和６年度施設管理システムデータベース登録等業務委託  </t>
  </si>
  <si>
    <t>えびす(株)</t>
  </si>
  <si>
    <t xml:space="preserve">令和６年度柴島浄水場第１配水ポンプ場直流電源装置保守点検業務委託                                               </t>
  </si>
  <si>
    <t xml:space="preserve">(株)荏原電産          </t>
  </si>
  <si>
    <t xml:space="preserve">令和６年度水管橋ドローン点検等業務委託                                                            </t>
    <rPh sb="5" eb="8">
      <t>スイカンキョウ</t>
    </rPh>
    <phoneticPr fontId="7"/>
  </si>
  <si>
    <t>(株)コスモリサーチ</t>
  </si>
  <si>
    <t xml:space="preserve">令和６年度北港加圧ポンプ場自家発電設備保守点検業務委託                                                    </t>
  </si>
  <si>
    <t>小西防災設備(株)</t>
    <rPh sb="0" eb="2">
      <t>コニシ</t>
    </rPh>
    <rPh sb="2" eb="6">
      <t>ボウサイセツビ</t>
    </rPh>
    <phoneticPr fontId="7"/>
  </si>
  <si>
    <t xml:space="preserve">令和６年度水質管理研究センターフロン類回収業務委託 </t>
  </si>
  <si>
    <t>ホシザキ阪神(株)</t>
    <rPh sb="4" eb="6">
      <t>ハンシン</t>
    </rPh>
    <phoneticPr fontId="8"/>
  </si>
  <si>
    <t>令和６年度南部水道センター外３箇所消防用設備保守点検業務委託</t>
  </si>
  <si>
    <t>令和６年度大阪市水道局問題解決力向上研修業務委託（その２）</t>
  </si>
  <si>
    <t>南部サテライトスズメバチ駆除業務委託</t>
  </si>
  <si>
    <t>令和６年度水道局企業職給料表(2)２級への昇格選考にかかる能力検査業務委託（概算契約）（その２）</t>
    <rPh sb="0" eb="2">
      <t>レイワ</t>
    </rPh>
    <rPh sb="3" eb="5">
      <t>ネンド</t>
    </rPh>
    <rPh sb="5" eb="8">
      <t>スイドウキョク</t>
    </rPh>
    <rPh sb="8" eb="11">
      <t>キギョウショク</t>
    </rPh>
    <rPh sb="11" eb="14">
      <t>キュウリョウヒョウ</t>
    </rPh>
    <rPh sb="18" eb="19">
      <t>キュウ</t>
    </rPh>
    <rPh sb="21" eb="25">
      <t>ショウカクセンコウ</t>
    </rPh>
    <rPh sb="29" eb="33">
      <t>ノウリョクケンサ</t>
    </rPh>
    <rPh sb="33" eb="37">
      <t>ギョウムイタク</t>
    </rPh>
    <rPh sb="38" eb="42">
      <t>ガイサンケイヤク</t>
    </rPh>
    <phoneticPr fontId="7"/>
  </si>
  <si>
    <t>(株)日本マンパワー</t>
    <rPh sb="3" eb="5">
      <t>ニホン</t>
    </rPh>
    <phoneticPr fontId="7"/>
  </si>
  <si>
    <t xml:space="preserve">令和６年度大阪市水道局インターネットアンケート調査実施及び集計分析業務委託（概算契約）                                    </t>
  </si>
  <si>
    <t>(株)サーベイリサーチセンター</t>
  </si>
  <si>
    <t>日本防蝕工業(株)</t>
  </si>
  <si>
    <t xml:space="preserve">令和６年度窒素発生装置保守点検業務委託  </t>
  </si>
  <si>
    <t>令和６年度柴島浄水場外２か所産業廃棄物収集運搬・処分業務委託（廃油）（概算契約）</t>
    <rPh sb="35" eb="39">
      <t>ガイサンケイヤク</t>
    </rPh>
    <phoneticPr fontId="7"/>
  </si>
  <si>
    <t xml:space="preserve">令和６年度柴島浄水場外１か所特別管理産業廃棄物収集運搬・処分業務委託（廃アルカリ）（概算契約）                                </t>
  </si>
  <si>
    <t>令和６年度豊野浄水場中オゾン接触池２号池流入扉調査業務委託</t>
  </si>
  <si>
    <t xml:space="preserve">令和６年度ソフトウェアライセンス更新業務委託                                                         </t>
  </si>
  <si>
    <t>(株)システナ</t>
  </si>
  <si>
    <t>三菱電機プラントエンジニアリング(株)</t>
  </si>
  <si>
    <t xml:space="preserve">令和６年度小型移動式クレーン定期自主検査  </t>
  </si>
  <si>
    <t xml:space="preserve">令和６年度楠葉取水場一般廃棄物収集運搬業務委託                                                        </t>
  </si>
  <si>
    <t>令和６年度豊野浄水場機密文書等再資源化処理業務委託</t>
  </si>
  <si>
    <t>お客さまセンター蛍光灯取替</t>
    <rPh sb="1" eb="2">
      <t>キャク</t>
    </rPh>
    <rPh sb="8" eb="11">
      <t>ケイコウトウ</t>
    </rPh>
    <rPh sb="11" eb="13">
      <t>トリカエ</t>
    </rPh>
    <phoneticPr fontId="8"/>
  </si>
  <si>
    <t>阪神電気鉄道(株)</t>
    <rPh sb="0" eb="6">
      <t>ハンシンデンキテツドウ</t>
    </rPh>
    <phoneticPr fontId="8"/>
  </si>
  <si>
    <t>不動産鑑定評価業務</t>
    <rPh sb="0" eb="3">
      <t>フドウサン</t>
    </rPh>
    <rPh sb="3" eb="5">
      <t>カンテイ</t>
    </rPh>
    <rPh sb="5" eb="7">
      <t>ヒョウカ</t>
    </rPh>
    <rPh sb="7" eb="9">
      <t>ギョウム</t>
    </rPh>
    <phoneticPr fontId="7"/>
  </si>
  <si>
    <t>大阪エンジニアリング(株)</t>
    <rPh sb="0" eb="2">
      <t>オオサカ</t>
    </rPh>
    <phoneticPr fontId="7"/>
  </si>
  <si>
    <t>大阪城公園内給水スポットの維持管理業務委託費</t>
    <rPh sb="0" eb="6">
      <t>オオサカジョウコウエンナイ</t>
    </rPh>
    <rPh sb="6" eb="8">
      <t>キュウスイ</t>
    </rPh>
    <rPh sb="13" eb="17">
      <t>イジカンリ</t>
    </rPh>
    <rPh sb="17" eb="22">
      <t>ギョウムイタクヒ</t>
    </rPh>
    <phoneticPr fontId="7"/>
  </si>
  <si>
    <t>大阪城パークマネジメント(株)</t>
    <rPh sb="0" eb="3">
      <t>オオサカジョウ</t>
    </rPh>
    <phoneticPr fontId="7"/>
  </si>
  <si>
    <t>天王寺動物園内給水スポットの維持管理業務委託</t>
    <rPh sb="0" eb="6">
      <t>テンノウジドウブツエン</t>
    </rPh>
    <rPh sb="6" eb="7">
      <t>ナイ</t>
    </rPh>
    <rPh sb="7" eb="9">
      <t>キュウスイ</t>
    </rPh>
    <rPh sb="14" eb="18">
      <t>イジカンリ</t>
    </rPh>
    <rPh sb="18" eb="22">
      <t>ギョウムイタク</t>
    </rPh>
    <phoneticPr fontId="7"/>
  </si>
  <si>
    <t>(地独)天王寺動物園</t>
    <rPh sb="1" eb="3">
      <t>チドク</t>
    </rPh>
    <rPh sb="4" eb="10">
      <t>テンノウジドウブツエン</t>
    </rPh>
    <phoneticPr fontId="7"/>
  </si>
  <si>
    <t>大阪市建設局長</t>
    <rPh sb="0" eb="7">
      <t>オオサカシケンセツキョクチョウ</t>
    </rPh>
    <phoneticPr fontId="7"/>
  </si>
  <si>
    <t>海外出張における現地通訳費
（令和6年8月26日～令和6年8月30日利用分）</t>
    <rPh sb="0" eb="4">
      <t>カイガイシュッチョウ</t>
    </rPh>
    <rPh sb="8" eb="13">
      <t>ゲンチツウヤクヒ</t>
    </rPh>
    <rPh sb="15" eb="17">
      <t>レイワ</t>
    </rPh>
    <rPh sb="18" eb="19">
      <t>ネン</t>
    </rPh>
    <rPh sb="20" eb="21">
      <t>ガツ</t>
    </rPh>
    <rPh sb="23" eb="24">
      <t>ニチ</t>
    </rPh>
    <rPh sb="25" eb="27">
      <t>レイワ</t>
    </rPh>
    <rPh sb="28" eb="29">
      <t>ネン</t>
    </rPh>
    <rPh sb="30" eb="31">
      <t>ガツ</t>
    </rPh>
    <rPh sb="33" eb="34">
      <t>ニチ</t>
    </rPh>
    <rPh sb="34" eb="36">
      <t>リヨウ</t>
    </rPh>
    <rPh sb="36" eb="37">
      <t>ブン</t>
    </rPh>
    <phoneticPr fontId="7"/>
  </si>
  <si>
    <t>海外出張における現地通訳費
（令和6年12月26日～令和6年12月30日利用分）</t>
    <rPh sb="0" eb="4">
      <t>カイガイシュッチョウ</t>
    </rPh>
    <rPh sb="8" eb="13">
      <t>ゲンチツウヤクヒ</t>
    </rPh>
    <phoneticPr fontId="7"/>
  </si>
  <si>
    <t>海外出張における現地通訳費
（令和6年12月26日～令和6年12月27日利用分）</t>
    <rPh sb="0" eb="4">
      <t>カイガイシュッチョウ</t>
    </rPh>
    <rPh sb="8" eb="13">
      <t>ゲンチツウヤクヒ</t>
    </rPh>
    <rPh sb="15" eb="17">
      <t>レイワ</t>
    </rPh>
    <rPh sb="18" eb="19">
      <t>ネン</t>
    </rPh>
    <rPh sb="21" eb="22">
      <t>ガツ</t>
    </rPh>
    <rPh sb="24" eb="25">
      <t>ニチ</t>
    </rPh>
    <rPh sb="26" eb="28">
      <t>レイワ</t>
    </rPh>
    <rPh sb="29" eb="30">
      <t>ネン</t>
    </rPh>
    <rPh sb="32" eb="33">
      <t>ガツ</t>
    </rPh>
    <rPh sb="35" eb="36">
      <t>ニチ</t>
    </rPh>
    <rPh sb="36" eb="38">
      <t>リヨウ</t>
    </rPh>
    <rPh sb="38" eb="39">
      <t>ブン</t>
    </rPh>
    <phoneticPr fontId="7"/>
  </si>
  <si>
    <t>三井住友カード(株)</t>
  </si>
  <si>
    <t>水道水中のダイオキシン類の測定</t>
    <rPh sb="0" eb="4">
      <t>スイドウスイチュウ</t>
    </rPh>
    <rPh sb="11" eb="12">
      <t>ルイ</t>
    </rPh>
    <rPh sb="13" eb="15">
      <t>ソクテイ</t>
    </rPh>
    <phoneticPr fontId="8"/>
  </si>
  <si>
    <t>大阪市会計管理者</t>
    <rPh sb="0" eb="3">
      <t>オオサカシ</t>
    </rPh>
    <rPh sb="3" eb="5">
      <t>カイケイ</t>
    </rPh>
    <rPh sb="5" eb="8">
      <t>カンリシャ</t>
    </rPh>
    <phoneticPr fontId="8"/>
  </si>
  <si>
    <t>大阪市建設局長</t>
    <rPh sb="0" eb="6">
      <t>オオサカシケンセツキョク</t>
    </rPh>
    <rPh sb="6" eb="7">
      <t>チョウ</t>
    </rPh>
    <phoneticPr fontId="7"/>
  </si>
  <si>
    <t>浪速枝管（その５）1500ｍｍ配水管布設工事（シールド工事他）に伴う電気設備の移転委託</t>
    <rPh sb="41" eb="43">
      <t>イタク</t>
    </rPh>
    <phoneticPr fontId="35"/>
  </si>
  <si>
    <t>肥後橋枝線400ｍｍ配水管改良工事（200ｍｍ配水管布設）に伴う事務監督委託</t>
    <rPh sb="36" eb="38">
      <t>イタク</t>
    </rPh>
    <phoneticPr fontId="7"/>
  </si>
  <si>
    <t>(株)西出自動車工作所</t>
    <rPh sb="3" eb="5">
      <t>ニシデ</t>
    </rPh>
    <rPh sb="5" eb="8">
      <t>ジドウシャ</t>
    </rPh>
    <rPh sb="8" eb="11">
      <t>コウサクジョ</t>
    </rPh>
    <phoneticPr fontId="7"/>
  </si>
  <si>
    <t>(株)関電L＆A</t>
    <rPh sb="3" eb="5">
      <t>カンデン</t>
    </rPh>
    <phoneticPr fontId="7"/>
  </si>
  <si>
    <t>オートバックス</t>
  </si>
  <si>
    <t xml:space="preserve">広洋産業(株)    </t>
  </si>
  <si>
    <t>三精テクノロジーズ(株)</t>
  </si>
  <si>
    <t>令和６年度 給水装置改良工事（平野）【単価契約】について、工事に伴い支障となる電気設備の防護管設置費用</t>
    <phoneticPr fontId="6"/>
  </si>
  <si>
    <t xml:space="preserve">令和６年度 給水装置改良工事（平野）【単価契約】について、工事に伴い支障となる街路樹撤去費用   </t>
    <phoneticPr fontId="6"/>
  </si>
  <si>
    <t xml:space="preserve">(株)大阪水道総合サービス           </t>
  </si>
  <si>
    <t>日本オーチス・エレベータ(株)西日本支社</t>
  </si>
  <si>
    <t>(株)日立ビルシステム</t>
  </si>
  <si>
    <t xml:space="preserve">(株)日立ビルシステム            </t>
  </si>
  <si>
    <t xml:space="preserve">大都保全興業(株)                </t>
  </si>
  <si>
    <t xml:space="preserve">関西電力送配電(株)の引込開閉器操作に伴う費用         </t>
  </si>
  <si>
    <t>(株)ＪＥＣＣ</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</si>
</sst>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7">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8"/>
      <color theme="3"/>
      <name val="ＭＳ Ｐゴシック"/>
      <family val="2"/>
      <charset val="128"/>
      <scheme val="major"/>
    </font>
    <font>
      <sz val="6"/>
      <name val="FC平成明朝体"/>
      <family val="1"/>
      <charset val="128"/>
    </font>
    <font>
      <sz val="8"/>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8" applyNumberFormat="0" applyAlignment="0" applyProtection="0">
      <alignment horizontal="left" vertical="center"/>
    </xf>
    <xf numFmtId="0" fontId="13" fillId="0" borderId="7">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9">
      <alignment horizontal="center"/>
    </xf>
    <xf numFmtId="177" fontId="17" fillId="4" borderId="9">
      <alignment horizontal="right"/>
    </xf>
    <xf numFmtId="14" fontId="17" fillId="4" borderId="0" applyBorder="0">
      <alignment horizontal="center"/>
    </xf>
    <xf numFmtId="49" fontId="17" fillId="0" borderId="9"/>
    <xf numFmtId="14" fontId="17" fillId="0" borderId="5"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0" applyNumberFormat="0" applyAlignment="0" applyProtection="0">
      <alignment vertical="center"/>
    </xf>
    <xf numFmtId="0" fontId="21" fillId="24" borderId="0" applyNumberFormat="0" applyBorder="0" applyAlignment="0" applyProtection="0">
      <alignment vertical="center"/>
    </xf>
    <xf numFmtId="0" fontId="7" fillId="25" borderId="11" applyNumberFormat="0" applyFont="0" applyAlignment="0" applyProtection="0">
      <alignment vertical="center"/>
    </xf>
    <xf numFmtId="0" fontId="27" fillId="0" borderId="12" applyNumberFormat="0" applyFill="0" applyAlignment="0" applyProtection="0">
      <alignment vertical="center"/>
    </xf>
    <xf numFmtId="0" fontId="19" fillId="6" borderId="0" applyNumberFormat="0" applyBorder="0" applyAlignment="0" applyProtection="0">
      <alignment vertical="center"/>
    </xf>
    <xf numFmtId="0" fontId="28" fillId="26" borderId="13" applyNumberFormat="0" applyAlignment="0" applyProtection="0">
      <alignment vertical="center"/>
    </xf>
    <xf numFmtId="0" fontId="29" fillId="0" borderId="0" applyNumberFormat="0" applyFill="0" applyBorder="0" applyAlignment="0" applyProtection="0">
      <alignment vertical="center"/>
    </xf>
    <xf numFmtId="0" fontId="23" fillId="0" borderId="14" applyNumberFormat="0" applyFill="0" applyAlignment="0" applyProtection="0">
      <alignment vertical="center"/>
    </xf>
    <xf numFmtId="0" fontId="22"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24" fillId="26" borderId="18" applyNumberFormat="0" applyAlignment="0" applyProtection="0">
      <alignment vertical="center"/>
    </xf>
    <xf numFmtId="0" fontId="20" fillId="0" borderId="0" applyNumberFormat="0" applyFill="0" applyBorder="0" applyAlignment="0" applyProtection="0">
      <alignment vertical="center"/>
    </xf>
    <xf numFmtId="0" fontId="32" fillId="10" borderId="13" applyNumberFormat="0" applyAlignment="0" applyProtection="0">
      <alignment vertical="center"/>
    </xf>
    <xf numFmtId="0" fontId="33" fillId="7" borderId="0" applyNumberFormat="0" applyBorder="0" applyAlignment="0" applyProtection="0">
      <alignment vertical="center"/>
    </xf>
  </cellStyleXfs>
  <cellXfs count="56">
    <xf numFmtId="0" fontId="0" fillId="0" borderId="0" xfId="0"/>
    <xf numFmtId="176" fontId="8" fillId="0" borderId="3" xfId="1" applyNumberFormat="1" applyFont="1" applyFill="1" applyBorder="1" applyAlignment="1">
      <alignment horizontal="right" vertical="center" wrapText="1"/>
    </xf>
    <xf numFmtId="176" fontId="8" fillId="0" borderId="3" xfId="1" applyNumberFormat="1" applyFont="1" applyFill="1" applyBorder="1" applyAlignment="1">
      <alignment horizontal="center" vertical="center" wrapText="1"/>
    </xf>
    <xf numFmtId="176" fontId="8" fillId="0" borderId="1" xfId="1" applyNumberFormat="1" applyFont="1" applyFill="1" applyBorder="1" applyAlignment="1">
      <alignment horizontal="right" vertical="center" wrapText="1"/>
    </xf>
    <xf numFmtId="0" fontId="8" fillId="0" borderId="0" xfId="3" applyFont="1" applyAlignment="1">
      <alignment horizontal="distributed" vertical="center" wrapText="1" justifyLastLine="1"/>
    </xf>
    <xf numFmtId="0" fontId="8" fillId="0" borderId="0" xfId="3" applyFont="1" applyAlignment="1">
      <alignment vertical="center" wrapText="1"/>
    </xf>
    <xf numFmtId="176" fontId="8" fillId="0" borderId="0" xfId="3" applyNumberFormat="1" applyFont="1" applyAlignment="1">
      <alignment vertical="center" wrapText="1"/>
    </xf>
    <xf numFmtId="178" fontId="8" fillId="0" borderId="0" xfId="3" applyNumberFormat="1" applyFont="1" applyAlignment="1">
      <alignment vertical="center" wrapText="1"/>
    </xf>
    <xf numFmtId="0" fontId="8" fillId="0" borderId="0" xfId="4" applyFont="1" applyAlignment="1">
      <alignment vertical="center"/>
    </xf>
    <xf numFmtId="0" fontId="8" fillId="0" borderId="6" xfId="3" applyFont="1" applyBorder="1" applyAlignment="1">
      <alignment horizontal="distributed" vertical="center" wrapText="1" justifyLastLine="1"/>
    </xf>
    <xf numFmtId="0" fontId="8" fillId="0" borderId="6" xfId="3" applyFont="1" applyBorder="1" applyAlignment="1">
      <alignment vertical="center" wrapText="1"/>
    </xf>
    <xf numFmtId="176" fontId="8" fillId="0" borderId="6" xfId="3" applyNumberFormat="1" applyFont="1" applyBorder="1" applyAlignment="1">
      <alignment vertical="center" wrapText="1"/>
    </xf>
    <xf numFmtId="178" fontId="8" fillId="0" borderId="6" xfId="3" applyNumberFormat="1" applyFont="1" applyBorder="1" applyAlignment="1">
      <alignment vertical="center" wrapText="1"/>
    </xf>
    <xf numFmtId="176" fontId="8" fillId="0" borderId="6" xfId="3" applyNumberFormat="1" applyFont="1" applyBorder="1" applyAlignment="1">
      <alignment horizontal="center" vertical="center"/>
    </xf>
    <xf numFmtId="176" fontId="8" fillId="0" borderId="6" xfId="3" applyNumberFormat="1" applyFont="1" applyBorder="1" applyAlignment="1">
      <alignment horizontal="right" vertical="center"/>
    </xf>
    <xf numFmtId="0" fontId="8" fillId="0" borderId="3" xfId="0" applyFont="1" applyBorder="1" applyAlignment="1">
      <alignment horizontal="distributed" vertical="center" wrapText="1" justifyLastLine="1"/>
    </xf>
    <xf numFmtId="0" fontId="8" fillId="0" borderId="3" xfId="0" applyFont="1" applyBorder="1" applyAlignment="1">
      <alignment horizontal="center" vertical="center" wrapText="1"/>
    </xf>
    <xf numFmtId="178" fontId="8" fillId="0" borderId="3"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0" fontId="8" fillId="0" borderId="3" xfId="0" applyFont="1" applyBorder="1" applyAlignment="1">
      <alignment horizontal="left" vertical="center" wrapText="1"/>
    </xf>
    <xf numFmtId="178" fontId="8" fillId="0" borderId="3" xfId="0" applyNumberFormat="1" applyFont="1" applyBorder="1" applyAlignment="1">
      <alignment horizontal="right" vertical="center" wrapText="1"/>
    </xf>
    <xf numFmtId="0" fontId="8" fillId="0" borderId="0" xfId="5" applyFont="1" applyAlignment="1">
      <alignment vertical="center"/>
    </xf>
    <xf numFmtId="178" fontId="8" fillId="0" borderId="3" xfId="3" applyNumberFormat="1" applyFont="1" applyBorder="1" applyAlignment="1">
      <alignment horizontal="right" vertical="center" wrapText="1"/>
    </xf>
    <xf numFmtId="178" fontId="8" fillId="0" borderId="3" xfId="0" applyNumberFormat="1" applyFont="1" applyBorder="1" applyAlignment="1">
      <alignment horizontal="center" vertical="center" wrapText="1" shrinkToFit="1"/>
    </xf>
    <xf numFmtId="0" fontId="8" fillId="0" borderId="20" xfId="0" applyFont="1" applyBorder="1" applyAlignment="1">
      <alignment horizontal="center" vertical="center" wrapText="1"/>
    </xf>
    <xf numFmtId="0" fontId="8" fillId="0" borderId="3" xfId="3" applyFont="1" applyBorder="1" applyAlignment="1">
      <alignment horizontal="distributed" vertical="center" wrapText="1" justifyLastLine="1"/>
    </xf>
    <xf numFmtId="0" fontId="8" fillId="0" borderId="3" xfId="3" applyFont="1" applyBorder="1" applyAlignment="1">
      <alignment vertical="center" wrapText="1"/>
    </xf>
    <xf numFmtId="0" fontId="8" fillId="0" borderId="1" xfId="3" applyFont="1" applyBorder="1" applyAlignment="1">
      <alignment horizontal="center" vertical="center" wrapText="1"/>
    </xf>
    <xf numFmtId="0" fontId="8" fillId="0" borderId="3" xfId="3" applyFont="1" applyBorder="1" applyAlignment="1">
      <alignment horizontal="center" vertical="center" wrapText="1"/>
    </xf>
    <xf numFmtId="178" fontId="8" fillId="0" borderId="3" xfId="0" applyNumberFormat="1" applyFont="1" applyBorder="1" applyAlignment="1">
      <alignment vertical="center" wrapText="1"/>
    </xf>
    <xf numFmtId="0" fontId="8" fillId="0" borderId="19" xfId="0" applyFont="1" applyBorder="1" applyAlignment="1">
      <alignment horizontal="distributed" vertical="center" wrapText="1" justifyLastLine="1"/>
    </xf>
    <xf numFmtId="0" fontId="8" fillId="0" borderId="19" xfId="0" applyFont="1" applyBorder="1" applyAlignment="1">
      <alignment horizontal="left" vertical="center" wrapText="1"/>
    </xf>
    <xf numFmtId="0" fontId="8" fillId="0" borderId="19" xfId="0" applyFont="1" applyBorder="1" applyAlignment="1">
      <alignment horizontal="left" wrapText="1"/>
    </xf>
    <xf numFmtId="186" fontId="8" fillId="0" borderId="19" xfId="0" applyNumberFormat="1" applyFont="1" applyBorder="1" applyAlignment="1">
      <alignment vertical="center" wrapText="1"/>
    </xf>
    <xf numFmtId="0" fontId="8" fillId="0" borderId="0" xfId="0" applyFont="1" applyAlignment="1">
      <alignment horizontal="center" vertical="center" wrapText="1"/>
    </xf>
    <xf numFmtId="186" fontId="8" fillId="0" borderId="0" xfId="0" applyNumberFormat="1" applyFont="1" applyAlignment="1">
      <alignment horizontal="center" vertical="center" wrapText="1"/>
    </xf>
    <xf numFmtId="0" fontId="8" fillId="0" borderId="0" xfId="0" applyFont="1" applyAlignment="1">
      <alignment horizontal="distributed" vertical="center" wrapText="1" justifyLastLine="1"/>
    </xf>
    <xf numFmtId="0" fontId="8" fillId="0" borderId="0" xfId="0" applyFont="1" applyAlignment="1">
      <alignment horizontal="left" vertical="center" wrapText="1"/>
    </xf>
    <xf numFmtId="0" fontId="8" fillId="0" borderId="3" xfId="0" applyFont="1" applyBorder="1" applyAlignment="1">
      <alignment horizontal="left" vertical="center" shrinkToFit="1"/>
    </xf>
    <xf numFmtId="186" fontId="8" fillId="0" borderId="3" xfId="0" applyNumberFormat="1" applyFont="1" applyBorder="1" applyAlignment="1">
      <alignment vertical="center" shrinkToFit="1"/>
    </xf>
    <xf numFmtId="186" fontId="36" fillId="0" borderId="0" xfId="0" applyNumberFormat="1" applyFont="1" applyAlignment="1">
      <alignment horizontal="center" vertical="center" wrapText="1"/>
    </xf>
    <xf numFmtId="187" fontId="8" fillId="0" borderId="3" xfId="0" applyNumberFormat="1" applyFont="1" applyBorder="1" applyAlignment="1">
      <alignment vertical="center" shrinkToFit="1"/>
    </xf>
    <xf numFmtId="186" fontId="8" fillId="0" borderId="0" xfId="0" applyNumberFormat="1" applyFont="1" applyAlignment="1">
      <alignment vertical="center" wrapText="1"/>
    </xf>
    <xf numFmtId="178" fontId="8" fillId="0" borderId="1" xfId="3" applyNumberFormat="1" applyFont="1" applyBorder="1" applyAlignment="1">
      <alignment horizontal="right" vertical="center" wrapText="1"/>
    </xf>
    <xf numFmtId="0" fontId="8" fillId="0" borderId="23" xfId="3" applyFont="1" applyBorder="1" applyAlignment="1">
      <alignment horizontal="center" vertical="center" wrapText="1"/>
    </xf>
    <xf numFmtId="0" fontId="7" fillId="0" borderId="24" xfId="0" applyFont="1" applyBorder="1" applyAlignment="1">
      <alignment vertical="center" wrapText="1"/>
    </xf>
    <xf numFmtId="176" fontId="8" fillId="0" borderId="2" xfId="3" applyNumberFormat="1" applyFont="1" applyBorder="1" applyAlignment="1">
      <alignment horizontal="distributed" vertical="center" wrapText="1"/>
    </xf>
    <xf numFmtId="176" fontId="8" fillId="0" borderId="4" xfId="3" applyNumberFormat="1" applyFont="1" applyBorder="1" applyAlignment="1">
      <alignment horizontal="distributed" vertical="center" wrapText="1"/>
    </xf>
    <xf numFmtId="0" fontId="9" fillId="0" borderId="0" xfId="3" applyFont="1" applyAlignment="1">
      <alignment horizontal="center" vertical="center"/>
    </xf>
    <xf numFmtId="178" fontId="9" fillId="0" borderId="0" xfId="3" applyNumberFormat="1" applyFont="1" applyAlignment="1">
      <alignment horizontal="center" vertical="center"/>
    </xf>
    <xf numFmtId="0" fontId="8" fillId="0" borderId="21" xfId="0" applyFont="1" applyBorder="1" applyAlignment="1">
      <alignment horizontal="center" vertical="center" wrapText="1"/>
    </xf>
    <xf numFmtId="0" fontId="7" fillId="0" borderId="6" xfId="0" applyFont="1" applyBorder="1" applyAlignment="1">
      <alignment horizontal="center" vertical="center"/>
    </xf>
    <xf numFmtId="0" fontId="7" fillId="0" borderId="22" xfId="0" applyFont="1" applyBorder="1" applyAlignment="1">
      <alignment horizontal="center" vertical="center"/>
    </xf>
    <xf numFmtId="0" fontId="8" fillId="0" borderId="3" xfId="0"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38"/>
  <sheetViews>
    <sheetView tabSelected="1" view="pageBreakPreview" topLeftCell="A713" zoomScale="85" zoomScaleNormal="100" zoomScaleSheetLayoutView="85" workbookViewId="0">
      <selection activeCell="L718" sqref="L718"/>
    </sheetView>
  </sheetViews>
  <sheetFormatPr defaultColWidth="9" defaultRowHeight="13.5"/>
  <cols>
    <col min="1" max="1" width="11.625" style="25" customWidth="1"/>
    <col min="2" max="2" width="37.25" style="26" customWidth="1"/>
    <col min="3" max="3" width="31.375" style="26" customWidth="1"/>
    <col min="4" max="4" width="14.75" style="22" customWidth="1"/>
    <col min="5" max="5" width="7" style="28" customWidth="1"/>
    <col min="6" max="6" width="8.875" style="1" customWidth="1"/>
    <col min="7" max="16384" width="9" style="8"/>
  </cols>
  <sheetData>
    <row r="1" spans="1:6" ht="22.5" customHeight="1">
      <c r="A1" s="4"/>
      <c r="B1" s="5"/>
      <c r="C1" s="6"/>
      <c r="D1" s="7"/>
      <c r="E1" s="46" t="s">
        <v>26</v>
      </c>
      <c r="F1" s="47"/>
    </row>
    <row r="2" spans="1:6" ht="17.25" customHeight="1">
      <c r="A2" s="48" t="s">
        <v>25</v>
      </c>
      <c r="B2" s="48"/>
      <c r="C2" s="48"/>
      <c r="D2" s="49"/>
      <c r="E2" s="48"/>
      <c r="F2" s="48"/>
    </row>
    <row r="3" spans="1:6">
      <c r="A3" s="9"/>
      <c r="B3" s="10"/>
      <c r="C3" s="11"/>
      <c r="D3" s="12"/>
      <c r="E3" s="13"/>
      <c r="F3" s="14" t="s">
        <v>8</v>
      </c>
    </row>
    <row r="4" spans="1:6" ht="40.5" customHeight="1">
      <c r="A4" s="15" t="s">
        <v>0</v>
      </c>
      <c r="B4" s="53" t="s">
        <v>1</v>
      </c>
      <c r="C4" s="53" t="s">
        <v>2</v>
      </c>
      <c r="D4" s="54" t="s">
        <v>3</v>
      </c>
      <c r="E4" s="53" t="s">
        <v>4</v>
      </c>
      <c r="F4" s="55" t="s">
        <v>5</v>
      </c>
    </row>
    <row r="5" spans="1:6" ht="40.5" customHeight="1">
      <c r="A5" s="15" t="s">
        <v>311</v>
      </c>
      <c r="B5" s="19" t="s">
        <v>517</v>
      </c>
      <c r="C5" s="19" t="s">
        <v>157</v>
      </c>
      <c r="D5" s="20">
        <v>16282200</v>
      </c>
      <c r="E5" s="16" t="s">
        <v>6</v>
      </c>
      <c r="F5" s="2"/>
    </row>
    <row r="6" spans="1:6" s="21" customFormat="1" ht="45.75" customHeight="1">
      <c r="A6" s="15" t="s">
        <v>311</v>
      </c>
      <c r="B6" s="19" t="s">
        <v>518</v>
      </c>
      <c r="C6" s="19" t="s">
        <v>189</v>
      </c>
      <c r="D6" s="20">
        <v>12342000</v>
      </c>
      <c r="E6" s="16" t="s">
        <v>6</v>
      </c>
      <c r="F6" s="2"/>
    </row>
    <row r="7" spans="1:6" s="21" customFormat="1" ht="45.75" customHeight="1">
      <c r="A7" s="15" t="s">
        <v>311</v>
      </c>
      <c r="B7" s="19" t="s">
        <v>296</v>
      </c>
      <c r="C7" s="19" t="s">
        <v>312</v>
      </c>
      <c r="D7" s="20">
        <v>4235000</v>
      </c>
      <c r="E7" s="16" t="s">
        <v>6</v>
      </c>
      <c r="F7" s="2"/>
    </row>
    <row r="8" spans="1:6" s="21" customFormat="1" ht="45.75" customHeight="1">
      <c r="A8" s="15" t="s">
        <v>311</v>
      </c>
      <c r="B8" s="19" t="s">
        <v>273</v>
      </c>
      <c r="C8" s="19" t="s">
        <v>313</v>
      </c>
      <c r="D8" s="20">
        <v>15837800</v>
      </c>
      <c r="E8" s="16" t="s">
        <v>6</v>
      </c>
      <c r="F8" s="2" t="s">
        <v>30</v>
      </c>
    </row>
    <row r="9" spans="1:6" s="21" customFormat="1" ht="45.75" customHeight="1">
      <c r="A9" s="15" t="s">
        <v>311</v>
      </c>
      <c r="B9" s="19" t="s">
        <v>519</v>
      </c>
      <c r="C9" s="19" t="s">
        <v>97</v>
      </c>
      <c r="D9" s="29">
        <v>893640</v>
      </c>
      <c r="E9" s="16" t="s">
        <v>6</v>
      </c>
      <c r="F9" s="2"/>
    </row>
    <row r="10" spans="1:6" s="21" customFormat="1" ht="45.75" customHeight="1">
      <c r="A10" s="15" t="s">
        <v>311</v>
      </c>
      <c r="B10" s="19" t="s">
        <v>297</v>
      </c>
      <c r="C10" s="19" t="s">
        <v>520</v>
      </c>
      <c r="D10" s="20">
        <v>2363900</v>
      </c>
      <c r="E10" s="16" t="s">
        <v>31</v>
      </c>
      <c r="F10" s="2"/>
    </row>
    <row r="11" spans="1:6" s="21" customFormat="1" ht="45.75" customHeight="1">
      <c r="A11" s="15" t="s">
        <v>311</v>
      </c>
      <c r="B11" s="19" t="s">
        <v>521</v>
      </c>
      <c r="C11" s="19" t="s">
        <v>469</v>
      </c>
      <c r="D11" s="20">
        <v>2365000</v>
      </c>
      <c r="E11" s="16" t="s">
        <v>6</v>
      </c>
      <c r="F11" s="2"/>
    </row>
    <row r="12" spans="1:6" s="21" customFormat="1" ht="45.75" customHeight="1">
      <c r="A12" s="15" t="s">
        <v>311</v>
      </c>
      <c r="B12" s="19" t="s">
        <v>522</v>
      </c>
      <c r="C12" s="19" t="s">
        <v>469</v>
      </c>
      <c r="D12" s="20">
        <v>1485000</v>
      </c>
      <c r="E12" s="16" t="s">
        <v>6</v>
      </c>
      <c r="F12" s="2"/>
    </row>
    <row r="13" spans="1:6" s="21" customFormat="1" ht="45.75" customHeight="1">
      <c r="A13" s="15" t="s">
        <v>311</v>
      </c>
      <c r="B13" s="19" t="s">
        <v>37</v>
      </c>
      <c r="C13" s="19" t="s">
        <v>888</v>
      </c>
      <c r="D13" s="29">
        <v>12095160</v>
      </c>
      <c r="E13" s="16" t="s">
        <v>6</v>
      </c>
      <c r="F13" s="2"/>
    </row>
    <row r="14" spans="1:6" s="21" customFormat="1" ht="45.75" customHeight="1">
      <c r="A14" s="15" t="s">
        <v>311</v>
      </c>
      <c r="B14" s="19" t="s">
        <v>524</v>
      </c>
      <c r="C14" s="19" t="s">
        <v>314</v>
      </c>
      <c r="D14" s="20">
        <v>514250</v>
      </c>
      <c r="E14" s="16" t="s">
        <v>6</v>
      </c>
      <c r="F14" s="2"/>
    </row>
    <row r="15" spans="1:6" s="21" customFormat="1" ht="45.75" customHeight="1">
      <c r="A15" s="15" t="s">
        <v>311</v>
      </c>
      <c r="B15" s="19" t="s">
        <v>525</v>
      </c>
      <c r="C15" s="19" t="s">
        <v>315</v>
      </c>
      <c r="D15" s="20">
        <v>1192400</v>
      </c>
      <c r="E15" s="16" t="s">
        <v>6</v>
      </c>
      <c r="F15" s="2"/>
    </row>
    <row r="16" spans="1:6" s="21" customFormat="1" ht="45.75" customHeight="1">
      <c r="A16" s="15" t="s">
        <v>311</v>
      </c>
      <c r="B16" s="19" t="s">
        <v>526</v>
      </c>
      <c r="C16" s="19" t="s">
        <v>314</v>
      </c>
      <c r="D16" s="20">
        <v>673200</v>
      </c>
      <c r="E16" s="16" t="s">
        <v>6</v>
      </c>
      <c r="F16" s="2"/>
    </row>
    <row r="17" spans="1:6" s="21" customFormat="1" ht="45.75" customHeight="1">
      <c r="A17" s="15" t="s">
        <v>311</v>
      </c>
      <c r="B17" s="19" t="s">
        <v>527</v>
      </c>
      <c r="C17" s="19" t="s">
        <v>314</v>
      </c>
      <c r="D17" s="20">
        <v>730400</v>
      </c>
      <c r="E17" s="16" t="s">
        <v>6</v>
      </c>
      <c r="F17" s="2"/>
    </row>
    <row r="18" spans="1:6" s="21" customFormat="1" ht="45.75" customHeight="1">
      <c r="A18" s="15" t="s">
        <v>311</v>
      </c>
      <c r="B18" s="19" t="s">
        <v>528</v>
      </c>
      <c r="C18" s="19" t="s">
        <v>315</v>
      </c>
      <c r="D18" s="20">
        <v>290400</v>
      </c>
      <c r="E18" s="16" t="s">
        <v>6</v>
      </c>
      <c r="F18" s="2"/>
    </row>
    <row r="19" spans="1:6" s="21" customFormat="1" ht="45.75" customHeight="1">
      <c r="A19" s="15" t="s">
        <v>311</v>
      </c>
      <c r="B19" s="19" t="s">
        <v>529</v>
      </c>
      <c r="C19" s="19" t="s">
        <v>523</v>
      </c>
      <c r="D19" s="29">
        <v>1360975</v>
      </c>
      <c r="E19" s="16" t="s">
        <v>6</v>
      </c>
      <c r="F19" s="2"/>
    </row>
    <row r="20" spans="1:6" s="21" customFormat="1" ht="45.75" customHeight="1">
      <c r="A20" s="15" t="s">
        <v>311</v>
      </c>
      <c r="B20" s="19" t="s">
        <v>530</v>
      </c>
      <c r="C20" s="19" t="s">
        <v>314</v>
      </c>
      <c r="D20" s="20">
        <v>51425000</v>
      </c>
      <c r="E20" s="16" t="s">
        <v>6</v>
      </c>
      <c r="F20" s="2"/>
    </row>
    <row r="21" spans="1:6" s="21" customFormat="1" ht="45.75" customHeight="1">
      <c r="A21" s="15" t="s">
        <v>311</v>
      </c>
      <c r="B21" s="19" t="s">
        <v>531</v>
      </c>
      <c r="C21" s="19" t="s">
        <v>470</v>
      </c>
      <c r="D21" s="20">
        <v>3562680</v>
      </c>
      <c r="E21" s="16" t="s">
        <v>6</v>
      </c>
      <c r="F21" s="2"/>
    </row>
    <row r="22" spans="1:6" s="21" customFormat="1" ht="45.75" customHeight="1">
      <c r="A22" s="15" t="s">
        <v>311</v>
      </c>
      <c r="B22" s="19" t="s">
        <v>532</v>
      </c>
      <c r="C22" s="19" t="s">
        <v>533</v>
      </c>
      <c r="D22" s="29">
        <v>580800</v>
      </c>
      <c r="E22" s="16" t="s">
        <v>6</v>
      </c>
      <c r="F22" s="2"/>
    </row>
    <row r="23" spans="1:6" s="21" customFormat="1" ht="45.75" customHeight="1">
      <c r="A23" s="15" t="s">
        <v>311</v>
      </c>
      <c r="B23" s="19" t="s">
        <v>99</v>
      </c>
      <c r="C23" s="19" t="s">
        <v>534</v>
      </c>
      <c r="D23" s="20">
        <v>1617000</v>
      </c>
      <c r="E23" s="16" t="s">
        <v>6</v>
      </c>
      <c r="F23" s="2"/>
    </row>
    <row r="24" spans="1:6" s="21" customFormat="1" ht="45.75" customHeight="1">
      <c r="A24" s="15" t="s">
        <v>311</v>
      </c>
      <c r="B24" s="19" t="s">
        <v>535</v>
      </c>
      <c r="C24" s="19" t="s">
        <v>471</v>
      </c>
      <c r="D24" s="29">
        <v>2104344</v>
      </c>
      <c r="E24" s="16" t="s">
        <v>6</v>
      </c>
      <c r="F24" s="2"/>
    </row>
    <row r="25" spans="1:6" s="21" customFormat="1" ht="45.75" customHeight="1">
      <c r="A25" s="15" t="s">
        <v>311</v>
      </c>
      <c r="B25" s="19" t="s">
        <v>536</v>
      </c>
      <c r="C25" s="19" t="s">
        <v>523</v>
      </c>
      <c r="D25" s="29">
        <v>764940</v>
      </c>
      <c r="E25" s="16" t="s">
        <v>6</v>
      </c>
      <c r="F25" s="2"/>
    </row>
    <row r="26" spans="1:6" s="21" customFormat="1" ht="45.75" customHeight="1">
      <c r="A26" s="15" t="s">
        <v>311</v>
      </c>
      <c r="B26" s="19" t="s">
        <v>537</v>
      </c>
      <c r="C26" s="19" t="s">
        <v>315</v>
      </c>
      <c r="D26" s="20">
        <v>5187600</v>
      </c>
      <c r="E26" s="16" t="s">
        <v>6</v>
      </c>
      <c r="F26" s="2"/>
    </row>
    <row r="27" spans="1:6" s="21" customFormat="1" ht="45.75" customHeight="1">
      <c r="A27" s="15" t="s">
        <v>311</v>
      </c>
      <c r="B27" s="19" t="s">
        <v>538</v>
      </c>
      <c r="C27" s="19" t="s">
        <v>212</v>
      </c>
      <c r="D27" s="20">
        <v>3591500</v>
      </c>
      <c r="E27" s="16" t="s">
        <v>6</v>
      </c>
      <c r="F27" s="2"/>
    </row>
    <row r="28" spans="1:6" s="21" customFormat="1" ht="45.75" customHeight="1">
      <c r="A28" s="15" t="s">
        <v>311</v>
      </c>
      <c r="B28" s="19" t="s">
        <v>539</v>
      </c>
      <c r="C28" s="19" t="s">
        <v>316</v>
      </c>
      <c r="D28" s="20">
        <v>1959312</v>
      </c>
      <c r="E28" s="16" t="s">
        <v>6</v>
      </c>
      <c r="F28" s="2"/>
    </row>
    <row r="29" spans="1:6" s="21" customFormat="1" ht="45.75" customHeight="1">
      <c r="A29" s="15" t="s">
        <v>311</v>
      </c>
      <c r="B29" s="19" t="s">
        <v>540</v>
      </c>
      <c r="C29" s="19" t="s">
        <v>212</v>
      </c>
      <c r="D29" s="20">
        <v>673200</v>
      </c>
      <c r="E29" s="16" t="s">
        <v>6</v>
      </c>
      <c r="F29" s="2"/>
    </row>
    <row r="30" spans="1:6" s="21" customFormat="1" ht="45.75" customHeight="1">
      <c r="A30" s="15" t="s">
        <v>311</v>
      </c>
      <c r="B30" s="19" t="s">
        <v>223</v>
      </c>
      <c r="C30" s="19" t="s">
        <v>224</v>
      </c>
      <c r="D30" s="29">
        <v>1191302</v>
      </c>
      <c r="E30" s="16" t="s">
        <v>6</v>
      </c>
      <c r="F30" s="2"/>
    </row>
    <row r="31" spans="1:6" s="21" customFormat="1" ht="45.75" customHeight="1">
      <c r="A31" s="15" t="s">
        <v>311</v>
      </c>
      <c r="B31" s="19" t="s">
        <v>223</v>
      </c>
      <c r="C31" s="19" t="s">
        <v>224</v>
      </c>
      <c r="D31" s="29">
        <v>1194722</v>
      </c>
      <c r="E31" s="16" t="s">
        <v>6</v>
      </c>
      <c r="F31" s="2"/>
    </row>
    <row r="32" spans="1:6" s="21" customFormat="1" ht="45.75" customHeight="1">
      <c r="A32" s="15" t="s">
        <v>311</v>
      </c>
      <c r="B32" s="19" t="s">
        <v>223</v>
      </c>
      <c r="C32" s="19" t="s">
        <v>224</v>
      </c>
      <c r="D32" s="20">
        <v>2502376</v>
      </c>
      <c r="E32" s="16" t="s">
        <v>6</v>
      </c>
      <c r="F32" s="2"/>
    </row>
    <row r="33" spans="1:6" s="21" customFormat="1" ht="45.75" customHeight="1">
      <c r="A33" s="15" t="s">
        <v>311</v>
      </c>
      <c r="B33" s="19" t="s">
        <v>274</v>
      </c>
      <c r="C33" s="19" t="s">
        <v>533</v>
      </c>
      <c r="D33" s="20">
        <v>1164324</v>
      </c>
      <c r="E33" s="16" t="s">
        <v>6</v>
      </c>
      <c r="F33" s="2"/>
    </row>
    <row r="34" spans="1:6" s="21" customFormat="1" ht="45.75" customHeight="1">
      <c r="A34" s="15" t="s">
        <v>311</v>
      </c>
      <c r="B34" s="19" t="s">
        <v>274</v>
      </c>
      <c r="C34" s="19" t="s">
        <v>533</v>
      </c>
      <c r="D34" s="20">
        <v>2131260</v>
      </c>
      <c r="E34" s="16" t="s">
        <v>6</v>
      </c>
      <c r="F34" s="2"/>
    </row>
    <row r="35" spans="1:6" s="21" customFormat="1" ht="45.75" customHeight="1">
      <c r="A35" s="15" t="s">
        <v>311</v>
      </c>
      <c r="B35" s="19" t="s">
        <v>541</v>
      </c>
      <c r="C35" s="19" t="s">
        <v>317</v>
      </c>
      <c r="D35" s="20">
        <v>1011305</v>
      </c>
      <c r="E35" s="16" t="s">
        <v>6</v>
      </c>
      <c r="F35" s="2"/>
    </row>
    <row r="36" spans="1:6" s="21" customFormat="1" ht="45.75" customHeight="1">
      <c r="A36" s="15" t="s">
        <v>311</v>
      </c>
      <c r="B36" s="19" t="s">
        <v>541</v>
      </c>
      <c r="C36" s="19" t="s">
        <v>317</v>
      </c>
      <c r="D36" s="20">
        <v>1971895</v>
      </c>
      <c r="E36" s="16" t="s">
        <v>6</v>
      </c>
      <c r="F36" s="2"/>
    </row>
    <row r="37" spans="1:6" s="21" customFormat="1" ht="45.75" customHeight="1">
      <c r="A37" s="15" t="s">
        <v>311</v>
      </c>
      <c r="B37" s="19" t="s">
        <v>225</v>
      </c>
      <c r="C37" s="19" t="s">
        <v>212</v>
      </c>
      <c r="D37" s="20">
        <v>554400</v>
      </c>
      <c r="E37" s="16" t="s">
        <v>6</v>
      </c>
      <c r="F37" s="2"/>
    </row>
    <row r="38" spans="1:6" s="21" customFormat="1" ht="45.75" customHeight="1">
      <c r="A38" s="15" t="s">
        <v>311</v>
      </c>
      <c r="B38" s="19" t="s">
        <v>542</v>
      </c>
      <c r="C38" s="19" t="s">
        <v>131</v>
      </c>
      <c r="D38" s="20">
        <v>2914514</v>
      </c>
      <c r="E38" s="16" t="s">
        <v>6</v>
      </c>
      <c r="F38" s="2"/>
    </row>
    <row r="39" spans="1:6" s="21" customFormat="1" ht="45.75" customHeight="1">
      <c r="A39" s="15" t="s">
        <v>311</v>
      </c>
      <c r="B39" s="19" t="s">
        <v>543</v>
      </c>
      <c r="C39" s="19" t="s">
        <v>316</v>
      </c>
      <c r="D39" s="20">
        <v>1184086</v>
      </c>
      <c r="E39" s="16" t="s">
        <v>6</v>
      </c>
      <c r="F39" s="2"/>
    </row>
    <row r="40" spans="1:6" s="21" customFormat="1" ht="45.75" customHeight="1">
      <c r="A40" s="15" t="s">
        <v>311</v>
      </c>
      <c r="B40" s="19" t="s">
        <v>190</v>
      </c>
      <c r="C40" s="19" t="s">
        <v>544</v>
      </c>
      <c r="D40" s="20">
        <v>1013628</v>
      </c>
      <c r="E40" s="16" t="s">
        <v>6</v>
      </c>
      <c r="F40" s="2"/>
    </row>
    <row r="41" spans="1:6" ht="40.5" customHeight="1">
      <c r="A41" s="15" t="s">
        <v>311</v>
      </c>
      <c r="B41" s="19" t="s">
        <v>545</v>
      </c>
      <c r="C41" s="19" t="s">
        <v>318</v>
      </c>
      <c r="D41" s="20">
        <v>27213</v>
      </c>
      <c r="E41" s="16" t="s">
        <v>6</v>
      </c>
      <c r="F41" s="2"/>
    </row>
    <row r="42" spans="1:6" s="21" customFormat="1" ht="45.75" customHeight="1">
      <c r="A42" s="15" t="s">
        <v>311</v>
      </c>
      <c r="B42" s="19" t="s">
        <v>242</v>
      </c>
      <c r="C42" s="19" t="s">
        <v>471</v>
      </c>
      <c r="D42" s="29">
        <v>192300</v>
      </c>
      <c r="E42" s="16" t="s">
        <v>6</v>
      </c>
      <c r="F42" s="2"/>
    </row>
    <row r="43" spans="1:6" s="21" customFormat="1" ht="45.75" customHeight="1">
      <c r="A43" s="15" t="s">
        <v>311</v>
      </c>
      <c r="B43" s="19" t="s">
        <v>242</v>
      </c>
      <c r="C43" s="19" t="s">
        <v>471</v>
      </c>
      <c r="D43" s="20">
        <v>651540</v>
      </c>
      <c r="E43" s="16" t="s">
        <v>6</v>
      </c>
      <c r="F43" s="2"/>
    </row>
    <row r="44" spans="1:6" s="21" customFormat="1" ht="45.75" customHeight="1">
      <c r="A44" s="15" t="s">
        <v>311</v>
      </c>
      <c r="B44" s="19" t="s">
        <v>33</v>
      </c>
      <c r="C44" s="19" t="s">
        <v>472</v>
      </c>
      <c r="D44" s="29">
        <v>3451836</v>
      </c>
      <c r="E44" s="16" t="s">
        <v>6</v>
      </c>
      <c r="F44" s="2" t="s">
        <v>30</v>
      </c>
    </row>
    <row r="45" spans="1:6" s="21" customFormat="1" ht="45.75" customHeight="1">
      <c r="A45" s="15" t="s">
        <v>311</v>
      </c>
      <c r="B45" s="19" t="s">
        <v>546</v>
      </c>
      <c r="C45" s="19" t="s">
        <v>473</v>
      </c>
      <c r="D45" s="20">
        <v>765600</v>
      </c>
      <c r="E45" s="16" t="s">
        <v>6</v>
      </c>
      <c r="F45" s="2"/>
    </row>
    <row r="46" spans="1:6" s="21" customFormat="1" ht="45.75" customHeight="1">
      <c r="A46" s="15" t="s">
        <v>311</v>
      </c>
      <c r="B46" s="19" t="s">
        <v>547</v>
      </c>
      <c r="C46" s="19" t="s">
        <v>319</v>
      </c>
      <c r="D46" s="20">
        <v>4408800</v>
      </c>
      <c r="E46" s="16" t="s">
        <v>6</v>
      </c>
      <c r="F46" s="2" t="s">
        <v>30</v>
      </c>
    </row>
    <row r="47" spans="1:6" s="21" customFormat="1" ht="45.75" customHeight="1">
      <c r="A47" s="15" t="s">
        <v>311</v>
      </c>
      <c r="B47" s="19" t="s">
        <v>548</v>
      </c>
      <c r="C47" s="19" t="s">
        <v>471</v>
      </c>
      <c r="D47" s="29">
        <v>3143184</v>
      </c>
      <c r="E47" s="16" t="s">
        <v>6</v>
      </c>
      <c r="F47" s="2"/>
    </row>
    <row r="48" spans="1:6" s="21" customFormat="1" ht="45.75" customHeight="1">
      <c r="A48" s="15" t="s">
        <v>311</v>
      </c>
      <c r="B48" s="19" t="s">
        <v>226</v>
      </c>
      <c r="C48" s="19" t="s">
        <v>227</v>
      </c>
      <c r="D48" s="29">
        <v>1044604</v>
      </c>
      <c r="E48" s="16" t="s">
        <v>6</v>
      </c>
      <c r="F48" s="2"/>
    </row>
    <row r="49" spans="1:6" s="21" customFormat="1" ht="45.75" customHeight="1">
      <c r="A49" s="15" t="s">
        <v>311</v>
      </c>
      <c r="B49" s="19" t="s">
        <v>226</v>
      </c>
      <c r="C49" s="19" t="s">
        <v>227</v>
      </c>
      <c r="D49" s="20">
        <v>2187943</v>
      </c>
      <c r="E49" s="16" t="s">
        <v>6</v>
      </c>
      <c r="F49" s="2"/>
    </row>
    <row r="50" spans="1:6" s="21" customFormat="1" ht="45.75" customHeight="1">
      <c r="A50" s="15" t="s">
        <v>311</v>
      </c>
      <c r="B50" s="19" t="s">
        <v>226</v>
      </c>
      <c r="C50" s="19" t="s">
        <v>227</v>
      </c>
      <c r="D50" s="20">
        <v>1041613</v>
      </c>
      <c r="E50" s="16" t="s">
        <v>6</v>
      </c>
      <c r="F50" s="2"/>
    </row>
    <row r="51" spans="1:6" s="21" customFormat="1" ht="45.75" customHeight="1">
      <c r="A51" s="15" t="s">
        <v>311</v>
      </c>
      <c r="B51" s="19" t="s">
        <v>549</v>
      </c>
      <c r="C51" s="19" t="s">
        <v>320</v>
      </c>
      <c r="D51" s="20">
        <v>3778500</v>
      </c>
      <c r="E51" s="16" t="s">
        <v>6</v>
      </c>
      <c r="F51" s="2"/>
    </row>
    <row r="52" spans="1:6" s="21" customFormat="1" ht="45.75" customHeight="1">
      <c r="A52" s="15" t="s">
        <v>311</v>
      </c>
      <c r="B52" s="19" t="s">
        <v>550</v>
      </c>
      <c r="C52" s="19" t="s">
        <v>321</v>
      </c>
      <c r="D52" s="20">
        <v>14549352</v>
      </c>
      <c r="E52" s="16" t="s">
        <v>6</v>
      </c>
      <c r="F52" s="2"/>
    </row>
    <row r="53" spans="1:6" s="21" customFormat="1" ht="45.75" customHeight="1">
      <c r="A53" s="15" t="s">
        <v>311</v>
      </c>
      <c r="B53" s="19" t="s">
        <v>551</v>
      </c>
      <c r="C53" s="19" t="s">
        <v>276</v>
      </c>
      <c r="D53" s="20">
        <v>2764330</v>
      </c>
      <c r="E53" s="16" t="s">
        <v>6</v>
      </c>
      <c r="F53" s="2"/>
    </row>
    <row r="54" spans="1:6" s="21" customFormat="1" ht="45.75" customHeight="1">
      <c r="A54" s="15" t="s">
        <v>311</v>
      </c>
      <c r="B54" s="19" t="s">
        <v>552</v>
      </c>
      <c r="C54" s="19" t="s">
        <v>322</v>
      </c>
      <c r="D54" s="20">
        <v>1123070</v>
      </c>
      <c r="E54" s="16" t="s">
        <v>6</v>
      </c>
      <c r="F54" s="2"/>
    </row>
    <row r="55" spans="1:6" s="21" customFormat="1" ht="45.75" customHeight="1">
      <c r="A55" s="15" t="s">
        <v>311</v>
      </c>
      <c r="B55" s="19" t="s">
        <v>243</v>
      </c>
      <c r="C55" s="19" t="s">
        <v>553</v>
      </c>
      <c r="D55" s="20">
        <v>89232</v>
      </c>
      <c r="E55" s="16" t="s">
        <v>6</v>
      </c>
      <c r="F55" s="2"/>
    </row>
    <row r="56" spans="1:6" s="21" customFormat="1" ht="45.75" customHeight="1">
      <c r="A56" s="15" t="s">
        <v>311</v>
      </c>
      <c r="B56" s="19" t="s">
        <v>554</v>
      </c>
      <c r="C56" s="19" t="s">
        <v>508</v>
      </c>
      <c r="D56" s="20">
        <v>18516674</v>
      </c>
      <c r="E56" s="16" t="s">
        <v>6</v>
      </c>
      <c r="F56" s="2"/>
    </row>
    <row r="57" spans="1:6" s="21" customFormat="1" ht="45.75" customHeight="1">
      <c r="A57" s="15" t="s">
        <v>311</v>
      </c>
      <c r="B57" s="19" t="s">
        <v>555</v>
      </c>
      <c r="C57" s="19" t="s">
        <v>323</v>
      </c>
      <c r="D57" s="20">
        <v>8138790</v>
      </c>
      <c r="E57" s="16" t="s">
        <v>6</v>
      </c>
      <c r="F57" s="2"/>
    </row>
    <row r="58" spans="1:6" s="21" customFormat="1" ht="45.75" customHeight="1">
      <c r="A58" s="15" t="s">
        <v>311</v>
      </c>
      <c r="B58" s="19" t="s">
        <v>128</v>
      </c>
      <c r="C58" s="19" t="s">
        <v>556</v>
      </c>
      <c r="D58" s="20">
        <v>9028800</v>
      </c>
      <c r="E58" s="16" t="s">
        <v>6</v>
      </c>
      <c r="F58" s="2"/>
    </row>
    <row r="59" spans="1:6" s="21" customFormat="1" ht="45.75" customHeight="1">
      <c r="A59" s="15" t="s">
        <v>311</v>
      </c>
      <c r="B59" s="19" t="s">
        <v>557</v>
      </c>
      <c r="C59" s="19" t="s">
        <v>131</v>
      </c>
      <c r="D59" s="20">
        <v>179929</v>
      </c>
      <c r="E59" s="16" t="s">
        <v>6</v>
      </c>
      <c r="F59" s="2" t="s">
        <v>30</v>
      </c>
    </row>
    <row r="60" spans="1:6" s="21" customFormat="1" ht="45.75" customHeight="1">
      <c r="A60" s="15" t="s">
        <v>311</v>
      </c>
      <c r="B60" s="19" t="s">
        <v>558</v>
      </c>
      <c r="C60" s="19" t="s">
        <v>131</v>
      </c>
      <c r="D60" s="20">
        <v>503171</v>
      </c>
      <c r="E60" s="16" t="s">
        <v>6</v>
      </c>
      <c r="F60" s="2" t="s">
        <v>30</v>
      </c>
    </row>
    <row r="61" spans="1:6" s="21" customFormat="1" ht="45.75" customHeight="1">
      <c r="A61" s="15" t="s">
        <v>311</v>
      </c>
      <c r="B61" s="19" t="s">
        <v>559</v>
      </c>
      <c r="C61" s="19" t="s">
        <v>324</v>
      </c>
      <c r="D61" s="20">
        <v>2119616</v>
      </c>
      <c r="E61" s="16" t="s">
        <v>6</v>
      </c>
      <c r="F61" s="2" t="s">
        <v>30</v>
      </c>
    </row>
    <row r="62" spans="1:6" s="21" customFormat="1" ht="45.75" customHeight="1">
      <c r="A62" s="15" t="s">
        <v>311</v>
      </c>
      <c r="B62" s="19" t="s">
        <v>560</v>
      </c>
      <c r="C62" s="19" t="s">
        <v>131</v>
      </c>
      <c r="D62" s="20">
        <v>356400</v>
      </c>
      <c r="E62" s="16" t="s">
        <v>6</v>
      </c>
      <c r="F62" s="2" t="s">
        <v>30</v>
      </c>
    </row>
    <row r="63" spans="1:6" s="21" customFormat="1" ht="45.75" customHeight="1">
      <c r="A63" s="15" t="s">
        <v>311</v>
      </c>
      <c r="B63" s="19" t="s">
        <v>561</v>
      </c>
      <c r="C63" s="19" t="s">
        <v>325</v>
      </c>
      <c r="D63" s="20">
        <v>1275120</v>
      </c>
      <c r="E63" s="16" t="s">
        <v>6</v>
      </c>
      <c r="F63" s="2" t="s">
        <v>30</v>
      </c>
    </row>
    <row r="64" spans="1:6" s="21" customFormat="1" ht="45.75" customHeight="1">
      <c r="A64" s="15" t="s">
        <v>311</v>
      </c>
      <c r="B64" s="19" t="s">
        <v>562</v>
      </c>
      <c r="C64" s="19" t="s">
        <v>224</v>
      </c>
      <c r="D64" s="20">
        <v>4218060</v>
      </c>
      <c r="E64" s="16" t="s">
        <v>6</v>
      </c>
      <c r="F64" s="2"/>
    </row>
    <row r="65" spans="1:6" s="21" customFormat="1" ht="45.75" customHeight="1">
      <c r="A65" s="15" t="s">
        <v>311</v>
      </c>
      <c r="B65" s="19" t="s">
        <v>563</v>
      </c>
      <c r="C65" s="19" t="s">
        <v>474</v>
      </c>
      <c r="D65" s="29">
        <v>2208470</v>
      </c>
      <c r="E65" s="16" t="s">
        <v>6</v>
      </c>
      <c r="F65" s="2"/>
    </row>
    <row r="66" spans="1:6" s="21" customFormat="1" ht="45.75" customHeight="1">
      <c r="A66" s="15" t="s">
        <v>311</v>
      </c>
      <c r="B66" s="19" t="s">
        <v>564</v>
      </c>
      <c r="C66" s="19" t="s">
        <v>97</v>
      </c>
      <c r="D66" s="29">
        <v>46303752</v>
      </c>
      <c r="E66" s="16" t="s">
        <v>6</v>
      </c>
      <c r="F66" s="2"/>
    </row>
    <row r="67" spans="1:6" s="21" customFormat="1" ht="45.75" customHeight="1">
      <c r="A67" s="15" t="s">
        <v>311</v>
      </c>
      <c r="B67" s="19" t="s">
        <v>565</v>
      </c>
      <c r="C67" s="19" t="s">
        <v>97</v>
      </c>
      <c r="D67" s="29">
        <v>6219840</v>
      </c>
      <c r="E67" s="16" t="s">
        <v>6</v>
      </c>
      <c r="F67" s="2"/>
    </row>
    <row r="68" spans="1:6" s="21" customFormat="1" ht="45.75" customHeight="1">
      <c r="A68" s="15" t="s">
        <v>311</v>
      </c>
      <c r="B68" s="19" t="s">
        <v>244</v>
      </c>
      <c r="C68" s="19" t="s">
        <v>137</v>
      </c>
      <c r="D68" s="20">
        <v>5511000</v>
      </c>
      <c r="E68" s="16" t="s">
        <v>6</v>
      </c>
      <c r="F68" s="2"/>
    </row>
    <row r="69" spans="1:6" s="21" customFormat="1" ht="45.75" customHeight="1">
      <c r="A69" s="15" t="s">
        <v>311</v>
      </c>
      <c r="B69" s="19" t="s">
        <v>566</v>
      </c>
      <c r="C69" s="19" t="s">
        <v>475</v>
      </c>
      <c r="D69" s="20">
        <v>2404050</v>
      </c>
      <c r="E69" s="16" t="s">
        <v>6</v>
      </c>
      <c r="F69" s="2" t="s">
        <v>30</v>
      </c>
    </row>
    <row r="70" spans="1:6" s="21" customFormat="1" ht="45.75" customHeight="1">
      <c r="A70" s="15" t="s">
        <v>311</v>
      </c>
      <c r="B70" s="19" t="s">
        <v>567</v>
      </c>
      <c r="C70" s="19" t="s">
        <v>568</v>
      </c>
      <c r="D70" s="20">
        <v>1103300</v>
      </c>
      <c r="E70" s="16" t="s">
        <v>6</v>
      </c>
      <c r="F70" s="2" t="s">
        <v>30</v>
      </c>
    </row>
    <row r="71" spans="1:6" s="21" customFormat="1" ht="45.75" customHeight="1">
      <c r="A71" s="15" t="s">
        <v>311</v>
      </c>
      <c r="B71" s="19" t="s">
        <v>569</v>
      </c>
      <c r="C71" s="19" t="s">
        <v>146</v>
      </c>
      <c r="D71" s="20">
        <v>734294</v>
      </c>
      <c r="E71" s="16" t="s">
        <v>6</v>
      </c>
      <c r="F71" s="2"/>
    </row>
    <row r="72" spans="1:6" s="21" customFormat="1" ht="45.75" customHeight="1">
      <c r="A72" s="15" t="s">
        <v>311</v>
      </c>
      <c r="B72" s="19" t="s">
        <v>570</v>
      </c>
      <c r="C72" s="19" t="s">
        <v>131</v>
      </c>
      <c r="D72" s="29">
        <v>137664</v>
      </c>
      <c r="E72" s="16" t="s">
        <v>6</v>
      </c>
      <c r="F72" s="2"/>
    </row>
    <row r="73" spans="1:6" s="21" customFormat="1" ht="45.75" customHeight="1">
      <c r="A73" s="15" t="s">
        <v>311</v>
      </c>
      <c r="B73" s="19" t="s">
        <v>570</v>
      </c>
      <c r="C73" s="19" t="s">
        <v>131</v>
      </c>
      <c r="D73" s="20">
        <v>244728</v>
      </c>
      <c r="E73" s="16" t="s">
        <v>6</v>
      </c>
      <c r="F73" s="2"/>
    </row>
    <row r="74" spans="1:6" s="21" customFormat="1" ht="45.75" customHeight="1">
      <c r="A74" s="15" t="s">
        <v>311</v>
      </c>
      <c r="B74" s="19" t="s">
        <v>571</v>
      </c>
      <c r="C74" s="19" t="s">
        <v>326</v>
      </c>
      <c r="D74" s="20">
        <v>506892</v>
      </c>
      <c r="E74" s="16" t="s">
        <v>6</v>
      </c>
      <c r="F74" s="2"/>
    </row>
    <row r="75" spans="1:6" s="21" customFormat="1" ht="45.75" customHeight="1">
      <c r="A75" s="15" t="s">
        <v>311</v>
      </c>
      <c r="B75" s="19" t="s">
        <v>572</v>
      </c>
      <c r="C75" s="19" t="s">
        <v>146</v>
      </c>
      <c r="D75" s="29">
        <v>104552</v>
      </c>
      <c r="E75" s="16" t="s">
        <v>6</v>
      </c>
      <c r="F75" s="2"/>
    </row>
    <row r="76" spans="1:6" s="21" customFormat="1" ht="45.75" customHeight="1">
      <c r="A76" s="15" t="s">
        <v>311</v>
      </c>
      <c r="B76" s="19" t="s">
        <v>572</v>
      </c>
      <c r="C76" s="19" t="s">
        <v>146</v>
      </c>
      <c r="D76" s="20">
        <v>185870</v>
      </c>
      <c r="E76" s="16" t="s">
        <v>6</v>
      </c>
      <c r="F76" s="2"/>
    </row>
    <row r="77" spans="1:6" ht="40.5" customHeight="1">
      <c r="A77" s="15" t="s">
        <v>311</v>
      </c>
      <c r="B77" s="19" t="s">
        <v>573</v>
      </c>
      <c r="C77" s="19" t="s">
        <v>327</v>
      </c>
      <c r="D77" s="20">
        <v>384978</v>
      </c>
      <c r="E77" s="16" t="s">
        <v>6</v>
      </c>
      <c r="F77" s="2"/>
    </row>
    <row r="78" spans="1:6" s="21" customFormat="1" ht="45.75" customHeight="1">
      <c r="A78" s="15" t="s">
        <v>311</v>
      </c>
      <c r="B78" s="19" t="s">
        <v>304</v>
      </c>
      <c r="C78" s="19" t="s">
        <v>319</v>
      </c>
      <c r="D78" s="20">
        <v>245330763</v>
      </c>
      <c r="E78" s="16" t="s">
        <v>6</v>
      </c>
      <c r="F78" s="2"/>
    </row>
    <row r="79" spans="1:6" s="21" customFormat="1" ht="45.75" customHeight="1">
      <c r="A79" s="15" t="s">
        <v>311</v>
      </c>
      <c r="B79" s="19" t="s">
        <v>574</v>
      </c>
      <c r="C79" s="19" t="s">
        <v>319</v>
      </c>
      <c r="D79" s="20">
        <v>220845138</v>
      </c>
      <c r="E79" s="16" t="s">
        <v>6</v>
      </c>
      <c r="F79" s="2"/>
    </row>
    <row r="80" spans="1:6" s="21" customFormat="1" ht="45.75" customHeight="1">
      <c r="A80" s="15" t="s">
        <v>311</v>
      </c>
      <c r="B80" s="19" t="s">
        <v>305</v>
      </c>
      <c r="C80" s="19" t="s">
        <v>319</v>
      </c>
      <c r="D80" s="20">
        <v>305333645</v>
      </c>
      <c r="E80" s="16" t="s">
        <v>6</v>
      </c>
      <c r="F80" s="2"/>
    </row>
    <row r="81" spans="1:6" s="21" customFormat="1" ht="45.75" customHeight="1">
      <c r="A81" s="15" t="s">
        <v>311</v>
      </c>
      <c r="B81" s="19" t="s">
        <v>305</v>
      </c>
      <c r="C81" s="19" t="s">
        <v>319</v>
      </c>
      <c r="D81" s="20">
        <v>166186900</v>
      </c>
      <c r="E81" s="16" t="s">
        <v>6</v>
      </c>
      <c r="F81" s="2"/>
    </row>
    <row r="82" spans="1:6" s="21" customFormat="1" ht="45.75" customHeight="1">
      <c r="A82" s="15" t="s">
        <v>311</v>
      </c>
      <c r="B82" s="19" t="s">
        <v>306</v>
      </c>
      <c r="C82" s="19" t="s">
        <v>319</v>
      </c>
      <c r="D82" s="20">
        <v>230343655</v>
      </c>
      <c r="E82" s="16" t="s">
        <v>6</v>
      </c>
      <c r="F82" s="2"/>
    </row>
    <row r="83" spans="1:6" s="21" customFormat="1" ht="45.75" customHeight="1">
      <c r="A83" s="15" t="s">
        <v>311</v>
      </c>
      <c r="B83" s="19" t="s">
        <v>306</v>
      </c>
      <c r="C83" s="19" t="s">
        <v>319</v>
      </c>
      <c r="D83" s="20">
        <v>140795770</v>
      </c>
      <c r="E83" s="16" t="s">
        <v>6</v>
      </c>
      <c r="F83" s="2"/>
    </row>
    <row r="84" spans="1:6" s="21" customFormat="1" ht="45.75" customHeight="1">
      <c r="A84" s="15" t="s">
        <v>311</v>
      </c>
      <c r="B84" s="19" t="s">
        <v>307</v>
      </c>
      <c r="C84" s="19" t="s">
        <v>319</v>
      </c>
      <c r="D84" s="20">
        <v>225107225</v>
      </c>
      <c r="E84" s="16" t="s">
        <v>6</v>
      </c>
      <c r="F84" s="2"/>
    </row>
    <row r="85" spans="1:6" s="21" customFormat="1" ht="45.75" customHeight="1">
      <c r="A85" s="15" t="s">
        <v>311</v>
      </c>
      <c r="B85" s="19" t="s">
        <v>307</v>
      </c>
      <c r="C85" s="19" t="s">
        <v>319</v>
      </c>
      <c r="D85" s="20">
        <v>126767055</v>
      </c>
      <c r="E85" s="16" t="s">
        <v>6</v>
      </c>
      <c r="F85" s="2"/>
    </row>
    <row r="86" spans="1:6" s="21" customFormat="1" ht="45.75" customHeight="1">
      <c r="A86" s="15" t="s">
        <v>311</v>
      </c>
      <c r="B86" s="19" t="s">
        <v>308</v>
      </c>
      <c r="C86" s="19" t="s">
        <v>137</v>
      </c>
      <c r="D86" s="20">
        <v>150673683</v>
      </c>
      <c r="E86" s="16" t="s">
        <v>6</v>
      </c>
      <c r="F86" s="2"/>
    </row>
    <row r="87" spans="1:6" s="21" customFormat="1" ht="45.75" customHeight="1">
      <c r="A87" s="15" t="s">
        <v>311</v>
      </c>
      <c r="B87" s="19" t="s">
        <v>308</v>
      </c>
      <c r="C87" s="19" t="s">
        <v>137</v>
      </c>
      <c r="D87" s="20">
        <v>70848254</v>
      </c>
      <c r="E87" s="16" t="s">
        <v>6</v>
      </c>
      <c r="F87" s="2"/>
    </row>
    <row r="88" spans="1:6" s="21" customFormat="1" ht="45.75" customHeight="1">
      <c r="A88" s="15" t="s">
        <v>311</v>
      </c>
      <c r="B88" s="19" t="s">
        <v>575</v>
      </c>
      <c r="C88" s="19" t="s">
        <v>328</v>
      </c>
      <c r="D88" s="20">
        <v>4451700</v>
      </c>
      <c r="E88" s="16" t="s">
        <v>31</v>
      </c>
      <c r="F88" s="2"/>
    </row>
    <row r="89" spans="1:6" s="21" customFormat="1" ht="45.75" customHeight="1">
      <c r="A89" s="15" t="s">
        <v>311</v>
      </c>
      <c r="B89" s="19" t="s">
        <v>301</v>
      </c>
      <c r="C89" s="19" t="s">
        <v>319</v>
      </c>
      <c r="D89" s="20">
        <v>251585756</v>
      </c>
      <c r="E89" s="16" t="s">
        <v>6</v>
      </c>
      <c r="F89" s="2"/>
    </row>
    <row r="90" spans="1:6" s="21" customFormat="1" ht="45.75" customHeight="1">
      <c r="A90" s="15" t="s">
        <v>311</v>
      </c>
      <c r="B90" s="19" t="s">
        <v>301</v>
      </c>
      <c r="C90" s="19" t="s">
        <v>319</v>
      </c>
      <c r="D90" s="20">
        <v>163562380</v>
      </c>
      <c r="E90" s="16" t="s">
        <v>6</v>
      </c>
      <c r="F90" s="2"/>
    </row>
    <row r="91" spans="1:6" s="21" customFormat="1" ht="45.75" customHeight="1">
      <c r="A91" s="15" t="s">
        <v>311</v>
      </c>
      <c r="B91" s="19" t="s">
        <v>302</v>
      </c>
      <c r="C91" s="19" t="s">
        <v>319</v>
      </c>
      <c r="D91" s="20">
        <v>250107825</v>
      </c>
      <c r="E91" s="16" t="s">
        <v>6</v>
      </c>
      <c r="F91" s="2"/>
    </row>
    <row r="92" spans="1:6" s="21" customFormat="1" ht="45.75" customHeight="1">
      <c r="A92" s="15" t="s">
        <v>311</v>
      </c>
      <c r="B92" s="19" t="s">
        <v>302</v>
      </c>
      <c r="C92" s="19" t="s">
        <v>319</v>
      </c>
      <c r="D92" s="20">
        <v>123466376</v>
      </c>
      <c r="E92" s="16" t="s">
        <v>6</v>
      </c>
      <c r="F92" s="2"/>
    </row>
    <row r="93" spans="1:6" s="21" customFormat="1" ht="45.75" customHeight="1">
      <c r="A93" s="15" t="s">
        <v>311</v>
      </c>
      <c r="B93" s="19" t="s">
        <v>303</v>
      </c>
      <c r="C93" s="19" t="s">
        <v>319</v>
      </c>
      <c r="D93" s="20">
        <v>336495674</v>
      </c>
      <c r="E93" s="16" t="s">
        <v>6</v>
      </c>
      <c r="F93" s="2"/>
    </row>
    <row r="94" spans="1:6" s="21" customFormat="1" ht="45.75" customHeight="1">
      <c r="A94" s="15" t="s">
        <v>311</v>
      </c>
      <c r="B94" s="19" t="s">
        <v>303</v>
      </c>
      <c r="C94" s="19" t="s">
        <v>319</v>
      </c>
      <c r="D94" s="20">
        <v>220381014</v>
      </c>
      <c r="E94" s="16" t="s">
        <v>6</v>
      </c>
      <c r="F94" s="2"/>
    </row>
    <row r="95" spans="1:6" s="21" customFormat="1" ht="45.75" customHeight="1">
      <c r="A95" s="15" t="s">
        <v>311</v>
      </c>
      <c r="B95" s="19" t="s">
        <v>245</v>
      </c>
      <c r="C95" s="19" t="s">
        <v>137</v>
      </c>
      <c r="D95" s="20">
        <v>9019764</v>
      </c>
      <c r="E95" s="16" t="s">
        <v>6</v>
      </c>
      <c r="F95" s="2"/>
    </row>
    <row r="96" spans="1:6" s="21" customFormat="1" ht="45.75" customHeight="1">
      <c r="A96" s="15" t="s">
        <v>311</v>
      </c>
      <c r="B96" s="19" t="s">
        <v>246</v>
      </c>
      <c r="C96" s="19" t="s">
        <v>576</v>
      </c>
      <c r="D96" s="20">
        <v>220332200</v>
      </c>
      <c r="E96" s="16" t="s">
        <v>6</v>
      </c>
      <c r="F96" s="2" t="s">
        <v>30</v>
      </c>
    </row>
    <row r="97" spans="1:6" s="21" customFormat="1" ht="45.75" customHeight="1">
      <c r="A97" s="15" t="s">
        <v>311</v>
      </c>
      <c r="B97" s="19" t="s">
        <v>247</v>
      </c>
      <c r="C97" s="19" t="s">
        <v>576</v>
      </c>
      <c r="D97" s="20">
        <v>211107600</v>
      </c>
      <c r="E97" s="16" t="s">
        <v>6</v>
      </c>
      <c r="F97" s="2"/>
    </row>
    <row r="98" spans="1:6" s="21" customFormat="1" ht="45.75" customHeight="1">
      <c r="A98" s="15" t="s">
        <v>311</v>
      </c>
      <c r="B98" s="19" t="s">
        <v>217</v>
      </c>
      <c r="C98" s="19" t="s">
        <v>177</v>
      </c>
      <c r="D98" s="20">
        <v>27002000</v>
      </c>
      <c r="E98" s="16" t="s">
        <v>6</v>
      </c>
      <c r="F98" s="2"/>
    </row>
    <row r="99" spans="1:6" s="21" customFormat="1" ht="45.75" customHeight="1">
      <c r="A99" s="15" t="s">
        <v>311</v>
      </c>
      <c r="B99" s="19" t="s">
        <v>248</v>
      </c>
      <c r="C99" s="19" t="s">
        <v>577</v>
      </c>
      <c r="D99" s="20">
        <v>44000000</v>
      </c>
      <c r="E99" s="16" t="s">
        <v>6</v>
      </c>
      <c r="F99" s="2" t="s">
        <v>30</v>
      </c>
    </row>
    <row r="100" spans="1:6" s="21" customFormat="1" ht="45.75" customHeight="1">
      <c r="A100" s="15" t="s">
        <v>311</v>
      </c>
      <c r="B100" s="19" t="s">
        <v>248</v>
      </c>
      <c r="C100" s="19" t="s">
        <v>577</v>
      </c>
      <c r="D100" s="20">
        <v>3102000</v>
      </c>
      <c r="E100" s="16" t="s">
        <v>6</v>
      </c>
      <c r="F100" s="2" t="s">
        <v>30</v>
      </c>
    </row>
    <row r="101" spans="1:6" s="21" customFormat="1" ht="45.75" customHeight="1">
      <c r="A101" s="15" t="s">
        <v>311</v>
      </c>
      <c r="B101" s="19" t="s">
        <v>29</v>
      </c>
      <c r="C101" s="19" t="s">
        <v>476</v>
      </c>
      <c r="D101" s="29">
        <v>50490000</v>
      </c>
      <c r="E101" s="16" t="s">
        <v>6</v>
      </c>
      <c r="F101" s="2"/>
    </row>
    <row r="102" spans="1:6" s="21" customFormat="1" ht="45.75" customHeight="1">
      <c r="A102" s="15" t="s">
        <v>311</v>
      </c>
      <c r="B102" s="19" t="s">
        <v>29</v>
      </c>
      <c r="C102" s="19" t="s">
        <v>476</v>
      </c>
      <c r="D102" s="20"/>
      <c r="E102" s="16" t="s">
        <v>6</v>
      </c>
      <c r="F102" s="2"/>
    </row>
    <row r="103" spans="1:6" s="21" customFormat="1" ht="45.75" customHeight="1">
      <c r="A103" s="15" t="s">
        <v>311</v>
      </c>
      <c r="B103" s="19" t="s">
        <v>300</v>
      </c>
      <c r="C103" s="19" t="s">
        <v>882</v>
      </c>
      <c r="D103" s="20">
        <v>16830000</v>
      </c>
      <c r="E103" s="16" t="s">
        <v>6</v>
      </c>
      <c r="F103" s="2"/>
    </row>
    <row r="104" spans="1:6" s="21" customFormat="1" ht="45.75" customHeight="1">
      <c r="A104" s="15" t="s">
        <v>311</v>
      </c>
      <c r="B104" s="19" t="s">
        <v>32</v>
      </c>
      <c r="C104" s="19" t="s">
        <v>477</v>
      </c>
      <c r="D104" s="29">
        <v>375452569</v>
      </c>
      <c r="E104" s="16" t="s">
        <v>6</v>
      </c>
      <c r="F104" s="2"/>
    </row>
    <row r="105" spans="1:6" s="21" customFormat="1" ht="45.75" customHeight="1">
      <c r="A105" s="15" t="s">
        <v>311</v>
      </c>
      <c r="B105" s="19" t="s">
        <v>578</v>
      </c>
      <c r="C105" s="19" t="s">
        <v>329</v>
      </c>
      <c r="D105" s="20">
        <v>7887000</v>
      </c>
      <c r="E105" s="16" t="s">
        <v>6</v>
      </c>
      <c r="F105" s="2"/>
    </row>
    <row r="106" spans="1:6" s="21" customFormat="1" ht="45.75" customHeight="1">
      <c r="A106" s="15" t="s">
        <v>311</v>
      </c>
      <c r="B106" s="19" t="s">
        <v>579</v>
      </c>
      <c r="C106" s="19" t="s">
        <v>330</v>
      </c>
      <c r="D106" s="20">
        <v>8543814</v>
      </c>
      <c r="E106" s="16" t="s">
        <v>6</v>
      </c>
      <c r="F106" s="2"/>
    </row>
    <row r="107" spans="1:6" s="21" customFormat="1" ht="45.75" customHeight="1">
      <c r="A107" s="15" t="s">
        <v>311</v>
      </c>
      <c r="B107" s="19" t="s">
        <v>580</v>
      </c>
      <c r="C107" s="19" t="s">
        <v>581</v>
      </c>
      <c r="D107" s="29">
        <v>2392060</v>
      </c>
      <c r="E107" s="16" t="s">
        <v>6</v>
      </c>
      <c r="F107" s="2"/>
    </row>
    <row r="108" spans="1:6" s="21" customFormat="1" ht="45.75" customHeight="1">
      <c r="A108" s="15" t="s">
        <v>311</v>
      </c>
      <c r="B108" s="19" t="s">
        <v>582</v>
      </c>
      <c r="C108" s="19" t="s">
        <v>583</v>
      </c>
      <c r="D108" s="29">
        <v>14442340</v>
      </c>
      <c r="E108" s="16" t="s">
        <v>6</v>
      </c>
      <c r="F108" s="2"/>
    </row>
    <row r="109" spans="1:6" s="21" customFormat="1" ht="45.75" customHeight="1">
      <c r="A109" s="15" t="s">
        <v>311</v>
      </c>
      <c r="B109" s="19" t="s">
        <v>584</v>
      </c>
      <c r="C109" s="19" t="s">
        <v>331</v>
      </c>
      <c r="D109" s="29">
        <v>8216402</v>
      </c>
      <c r="E109" s="16" t="s">
        <v>6</v>
      </c>
      <c r="F109" s="2"/>
    </row>
    <row r="110" spans="1:6" s="21" customFormat="1" ht="45.75" customHeight="1">
      <c r="A110" s="15" t="s">
        <v>311</v>
      </c>
      <c r="B110" s="19" t="s">
        <v>585</v>
      </c>
      <c r="C110" s="19" t="s">
        <v>332</v>
      </c>
      <c r="D110" s="20">
        <v>15307600</v>
      </c>
      <c r="E110" s="16" t="s">
        <v>31</v>
      </c>
      <c r="F110" s="2" t="s">
        <v>30</v>
      </c>
    </row>
    <row r="111" spans="1:6" s="21" customFormat="1" ht="45.75" customHeight="1">
      <c r="A111" s="15" t="s">
        <v>311</v>
      </c>
      <c r="B111" s="19" t="s">
        <v>275</v>
      </c>
      <c r="C111" s="19" t="s">
        <v>276</v>
      </c>
      <c r="D111" s="20">
        <v>3424757</v>
      </c>
      <c r="E111" s="16" t="s">
        <v>6</v>
      </c>
      <c r="F111" s="2"/>
    </row>
    <row r="112" spans="1:6" s="21" customFormat="1" ht="45.75" customHeight="1">
      <c r="A112" s="15" t="s">
        <v>311</v>
      </c>
      <c r="B112" s="19" t="s">
        <v>275</v>
      </c>
      <c r="C112" s="19" t="s">
        <v>276</v>
      </c>
      <c r="D112" s="20">
        <v>4648693</v>
      </c>
      <c r="E112" s="16" t="s">
        <v>6</v>
      </c>
      <c r="F112" s="2"/>
    </row>
    <row r="113" spans="1:6" s="21" customFormat="1" ht="45.75" customHeight="1">
      <c r="A113" s="15" t="s">
        <v>311</v>
      </c>
      <c r="B113" s="19" t="s">
        <v>130</v>
      </c>
      <c r="C113" s="19" t="s">
        <v>131</v>
      </c>
      <c r="D113" s="20">
        <v>732204</v>
      </c>
      <c r="E113" s="16" t="s">
        <v>6</v>
      </c>
      <c r="F113" s="2"/>
    </row>
    <row r="114" spans="1:6" s="21" customFormat="1" ht="45.75" customHeight="1">
      <c r="A114" s="15" t="s">
        <v>311</v>
      </c>
      <c r="B114" s="19" t="s">
        <v>132</v>
      </c>
      <c r="C114" s="19" t="s">
        <v>131</v>
      </c>
      <c r="D114" s="20">
        <v>18480000</v>
      </c>
      <c r="E114" s="16" t="s">
        <v>6</v>
      </c>
      <c r="F114" s="2"/>
    </row>
    <row r="115" spans="1:6" ht="40.5" customHeight="1">
      <c r="A115" s="15" t="s">
        <v>311</v>
      </c>
      <c r="B115" s="19" t="s">
        <v>586</v>
      </c>
      <c r="C115" s="19" t="s">
        <v>131</v>
      </c>
      <c r="D115" s="20">
        <v>1342440</v>
      </c>
      <c r="E115" s="16" t="s">
        <v>6</v>
      </c>
      <c r="F115" s="2"/>
    </row>
    <row r="116" spans="1:6" s="21" customFormat="1" ht="45.75" customHeight="1">
      <c r="A116" s="15" t="s">
        <v>311</v>
      </c>
      <c r="B116" s="19" t="s">
        <v>587</v>
      </c>
      <c r="C116" s="19" t="s">
        <v>317</v>
      </c>
      <c r="D116" s="20">
        <v>7735200</v>
      </c>
      <c r="E116" s="16" t="s">
        <v>6</v>
      </c>
      <c r="F116" s="2"/>
    </row>
    <row r="117" spans="1:6" s="21" customFormat="1" ht="45.75" customHeight="1">
      <c r="A117" s="15" t="s">
        <v>311</v>
      </c>
      <c r="B117" s="19" t="s">
        <v>588</v>
      </c>
      <c r="C117" s="19" t="s">
        <v>317</v>
      </c>
      <c r="D117" s="20">
        <v>814660</v>
      </c>
      <c r="E117" s="16" t="s">
        <v>6</v>
      </c>
      <c r="F117" s="2"/>
    </row>
    <row r="118" spans="1:6" s="21" customFormat="1" ht="45.75" customHeight="1">
      <c r="A118" s="15" t="s">
        <v>311</v>
      </c>
      <c r="B118" s="19" t="s">
        <v>588</v>
      </c>
      <c r="C118" s="19" t="s">
        <v>317</v>
      </c>
      <c r="D118" s="20">
        <v>19536000</v>
      </c>
      <c r="E118" s="16" t="s">
        <v>6</v>
      </c>
      <c r="F118" s="2"/>
    </row>
    <row r="119" spans="1:6" s="21" customFormat="1" ht="45.75" customHeight="1">
      <c r="A119" s="15" t="s">
        <v>311</v>
      </c>
      <c r="B119" s="19" t="s">
        <v>38</v>
      </c>
      <c r="C119" s="19" t="s">
        <v>471</v>
      </c>
      <c r="D119" s="29">
        <v>257664</v>
      </c>
      <c r="E119" s="16" t="s">
        <v>6</v>
      </c>
      <c r="F119" s="2"/>
    </row>
    <row r="120" spans="1:6" s="21" customFormat="1" ht="45.75" customHeight="1">
      <c r="A120" s="15" t="s">
        <v>311</v>
      </c>
      <c r="B120" s="19" t="s">
        <v>589</v>
      </c>
      <c r="C120" s="19" t="s">
        <v>333</v>
      </c>
      <c r="D120" s="20">
        <v>2206996</v>
      </c>
      <c r="E120" s="16" t="s">
        <v>6</v>
      </c>
      <c r="F120" s="2"/>
    </row>
    <row r="121" spans="1:6" s="21" customFormat="1" ht="45.75" customHeight="1">
      <c r="A121" s="15" t="s">
        <v>311</v>
      </c>
      <c r="B121" s="19" t="s">
        <v>590</v>
      </c>
      <c r="C121" s="19" t="s">
        <v>131</v>
      </c>
      <c r="D121" s="20">
        <v>3169980</v>
      </c>
      <c r="E121" s="16" t="s">
        <v>6</v>
      </c>
      <c r="F121" s="2"/>
    </row>
    <row r="122" spans="1:6" s="21" customFormat="1" ht="45.75" customHeight="1">
      <c r="A122" s="15" t="s">
        <v>311</v>
      </c>
      <c r="B122" s="19" t="s">
        <v>591</v>
      </c>
      <c r="C122" s="19" t="s">
        <v>212</v>
      </c>
      <c r="D122" s="20">
        <v>1188000</v>
      </c>
      <c r="E122" s="16" t="s">
        <v>6</v>
      </c>
      <c r="F122" s="2"/>
    </row>
    <row r="123" spans="1:6" s="21" customFormat="1" ht="45.75" customHeight="1">
      <c r="A123" s="15" t="s">
        <v>311</v>
      </c>
      <c r="B123" s="19" t="s">
        <v>106</v>
      </c>
      <c r="C123" s="19" t="s">
        <v>334</v>
      </c>
      <c r="D123" s="20">
        <v>15576000</v>
      </c>
      <c r="E123" s="16" t="s">
        <v>6</v>
      </c>
      <c r="F123" s="2" t="s">
        <v>30</v>
      </c>
    </row>
    <row r="124" spans="1:6" s="21" customFormat="1" ht="45.75" customHeight="1">
      <c r="A124" s="15" t="s">
        <v>311</v>
      </c>
      <c r="B124" s="19" t="s">
        <v>124</v>
      </c>
      <c r="C124" s="19" t="s">
        <v>592</v>
      </c>
      <c r="D124" s="20">
        <v>5704600</v>
      </c>
      <c r="E124" s="16" t="s">
        <v>6</v>
      </c>
      <c r="F124" s="2" t="s">
        <v>30</v>
      </c>
    </row>
    <row r="125" spans="1:6" s="21" customFormat="1" ht="45.75" customHeight="1">
      <c r="A125" s="15" t="s">
        <v>311</v>
      </c>
      <c r="B125" s="19" t="s">
        <v>28</v>
      </c>
      <c r="C125" s="19" t="s">
        <v>479</v>
      </c>
      <c r="D125" s="29">
        <v>197117098</v>
      </c>
      <c r="E125" s="16" t="s">
        <v>6</v>
      </c>
      <c r="F125" s="18"/>
    </row>
    <row r="126" spans="1:6" s="21" customFormat="1" ht="45.75" customHeight="1">
      <c r="A126" s="15" t="s">
        <v>311</v>
      </c>
      <c r="B126" s="19" t="s">
        <v>28</v>
      </c>
      <c r="C126" s="19" t="s">
        <v>478</v>
      </c>
      <c r="D126" s="29">
        <v>6490</v>
      </c>
      <c r="E126" s="16" t="s">
        <v>6</v>
      </c>
      <c r="F126" s="2"/>
    </row>
    <row r="127" spans="1:6" s="21" customFormat="1" ht="45.75" customHeight="1">
      <c r="A127" s="15" t="s">
        <v>311</v>
      </c>
      <c r="B127" s="19" t="s">
        <v>28</v>
      </c>
      <c r="C127" s="19" t="s">
        <v>478</v>
      </c>
      <c r="D127" s="29">
        <v>220000</v>
      </c>
      <c r="E127" s="16" t="s">
        <v>6</v>
      </c>
      <c r="F127" s="2"/>
    </row>
    <row r="128" spans="1:6" s="21" customFormat="1" ht="45.75" customHeight="1">
      <c r="A128" s="15" t="s">
        <v>311</v>
      </c>
      <c r="B128" s="19" t="s">
        <v>593</v>
      </c>
      <c r="C128" s="19" t="s">
        <v>469</v>
      </c>
      <c r="D128" s="20">
        <v>1862960</v>
      </c>
      <c r="E128" s="16" t="s">
        <v>6</v>
      </c>
      <c r="F128" s="2"/>
    </row>
    <row r="129" spans="1:6" s="21" customFormat="1" ht="45.75" customHeight="1">
      <c r="A129" s="15" t="s">
        <v>311</v>
      </c>
      <c r="B129" s="19" t="s">
        <v>204</v>
      </c>
      <c r="C129" s="19" t="s">
        <v>205</v>
      </c>
      <c r="D129" s="20">
        <v>98406000</v>
      </c>
      <c r="E129" s="16" t="s">
        <v>6</v>
      </c>
      <c r="F129" s="2"/>
    </row>
    <row r="130" spans="1:6" s="21" customFormat="1" ht="45.75" customHeight="1">
      <c r="A130" s="15" t="s">
        <v>311</v>
      </c>
      <c r="B130" s="19" t="s">
        <v>80</v>
      </c>
      <c r="C130" s="19" t="s">
        <v>137</v>
      </c>
      <c r="D130" s="20">
        <v>84118623</v>
      </c>
      <c r="E130" s="16" t="s">
        <v>6</v>
      </c>
      <c r="F130" s="2"/>
    </row>
    <row r="131" spans="1:6" s="21" customFormat="1" ht="45.75" customHeight="1">
      <c r="A131" s="15" t="s">
        <v>311</v>
      </c>
      <c r="B131" s="19" t="s">
        <v>80</v>
      </c>
      <c r="C131" s="19" t="s">
        <v>137</v>
      </c>
      <c r="D131" s="20">
        <v>99330807</v>
      </c>
      <c r="E131" s="16" t="s">
        <v>6</v>
      </c>
      <c r="F131" s="2"/>
    </row>
    <row r="132" spans="1:6" s="21" customFormat="1" ht="45.75" customHeight="1">
      <c r="A132" s="15" t="s">
        <v>311</v>
      </c>
      <c r="B132" s="19" t="s">
        <v>249</v>
      </c>
      <c r="C132" s="19" t="s">
        <v>137</v>
      </c>
      <c r="D132" s="20">
        <v>42913696</v>
      </c>
      <c r="E132" s="16" t="s">
        <v>6</v>
      </c>
      <c r="F132" s="2"/>
    </row>
    <row r="133" spans="1:6" s="21" customFormat="1" ht="45.75" customHeight="1">
      <c r="A133" s="15" t="s">
        <v>311</v>
      </c>
      <c r="B133" s="19" t="s">
        <v>594</v>
      </c>
      <c r="C133" s="19" t="s">
        <v>335</v>
      </c>
      <c r="D133" s="20">
        <v>705870</v>
      </c>
      <c r="E133" s="16" t="s">
        <v>31</v>
      </c>
      <c r="F133" s="2"/>
    </row>
    <row r="134" spans="1:6" s="21" customFormat="1" ht="45.75" customHeight="1">
      <c r="A134" s="15" t="s">
        <v>311</v>
      </c>
      <c r="B134" s="19" t="s">
        <v>594</v>
      </c>
      <c r="C134" s="19" t="s">
        <v>336</v>
      </c>
      <c r="D134" s="20">
        <v>876920</v>
      </c>
      <c r="E134" s="16" t="s">
        <v>31</v>
      </c>
      <c r="F134" s="2"/>
    </row>
    <row r="135" spans="1:6" s="21" customFormat="1" ht="45.75" customHeight="1">
      <c r="A135" s="15" t="s">
        <v>311</v>
      </c>
      <c r="B135" s="19" t="s">
        <v>594</v>
      </c>
      <c r="C135" s="19" t="s">
        <v>335</v>
      </c>
      <c r="D135" s="20">
        <v>80190</v>
      </c>
      <c r="E135" s="16" t="s">
        <v>31</v>
      </c>
      <c r="F135" s="2"/>
    </row>
    <row r="136" spans="1:6" s="21" customFormat="1" ht="45.75" customHeight="1">
      <c r="A136" s="15" t="s">
        <v>311</v>
      </c>
      <c r="B136" s="19" t="s">
        <v>595</v>
      </c>
      <c r="C136" s="19" t="s">
        <v>335</v>
      </c>
      <c r="D136" s="20">
        <v>810480</v>
      </c>
      <c r="E136" s="16" t="s">
        <v>31</v>
      </c>
      <c r="F136" s="2"/>
    </row>
    <row r="137" spans="1:6" s="21" customFormat="1" ht="45.75" customHeight="1">
      <c r="A137" s="15" t="s">
        <v>311</v>
      </c>
      <c r="B137" s="19" t="s">
        <v>596</v>
      </c>
      <c r="C137" s="19" t="s">
        <v>335</v>
      </c>
      <c r="D137" s="20">
        <v>379720</v>
      </c>
      <c r="E137" s="16" t="s">
        <v>31</v>
      </c>
      <c r="F137" s="2"/>
    </row>
    <row r="138" spans="1:6" s="21" customFormat="1" ht="45.75" customHeight="1">
      <c r="A138" s="15" t="s">
        <v>311</v>
      </c>
      <c r="B138" s="19" t="s">
        <v>83</v>
      </c>
      <c r="C138" s="19" t="s">
        <v>84</v>
      </c>
      <c r="D138" s="20">
        <v>1379400</v>
      </c>
      <c r="E138" s="16" t="s">
        <v>7</v>
      </c>
      <c r="F138" s="2"/>
    </row>
    <row r="139" spans="1:6" s="21" customFormat="1" ht="45.75" customHeight="1">
      <c r="A139" s="15" t="s">
        <v>311</v>
      </c>
      <c r="B139" s="19" t="s">
        <v>597</v>
      </c>
      <c r="C139" s="19" t="s">
        <v>337</v>
      </c>
      <c r="D139" s="20">
        <v>305800</v>
      </c>
      <c r="E139" s="16" t="s">
        <v>6</v>
      </c>
      <c r="F139" s="2"/>
    </row>
    <row r="140" spans="1:6" s="21" customFormat="1" ht="45.75" customHeight="1">
      <c r="A140" s="15" t="s">
        <v>311</v>
      </c>
      <c r="B140" s="19" t="s">
        <v>206</v>
      </c>
      <c r="C140" s="19" t="s">
        <v>94</v>
      </c>
      <c r="D140" s="20">
        <v>17644000</v>
      </c>
      <c r="E140" s="16" t="s">
        <v>6</v>
      </c>
      <c r="F140" s="2" t="s">
        <v>30</v>
      </c>
    </row>
    <row r="141" spans="1:6" s="21" customFormat="1" ht="45.75" customHeight="1">
      <c r="A141" s="15" t="s">
        <v>311</v>
      </c>
      <c r="B141" s="19" t="s">
        <v>184</v>
      </c>
      <c r="C141" s="19" t="s">
        <v>164</v>
      </c>
      <c r="D141" s="20">
        <v>22440000</v>
      </c>
      <c r="E141" s="16" t="s">
        <v>6</v>
      </c>
      <c r="F141" s="2"/>
    </row>
    <row r="142" spans="1:6" s="21" customFormat="1" ht="45.75" customHeight="1">
      <c r="A142" s="15" t="s">
        <v>311</v>
      </c>
      <c r="B142" s="19" t="s">
        <v>183</v>
      </c>
      <c r="C142" s="19" t="s">
        <v>161</v>
      </c>
      <c r="D142" s="20">
        <v>12287000</v>
      </c>
      <c r="E142" s="16" t="s">
        <v>6</v>
      </c>
      <c r="F142" s="2" t="s">
        <v>30</v>
      </c>
    </row>
    <row r="143" spans="1:6" s="21" customFormat="1" ht="45.75" customHeight="1">
      <c r="A143" s="15" t="s">
        <v>311</v>
      </c>
      <c r="B143" s="19" t="s">
        <v>207</v>
      </c>
      <c r="C143" s="19" t="s">
        <v>174</v>
      </c>
      <c r="D143" s="20">
        <v>34210000</v>
      </c>
      <c r="E143" s="16" t="s">
        <v>6</v>
      </c>
      <c r="F143" s="2" t="s">
        <v>30</v>
      </c>
    </row>
    <row r="144" spans="1:6" s="21" customFormat="1" ht="45.75" customHeight="1">
      <c r="A144" s="15" t="s">
        <v>311</v>
      </c>
      <c r="B144" s="19" t="s">
        <v>181</v>
      </c>
      <c r="C144" s="19" t="s">
        <v>177</v>
      </c>
      <c r="D144" s="20">
        <v>20999000</v>
      </c>
      <c r="E144" s="16" t="s">
        <v>6</v>
      </c>
      <c r="F144" s="2"/>
    </row>
    <row r="145" spans="1:6" s="21" customFormat="1" ht="45.75" customHeight="1">
      <c r="A145" s="15" t="s">
        <v>311</v>
      </c>
      <c r="B145" s="19" t="s">
        <v>93</v>
      </c>
      <c r="C145" s="19" t="s">
        <v>94</v>
      </c>
      <c r="D145" s="20">
        <v>40195000</v>
      </c>
      <c r="E145" s="16" t="s">
        <v>6</v>
      </c>
      <c r="F145" s="2" t="s">
        <v>30</v>
      </c>
    </row>
    <row r="146" spans="1:6" s="21" customFormat="1" ht="45.75" customHeight="1">
      <c r="A146" s="15" t="s">
        <v>311</v>
      </c>
      <c r="B146" s="19" t="s">
        <v>208</v>
      </c>
      <c r="C146" s="19" t="s">
        <v>161</v>
      </c>
      <c r="D146" s="20">
        <v>10712900</v>
      </c>
      <c r="E146" s="16" t="s">
        <v>6</v>
      </c>
      <c r="F146" s="2" t="s">
        <v>30</v>
      </c>
    </row>
    <row r="147" spans="1:6" s="21" customFormat="1" ht="45.75" customHeight="1">
      <c r="A147" s="15" t="s">
        <v>311</v>
      </c>
      <c r="B147" s="19" t="s">
        <v>182</v>
      </c>
      <c r="C147" s="19" t="s">
        <v>161</v>
      </c>
      <c r="D147" s="20">
        <v>9209000</v>
      </c>
      <c r="E147" s="16" t="s">
        <v>6</v>
      </c>
      <c r="F147" s="2" t="s">
        <v>30</v>
      </c>
    </row>
    <row r="148" spans="1:6" s="21" customFormat="1" ht="45.75" customHeight="1">
      <c r="A148" s="15" t="s">
        <v>311</v>
      </c>
      <c r="B148" s="19" t="s">
        <v>180</v>
      </c>
      <c r="C148" s="19" t="s">
        <v>161</v>
      </c>
      <c r="D148" s="20">
        <v>3788000</v>
      </c>
      <c r="E148" s="16" t="s">
        <v>6</v>
      </c>
      <c r="F148" s="2" t="s">
        <v>30</v>
      </c>
    </row>
    <row r="149" spans="1:6" s="21" customFormat="1" ht="45.75" customHeight="1">
      <c r="A149" s="15" t="s">
        <v>311</v>
      </c>
      <c r="B149" s="19" t="s">
        <v>125</v>
      </c>
      <c r="C149" s="19" t="s">
        <v>598</v>
      </c>
      <c r="D149" s="20">
        <v>49951922</v>
      </c>
      <c r="E149" s="16" t="s">
        <v>31</v>
      </c>
      <c r="F149" s="2"/>
    </row>
    <row r="150" spans="1:6" s="21" customFormat="1" ht="45.75" customHeight="1">
      <c r="A150" s="15" t="s">
        <v>311</v>
      </c>
      <c r="B150" s="19" t="s">
        <v>599</v>
      </c>
      <c r="C150" s="19" t="s">
        <v>338</v>
      </c>
      <c r="D150" s="20">
        <v>21571000</v>
      </c>
      <c r="E150" s="16" t="s">
        <v>6</v>
      </c>
      <c r="F150" s="2" t="s">
        <v>30</v>
      </c>
    </row>
    <row r="151" spans="1:6" s="21" customFormat="1" ht="45.75" customHeight="1">
      <c r="A151" s="15" t="s">
        <v>311</v>
      </c>
      <c r="B151" s="19" t="s">
        <v>600</v>
      </c>
      <c r="C151" s="19" t="s">
        <v>509</v>
      </c>
      <c r="D151" s="20">
        <v>24585000</v>
      </c>
      <c r="E151" s="16" t="s">
        <v>6</v>
      </c>
      <c r="F151" s="2"/>
    </row>
    <row r="152" spans="1:6" s="21" customFormat="1" ht="45.75" customHeight="1">
      <c r="A152" s="15" t="s">
        <v>311</v>
      </c>
      <c r="B152" s="19" t="s">
        <v>601</v>
      </c>
      <c r="C152" s="19" t="s">
        <v>339</v>
      </c>
      <c r="D152" s="20">
        <v>24794000</v>
      </c>
      <c r="E152" s="16" t="s">
        <v>6</v>
      </c>
      <c r="F152" s="2"/>
    </row>
    <row r="153" spans="1:6" ht="40.5" customHeight="1">
      <c r="A153" s="15" t="s">
        <v>311</v>
      </c>
      <c r="B153" s="19" t="s">
        <v>602</v>
      </c>
      <c r="C153" s="19" t="s">
        <v>340</v>
      </c>
      <c r="D153" s="20">
        <v>21901000</v>
      </c>
      <c r="E153" s="16" t="s">
        <v>6</v>
      </c>
      <c r="F153" s="2"/>
    </row>
    <row r="154" spans="1:6" s="21" customFormat="1" ht="45.75" customHeight="1">
      <c r="A154" s="15" t="s">
        <v>311</v>
      </c>
      <c r="B154" s="19" t="s">
        <v>162</v>
      </c>
      <c r="C154" s="19" t="s">
        <v>161</v>
      </c>
      <c r="D154" s="20">
        <v>33869000</v>
      </c>
      <c r="E154" s="16" t="s">
        <v>6</v>
      </c>
      <c r="F154" s="2"/>
    </row>
    <row r="155" spans="1:6" s="21" customFormat="1" ht="45.75" customHeight="1">
      <c r="A155" s="15" t="s">
        <v>311</v>
      </c>
      <c r="B155" s="19" t="s">
        <v>220</v>
      </c>
      <c r="C155" s="19" t="s">
        <v>221</v>
      </c>
      <c r="D155" s="20">
        <v>686400</v>
      </c>
      <c r="E155" s="16" t="s">
        <v>6</v>
      </c>
      <c r="F155" s="2"/>
    </row>
    <row r="156" spans="1:6" s="21" customFormat="1" ht="45.75" customHeight="1">
      <c r="A156" s="15" t="s">
        <v>311</v>
      </c>
      <c r="B156" s="19" t="s">
        <v>603</v>
      </c>
      <c r="C156" s="19" t="s">
        <v>341</v>
      </c>
      <c r="D156" s="20">
        <v>29030900</v>
      </c>
      <c r="E156" s="16" t="s">
        <v>6</v>
      </c>
      <c r="F156" s="2" t="s">
        <v>30</v>
      </c>
    </row>
    <row r="157" spans="1:6" s="21" customFormat="1" ht="45.75" customHeight="1">
      <c r="A157" s="15" t="s">
        <v>311</v>
      </c>
      <c r="B157" s="19" t="s">
        <v>604</v>
      </c>
      <c r="C157" s="19" t="s">
        <v>133</v>
      </c>
      <c r="D157" s="20">
        <v>43625887</v>
      </c>
      <c r="E157" s="16" t="s">
        <v>6</v>
      </c>
      <c r="F157" s="2"/>
    </row>
    <row r="158" spans="1:6" s="21" customFormat="1" ht="45.75" customHeight="1">
      <c r="A158" s="15" t="s">
        <v>311</v>
      </c>
      <c r="B158" s="19" t="s">
        <v>605</v>
      </c>
      <c r="C158" s="19" t="s">
        <v>342</v>
      </c>
      <c r="D158" s="20">
        <v>77200904</v>
      </c>
      <c r="E158" s="16" t="s">
        <v>6</v>
      </c>
      <c r="F158" s="18"/>
    </row>
    <row r="159" spans="1:6" s="21" customFormat="1" ht="45.75" customHeight="1">
      <c r="A159" s="15" t="s">
        <v>311</v>
      </c>
      <c r="B159" s="19" t="s">
        <v>606</v>
      </c>
      <c r="C159" s="19" t="s">
        <v>343</v>
      </c>
      <c r="D159" s="20">
        <v>51505825</v>
      </c>
      <c r="E159" s="16" t="s">
        <v>6</v>
      </c>
      <c r="F159" s="2"/>
    </row>
    <row r="160" spans="1:6" s="21" customFormat="1" ht="45.75" customHeight="1">
      <c r="A160" s="15" t="s">
        <v>311</v>
      </c>
      <c r="B160" s="19" t="s">
        <v>607</v>
      </c>
      <c r="C160" s="19" t="s">
        <v>344</v>
      </c>
      <c r="D160" s="20">
        <v>7191360</v>
      </c>
      <c r="E160" s="16" t="s">
        <v>6</v>
      </c>
      <c r="F160" s="2"/>
    </row>
    <row r="161" spans="1:6" s="21" customFormat="1" ht="45.75" customHeight="1">
      <c r="A161" s="15" t="s">
        <v>311</v>
      </c>
      <c r="B161" s="19" t="s">
        <v>608</v>
      </c>
      <c r="C161" s="19" t="s">
        <v>345</v>
      </c>
      <c r="D161" s="20">
        <v>16753000</v>
      </c>
      <c r="E161" s="16" t="s">
        <v>6</v>
      </c>
      <c r="F161" s="2"/>
    </row>
    <row r="162" spans="1:6" s="21" customFormat="1" ht="45.75" customHeight="1">
      <c r="A162" s="15" t="s">
        <v>311</v>
      </c>
      <c r="B162" s="19" t="s">
        <v>609</v>
      </c>
      <c r="C162" s="19" t="s">
        <v>346</v>
      </c>
      <c r="D162" s="20">
        <v>26147000</v>
      </c>
      <c r="E162" s="16" t="s">
        <v>6</v>
      </c>
      <c r="F162" s="2"/>
    </row>
    <row r="163" spans="1:6" s="21" customFormat="1" ht="45.75" customHeight="1">
      <c r="A163" s="15" t="s">
        <v>311</v>
      </c>
      <c r="B163" s="19" t="s">
        <v>610</v>
      </c>
      <c r="C163" s="19" t="s">
        <v>347</v>
      </c>
      <c r="D163" s="20">
        <v>3795000</v>
      </c>
      <c r="E163" s="16" t="s">
        <v>6</v>
      </c>
      <c r="F163" s="2"/>
    </row>
    <row r="164" spans="1:6" s="21" customFormat="1" ht="45.75" customHeight="1">
      <c r="A164" s="15" t="s">
        <v>311</v>
      </c>
      <c r="B164" s="19" t="s">
        <v>57</v>
      </c>
      <c r="C164" s="19" t="s">
        <v>58</v>
      </c>
      <c r="D164" s="29">
        <v>2692800</v>
      </c>
      <c r="E164" s="16" t="s">
        <v>6</v>
      </c>
      <c r="F164" s="2"/>
    </row>
    <row r="165" spans="1:6" s="21" customFormat="1" ht="45.75" customHeight="1">
      <c r="A165" s="15" t="s">
        <v>311</v>
      </c>
      <c r="B165" s="19" t="s">
        <v>611</v>
      </c>
      <c r="C165" s="19" t="s">
        <v>682</v>
      </c>
      <c r="D165" s="20">
        <v>7634000</v>
      </c>
      <c r="E165" s="16" t="s">
        <v>6</v>
      </c>
      <c r="F165" s="2"/>
    </row>
    <row r="166" spans="1:6" s="21" customFormat="1" ht="45.75" customHeight="1">
      <c r="A166" s="15" t="s">
        <v>311</v>
      </c>
      <c r="B166" s="19" t="s">
        <v>612</v>
      </c>
      <c r="C166" s="19" t="s">
        <v>510</v>
      </c>
      <c r="D166" s="20">
        <v>88000</v>
      </c>
      <c r="E166" s="16" t="s">
        <v>6</v>
      </c>
      <c r="F166" s="2"/>
    </row>
    <row r="167" spans="1:6" s="21" customFormat="1" ht="45.75" customHeight="1">
      <c r="A167" s="15" t="s">
        <v>311</v>
      </c>
      <c r="B167" s="19" t="s">
        <v>613</v>
      </c>
      <c r="C167" s="19" t="s">
        <v>511</v>
      </c>
      <c r="D167" s="20">
        <v>2890250</v>
      </c>
      <c r="E167" s="16" t="s">
        <v>6</v>
      </c>
      <c r="F167" s="2"/>
    </row>
    <row r="168" spans="1:6" s="21" customFormat="1" ht="45.75" customHeight="1">
      <c r="A168" s="15" t="s">
        <v>311</v>
      </c>
      <c r="B168" s="19" t="s">
        <v>613</v>
      </c>
      <c r="C168" s="19" t="s">
        <v>512</v>
      </c>
      <c r="D168" s="20">
        <v>1034000</v>
      </c>
      <c r="E168" s="16" t="s">
        <v>6</v>
      </c>
      <c r="F168" s="2"/>
    </row>
    <row r="169" spans="1:6" s="21" customFormat="1" ht="45.75" customHeight="1">
      <c r="A169" s="15" t="s">
        <v>311</v>
      </c>
      <c r="B169" s="19" t="s">
        <v>613</v>
      </c>
      <c r="C169" s="19" t="s">
        <v>512</v>
      </c>
      <c r="D169" s="20">
        <v>22000</v>
      </c>
      <c r="E169" s="16" t="s">
        <v>6</v>
      </c>
      <c r="F169" s="2"/>
    </row>
    <row r="170" spans="1:6" s="21" customFormat="1" ht="45.75" customHeight="1">
      <c r="A170" s="15" t="s">
        <v>311</v>
      </c>
      <c r="B170" s="19" t="s">
        <v>613</v>
      </c>
      <c r="C170" s="19" t="s">
        <v>513</v>
      </c>
      <c r="D170" s="20">
        <v>383350</v>
      </c>
      <c r="E170" s="16" t="s">
        <v>6</v>
      </c>
      <c r="F170" s="2"/>
    </row>
    <row r="171" spans="1:6" s="21" customFormat="1" ht="45.75" customHeight="1">
      <c r="A171" s="15" t="s">
        <v>311</v>
      </c>
      <c r="B171" s="19" t="s">
        <v>613</v>
      </c>
      <c r="C171" s="19" t="s">
        <v>514</v>
      </c>
      <c r="D171" s="20">
        <v>2019600</v>
      </c>
      <c r="E171" s="16" t="s">
        <v>6</v>
      </c>
      <c r="F171" s="2"/>
    </row>
    <row r="172" spans="1:6" s="21" customFormat="1" ht="45.75" customHeight="1">
      <c r="A172" s="15" t="s">
        <v>311</v>
      </c>
      <c r="B172" s="19" t="s">
        <v>614</v>
      </c>
      <c r="C172" s="19" t="s">
        <v>480</v>
      </c>
      <c r="D172" s="29">
        <v>56255825</v>
      </c>
      <c r="E172" s="16" t="s">
        <v>6</v>
      </c>
      <c r="F172" s="2"/>
    </row>
    <row r="173" spans="1:6" s="21" customFormat="1" ht="45.75" customHeight="1">
      <c r="A173" s="15" t="s">
        <v>311</v>
      </c>
      <c r="B173" s="19" t="s">
        <v>104</v>
      </c>
      <c r="C173" s="19" t="s">
        <v>615</v>
      </c>
      <c r="D173" s="20">
        <v>4429150</v>
      </c>
      <c r="E173" s="16" t="s">
        <v>6</v>
      </c>
      <c r="F173" s="2"/>
    </row>
    <row r="174" spans="1:6" s="21" customFormat="1" ht="45.75" customHeight="1">
      <c r="A174" s="15" t="s">
        <v>311</v>
      </c>
      <c r="B174" s="19" t="s">
        <v>134</v>
      </c>
      <c r="C174" s="19" t="s">
        <v>135</v>
      </c>
      <c r="D174" s="20">
        <v>17160000</v>
      </c>
      <c r="E174" s="16" t="s">
        <v>6</v>
      </c>
      <c r="F174" s="2"/>
    </row>
    <row r="175" spans="1:6" s="21" customFormat="1" ht="45.75" customHeight="1">
      <c r="A175" s="15" t="s">
        <v>311</v>
      </c>
      <c r="B175" s="19" t="s">
        <v>616</v>
      </c>
      <c r="C175" s="19" t="s">
        <v>276</v>
      </c>
      <c r="D175" s="20">
        <v>2389543</v>
      </c>
      <c r="E175" s="16" t="s">
        <v>6</v>
      </c>
      <c r="F175" s="2"/>
    </row>
    <row r="176" spans="1:6" s="21" customFormat="1" ht="45.75" customHeight="1">
      <c r="A176" s="15" t="s">
        <v>311</v>
      </c>
      <c r="B176" s="19" t="s">
        <v>616</v>
      </c>
      <c r="C176" s="19" t="s">
        <v>276</v>
      </c>
      <c r="D176" s="20">
        <v>4659257</v>
      </c>
      <c r="E176" s="16" t="s">
        <v>6</v>
      </c>
      <c r="F176" s="2"/>
    </row>
    <row r="177" spans="1:6" s="21" customFormat="1" ht="45.75" customHeight="1">
      <c r="A177" s="15" t="s">
        <v>311</v>
      </c>
      <c r="B177" s="19" t="s">
        <v>617</v>
      </c>
      <c r="C177" s="19" t="s">
        <v>618</v>
      </c>
      <c r="D177" s="20">
        <v>79200</v>
      </c>
      <c r="E177" s="16" t="s">
        <v>6</v>
      </c>
      <c r="F177" s="2"/>
    </row>
    <row r="178" spans="1:6" s="21" customFormat="1" ht="45.75" customHeight="1">
      <c r="A178" s="15" t="s">
        <v>311</v>
      </c>
      <c r="B178" s="19" t="s">
        <v>619</v>
      </c>
      <c r="C178" s="19" t="s">
        <v>481</v>
      </c>
      <c r="D178" s="29">
        <v>66039350</v>
      </c>
      <c r="E178" s="16" t="s">
        <v>6</v>
      </c>
      <c r="F178" s="2"/>
    </row>
    <row r="179" spans="1:6" s="21" customFormat="1" ht="45.75" customHeight="1">
      <c r="A179" s="15" t="s">
        <v>311</v>
      </c>
      <c r="B179" s="19" t="s">
        <v>620</v>
      </c>
      <c r="C179" s="19" t="s">
        <v>482</v>
      </c>
      <c r="D179" s="29">
        <v>80593035</v>
      </c>
      <c r="E179" s="16" t="s">
        <v>6</v>
      </c>
      <c r="F179" s="2"/>
    </row>
    <row r="180" spans="1:6" s="21" customFormat="1" ht="45.75" customHeight="1">
      <c r="A180" s="15" t="s">
        <v>311</v>
      </c>
      <c r="B180" s="19" t="s">
        <v>621</v>
      </c>
      <c r="C180" s="19" t="s">
        <v>483</v>
      </c>
      <c r="D180" s="29">
        <v>73957606</v>
      </c>
      <c r="E180" s="16" t="s">
        <v>6</v>
      </c>
      <c r="F180" s="2"/>
    </row>
    <row r="181" spans="1:6" s="21" customFormat="1" ht="45.75" customHeight="1">
      <c r="A181" s="15" t="s">
        <v>311</v>
      </c>
      <c r="B181" s="19" t="s">
        <v>622</v>
      </c>
      <c r="C181" s="19" t="s">
        <v>315</v>
      </c>
      <c r="D181" s="20">
        <v>2112000</v>
      </c>
      <c r="E181" s="16" t="s">
        <v>6</v>
      </c>
      <c r="F181" s="2"/>
    </row>
    <row r="182" spans="1:6" s="21" customFormat="1" ht="45.75" customHeight="1">
      <c r="A182" s="15" t="s">
        <v>311</v>
      </c>
      <c r="B182" s="19" t="s">
        <v>250</v>
      </c>
      <c r="C182" s="19" t="s">
        <v>131</v>
      </c>
      <c r="D182" s="20">
        <v>523380</v>
      </c>
      <c r="E182" s="16" t="s">
        <v>6</v>
      </c>
      <c r="F182" s="2"/>
    </row>
    <row r="183" spans="1:6" s="21" customFormat="1" ht="45.75" customHeight="1">
      <c r="A183" s="15" t="s">
        <v>311</v>
      </c>
      <c r="B183" s="19" t="s">
        <v>39</v>
      </c>
      <c r="C183" s="19" t="s">
        <v>471</v>
      </c>
      <c r="D183" s="29">
        <v>1213344</v>
      </c>
      <c r="E183" s="16" t="s">
        <v>6</v>
      </c>
      <c r="F183" s="18"/>
    </row>
    <row r="184" spans="1:6" s="21" customFormat="1" ht="45.75" customHeight="1">
      <c r="A184" s="15" t="s">
        <v>311</v>
      </c>
      <c r="B184" s="19" t="s">
        <v>107</v>
      </c>
      <c r="C184" s="19" t="s">
        <v>108</v>
      </c>
      <c r="D184" s="20">
        <v>15478800</v>
      </c>
      <c r="E184" s="16" t="s">
        <v>6</v>
      </c>
      <c r="F184" s="2" t="s">
        <v>30</v>
      </c>
    </row>
    <row r="185" spans="1:6" s="21" customFormat="1" ht="45.75" customHeight="1">
      <c r="A185" s="15" t="s">
        <v>311</v>
      </c>
      <c r="B185" s="19" t="s">
        <v>623</v>
      </c>
      <c r="C185" s="19" t="s">
        <v>484</v>
      </c>
      <c r="D185" s="20">
        <v>48180000</v>
      </c>
      <c r="E185" s="16" t="s">
        <v>27</v>
      </c>
      <c r="F185" s="2"/>
    </row>
    <row r="186" spans="1:6" s="21" customFormat="1" ht="45.75" customHeight="1">
      <c r="A186" s="15" t="s">
        <v>311</v>
      </c>
      <c r="B186" s="19" t="s">
        <v>163</v>
      </c>
      <c r="C186" s="19" t="s">
        <v>164</v>
      </c>
      <c r="D186" s="20">
        <v>1166850</v>
      </c>
      <c r="E186" s="16" t="s">
        <v>6</v>
      </c>
      <c r="F186" s="2" t="s">
        <v>30</v>
      </c>
    </row>
    <row r="187" spans="1:6" s="21" customFormat="1" ht="45.75" customHeight="1">
      <c r="A187" s="15" t="s">
        <v>311</v>
      </c>
      <c r="B187" s="19" t="s">
        <v>172</v>
      </c>
      <c r="C187" s="19" t="s">
        <v>160</v>
      </c>
      <c r="D187" s="20">
        <v>39127000</v>
      </c>
      <c r="E187" s="16" t="s">
        <v>6</v>
      </c>
      <c r="F187" s="2" t="s">
        <v>30</v>
      </c>
    </row>
    <row r="188" spans="1:6" s="21" customFormat="1" ht="45.75" customHeight="1">
      <c r="A188" s="15" t="s">
        <v>311</v>
      </c>
      <c r="B188" s="19" t="s">
        <v>175</v>
      </c>
      <c r="C188" s="19" t="s">
        <v>160</v>
      </c>
      <c r="D188" s="20">
        <v>35860000</v>
      </c>
      <c r="E188" s="16" t="s">
        <v>6</v>
      </c>
      <c r="F188" s="2" t="s">
        <v>30</v>
      </c>
    </row>
    <row r="189" spans="1:6" s="21" customFormat="1" ht="45.75" customHeight="1">
      <c r="A189" s="15" t="s">
        <v>311</v>
      </c>
      <c r="B189" s="19" t="s">
        <v>167</v>
      </c>
      <c r="C189" s="19" t="s">
        <v>168</v>
      </c>
      <c r="D189" s="20">
        <v>69443000</v>
      </c>
      <c r="E189" s="16" t="s">
        <v>6</v>
      </c>
      <c r="F189" s="2" t="s">
        <v>30</v>
      </c>
    </row>
    <row r="190" spans="1:6" s="21" customFormat="1" ht="45.75" customHeight="1">
      <c r="A190" s="15" t="s">
        <v>311</v>
      </c>
      <c r="B190" s="19" t="s">
        <v>165</v>
      </c>
      <c r="C190" s="19" t="s">
        <v>166</v>
      </c>
      <c r="D190" s="20">
        <v>34496000</v>
      </c>
      <c r="E190" s="16" t="s">
        <v>6</v>
      </c>
      <c r="F190" s="2" t="s">
        <v>30</v>
      </c>
    </row>
    <row r="191" spans="1:6" ht="40.5" customHeight="1">
      <c r="A191" s="15" t="s">
        <v>311</v>
      </c>
      <c r="B191" s="19" t="s">
        <v>170</v>
      </c>
      <c r="C191" s="19" t="s">
        <v>171</v>
      </c>
      <c r="D191" s="20">
        <v>37664000</v>
      </c>
      <c r="E191" s="16" t="s">
        <v>6</v>
      </c>
      <c r="F191" s="2" t="s">
        <v>30</v>
      </c>
    </row>
    <row r="192" spans="1:6" s="21" customFormat="1" ht="45.75" customHeight="1">
      <c r="A192" s="15" t="s">
        <v>311</v>
      </c>
      <c r="B192" s="19" t="s">
        <v>179</v>
      </c>
      <c r="C192" s="19" t="s">
        <v>161</v>
      </c>
      <c r="D192" s="20">
        <v>44044000</v>
      </c>
      <c r="E192" s="16" t="s">
        <v>6</v>
      </c>
      <c r="F192" s="2" t="s">
        <v>30</v>
      </c>
    </row>
    <row r="193" spans="1:6" s="21" customFormat="1" ht="45.75" customHeight="1">
      <c r="A193" s="15" t="s">
        <v>311</v>
      </c>
      <c r="B193" s="19" t="s">
        <v>176</v>
      </c>
      <c r="C193" s="19" t="s">
        <v>177</v>
      </c>
      <c r="D193" s="20">
        <v>41789000</v>
      </c>
      <c r="E193" s="16" t="s">
        <v>6</v>
      </c>
      <c r="F193" s="2" t="s">
        <v>30</v>
      </c>
    </row>
    <row r="194" spans="1:6" s="21" customFormat="1" ht="45.75" customHeight="1">
      <c r="A194" s="15" t="s">
        <v>311</v>
      </c>
      <c r="B194" s="19" t="s">
        <v>178</v>
      </c>
      <c r="C194" s="19" t="s">
        <v>164</v>
      </c>
      <c r="D194" s="20">
        <v>40777000</v>
      </c>
      <c r="E194" s="16" t="s">
        <v>6</v>
      </c>
      <c r="F194" s="2" t="s">
        <v>30</v>
      </c>
    </row>
    <row r="195" spans="1:6" s="21" customFormat="1" ht="45.75" customHeight="1">
      <c r="A195" s="15" t="s">
        <v>311</v>
      </c>
      <c r="B195" s="19" t="s">
        <v>191</v>
      </c>
      <c r="C195" s="19" t="s">
        <v>192</v>
      </c>
      <c r="D195" s="20">
        <v>5461500</v>
      </c>
      <c r="E195" s="16" t="s">
        <v>6</v>
      </c>
      <c r="F195" s="2"/>
    </row>
    <row r="196" spans="1:6" s="21" customFormat="1" ht="45.75" customHeight="1">
      <c r="A196" s="15" t="s">
        <v>311</v>
      </c>
      <c r="B196" s="19" t="s">
        <v>624</v>
      </c>
      <c r="C196" s="19" t="s">
        <v>315</v>
      </c>
      <c r="D196" s="29">
        <v>3919300</v>
      </c>
      <c r="E196" s="16" t="s">
        <v>6</v>
      </c>
      <c r="F196" s="2"/>
    </row>
    <row r="197" spans="1:6" s="21" customFormat="1" ht="45.75" customHeight="1">
      <c r="A197" s="15" t="s">
        <v>311</v>
      </c>
      <c r="B197" s="19" t="s">
        <v>136</v>
      </c>
      <c r="C197" s="19" t="s">
        <v>137</v>
      </c>
      <c r="D197" s="20">
        <v>41250000</v>
      </c>
      <c r="E197" s="16" t="s">
        <v>6</v>
      </c>
      <c r="F197" s="2"/>
    </row>
    <row r="198" spans="1:6" s="21" customFormat="1" ht="45.75" customHeight="1">
      <c r="A198" s="15" t="s">
        <v>311</v>
      </c>
      <c r="B198" s="19" t="s">
        <v>625</v>
      </c>
      <c r="C198" s="19" t="s">
        <v>346</v>
      </c>
      <c r="D198" s="20">
        <v>39996000</v>
      </c>
      <c r="E198" s="16" t="s">
        <v>6</v>
      </c>
      <c r="F198" s="2"/>
    </row>
    <row r="199" spans="1:6" s="21" customFormat="1" ht="45.75" customHeight="1">
      <c r="A199" s="15" t="s">
        <v>311</v>
      </c>
      <c r="B199" s="19" t="s">
        <v>228</v>
      </c>
      <c r="C199" s="19" t="s">
        <v>229</v>
      </c>
      <c r="D199" s="20">
        <v>1370644</v>
      </c>
      <c r="E199" s="16" t="s">
        <v>6</v>
      </c>
      <c r="F199" s="2"/>
    </row>
    <row r="200" spans="1:6" s="21" customFormat="1" ht="45.75" customHeight="1">
      <c r="A200" s="15" t="s">
        <v>311</v>
      </c>
      <c r="B200" s="19" t="s">
        <v>40</v>
      </c>
      <c r="C200" s="19" t="s">
        <v>485</v>
      </c>
      <c r="D200" s="29">
        <v>9582100</v>
      </c>
      <c r="E200" s="16" t="s">
        <v>31</v>
      </c>
      <c r="F200" s="2"/>
    </row>
    <row r="201" spans="1:6" s="21" customFormat="1" ht="45.75" customHeight="1">
      <c r="A201" s="15" t="s">
        <v>311</v>
      </c>
      <c r="B201" s="19" t="s">
        <v>626</v>
      </c>
      <c r="C201" s="19" t="s">
        <v>64</v>
      </c>
      <c r="D201" s="29">
        <v>3650900</v>
      </c>
      <c r="E201" s="16" t="s">
        <v>6</v>
      </c>
      <c r="F201" s="2"/>
    </row>
    <row r="202" spans="1:6" s="21" customFormat="1" ht="45.75" customHeight="1">
      <c r="A202" s="15" t="s">
        <v>311</v>
      </c>
      <c r="B202" s="19" t="s">
        <v>627</v>
      </c>
      <c r="C202" s="19" t="s">
        <v>348</v>
      </c>
      <c r="D202" s="20">
        <v>5784900</v>
      </c>
      <c r="E202" s="16" t="s">
        <v>6</v>
      </c>
      <c r="F202" s="2"/>
    </row>
    <row r="203" spans="1:6" s="21" customFormat="1" ht="45.75" customHeight="1">
      <c r="A203" s="15" t="s">
        <v>311</v>
      </c>
      <c r="B203" s="19" t="s">
        <v>627</v>
      </c>
      <c r="C203" s="19" t="s">
        <v>349</v>
      </c>
      <c r="D203" s="20">
        <v>597300</v>
      </c>
      <c r="E203" s="16" t="s">
        <v>6</v>
      </c>
      <c r="F203" s="2"/>
    </row>
    <row r="204" spans="1:6" s="21" customFormat="1" ht="45.75" customHeight="1">
      <c r="A204" s="15" t="s">
        <v>311</v>
      </c>
      <c r="B204" s="19" t="s">
        <v>627</v>
      </c>
      <c r="C204" s="19" t="s">
        <v>350</v>
      </c>
      <c r="D204" s="20">
        <v>3251600</v>
      </c>
      <c r="E204" s="16" t="s">
        <v>6</v>
      </c>
      <c r="F204" s="2"/>
    </row>
    <row r="205" spans="1:6" s="21" customFormat="1" ht="45.75" customHeight="1">
      <c r="A205" s="15" t="s">
        <v>311</v>
      </c>
      <c r="B205" s="19" t="s">
        <v>628</v>
      </c>
      <c r="C205" s="19" t="s">
        <v>351</v>
      </c>
      <c r="D205" s="20">
        <v>591070</v>
      </c>
      <c r="E205" s="16" t="s">
        <v>6</v>
      </c>
      <c r="F205" s="2"/>
    </row>
    <row r="206" spans="1:6" s="21" customFormat="1" ht="45.75" customHeight="1">
      <c r="A206" s="15" t="s">
        <v>311</v>
      </c>
      <c r="B206" s="19" t="s">
        <v>629</v>
      </c>
      <c r="C206" s="19" t="s">
        <v>351</v>
      </c>
      <c r="D206" s="20">
        <v>1652930</v>
      </c>
      <c r="E206" s="16" t="s">
        <v>6</v>
      </c>
      <c r="F206" s="2"/>
    </row>
    <row r="207" spans="1:6" s="21" customFormat="1" ht="45.75" customHeight="1">
      <c r="A207" s="15" t="s">
        <v>311</v>
      </c>
      <c r="B207" s="19" t="s">
        <v>630</v>
      </c>
      <c r="C207" s="19" t="s">
        <v>470</v>
      </c>
      <c r="D207" s="20">
        <v>222200</v>
      </c>
      <c r="E207" s="16" t="s">
        <v>6</v>
      </c>
      <c r="F207" s="2" t="s">
        <v>30</v>
      </c>
    </row>
    <row r="208" spans="1:6" s="21" customFormat="1" ht="45.75" customHeight="1">
      <c r="A208" s="15" t="s">
        <v>311</v>
      </c>
      <c r="B208" s="19" t="s">
        <v>631</v>
      </c>
      <c r="C208" s="19" t="s">
        <v>276</v>
      </c>
      <c r="D208" s="20">
        <v>955900.00000000012</v>
      </c>
      <c r="E208" s="16" t="s">
        <v>6</v>
      </c>
      <c r="F208" s="2"/>
    </row>
    <row r="209" spans="1:6" s="21" customFormat="1" ht="45.75" customHeight="1">
      <c r="A209" s="15" t="s">
        <v>311</v>
      </c>
      <c r="B209" s="19" t="s">
        <v>251</v>
      </c>
      <c r="C209" s="19" t="s">
        <v>137</v>
      </c>
      <c r="D209" s="20">
        <v>3562191</v>
      </c>
      <c r="E209" s="16" t="s">
        <v>6</v>
      </c>
      <c r="F209" s="2"/>
    </row>
    <row r="210" spans="1:6" s="21" customFormat="1" ht="45.75" customHeight="1">
      <c r="A210" s="15" t="s">
        <v>311</v>
      </c>
      <c r="B210" s="19" t="s">
        <v>82</v>
      </c>
      <c r="C210" s="19" t="s">
        <v>352</v>
      </c>
      <c r="D210" s="20">
        <v>220990000</v>
      </c>
      <c r="E210" s="16" t="s">
        <v>31</v>
      </c>
      <c r="F210" s="2" t="s">
        <v>30</v>
      </c>
    </row>
    <row r="211" spans="1:6" s="21" customFormat="1" ht="45.75" customHeight="1">
      <c r="A211" s="15" t="s">
        <v>311</v>
      </c>
      <c r="B211" s="19" t="s">
        <v>632</v>
      </c>
      <c r="C211" s="19" t="s">
        <v>883</v>
      </c>
      <c r="D211" s="20">
        <v>871200</v>
      </c>
      <c r="E211" s="16" t="s">
        <v>31</v>
      </c>
      <c r="F211" s="2"/>
    </row>
    <row r="212" spans="1:6" s="21" customFormat="1" ht="45.75" customHeight="1">
      <c r="A212" s="15" t="s">
        <v>311</v>
      </c>
      <c r="B212" s="19" t="s">
        <v>633</v>
      </c>
      <c r="C212" s="19" t="s">
        <v>353</v>
      </c>
      <c r="D212" s="20">
        <v>772200</v>
      </c>
      <c r="E212" s="16" t="s">
        <v>31</v>
      </c>
      <c r="F212" s="2"/>
    </row>
    <row r="213" spans="1:6" s="21" customFormat="1" ht="45.75" customHeight="1">
      <c r="A213" s="15" t="s">
        <v>311</v>
      </c>
      <c r="B213" s="19" t="s">
        <v>634</v>
      </c>
      <c r="C213" s="19" t="s">
        <v>884</v>
      </c>
      <c r="D213" s="20">
        <v>793100</v>
      </c>
      <c r="E213" s="16" t="s">
        <v>31</v>
      </c>
      <c r="F213" s="2"/>
    </row>
    <row r="214" spans="1:6" s="21" customFormat="1" ht="45.75" customHeight="1">
      <c r="A214" s="15" t="s">
        <v>311</v>
      </c>
      <c r="B214" s="19" t="s">
        <v>634</v>
      </c>
      <c r="C214" s="19" t="s">
        <v>885</v>
      </c>
      <c r="D214" s="20">
        <v>1406900</v>
      </c>
      <c r="E214" s="16" t="s">
        <v>31</v>
      </c>
      <c r="F214" s="2"/>
    </row>
    <row r="215" spans="1:6" s="21" customFormat="1" ht="45.75" customHeight="1">
      <c r="A215" s="15" t="s">
        <v>311</v>
      </c>
      <c r="B215" s="19" t="s">
        <v>634</v>
      </c>
      <c r="C215" s="19" t="s">
        <v>354</v>
      </c>
      <c r="D215" s="20">
        <v>770000</v>
      </c>
      <c r="E215" s="16" t="s">
        <v>31</v>
      </c>
      <c r="F215" s="2"/>
    </row>
    <row r="216" spans="1:6" s="21" customFormat="1" ht="45.75" customHeight="1">
      <c r="A216" s="15" t="s">
        <v>311</v>
      </c>
      <c r="B216" s="19" t="s">
        <v>635</v>
      </c>
      <c r="C216" s="19" t="s">
        <v>65</v>
      </c>
      <c r="D216" s="29">
        <v>661000</v>
      </c>
      <c r="E216" s="16" t="s">
        <v>31</v>
      </c>
      <c r="F216" s="2"/>
    </row>
    <row r="217" spans="1:6" s="21" customFormat="1" ht="45.75" customHeight="1">
      <c r="A217" s="15" t="s">
        <v>311</v>
      </c>
      <c r="B217" s="19" t="s">
        <v>635</v>
      </c>
      <c r="C217" s="19" t="s">
        <v>65</v>
      </c>
      <c r="D217" s="29">
        <v>100</v>
      </c>
      <c r="E217" s="16" t="s">
        <v>31</v>
      </c>
      <c r="F217" s="2"/>
    </row>
    <row r="218" spans="1:6" s="21" customFormat="1" ht="45.75" customHeight="1">
      <c r="A218" s="15" t="s">
        <v>311</v>
      </c>
      <c r="B218" s="19" t="s">
        <v>635</v>
      </c>
      <c r="C218" s="19" t="s">
        <v>636</v>
      </c>
      <c r="D218" s="20">
        <v>2950640</v>
      </c>
      <c r="E218" s="16" t="s">
        <v>31</v>
      </c>
      <c r="F218" s="2"/>
    </row>
    <row r="219" spans="1:6" s="21" customFormat="1" ht="45.75" customHeight="1">
      <c r="A219" s="15" t="s">
        <v>311</v>
      </c>
      <c r="B219" s="19" t="s">
        <v>635</v>
      </c>
      <c r="C219" s="19" t="s">
        <v>355</v>
      </c>
      <c r="D219" s="20">
        <v>690800</v>
      </c>
      <c r="E219" s="16" t="s">
        <v>31</v>
      </c>
      <c r="F219" s="2"/>
    </row>
    <row r="220" spans="1:6" s="21" customFormat="1" ht="45.75" customHeight="1">
      <c r="A220" s="15" t="s">
        <v>311</v>
      </c>
      <c r="B220" s="19" t="s">
        <v>637</v>
      </c>
      <c r="C220" s="19" t="s">
        <v>356</v>
      </c>
      <c r="D220" s="20">
        <v>1807080</v>
      </c>
      <c r="E220" s="16" t="s">
        <v>31</v>
      </c>
      <c r="F220" s="2"/>
    </row>
    <row r="221" spans="1:6" s="21" customFormat="1" ht="45.75" customHeight="1">
      <c r="A221" s="15" t="s">
        <v>311</v>
      </c>
      <c r="B221" s="19" t="s">
        <v>637</v>
      </c>
      <c r="C221" s="19" t="s">
        <v>357</v>
      </c>
      <c r="D221" s="20">
        <v>597300</v>
      </c>
      <c r="E221" s="16" t="s">
        <v>31</v>
      </c>
      <c r="F221" s="2"/>
    </row>
    <row r="222" spans="1:6" s="21" customFormat="1" ht="45.75" customHeight="1">
      <c r="A222" s="15" t="s">
        <v>311</v>
      </c>
      <c r="B222" s="19" t="s">
        <v>637</v>
      </c>
      <c r="C222" s="19" t="s">
        <v>358</v>
      </c>
      <c r="D222" s="20">
        <v>874500</v>
      </c>
      <c r="E222" s="16" t="s">
        <v>31</v>
      </c>
      <c r="F222" s="2"/>
    </row>
    <row r="223" spans="1:6" s="21" customFormat="1" ht="45.75" customHeight="1">
      <c r="A223" s="15" t="s">
        <v>311</v>
      </c>
      <c r="B223" s="19" t="s">
        <v>638</v>
      </c>
      <c r="C223" s="19" t="s">
        <v>878</v>
      </c>
      <c r="D223" s="20">
        <v>1111000</v>
      </c>
      <c r="E223" s="16" t="s">
        <v>31</v>
      </c>
      <c r="F223" s="2"/>
    </row>
    <row r="224" spans="1:6" s="21" customFormat="1" ht="45.75" customHeight="1">
      <c r="A224" s="15" t="s">
        <v>311</v>
      </c>
      <c r="B224" s="19" t="s">
        <v>639</v>
      </c>
      <c r="C224" s="19" t="s">
        <v>879</v>
      </c>
      <c r="D224" s="20">
        <v>853600</v>
      </c>
      <c r="E224" s="16" t="s">
        <v>31</v>
      </c>
      <c r="F224" s="2"/>
    </row>
    <row r="225" spans="1:6" s="21" customFormat="1" ht="45.75" customHeight="1">
      <c r="A225" s="15" t="s">
        <v>311</v>
      </c>
      <c r="B225" s="19" t="s">
        <v>639</v>
      </c>
      <c r="C225" s="19" t="s">
        <v>359</v>
      </c>
      <c r="D225" s="20">
        <v>1210000</v>
      </c>
      <c r="E225" s="16" t="s">
        <v>31</v>
      </c>
      <c r="F225" s="2"/>
    </row>
    <row r="226" spans="1:6" s="21" customFormat="1" ht="45.75" customHeight="1">
      <c r="A226" s="15" t="s">
        <v>311</v>
      </c>
      <c r="B226" s="19" t="s">
        <v>639</v>
      </c>
      <c r="C226" s="19" t="s">
        <v>360</v>
      </c>
      <c r="D226" s="20">
        <v>984500</v>
      </c>
      <c r="E226" s="16" t="s">
        <v>31</v>
      </c>
      <c r="F226" s="2"/>
    </row>
    <row r="227" spans="1:6" s="21" customFormat="1" ht="45.75" customHeight="1">
      <c r="A227" s="15" t="s">
        <v>311</v>
      </c>
      <c r="B227" s="19" t="s">
        <v>639</v>
      </c>
      <c r="C227" s="19" t="s">
        <v>359</v>
      </c>
      <c r="D227" s="20">
        <v>185900</v>
      </c>
      <c r="E227" s="16" t="s">
        <v>31</v>
      </c>
      <c r="F227" s="2"/>
    </row>
    <row r="228" spans="1:6" s="21" customFormat="1" ht="45.75" customHeight="1">
      <c r="A228" s="15" t="s">
        <v>311</v>
      </c>
      <c r="B228" s="19" t="s">
        <v>640</v>
      </c>
      <c r="C228" s="19" t="s">
        <v>361</v>
      </c>
      <c r="D228" s="20">
        <v>2554200</v>
      </c>
      <c r="E228" s="16" t="s">
        <v>31</v>
      </c>
      <c r="F228" s="2"/>
    </row>
    <row r="229" spans="1:6" s="21" customFormat="1" ht="45.75" customHeight="1">
      <c r="A229" s="15" t="s">
        <v>311</v>
      </c>
      <c r="B229" s="19" t="s">
        <v>640</v>
      </c>
      <c r="C229" s="19" t="s">
        <v>361</v>
      </c>
      <c r="D229" s="20">
        <v>15468200</v>
      </c>
      <c r="E229" s="16" t="s">
        <v>31</v>
      </c>
      <c r="F229" s="2"/>
    </row>
    <row r="230" spans="1:6" s="21" customFormat="1" ht="45.75" customHeight="1">
      <c r="A230" s="15" t="s">
        <v>311</v>
      </c>
      <c r="B230" s="19" t="s">
        <v>100</v>
      </c>
      <c r="C230" s="19" t="s">
        <v>486</v>
      </c>
      <c r="D230" s="20">
        <v>924000</v>
      </c>
      <c r="E230" s="16" t="s">
        <v>6</v>
      </c>
      <c r="F230" s="2" t="s">
        <v>30</v>
      </c>
    </row>
    <row r="231" spans="1:6" s="21" customFormat="1" ht="45.75" customHeight="1">
      <c r="A231" s="15" t="s">
        <v>311</v>
      </c>
      <c r="B231" s="19" t="s">
        <v>641</v>
      </c>
      <c r="C231" s="19" t="s">
        <v>487</v>
      </c>
      <c r="D231" s="29">
        <v>59197000</v>
      </c>
      <c r="E231" s="16" t="s">
        <v>6</v>
      </c>
      <c r="F231" s="2" t="s">
        <v>30</v>
      </c>
    </row>
    <row r="232" spans="1:6" s="21" customFormat="1" ht="45.75" customHeight="1">
      <c r="A232" s="15" t="s">
        <v>311</v>
      </c>
      <c r="B232" s="19" t="s">
        <v>642</v>
      </c>
      <c r="C232" s="19" t="s">
        <v>488</v>
      </c>
      <c r="D232" s="29">
        <v>68540000</v>
      </c>
      <c r="E232" s="16" t="s">
        <v>6</v>
      </c>
      <c r="F232" s="2"/>
    </row>
    <row r="233" spans="1:6" s="21" customFormat="1" ht="45.75" customHeight="1">
      <c r="A233" s="15" t="s">
        <v>311</v>
      </c>
      <c r="B233" s="19" t="s">
        <v>643</v>
      </c>
      <c r="C233" s="19" t="s">
        <v>489</v>
      </c>
      <c r="D233" s="29">
        <v>55992000</v>
      </c>
      <c r="E233" s="16" t="s">
        <v>6</v>
      </c>
      <c r="F233" s="18" t="s">
        <v>30</v>
      </c>
    </row>
    <row r="234" spans="1:6" s="21" customFormat="1" ht="45.75" customHeight="1">
      <c r="A234" s="15" t="s">
        <v>311</v>
      </c>
      <c r="B234" s="19" t="s">
        <v>169</v>
      </c>
      <c r="C234" s="19" t="s">
        <v>166</v>
      </c>
      <c r="D234" s="20">
        <v>35981000</v>
      </c>
      <c r="E234" s="16" t="s">
        <v>6</v>
      </c>
      <c r="F234" s="2" t="s">
        <v>30</v>
      </c>
    </row>
    <row r="235" spans="1:6" s="21" customFormat="1" ht="45.75" customHeight="1">
      <c r="A235" s="15" t="s">
        <v>311</v>
      </c>
      <c r="B235" s="19" t="s">
        <v>173</v>
      </c>
      <c r="C235" s="19" t="s">
        <v>174</v>
      </c>
      <c r="D235" s="20">
        <v>73381000</v>
      </c>
      <c r="E235" s="16" t="s">
        <v>6</v>
      </c>
      <c r="F235" s="2" t="s">
        <v>30</v>
      </c>
    </row>
    <row r="236" spans="1:6" s="21" customFormat="1" ht="45.75" customHeight="1">
      <c r="A236" s="15" t="s">
        <v>311</v>
      </c>
      <c r="B236" s="19" t="s">
        <v>644</v>
      </c>
      <c r="C236" s="19" t="s">
        <v>160</v>
      </c>
      <c r="D236" s="20">
        <v>1269721</v>
      </c>
      <c r="E236" s="16" t="s">
        <v>6</v>
      </c>
      <c r="F236" s="2"/>
    </row>
    <row r="237" spans="1:6" s="21" customFormat="1" ht="45.75" customHeight="1">
      <c r="A237" s="15" t="s">
        <v>311</v>
      </c>
      <c r="B237" s="19" t="s">
        <v>644</v>
      </c>
      <c r="C237" s="19" t="s">
        <v>160</v>
      </c>
      <c r="D237" s="20">
        <v>235084</v>
      </c>
      <c r="E237" s="16" t="s">
        <v>6</v>
      </c>
      <c r="F237" s="2"/>
    </row>
    <row r="238" spans="1:6" s="21" customFormat="1" ht="45.75" customHeight="1">
      <c r="A238" s="15" t="s">
        <v>311</v>
      </c>
      <c r="B238" s="19" t="s">
        <v>644</v>
      </c>
      <c r="C238" s="19" t="s">
        <v>160</v>
      </c>
      <c r="D238" s="20">
        <v>277255</v>
      </c>
      <c r="E238" s="16" t="s">
        <v>6</v>
      </c>
      <c r="F238" s="2"/>
    </row>
    <row r="239" spans="1:6" s="21" customFormat="1" ht="45.75" customHeight="1">
      <c r="A239" s="15" t="s">
        <v>311</v>
      </c>
      <c r="B239" s="19" t="s">
        <v>644</v>
      </c>
      <c r="C239" s="19" t="s">
        <v>160</v>
      </c>
      <c r="D239" s="20">
        <v>7687217</v>
      </c>
      <c r="E239" s="16" t="s">
        <v>6</v>
      </c>
      <c r="F239" s="2"/>
    </row>
    <row r="240" spans="1:6" s="21" customFormat="1" ht="45.75" customHeight="1">
      <c r="A240" s="15" t="s">
        <v>311</v>
      </c>
      <c r="B240" s="19" t="s">
        <v>644</v>
      </c>
      <c r="C240" s="19" t="s">
        <v>160</v>
      </c>
      <c r="D240" s="20">
        <v>2065515</v>
      </c>
      <c r="E240" s="16" t="s">
        <v>6</v>
      </c>
      <c r="F240" s="2"/>
    </row>
    <row r="241" spans="1:6" s="21" customFormat="1" ht="45.75" customHeight="1">
      <c r="A241" s="15" t="s">
        <v>311</v>
      </c>
      <c r="B241" s="19" t="s">
        <v>644</v>
      </c>
      <c r="C241" s="19" t="s">
        <v>160</v>
      </c>
      <c r="D241" s="20">
        <v>2871063</v>
      </c>
      <c r="E241" s="16" t="s">
        <v>6</v>
      </c>
      <c r="F241" s="2"/>
    </row>
    <row r="242" spans="1:6" s="21" customFormat="1" ht="45.75" customHeight="1">
      <c r="A242" s="15" t="s">
        <v>311</v>
      </c>
      <c r="B242" s="19" t="s">
        <v>644</v>
      </c>
      <c r="C242" s="19" t="s">
        <v>160</v>
      </c>
      <c r="D242" s="20">
        <v>294893</v>
      </c>
      <c r="E242" s="16" t="s">
        <v>27</v>
      </c>
      <c r="F242" s="2"/>
    </row>
    <row r="243" spans="1:6" s="21" customFormat="1" ht="45.75" customHeight="1">
      <c r="A243" s="15" t="s">
        <v>311</v>
      </c>
      <c r="B243" s="19" t="s">
        <v>645</v>
      </c>
      <c r="C243" s="19" t="s">
        <v>160</v>
      </c>
      <c r="D243" s="20">
        <v>300504</v>
      </c>
      <c r="E243" s="16" t="s">
        <v>6</v>
      </c>
      <c r="F243" s="2"/>
    </row>
    <row r="244" spans="1:6" s="21" customFormat="1" ht="45.75" customHeight="1">
      <c r="A244" s="15" t="s">
        <v>311</v>
      </c>
      <c r="B244" s="19" t="s">
        <v>645</v>
      </c>
      <c r="C244" s="19" t="s">
        <v>160</v>
      </c>
      <c r="D244" s="20">
        <v>5794118</v>
      </c>
      <c r="E244" s="16" t="s">
        <v>6</v>
      </c>
      <c r="F244" s="2"/>
    </row>
    <row r="245" spans="1:6" s="21" customFormat="1" ht="45.75" customHeight="1">
      <c r="A245" s="15" t="s">
        <v>311</v>
      </c>
      <c r="B245" s="19" t="s">
        <v>645</v>
      </c>
      <c r="C245" s="19" t="s">
        <v>160</v>
      </c>
      <c r="D245" s="20">
        <v>1215267</v>
      </c>
      <c r="E245" s="16" t="s">
        <v>6</v>
      </c>
      <c r="F245" s="2"/>
    </row>
    <row r="246" spans="1:6" s="21" customFormat="1" ht="45.75" customHeight="1">
      <c r="A246" s="15" t="s">
        <v>311</v>
      </c>
      <c r="B246" s="19" t="s">
        <v>645</v>
      </c>
      <c r="C246" s="19" t="s">
        <v>160</v>
      </c>
      <c r="D246" s="20">
        <v>349899</v>
      </c>
      <c r="E246" s="16" t="s">
        <v>6</v>
      </c>
      <c r="F246" s="2"/>
    </row>
    <row r="247" spans="1:6" s="21" customFormat="1" ht="45.75" customHeight="1">
      <c r="A247" s="15" t="s">
        <v>311</v>
      </c>
      <c r="B247" s="19" t="s">
        <v>645</v>
      </c>
      <c r="C247" s="19" t="s">
        <v>160</v>
      </c>
      <c r="D247" s="20">
        <v>4539324</v>
      </c>
      <c r="E247" s="16" t="s">
        <v>6</v>
      </c>
      <c r="F247" s="2"/>
    </row>
    <row r="248" spans="1:6" s="21" customFormat="1" ht="45.75" customHeight="1">
      <c r="A248" s="15" t="s">
        <v>311</v>
      </c>
      <c r="B248" s="19" t="s">
        <v>645</v>
      </c>
      <c r="C248" s="19" t="s">
        <v>160</v>
      </c>
      <c r="D248" s="20">
        <v>3855684</v>
      </c>
      <c r="E248" s="16" t="s">
        <v>6</v>
      </c>
      <c r="F248" s="2"/>
    </row>
    <row r="249" spans="1:6" s="21" customFormat="1" ht="45.75" customHeight="1">
      <c r="A249" s="15" t="s">
        <v>311</v>
      </c>
      <c r="B249" s="19" t="s">
        <v>645</v>
      </c>
      <c r="C249" s="19" t="s">
        <v>160</v>
      </c>
      <c r="D249" s="20">
        <v>1802817</v>
      </c>
      <c r="E249" s="16" t="s">
        <v>27</v>
      </c>
      <c r="F249" s="2"/>
    </row>
    <row r="250" spans="1:6" s="21" customFormat="1" ht="45.75" customHeight="1">
      <c r="A250" s="15" t="s">
        <v>311</v>
      </c>
      <c r="B250" s="19" t="s">
        <v>646</v>
      </c>
      <c r="C250" s="19" t="s">
        <v>160</v>
      </c>
      <c r="D250" s="20">
        <v>2441201</v>
      </c>
      <c r="E250" s="16" t="s">
        <v>6</v>
      </c>
      <c r="F250" s="2"/>
    </row>
    <row r="251" spans="1:6" s="21" customFormat="1" ht="45.75" customHeight="1">
      <c r="A251" s="15" t="s">
        <v>311</v>
      </c>
      <c r="B251" s="19" t="s">
        <v>646</v>
      </c>
      <c r="C251" s="19" t="s">
        <v>160</v>
      </c>
      <c r="D251" s="20">
        <v>527624</v>
      </c>
      <c r="E251" s="16" t="s">
        <v>6</v>
      </c>
      <c r="F251" s="2"/>
    </row>
    <row r="252" spans="1:6" s="21" customFormat="1" ht="45.75" customHeight="1">
      <c r="A252" s="15" t="s">
        <v>311</v>
      </c>
      <c r="B252" s="19" t="s">
        <v>646</v>
      </c>
      <c r="C252" s="19" t="s">
        <v>160</v>
      </c>
      <c r="D252" s="20">
        <v>955893</v>
      </c>
      <c r="E252" s="16" t="s">
        <v>6</v>
      </c>
      <c r="F252" s="2"/>
    </row>
    <row r="253" spans="1:6" s="21" customFormat="1" ht="45.75" customHeight="1">
      <c r="A253" s="15" t="s">
        <v>311</v>
      </c>
      <c r="B253" s="19" t="s">
        <v>646</v>
      </c>
      <c r="C253" s="19" t="s">
        <v>160</v>
      </c>
      <c r="D253" s="20">
        <v>307002</v>
      </c>
      <c r="E253" s="16" t="s">
        <v>6</v>
      </c>
      <c r="F253" s="2"/>
    </row>
    <row r="254" spans="1:6" s="21" customFormat="1" ht="45.75" customHeight="1">
      <c r="A254" s="15" t="s">
        <v>311</v>
      </c>
      <c r="B254" s="19" t="s">
        <v>646</v>
      </c>
      <c r="C254" s="19" t="s">
        <v>160</v>
      </c>
      <c r="D254" s="20">
        <v>1420080</v>
      </c>
      <c r="E254" s="16" t="s">
        <v>6</v>
      </c>
      <c r="F254" s="2"/>
    </row>
    <row r="255" spans="1:6" s="21" customFormat="1" ht="45.75" customHeight="1">
      <c r="A255" s="15" t="s">
        <v>311</v>
      </c>
      <c r="B255" s="19" t="s">
        <v>647</v>
      </c>
      <c r="C255" s="19" t="s">
        <v>161</v>
      </c>
      <c r="D255" s="20">
        <v>611733</v>
      </c>
      <c r="E255" s="16" t="s">
        <v>6</v>
      </c>
      <c r="F255" s="2" t="s">
        <v>30</v>
      </c>
    </row>
    <row r="256" spans="1:6" s="21" customFormat="1" ht="45.75" customHeight="1">
      <c r="A256" s="15" t="s">
        <v>311</v>
      </c>
      <c r="B256" s="19" t="s">
        <v>647</v>
      </c>
      <c r="C256" s="19" t="s">
        <v>161</v>
      </c>
      <c r="D256" s="20">
        <v>1184386</v>
      </c>
      <c r="E256" s="16" t="s">
        <v>6</v>
      </c>
      <c r="F256" s="2" t="s">
        <v>30</v>
      </c>
    </row>
    <row r="257" spans="1:6" s="21" customFormat="1" ht="45.75" customHeight="1">
      <c r="A257" s="15" t="s">
        <v>311</v>
      </c>
      <c r="B257" s="19" t="s">
        <v>647</v>
      </c>
      <c r="C257" s="19" t="s">
        <v>161</v>
      </c>
      <c r="D257" s="20">
        <v>775682</v>
      </c>
      <c r="E257" s="16" t="s">
        <v>6</v>
      </c>
      <c r="F257" s="2" t="s">
        <v>30</v>
      </c>
    </row>
    <row r="258" spans="1:6" s="21" customFormat="1" ht="45.75" customHeight="1">
      <c r="A258" s="15" t="s">
        <v>311</v>
      </c>
      <c r="B258" s="19" t="s">
        <v>647</v>
      </c>
      <c r="C258" s="19" t="s">
        <v>161</v>
      </c>
      <c r="D258" s="20">
        <v>1038336</v>
      </c>
      <c r="E258" s="16" t="s">
        <v>6</v>
      </c>
      <c r="F258" s="2" t="s">
        <v>30</v>
      </c>
    </row>
    <row r="259" spans="1:6" s="21" customFormat="1" ht="45.75" customHeight="1">
      <c r="A259" s="15" t="s">
        <v>311</v>
      </c>
      <c r="B259" s="19" t="s">
        <v>647</v>
      </c>
      <c r="C259" s="19" t="s">
        <v>161</v>
      </c>
      <c r="D259" s="20">
        <v>2808345</v>
      </c>
      <c r="E259" s="16" t="s">
        <v>6</v>
      </c>
      <c r="F259" s="2" t="s">
        <v>30</v>
      </c>
    </row>
    <row r="260" spans="1:6" s="21" customFormat="1" ht="45.75" customHeight="1">
      <c r="A260" s="15" t="s">
        <v>311</v>
      </c>
      <c r="B260" s="19" t="s">
        <v>647</v>
      </c>
      <c r="C260" s="19" t="s">
        <v>161</v>
      </c>
      <c r="D260" s="20">
        <v>369618</v>
      </c>
      <c r="E260" s="16" t="s">
        <v>6</v>
      </c>
      <c r="F260" s="2" t="s">
        <v>30</v>
      </c>
    </row>
    <row r="261" spans="1:6" s="21" customFormat="1" ht="45.75" customHeight="1">
      <c r="A261" s="15" t="s">
        <v>311</v>
      </c>
      <c r="B261" s="19" t="s">
        <v>648</v>
      </c>
      <c r="C261" s="19" t="s">
        <v>490</v>
      </c>
      <c r="D261" s="29">
        <v>22305902</v>
      </c>
      <c r="E261" s="16" t="s">
        <v>6</v>
      </c>
      <c r="F261" s="2"/>
    </row>
    <row r="262" spans="1:6" s="21" customFormat="1" ht="45.75" customHeight="1">
      <c r="A262" s="15" t="s">
        <v>311</v>
      </c>
      <c r="B262" s="19" t="s">
        <v>648</v>
      </c>
      <c r="C262" s="19" t="s">
        <v>490</v>
      </c>
      <c r="D262" s="29">
        <v>1707676</v>
      </c>
      <c r="E262" s="16" t="s">
        <v>6</v>
      </c>
      <c r="F262" s="2"/>
    </row>
    <row r="263" spans="1:6" s="21" customFormat="1" ht="45.75" customHeight="1">
      <c r="A263" s="15" t="s">
        <v>311</v>
      </c>
      <c r="B263" s="19" t="s">
        <v>648</v>
      </c>
      <c r="C263" s="19" t="s">
        <v>490</v>
      </c>
      <c r="D263" s="20">
        <v>663822</v>
      </c>
      <c r="E263" s="16" t="s">
        <v>6</v>
      </c>
      <c r="F263" s="2"/>
    </row>
    <row r="264" spans="1:6" s="21" customFormat="1" ht="45.75" customHeight="1">
      <c r="A264" s="15" t="s">
        <v>311</v>
      </c>
      <c r="B264" s="19" t="s">
        <v>185</v>
      </c>
      <c r="C264" s="19" t="s">
        <v>186</v>
      </c>
      <c r="D264" s="20">
        <v>104599000</v>
      </c>
      <c r="E264" s="16" t="s">
        <v>6</v>
      </c>
      <c r="F264" s="2" t="s">
        <v>30</v>
      </c>
    </row>
    <row r="265" spans="1:6" s="21" customFormat="1" ht="45.75" customHeight="1">
      <c r="A265" s="15" t="s">
        <v>311</v>
      </c>
      <c r="B265" s="19" t="s">
        <v>41</v>
      </c>
      <c r="C265" s="19" t="s">
        <v>471</v>
      </c>
      <c r="D265" s="29">
        <v>63360000</v>
      </c>
      <c r="E265" s="16" t="s">
        <v>31</v>
      </c>
      <c r="F265" s="2"/>
    </row>
    <row r="266" spans="1:6" s="21" customFormat="1" ht="45.75" customHeight="1">
      <c r="A266" s="15" t="s">
        <v>311</v>
      </c>
      <c r="B266" s="19" t="s">
        <v>42</v>
      </c>
      <c r="C266" s="19" t="s">
        <v>490</v>
      </c>
      <c r="D266" s="29">
        <v>170016000</v>
      </c>
      <c r="E266" s="16" t="s">
        <v>31</v>
      </c>
      <c r="F266" s="2" t="s">
        <v>30</v>
      </c>
    </row>
    <row r="267" spans="1:6" s="21" customFormat="1" ht="45.75" customHeight="1">
      <c r="A267" s="15" t="s">
        <v>311</v>
      </c>
      <c r="B267" s="19" t="s">
        <v>649</v>
      </c>
      <c r="C267" s="19" t="s">
        <v>472</v>
      </c>
      <c r="D267" s="29">
        <v>31367706</v>
      </c>
      <c r="E267" s="16" t="s">
        <v>6</v>
      </c>
      <c r="F267" s="2"/>
    </row>
    <row r="268" spans="1:6" s="21" customFormat="1" ht="45.75" customHeight="1">
      <c r="A268" s="15" t="s">
        <v>311</v>
      </c>
      <c r="B268" s="19" t="s">
        <v>649</v>
      </c>
      <c r="C268" s="19" t="s">
        <v>472</v>
      </c>
      <c r="D268" s="29">
        <v>1592513</v>
      </c>
      <c r="E268" s="16" t="s">
        <v>6</v>
      </c>
      <c r="F268" s="2"/>
    </row>
    <row r="269" spans="1:6" s="21" customFormat="1" ht="45.75" customHeight="1">
      <c r="A269" s="15" t="s">
        <v>311</v>
      </c>
      <c r="B269" s="19" t="s">
        <v>649</v>
      </c>
      <c r="C269" s="19" t="s">
        <v>472</v>
      </c>
      <c r="D269" s="29">
        <v>299506</v>
      </c>
      <c r="E269" s="16" t="s">
        <v>6</v>
      </c>
      <c r="F269" s="2"/>
    </row>
    <row r="270" spans="1:6" s="21" customFormat="1" ht="45.75" customHeight="1">
      <c r="A270" s="15" t="s">
        <v>311</v>
      </c>
      <c r="B270" s="19" t="s">
        <v>650</v>
      </c>
      <c r="C270" s="19" t="s">
        <v>137</v>
      </c>
      <c r="D270" s="20">
        <v>14520000</v>
      </c>
      <c r="E270" s="16" t="s">
        <v>6</v>
      </c>
      <c r="F270" s="2"/>
    </row>
    <row r="271" spans="1:6" s="21" customFormat="1" ht="45.75" customHeight="1">
      <c r="A271" s="15" t="s">
        <v>311</v>
      </c>
      <c r="B271" s="19" t="s">
        <v>252</v>
      </c>
      <c r="C271" s="19" t="s">
        <v>651</v>
      </c>
      <c r="D271" s="20">
        <v>8302000</v>
      </c>
      <c r="E271" s="16" t="s">
        <v>6</v>
      </c>
      <c r="F271" s="2"/>
    </row>
    <row r="272" spans="1:6" s="21" customFormat="1" ht="45.75" customHeight="1">
      <c r="A272" s="15" t="s">
        <v>311</v>
      </c>
      <c r="B272" s="19" t="s">
        <v>252</v>
      </c>
      <c r="C272" s="19" t="s">
        <v>651</v>
      </c>
      <c r="D272" s="20">
        <v>12467000</v>
      </c>
      <c r="E272" s="16" t="s">
        <v>6</v>
      </c>
      <c r="F272" s="2"/>
    </row>
    <row r="273" spans="1:6" s="21" customFormat="1" ht="45.75" customHeight="1">
      <c r="A273" s="15" t="s">
        <v>311</v>
      </c>
      <c r="B273" s="19" t="s">
        <v>92</v>
      </c>
      <c r="C273" s="19" t="s">
        <v>515</v>
      </c>
      <c r="D273" s="20">
        <v>2145000</v>
      </c>
      <c r="E273" s="16" t="s">
        <v>6</v>
      </c>
      <c r="F273" s="2" t="s">
        <v>30</v>
      </c>
    </row>
    <row r="274" spans="1:6" s="21" customFormat="1" ht="45.75" customHeight="1">
      <c r="A274" s="15" t="s">
        <v>311</v>
      </c>
      <c r="B274" s="19" t="s">
        <v>95</v>
      </c>
      <c r="C274" s="19" t="s">
        <v>96</v>
      </c>
      <c r="D274" s="20">
        <v>55363000</v>
      </c>
      <c r="E274" s="16" t="s">
        <v>6</v>
      </c>
      <c r="F274" s="2" t="s">
        <v>30</v>
      </c>
    </row>
    <row r="275" spans="1:6" s="21" customFormat="1" ht="45.75" customHeight="1">
      <c r="A275" s="15" t="s">
        <v>311</v>
      </c>
      <c r="B275" s="19" t="s">
        <v>253</v>
      </c>
      <c r="C275" s="19" t="s">
        <v>363</v>
      </c>
      <c r="D275" s="20">
        <v>19635000</v>
      </c>
      <c r="E275" s="16" t="s">
        <v>6</v>
      </c>
      <c r="F275" s="2" t="s">
        <v>30</v>
      </c>
    </row>
    <row r="276" spans="1:6" s="21" customFormat="1" ht="45.75" customHeight="1">
      <c r="A276" s="15" t="s">
        <v>311</v>
      </c>
      <c r="B276" s="19" t="s">
        <v>254</v>
      </c>
      <c r="C276" s="19" t="s">
        <v>363</v>
      </c>
      <c r="D276" s="20">
        <v>33154000</v>
      </c>
      <c r="E276" s="16" t="s">
        <v>6</v>
      </c>
      <c r="F276" s="2" t="s">
        <v>30</v>
      </c>
    </row>
    <row r="277" spans="1:6" s="21" customFormat="1" ht="45.75" customHeight="1">
      <c r="A277" s="15" t="s">
        <v>311</v>
      </c>
      <c r="B277" s="19" t="s">
        <v>255</v>
      </c>
      <c r="C277" s="19" t="s">
        <v>363</v>
      </c>
      <c r="D277" s="20">
        <v>21230000</v>
      </c>
      <c r="E277" s="16" t="s">
        <v>6</v>
      </c>
      <c r="F277" s="2" t="s">
        <v>30</v>
      </c>
    </row>
    <row r="278" spans="1:6" s="21" customFormat="1" ht="45.75" customHeight="1">
      <c r="A278" s="15" t="s">
        <v>311</v>
      </c>
      <c r="B278" s="19" t="s">
        <v>256</v>
      </c>
      <c r="C278" s="19" t="s">
        <v>363</v>
      </c>
      <c r="D278" s="20">
        <v>3421000</v>
      </c>
      <c r="E278" s="16" t="s">
        <v>6</v>
      </c>
      <c r="F278" s="2" t="s">
        <v>30</v>
      </c>
    </row>
    <row r="279" spans="1:6" s="21" customFormat="1" ht="45.75" customHeight="1">
      <c r="A279" s="15" t="s">
        <v>311</v>
      </c>
      <c r="B279" s="19" t="s">
        <v>652</v>
      </c>
      <c r="C279" s="19" t="s">
        <v>491</v>
      </c>
      <c r="D279" s="29">
        <v>19752744</v>
      </c>
      <c r="E279" s="16" t="s">
        <v>6</v>
      </c>
      <c r="F279" s="2"/>
    </row>
    <row r="280" spans="1:6" s="21" customFormat="1" ht="45.75" customHeight="1">
      <c r="A280" s="15" t="s">
        <v>311</v>
      </c>
      <c r="B280" s="19" t="s">
        <v>109</v>
      </c>
      <c r="C280" s="19" t="s">
        <v>362</v>
      </c>
      <c r="D280" s="20">
        <v>1153900</v>
      </c>
      <c r="E280" s="16" t="s">
        <v>6</v>
      </c>
      <c r="F280" s="2"/>
    </row>
    <row r="281" spans="1:6" s="21" customFormat="1" ht="45.75" customHeight="1">
      <c r="A281" s="15" t="s">
        <v>311</v>
      </c>
      <c r="B281" s="19" t="s">
        <v>109</v>
      </c>
      <c r="C281" s="19" t="s">
        <v>362</v>
      </c>
      <c r="D281" s="20">
        <v>1161600</v>
      </c>
      <c r="E281" s="16" t="s">
        <v>6</v>
      </c>
      <c r="F281" s="2"/>
    </row>
    <row r="282" spans="1:6" s="21" customFormat="1" ht="45.75" customHeight="1">
      <c r="A282" s="15" t="s">
        <v>311</v>
      </c>
      <c r="B282" s="19" t="s">
        <v>653</v>
      </c>
      <c r="C282" s="19" t="s">
        <v>363</v>
      </c>
      <c r="D282" s="20">
        <v>6278976</v>
      </c>
      <c r="E282" s="16" t="s">
        <v>6</v>
      </c>
      <c r="F282" s="2"/>
    </row>
    <row r="283" spans="1:6" s="21" customFormat="1" ht="45.75" customHeight="1">
      <c r="A283" s="15" t="s">
        <v>311</v>
      </c>
      <c r="B283" s="19" t="s">
        <v>654</v>
      </c>
      <c r="C283" s="19" t="s">
        <v>492</v>
      </c>
      <c r="D283" s="29">
        <v>21974760</v>
      </c>
      <c r="E283" s="16" t="s">
        <v>31</v>
      </c>
      <c r="F283" s="2"/>
    </row>
    <row r="284" spans="1:6" s="21" customFormat="1" ht="45.75" customHeight="1">
      <c r="A284" s="15" t="s">
        <v>311</v>
      </c>
      <c r="B284" s="19" t="s">
        <v>655</v>
      </c>
      <c r="C284" s="19" t="s">
        <v>656</v>
      </c>
      <c r="D284" s="20">
        <v>2178000</v>
      </c>
      <c r="E284" s="16" t="s">
        <v>6</v>
      </c>
      <c r="F284" s="2"/>
    </row>
    <row r="285" spans="1:6" s="21" customFormat="1" ht="45.75" customHeight="1">
      <c r="A285" s="15" t="s">
        <v>311</v>
      </c>
      <c r="B285" s="19" t="s">
        <v>657</v>
      </c>
      <c r="C285" s="19" t="s">
        <v>658</v>
      </c>
      <c r="D285" s="20">
        <v>1220670</v>
      </c>
      <c r="E285" s="16" t="s">
        <v>6</v>
      </c>
      <c r="F285" s="2"/>
    </row>
    <row r="286" spans="1:6" s="21" customFormat="1" ht="45.75" customHeight="1">
      <c r="A286" s="15" t="s">
        <v>311</v>
      </c>
      <c r="B286" s="19" t="s">
        <v>659</v>
      </c>
      <c r="C286" s="19" t="s">
        <v>493</v>
      </c>
      <c r="D286" s="20">
        <v>891000</v>
      </c>
      <c r="E286" s="16" t="s">
        <v>6</v>
      </c>
      <c r="F286" s="2"/>
    </row>
    <row r="287" spans="1:6" s="21" customFormat="1" ht="45.75" customHeight="1">
      <c r="A287" s="15" t="s">
        <v>311</v>
      </c>
      <c r="B287" s="19" t="s">
        <v>660</v>
      </c>
      <c r="C287" s="19" t="s">
        <v>282</v>
      </c>
      <c r="D287" s="20">
        <v>189721</v>
      </c>
      <c r="E287" s="16" t="s">
        <v>6</v>
      </c>
      <c r="F287" s="2"/>
    </row>
    <row r="288" spans="1:6" s="21" customFormat="1" ht="45.75" customHeight="1">
      <c r="A288" s="15" t="s">
        <v>311</v>
      </c>
      <c r="B288" s="19" t="s">
        <v>661</v>
      </c>
      <c r="C288" s="19" t="s">
        <v>280</v>
      </c>
      <c r="D288" s="20">
        <v>185193</v>
      </c>
      <c r="E288" s="16" t="s">
        <v>6</v>
      </c>
      <c r="F288" s="2"/>
    </row>
    <row r="289" spans="1:6" s="21" customFormat="1" ht="45.75" customHeight="1">
      <c r="A289" s="15" t="s">
        <v>311</v>
      </c>
      <c r="B289" s="19" t="s">
        <v>662</v>
      </c>
      <c r="C289" s="19" t="s">
        <v>364</v>
      </c>
      <c r="D289" s="20">
        <v>8943660</v>
      </c>
      <c r="E289" s="16" t="s">
        <v>18</v>
      </c>
      <c r="F289" s="2"/>
    </row>
    <row r="290" spans="1:6" s="21" customFormat="1" ht="45.75" customHeight="1">
      <c r="A290" s="15" t="s">
        <v>311</v>
      </c>
      <c r="B290" s="19" t="s">
        <v>663</v>
      </c>
      <c r="C290" s="19" t="s">
        <v>316</v>
      </c>
      <c r="D290" s="20">
        <v>1804000</v>
      </c>
      <c r="E290" s="16" t="s">
        <v>6</v>
      </c>
      <c r="F290" s="2"/>
    </row>
    <row r="291" spans="1:6" s="21" customFormat="1" ht="45.75" customHeight="1">
      <c r="A291" s="15" t="s">
        <v>311</v>
      </c>
      <c r="B291" s="19" t="s">
        <v>664</v>
      </c>
      <c r="C291" s="19" t="s">
        <v>316</v>
      </c>
      <c r="D291" s="20">
        <v>614240</v>
      </c>
      <c r="E291" s="16" t="s">
        <v>6</v>
      </c>
      <c r="F291" s="2"/>
    </row>
    <row r="292" spans="1:6" s="21" customFormat="1" ht="45.75" customHeight="1">
      <c r="A292" s="15" t="s">
        <v>311</v>
      </c>
      <c r="B292" s="19" t="s">
        <v>665</v>
      </c>
      <c r="C292" s="19" t="s">
        <v>278</v>
      </c>
      <c r="D292" s="29">
        <v>1699</v>
      </c>
      <c r="E292" s="16" t="s">
        <v>6</v>
      </c>
      <c r="F292" s="2"/>
    </row>
    <row r="293" spans="1:6" s="21" customFormat="1" ht="45.75" customHeight="1">
      <c r="A293" s="15" t="s">
        <v>311</v>
      </c>
      <c r="B293" s="19" t="s">
        <v>665</v>
      </c>
      <c r="C293" s="19" t="s">
        <v>278</v>
      </c>
      <c r="D293" s="20">
        <v>52513</v>
      </c>
      <c r="E293" s="16" t="s">
        <v>6</v>
      </c>
      <c r="F293" s="2"/>
    </row>
    <row r="294" spans="1:6" s="21" customFormat="1" ht="45.75" customHeight="1">
      <c r="A294" s="15" t="s">
        <v>311</v>
      </c>
      <c r="B294" s="19" t="s">
        <v>665</v>
      </c>
      <c r="C294" s="19" t="s">
        <v>278</v>
      </c>
      <c r="D294" s="20">
        <v>3022</v>
      </c>
      <c r="E294" s="16" t="s">
        <v>6</v>
      </c>
      <c r="F294" s="2"/>
    </row>
    <row r="295" spans="1:6" s="21" customFormat="1" ht="45.75" customHeight="1">
      <c r="A295" s="15" t="s">
        <v>311</v>
      </c>
      <c r="B295" s="19" t="s">
        <v>665</v>
      </c>
      <c r="C295" s="19" t="s">
        <v>365</v>
      </c>
      <c r="D295" s="20">
        <v>105016</v>
      </c>
      <c r="E295" s="16" t="s">
        <v>6</v>
      </c>
      <c r="F295" s="2"/>
    </row>
    <row r="296" spans="1:6" s="21" customFormat="1" ht="45.75" customHeight="1">
      <c r="A296" s="15" t="s">
        <v>311</v>
      </c>
      <c r="B296" s="19" t="s">
        <v>666</v>
      </c>
      <c r="C296" s="19" t="s">
        <v>667</v>
      </c>
      <c r="D296" s="20">
        <v>4676100</v>
      </c>
      <c r="E296" s="16" t="s">
        <v>6</v>
      </c>
      <c r="F296" s="2"/>
    </row>
    <row r="297" spans="1:6" s="21" customFormat="1" ht="45.75" customHeight="1">
      <c r="A297" s="15" t="s">
        <v>311</v>
      </c>
      <c r="B297" s="19" t="s">
        <v>230</v>
      </c>
      <c r="C297" s="19" t="s">
        <v>146</v>
      </c>
      <c r="D297" s="29">
        <v>37637</v>
      </c>
      <c r="E297" s="16" t="s">
        <v>6</v>
      </c>
      <c r="F297" s="2" t="s">
        <v>30</v>
      </c>
    </row>
    <row r="298" spans="1:6" s="21" customFormat="1" ht="45.75" customHeight="1">
      <c r="A298" s="15" t="s">
        <v>311</v>
      </c>
      <c r="B298" s="19" t="s">
        <v>230</v>
      </c>
      <c r="C298" s="19" t="s">
        <v>146</v>
      </c>
      <c r="D298" s="20">
        <v>78833</v>
      </c>
      <c r="E298" s="16" t="s">
        <v>6</v>
      </c>
      <c r="F298" s="2" t="s">
        <v>30</v>
      </c>
    </row>
    <row r="299" spans="1:6" s="21" customFormat="1" ht="45.75" customHeight="1">
      <c r="A299" s="15" t="s">
        <v>311</v>
      </c>
      <c r="B299" s="19" t="s">
        <v>230</v>
      </c>
      <c r="C299" s="19" t="s">
        <v>146</v>
      </c>
      <c r="D299" s="20">
        <v>37530</v>
      </c>
      <c r="E299" s="16" t="s">
        <v>6</v>
      </c>
      <c r="F299" s="2" t="s">
        <v>30</v>
      </c>
    </row>
    <row r="300" spans="1:6" s="21" customFormat="1" ht="45.75" customHeight="1">
      <c r="A300" s="15" t="s">
        <v>311</v>
      </c>
      <c r="B300" s="19" t="s">
        <v>668</v>
      </c>
      <c r="C300" s="19" t="s">
        <v>470</v>
      </c>
      <c r="D300" s="20">
        <v>2244000</v>
      </c>
      <c r="E300" s="16" t="s">
        <v>6</v>
      </c>
      <c r="F300" s="2" t="s">
        <v>30</v>
      </c>
    </row>
    <row r="301" spans="1:6" s="21" customFormat="1" ht="45.75" customHeight="1">
      <c r="A301" s="15" t="s">
        <v>311</v>
      </c>
      <c r="B301" s="19" t="s">
        <v>669</v>
      </c>
      <c r="C301" s="19" t="s">
        <v>486</v>
      </c>
      <c r="D301" s="20">
        <v>1177000</v>
      </c>
      <c r="E301" s="16" t="s">
        <v>6</v>
      </c>
      <c r="F301" s="2" t="s">
        <v>30</v>
      </c>
    </row>
    <row r="302" spans="1:6" s="21" customFormat="1" ht="45.75" customHeight="1">
      <c r="A302" s="15" t="s">
        <v>311</v>
      </c>
      <c r="B302" s="19" t="s">
        <v>277</v>
      </c>
      <c r="C302" s="19" t="s">
        <v>278</v>
      </c>
      <c r="D302" s="20">
        <v>88748</v>
      </c>
      <c r="E302" s="16" t="s">
        <v>6</v>
      </c>
      <c r="F302" s="2"/>
    </row>
    <row r="303" spans="1:6" s="21" customFormat="1" ht="45.75" customHeight="1">
      <c r="A303" s="15" t="s">
        <v>311</v>
      </c>
      <c r="B303" s="19" t="s">
        <v>277</v>
      </c>
      <c r="C303" s="19" t="s">
        <v>278</v>
      </c>
      <c r="D303" s="20">
        <v>66352</v>
      </c>
      <c r="E303" s="16" t="s">
        <v>6</v>
      </c>
      <c r="F303" s="2"/>
    </row>
    <row r="304" spans="1:6" s="21" customFormat="1" ht="45.75" customHeight="1">
      <c r="A304" s="15" t="s">
        <v>311</v>
      </c>
      <c r="B304" s="19" t="s">
        <v>550</v>
      </c>
      <c r="C304" s="19" t="s">
        <v>366</v>
      </c>
      <c r="D304" s="20">
        <v>16599770</v>
      </c>
      <c r="E304" s="16" t="s">
        <v>6</v>
      </c>
      <c r="F304" s="2"/>
    </row>
    <row r="305" spans="1:6" s="21" customFormat="1" ht="45.75" customHeight="1">
      <c r="A305" s="15" t="s">
        <v>311</v>
      </c>
      <c r="B305" s="19" t="s">
        <v>138</v>
      </c>
      <c r="C305" s="19" t="s">
        <v>139</v>
      </c>
      <c r="D305" s="20">
        <v>239800</v>
      </c>
      <c r="E305" s="16" t="s">
        <v>6</v>
      </c>
      <c r="F305" s="2"/>
    </row>
    <row r="306" spans="1:6" s="21" customFormat="1" ht="45.75" customHeight="1">
      <c r="A306" s="15" t="s">
        <v>311</v>
      </c>
      <c r="B306" s="19" t="s">
        <v>670</v>
      </c>
      <c r="C306" s="19" t="s">
        <v>494</v>
      </c>
      <c r="D306" s="29">
        <v>1045000</v>
      </c>
      <c r="E306" s="16" t="s">
        <v>31</v>
      </c>
      <c r="F306" s="2"/>
    </row>
    <row r="307" spans="1:6" s="21" customFormat="1" ht="45.75" customHeight="1">
      <c r="A307" s="15" t="s">
        <v>311</v>
      </c>
      <c r="B307" s="19" t="s">
        <v>671</v>
      </c>
      <c r="C307" s="19" t="s">
        <v>238</v>
      </c>
      <c r="D307" s="20">
        <v>1238490</v>
      </c>
      <c r="E307" s="16" t="s">
        <v>6</v>
      </c>
      <c r="F307" s="2" t="s">
        <v>30</v>
      </c>
    </row>
    <row r="308" spans="1:6" s="21" customFormat="1" ht="45.75" customHeight="1">
      <c r="A308" s="15" t="s">
        <v>311</v>
      </c>
      <c r="B308" s="19" t="s">
        <v>672</v>
      </c>
      <c r="C308" s="19" t="s">
        <v>278</v>
      </c>
      <c r="D308" s="20">
        <v>55599</v>
      </c>
      <c r="E308" s="16" t="s">
        <v>6</v>
      </c>
      <c r="F308" s="2"/>
    </row>
    <row r="309" spans="1:6" s="21" customFormat="1" ht="45.75" customHeight="1">
      <c r="A309" s="15" t="s">
        <v>311</v>
      </c>
      <c r="B309" s="19" t="s">
        <v>672</v>
      </c>
      <c r="C309" s="19" t="s">
        <v>278</v>
      </c>
      <c r="D309" s="20">
        <v>56271</v>
      </c>
      <c r="E309" s="16" t="s">
        <v>6</v>
      </c>
      <c r="F309" s="2"/>
    </row>
    <row r="310" spans="1:6" s="21" customFormat="1" ht="45.75" customHeight="1">
      <c r="A310" s="15" t="s">
        <v>311</v>
      </c>
      <c r="B310" s="19" t="s">
        <v>673</v>
      </c>
      <c r="C310" s="19" t="s">
        <v>367</v>
      </c>
      <c r="D310" s="20">
        <v>79163</v>
      </c>
      <c r="E310" s="16" t="s">
        <v>6</v>
      </c>
      <c r="F310" s="2"/>
    </row>
    <row r="311" spans="1:6" s="21" customFormat="1" ht="45.75" customHeight="1">
      <c r="A311" s="15" t="s">
        <v>311</v>
      </c>
      <c r="B311" s="19" t="s">
        <v>673</v>
      </c>
      <c r="C311" s="19" t="s">
        <v>367</v>
      </c>
      <c r="D311" s="20">
        <v>69249</v>
      </c>
      <c r="E311" s="16" t="s">
        <v>6</v>
      </c>
      <c r="F311" s="2"/>
    </row>
    <row r="312" spans="1:6" s="21" customFormat="1" ht="45.75" customHeight="1">
      <c r="A312" s="15" t="s">
        <v>311</v>
      </c>
      <c r="B312" s="19" t="s">
        <v>674</v>
      </c>
      <c r="C312" s="19" t="s">
        <v>368</v>
      </c>
      <c r="D312" s="29">
        <v>9473</v>
      </c>
      <c r="E312" s="16" t="s">
        <v>6</v>
      </c>
      <c r="F312" s="2"/>
    </row>
    <row r="313" spans="1:6" s="21" customFormat="1" ht="45.75" customHeight="1">
      <c r="A313" s="15" t="s">
        <v>311</v>
      </c>
      <c r="B313" s="19" t="s">
        <v>674</v>
      </c>
      <c r="C313" s="19" t="s">
        <v>368</v>
      </c>
      <c r="D313" s="20">
        <v>86639</v>
      </c>
      <c r="E313" s="16" t="s">
        <v>6</v>
      </c>
      <c r="F313" s="2"/>
    </row>
    <row r="314" spans="1:6" s="21" customFormat="1" ht="45.75" customHeight="1">
      <c r="A314" s="15" t="s">
        <v>311</v>
      </c>
      <c r="B314" s="19" t="s">
        <v>675</v>
      </c>
      <c r="C314" s="19" t="s">
        <v>369</v>
      </c>
      <c r="D314" s="20">
        <v>63238</v>
      </c>
      <c r="E314" s="16" t="s">
        <v>6</v>
      </c>
      <c r="F314" s="2"/>
    </row>
    <row r="315" spans="1:6" s="21" customFormat="1" ht="45.75" customHeight="1">
      <c r="A315" s="15" t="s">
        <v>311</v>
      </c>
      <c r="B315" s="19" t="s">
        <v>676</v>
      </c>
      <c r="C315" s="19" t="s">
        <v>495</v>
      </c>
      <c r="D315" s="20">
        <v>4257000</v>
      </c>
      <c r="E315" s="16" t="s">
        <v>27</v>
      </c>
      <c r="F315" s="2"/>
    </row>
    <row r="316" spans="1:6" s="21" customFormat="1" ht="45.75" customHeight="1">
      <c r="A316" s="15" t="s">
        <v>311</v>
      </c>
      <c r="B316" s="19" t="s">
        <v>677</v>
      </c>
      <c r="C316" s="19" t="s">
        <v>495</v>
      </c>
      <c r="D316" s="20">
        <v>8433920</v>
      </c>
      <c r="E316" s="16" t="s">
        <v>27</v>
      </c>
      <c r="F316" s="2"/>
    </row>
    <row r="317" spans="1:6" s="21" customFormat="1" ht="45.75" customHeight="1">
      <c r="A317" s="15" t="s">
        <v>311</v>
      </c>
      <c r="B317" s="19" t="s">
        <v>231</v>
      </c>
      <c r="C317" s="19" t="s">
        <v>232</v>
      </c>
      <c r="D317" s="29">
        <v>22505</v>
      </c>
      <c r="E317" s="16" t="s">
        <v>6</v>
      </c>
      <c r="F317" s="2"/>
    </row>
    <row r="318" spans="1:6" s="21" customFormat="1" ht="45.75" customHeight="1">
      <c r="A318" s="15" t="s">
        <v>311</v>
      </c>
      <c r="B318" s="19" t="s">
        <v>231</v>
      </c>
      <c r="C318" s="19" t="s">
        <v>232</v>
      </c>
      <c r="D318" s="20">
        <v>47138</v>
      </c>
      <c r="E318" s="16" t="s">
        <v>6</v>
      </c>
      <c r="F318" s="2"/>
    </row>
    <row r="319" spans="1:6" s="21" customFormat="1" ht="45.75" customHeight="1">
      <c r="A319" s="15" t="s">
        <v>311</v>
      </c>
      <c r="B319" s="19" t="s">
        <v>231</v>
      </c>
      <c r="C319" s="19" t="s">
        <v>232</v>
      </c>
      <c r="D319" s="20">
        <v>22441</v>
      </c>
      <c r="E319" s="16" t="s">
        <v>6</v>
      </c>
      <c r="F319" s="2"/>
    </row>
    <row r="320" spans="1:6" s="21" customFormat="1" ht="45.75" customHeight="1">
      <c r="A320" s="15" t="s">
        <v>311</v>
      </c>
      <c r="B320" s="19" t="s">
        <v>279</v>
      </c>
      <c r="C320" s="19" t="s">
        <v>280</v>
      </c>
      <c r="D320" s="20">
        <v>268069</v>
      </c>
      <c r="E320" s="16" t="s">
        <v>6</v>
      </c>
      <c r="F320" s="2"/>
    </row>
    <row r="321" spans="1:6" s="21" customFormat="1" ht="45.75" customHeight="1">
      <c r="A321" s="15" t="s">
        <v>311</v>
      </c>
      <c r="B321" s="19" t="s">
        <v>279</v>
      </c>
      <c r="C321" s="19" t="s">
        <v>280</v>
      </c>
      <c r="D321" s="20">
        <v>490689</v>
      </c>
      <c r="E321" s="16" t="s">
        <v>6</v>
      </c>
      <c r="F321" s="2"/>
    </row>
    <row r="322" spans="1:6" s="21" customFormat="1" ht="45.75" customHeight="1">
      <c r="A322" s="15" t="s">
        <v>311</v>
      </c>
      <c r="B322" s="19" t="s">
        <v>257</v>
      </c>
      <c r="C322" s="19" t="s">
        <v>544</v>
      </c>
      <c r="D322" s="20">
        <v>45815</v>
      </c>
      <c r="E322" s="16" t="s">
        <v>6</v>
      </c>
      <c r="F322" s="2"/>
    </row>
    <row r="323" spans="1:6" s="21" customFormat="1" ht="45.75" customHeight="1">
      <c r="A323" s="15" t="s">
        <v>311</v>
      </c>
      <c r="B323" s="19" t="s">
        <v>257</v>
      </c>
      <c r="C323" s="19" t="s">
        <v>544</v>
      </c>
      <c r="D323" s="20">
        <v>510125</v>
      </c>
      <c r="E323" s="16" t="s">
        <v>6</v>
      </c>
      <c r="F323" s="2"/>
    </row>
    <row r="324" spans="1:6" s="21" customFormat="1" ht="45.75" customHeight="1">
      <c r="A324" s="15" t="s">
        <v>311</v>
      </c>
      <c r="B324" s="19" t="s">
        <v>281</v>
      </c>
      <c r="C324" s="19" t="s">
        <v>282</v>
      </c>
      <c r="D324" s="20">
        <v>23708</v>
      </c>
      <c r="E324" s="16" t="s">
        <v>6</v>
      </c>
      <c r="F324" s="2"/>
    </row>
    <row r="325" spans="1:6" s="21" customFormat="1" ht="45.75" customHeight="1">
      <c r="A325" s="15" t="s">
        <v>311</v>
      </c>
      <c r="B325" s="19" t="s">
        <v>281</v>
      </c>
      <c r="C325" s="19" t="s">
        <v>282</v>
      </c>
      <c r="D325" s="20">
        <v>43397</v>
      </c>
      <c r="E325" s="16" t="s">
        <v>6</v>
      </c>
      <c r="F325" s="2"/>
    </row>
    <row r="326" spans="1:6" s="21" customFormat="1" ht="45.75" customHeight="1">
      <c r="A326" s="15" t="s">
        <v>311</v>
      </c>
      <c r="B326" s="19" t="s">
        <v>233</v>
      </c>
      <c r="C326" s="19" t="s">
        <v>234</v>
      </c>
      <c r="D326" s="20">
        <v>451202</v>
      </c>
      <c r="E326" s="16" t="s">
        <v>6</v>
      </c>
      <c r="F326" s="2"/>
    </row>
    <row r="327" spans="1:6" s="21" customFormat="1" ht="45.75" customHeight="1">
      <c r="A327" s="15" t="s">
        <v>311</v>
      </c>
      <c r="B327" s="19" t="s">
        <v>233</v>
      </c>
      <c r="C327" s="19" t="s">
        <v>234</v>
      </c>
      <c r="D327" s="20">
        <v>945051</v>
      </c>
      <c r="E327" s="16" t="s">
        <v>6</v>
      </c>
      <c r="F327" s="2"/>
    </row>
    <row r="328" spans="1:6" s="21" customFormat="1" ht="45.75" customHeight="1">
      <c r="A328" s="15" t="s">
        <v>311</v>
      </c>
      <c r="B328" s="19" t="s">
        <v>233</v>
      </c>
      <c r="C328" s="19" t="s">
        <v>234</v>
      </c>
      <c r="D328" s="20">
        <v>449910</v>
      </c>
      <c r="E328" s="16" t="s">
        <v>6</v>
      </c>
      <c r="F328" s="2"/>
    </row>
    <row r="329" spans="1:6" s="21" customFormat="1" ht="45.75" customHeight="1">
      <c r="A329" s="15" t="s">
        <v>311</v>
      </c>
      <c r="B329" s="19" t="s">
        <v>43</v>
      </c>
      <c r="C329" s="19" t="s">
        <v>318</v>
      </c>
      <c r="D329" s="29">
        <v>3883528</v>
      </c>
      <c r="E329" s="16" t="s">
        <v>6</v>
      </c>
      <c r="F329" s="2"/>
    </row>
    <row r="330" spans="1:6" s="21" customFormat="1" ht="45.75" customHeight="1">
      <c r="A330" s="15" t="s">
        <v>311</v>
      </c>
      <c r="B330" s="19" t="s">
        <v>62</v>
      </c>
      <c r="C330" s="19" t="s">
        <v>63</v>
      </c>
      <c r="D330" s="29">
        <v>78100</v>
      </c>
      <c r="E330" s="16" t="s">
        <v>6</v>
      </c>
      <c r="F330" s="2"/>
    </row>
    <row r="331" spans="1:6" s="21" customFormat="1" ht="45.75" customHeight="1">
      <c r="A331" s="15" t="s">
        <v>311</v>
      </c>
      <c r="B331" s="19" t="s">
        <v>678</v>
      </c>
      <c r="C331" s="19" t="s">
        <v>886</v>
      </c>
      <c r="D331" s="20">
        <v>134200</v>
      </c>
      <c r="E331" s="16" t="s">
        <v>6</v>
      </c>
      <c r="F331" s="2"/>
    </row>
    <row r="332" spans="1:6" s="21" customFormat="1" ht="45.75" customHeight="1">
      <c r="A332" s="15" t="s">
        <v>311</v>
      </c>
      <c r="B332" s="19" t="s">
        <v>679</v>
      </c>
      <c r="C332" s="19" t="s">
        <v>370</v>
      </c>
      <c r="D332" s="20">
        <v>222200</v>
      </c>
      <c r="E332" s="16" t="s">
        <v>6</v>
      </c>
      <c r="F332" s="2"/>
    </row>
    <row r="333" spans="1:6" s="21" customFormat="1" ht="45.75" customHeight="1">
      <c r="A333" s="15" t="s">
        <v>311</v>
      </c>
      <c r="B333" s="19" t="s">
        <v>679</v>
      </c>
      <c r="C333" s="19" t="s">
        <v>371</v>
      </c>
      <c r="D333" s="20">
        <v>24200</v>
      </c>
      <c r="E333" s="16" t="s">
        <v>6</v>
      </c>
      <c r="F333" s="2"/>
    </row>
    <row r="334" spans="1:6" s="21" customFormat="1" ht="45.75" customHeight="1">
      <c r="A334" s="15" t="s">
        <v>311</v>
      </c>
      <c r="B334" s="19" t="s">
        <v>679</v>
      </c>
      <c r="C334" s="19" t="s">
        <v>372</v>
      </c>
      <c r="D334" s="20">
        <v>106700</v>
      </c>
      <c r="E334" s="16" t="s">
        <v>6</v>
      </c>
      <c r="F334" s="2"/>
    </row>
    <row r="335" spans="1:6" s="21" customFormat="1" ht="45.75" customHeight="1">
      <c r="A335" s="15" t="s">
        <v>311</v>
      </c>
      <c r="B335" s="19" t="s">
        <v>59</v>
      </c>
      <c r="C335" s="19" t="s">
        <v>60</v>
      </c>
      <c r="D335" s="29">
        <v>37400</v>
      </c>
      <c r="E335" s="16" t="s">
        <v>6</v>
      </c>
      <c r="F335" s="2"/>
    </row>
    <row r="336" spans="1:6" s="21" customFormat="1" ht="45.75" customHeight="1">
      <c r="A336" s="15" t="s">
        <v>311</v>
      </c>
      <c r="B336" s="19" t="s">
        <v>61</v>
      </c>
      <c r="C336" s="19" t="s">
        <v>60</v>
      </c>
      <c r="D336" s="29">
        <v>226600</v>
      </c>
      <c r="E336" s="16" t="s">
        <v>6</v>
      </c>
      <c r="F336" s="2"/>
    </row>
    <row r="337" spans="1:6" s="21" customFormat="1" ht="45.75" customHeight="1">
      <c r="A337" s="15" t="s">
        <v>311</v>
      </c>
      <c r="B337" s="19" t="s">
        <v>61</v>
      </c>
      <c r="C337" s="19" t="s">
        <v>60</v>
      </c>
      <c r="D337" s="29">
        <v>37400</v>
      </c>
      <c r="E337" s="16" t="s">
        <v>6</v>
      </c>
      <c r="F337" s="2"/>
    </row>
    <row r="338" spans="1:6" s="21" customFormat="1" ht="45.75" customHeight="1">
      <c r="A338" s="15" t="s">
        <v>311</v>
      </c>
      <c r="B338" s="19" t="s">
        <v>680</v>
      </c>
      <c r="C338" s="19" t="s">
        <v>60</v>
      </c>
      <c r="D338" s="20">
        <v>488400</v>
      </c>
      <c r="E338" s="16" t="s">
        <v>6</v>
      </c>
      <c r="F338" s="2"/>
    </row>
    <row r="339" spans="1:6" s="21" customFormat="1" ht="45.75" customHeight="1">
      <c r="A339" s="15" t="s">
        <v>311</v>
      </c>
      <c r="B339" s="19" t="s">
        <v>681</v>
      </c>
      <c r="C339" s="19" t="s">
        <v>60</v>
      </c>
      <c r="D339" s="20">
        <v>603900</v>
      </c>
      <c r="E339" s="16" t="s">
        <v>6</v>
      </c>
      <c r="F339" s="2"/>
    </row>
    <row r="340" spans="1:6" s="21" customFormat="1" ht="45.75" customHeight="1">
      <c r="A340" s="15" t="s">
        <v>683</v>
      </c>
      <c r="B340" s="19" t="s">
        <v>681</v>
      </c>
      <c r="C340" s="19" t="s">
        <v>373</v>
      </c>
      <c r="D340" s="20">
        <v>81400</v>
      </c>
      <c r="E340" s="16" t="s">
        <v>6</v>
      </c>
      <c r="F340" s="2"/>
    </row>
    <row r="341" spans="1:6" s="21" customFormat="1" ht="45.75" customHeight="1">
      <c r="A341" s="15" t="s">
        <v>683</v>
      </c>
      <c r="B341" s="19" t="s">
        <v>681</v>
      </c>
      <c r="C341" s="19" t="s">
        <v>374</v>
      </c>
      <c r="D341" s="20">
        <v>331100</v>
      </c>
      <c r="E341" s="16" t="s">
        <v>6</v>
      </c>
      <c r="F341" s="2"/>
    </row>
    <row r="342" spans="1:6" s="21" customFormat="1" ht="45.75" customHeight="1">
      <c r="A342" s="15" t="s">
        <v>683</v>
      </c>
      <c r="B342" s="19" t="s">
        <v>258</v>
      </c>
      <c r="C342" s="19" t="s">
        <v>137</v>
      </c>
      <c r="D342" s="20">
        <v>34343859</v>
      </c>
      <c r="E342" s="16" t="s">
        <v>31</v>
      </c>
      <c r="F342" s="2"/>
    </row>
    <row r="343" spans="1:6" s="21" customFormat="1" ht="45.75" customHeight="1">
      <c r="A343" s="15" t="s">
        <v>683</v>
      </c>
      <c r="B343" s="19" t="s">
        <v>684</v>
      </c>
      <c r="C343" s="19" t="s">
        <v>278</v>
      </c>
      <c r="D343" s="20">
        <v>216260</v>
      </c>
      <c r="E343" s="16" t="s">
        <v>6</v>
      </c>
      <c r="F343" s="2"/>
    </row>
    <row r="344" spans="1:6" s="21" customFormat="1" ht="45.75" customHeight="1">
      <c r="A344" s="15" t="s">
        <v>683</v>
      </c>
      <c r="B344" s="19" t="s">
        <v>685</v>
      </c>
      <c r="C344" s="19" t="s">
        <v>156</v>
      </c>
      <c r="D344" s="20">
        <v>1218800</v>
      </c>
      <c r="E344" s="16" t="s">
        <v>6</v>
      </c>
      <c r="F344" s="2" t="s">
        <v>30</v>
      </c>
    </row>
    <row r="345" spans="1:6" s="21" customFormat="1" ht="45.75" customHeight="1">
      <c r="A345" s="15" t="s">
        <v>683</v>
      </c>
      <c r="B345" s="19" t="s">
        <v>685</v>
      </c>
      <c r="C345" s="19" t="s">
        <v>156</v>
      </c>
      <c r="D345" s="20">
        <v>1296900</v>
      </c>
      <c r="E345" s="16" t="s">
        <v>6</v>
      </c>
      <c r="F345" s="2" t="s">
        <v>30</v>
      </c>
    </row>
    <row r="346" spans="1:6" s="21" customFormat="1" ht="45.75" customHeight="1">
      <c r="A346" s="15" t="s">
        <v>683</v>
      </c>
      <c r="B346" s="19" t="s">
        <v>685</v>
      </c>
      <c r="C346" s="19" t="s">
        <v>156</v>
      </c>
      <c r="D346" s="20">
        <v>11063800</v>
      </c>
      <c r="E346" s="16" t="s">
        <v>6</v>
      </c>
      <c r="F346" s="2" t="s">
        <v>30</v>
      </c>
    </row>
    <row r="347" spans="1:6" s="21" customFormat="1" ht="45.75" customHeight="1">
      <c r="A347" s="15" t="s">
        <v>683</v>
      </c>
      <c r="B347" s="19" t="s">
        <v>685</v>
      </c>
      <c r="C347" s="19" t="s">
        <v>156</v>
      </c>
      <c r="D347" s="20">
        <v>1244100</v>
      </c>
      <c r="E347" s="16" t="s">
        <v>6</v>
      </c>
      <c r="F347" s="2" t="s">
        <v>30</v>
      </c>
    </row>
    <row r="348" spans="1:6" s="21" customFormat="1" ht="45.75" customHeight="1">
      <c r="A348" s="15" t="s">
        <v>683</v>
      </c>
      <c r="B348" s="19" t="s">
        <v>685</v>
      </c>
      <c r="C348" s="19" t="s">
        <v>156</v>
      </c>
      <c r="D348" s="20">
        <v>705100</v>
      </c>
      <c r="E348" s="16" t="s">
        <v>6</v>
      </c>
      <c r="F348" s="2" t="s">
        <v>30</v>
      </c>
    </row>
    <row r="349" spans="1:6" s="21" customFormat="1" ht="45.75" customHeight="1">
      <c r="A349" s="15" t="s">
        <v>683</v>
      </c>
      <c r="B349" s="19" t="s">
        <v>685</v>
      </c>
      <c r="C349" s="19" t="s">
        <v>156</v>
      </c>
      <c r="D349" s="20">
        <v>6094000</v>
      </c>
      <c r="E349" s="16" t="s">
        <v>6</v>
      </c>
      <c r="F349" s="2" t="s">
        <v>30</v>
      </c>
    </row>
    <row r="350" spans="1:6" s="21" customFormat="1" ht="45.75" customHeight="1">
      <c r="A350" s="15" t="s">
        <v>683</v>
      </c>
      <c r="B350" s="19" t="s">
        <v>101</v>
      </c>
      <c r="C350" s="19" t="s">
        <v>238</v>
      </c>
      <c r="D350" s="20">
        <v>4479200</v>
      </c>
      <c r="E350" s="16" t="s">
        <v>6</v>
      </c>
      <c r="F350" s="2" t="s">
        <v>30</v>
      </c>
    </row>
    <row r="351" spans="1:6" s="21" customFormat="1" ht="45.75" customHeight="1">
      <c r="A351" s="15" t="s">
        <v>683</v>
      </c>
      <c r="B351" s="19" t="s">
        <v>686</v>
      </c>
      <c r="C351" s="19" t="s">
        <v>375</v>
      </c>
      <c r="D351" s="29">
        <v>13515</v>
      </c>
      <c r="E351" s="16" t="s">
        <v>6</v>
      </c>
      <c r="F351" s="2"/>
    </row>
    <row r="352" spans="1:6" s="21" customFormat="1" ht="45.75" customHeight="1">
      <c r="A352" s="15" t="s">
        <v>683</v>
      </c>
      <c r="B352" s="19" t="s">
        <v>686</v>
      </c>
      <c r="C352" s="19" t="s">
        <v>375</v>
      </c>
      <c r="D352" s="20">
        <v>4509625</v>
      </c>
      <c r="E352" s="16" t="s">
        <v>6</v>
      </c>
      <c r="F352" s="2"/>
    </row>
    <row r="353" spans="1:6" s="21" customFormat="1" ht="45.75" customHeight="1">
      <c r="A353" s="15" t="s">
        <v>683</v>
      </c>
      <c r="B353" s="19" t="s">
        <v>686</v>
      </c>
      <c r="C353" s="19" t="s">
        <v>375</v>
      </c>
      <c r="D353" s="20">
        <v>97767</v>
      </c>
      <c r="E353" s="16" t="s">
        <v>6</v>
      </c>
      <c r="F353" s="2"/>
    </row>
    <row r="354" spans="1:6" s="21" customFormat="1" ht="45.75" customHeight="1">
      <c r="A354" s="15" t="s">
        <v>683</v>
      </c>
      <c r="B354" s="19" t="s">
        <v>686</v>
      </c>
      <c r="C354" s="19" t="s">
        <v>375</v>
      </c>
      <c r="D354" s="20">
        <v>372345</v>
      </c>
      <c r="E354" s="16" t="s">
        <v>6</v>
      </c>
      <c r="F354" s="2"/>
    </row>
    <row r="355" spans="1:6" s="21" customFormat="1" ht="45.75" customHeight="1">
      <c r="A355" s="15" t="s">
        <v>683</v>
      </c>
      <c r="B355" s="19" t="s">
        <v>687</v>
      </c>
      <c r="C355" s="19" t="s">
        <v>376</v>
      </c>
      <c r="D355" s="20">
        <v>657800</v>
      </c>
      <c r="E355" s="16" t="s">
        <v>6</v>
      </c>
      <c r="F355" s="2"/>
    </row>
    <row r="356" spans="1:6" s="21" customFormat="1" ht="45.75" customHeight="1">
      <c r="A356" s="15" t="s">
        <v>683</v>
      </c>
      <c r="B356" s="19" t="s">
        <v>44</v>
      </c>
      <c r="C356" s="19" t="s">
        <v>688</v>
      </c>
      <c r="D356" s="29">
        <v>157718583</v>
      </c>
      <c r="E356" s="16" t="s">
        <v>6</v>
      </c>
      <c r="F356" s="2"/>
    </row>
    <row r="357" spans="1:6" s="21" customFormat="1" ht="45.75" customHeight="1">
      <c r="A357" s="15" t="s">
        <v>683</v>
      </c>
      <c r="B357" s="19" t="s">
        <v>689</v>
      </c>
      <c r="C357" s="19" t="s">
        <v>377</v>
      </c>
      <c r="D357" s="20">
        <v>1033135</v>
      </c>
      <c r="E357" s="16" t="s">
        <v>6</v>
      </c>
      <c r="F357" s="2"/>
    </row>
    <row r="358" spans="1:6" s="21" customFormat="1" ht="45.75" customHeight="1">
      <c r="A358" s="15" t="s">
        <v>683</v>
      </c>
      <c r="B358" s="19" t="s">
        <v>689</v>
      </c>
      <c r="C358" s="19" t="s">
        <v>377</v>
      </c>
      <c r="D358" s="20">
        <v>156028</v>
      </c>
      <c r="E358" s="16" t="s">
        <v>6</v>
      </c>
      <c r="F358" s="2"/>
    </row>
    <row r="359" spans="1:6" s="21" customFormat="1" ht="45.75" customHeight="1">
      <c r="A359" s="15" t="s">
        <v>683</v>
      </c>
      <c r="B359" s="19" t="s">
        <v>689</v>
      </c>
      <c r="C359" s="19" t="s">
        <v>378</v>
      </c>
      <c r="D359" s="20">
        <v>881563</v>
      </c>
      <c r="E359" s="16" t="s">
        <v>6</v>
      </c>
      <c r="F359" s="2"/>
    </row>
    <row r="360" spans="1:6" s="21" customFormat="1" ht="45.75" customHeight="1">
      <c r="A360" s="15" t="s">
        <v>683</v>
      </c>
      <c r="B360" s="19" t="s">
        <v>690</v>
      </c>
      <c r="C360" s="19" t="s">
        <v>146</v>
      </c>
      <c r="D360" s="20">
        <v>54070</v>
      </c>
      <c r="E360" s="16" t="s">
        <v>6</v>
      </c>
      <c r="F360" s="2" t="s">
        <v>30</v>
      </c>
    </row>
    <row r="361" spans="1:6" s="21" customFormat="1" ht="45.75" customHeight="1">
      <c r="A361" s="15" t="s">
        <v>683</v>
      </c>
      <c r="B361" s="19" t="s">
        <v>690</v>
      </c>
      <c r="C361" s="19" t="s">
        <v>146</v>
      </c>
      <c r="D361" s="20">
        <v>105430</v>
      </c>
      <c r="E361" s="16" t="s">
        <v>6</v>
      </c>
      <c r="F361" s="2" t="s">
        <v>30</v>
      </c>
    </row>
    <row r="362" spans="1:6" s="21" customFormat="1" ht="45.75" customHeight="1">
      <c r="A362" s="15" t="s">
        <v>683</v>
      </c>
      <c r="B362" s="19" t="s">
        <v>691</v>
      </c>
      <c r="C362" s="19" t="s">
        <v>692</v>
      </c>
      <c r="D362" s="29">
        <v>2612280</v>
      </c>
      <c r="E362" s="16" t="s">
        <v>6</v>
      </c>
      <c r="F362" s="2" t="s">
        <v>30</v>
      </c>
    </row>
    <row r="363" spans="1:6" s="21" customFormat="1" ht="45.75" customHeight="1">
      <c r="A363" s="15" t="s">
        <v>683</v>
      </c>
      <c r="B363" s="19" t="s">
        <v>691</v>
      </c>
      <c r="C363" s="19" t="s">
        <v>692</v>
      </c>
      <c r="D363" s="29">
        <v>11358820</v>
      </c>
      <c r="E363" s="16" t="s">
        <v>6</v>
      </c>
      <c r="F363" s="2" t="s">
        <v>30</v>
      </c>
    </row>
    <row r="364" spans="1:6" s="21" customFormat="1" ht="45.75" customHeight="1">
      <c r="A364" s="15" t="s">
        <v>683</v>
      </c>
      <c r="B364" s="19" t="s">
        <v>691</v>
      </c>
      <c r="C364" s="19" t="s">
        <v>692</v>
      </c>
      <c r="D364" s="29">
        <v>1092960</v>
      </c>
      <c r="E364" s="16" t="s">
        <v>6</v>
      </c>
      <c r="F364" s="2" t="s">
        <v>30</v>
      </c>
    </row>
    <row r="365" spans="1:6" s="21" customFormat="1" ht="45.75" customHeight="1">
      <c r="A365" s="15" t="s">
        <v>683</v>
      </c>
      <c r="B365" s="19" t="s">
        <v>691</v>
      </c>
      <c r="C365" s="19" t="s">
        <v>692</v>
      </c>
      <c r="D365" s="29">
        <v>2445740</v>
      </c>
      <c r="E365" s="16" t="s">
        <v>6</v>
      </c>
      <c r="F365" s="2" t="s">
        <v>30</v>
      </c>
    </row>
    <row r="366" spans="1:6" s="21" customFormat="1" ht="45.75" customHeight="1">
      <c r="A366" s="15" t="s">
        <v>683</v>
      </c>
      <c r="B366" s="19" t="s">
        <v>693</v>
      </c>
      <c r="C366" s="19" t="s">
        <v>379</v>
      </c>
      <c r="D366" s="20">
        <v>9396090</v>
      </c>
      <c r="E366" s="16" t="s">
        <v>31</v>
      </c>
      <c r="F366" s="2"/>
    </row>
    <row r="367" spans="1:6" s="21" customFormat="1" ht="45.75" customHeight="1">
      <c r="A367" s="15" t="s">
        <v>683</v>
      </c>
      <c r="B367" s="19" t="s">
        <v>694</v>
      </c>
      <c r="C367" s="19" t="s">
        <v>380</v>
      </c>
      <c r="D367" s="20">
        <v>943800</v>
      </c>
      <c r="E367" s="16" t="s">
        <v>31</v>
      </c>
      <c r="F367" s="2"/>
    </row>
    <row r="368" spans="1:6" s="21" customFormat="1" ht="45.75" customHeight="1">
      <c r="A368" s="15" t="s">
        <v>683</v>
      </c>
      <c r="B368" s="19" t="s">
        <v>695</v>
      </c>
      <c r="C368" s="19" t="s">
        <v>496</v>
      </c>
      <c r="D368" s="29">
        <v>84439550</v>
      </c>
      <c r="E368" s="16" t="s">
        <v>6</v>
      </c>
      <c r="F368" s="2"/>
    </row>
    <row r="369" spans="1:6" s="21" customFormat="1" ht="45.75" customHeight="1">
      <c r="A369" s="15" t="s">
        <v>683</v>
      </c>
      <c r="B369" s="19" t="s">
        <v>696</v>
      </c>
      <c r="C369" s="19" t="s">
        <v>497</v>
      </c>
      <c r="D369" s="29">
        <v>91094347</v>
      </c>
      <c r="E369" s="16" t="s">
        <v>6</v>
      </c>
      <c r="F369" s="2"/>
    </row>
    <row r="370" spans="1:6" s="21" customFormat="1" ht="45.75" customHeight="1">
      <c r="A370" s="15" t="s">
        <v>683</v>
      </c>
      <c r="B370" s="19" t="s">
        <v>697</v>
      </c>
      <c r="C370" s="19" t="s">
        <v>381</v>
      </c>
      <c r="D370" s="20">
        <v>893955</v>
      </c>
      <c r="E370" s="16" t="s">
        <v>6</v>
      </c>
      <c r="F370" s="2"/>
    </row>
    <row r="371" spans="1:6" s="21" customFormat="1" ht="45.75" customHeight="1">
      <c r="A371" s="15" t="s">
        <v>683</v>
      </c>
      <c r="B371" s="19" t="s">
        <v>697</v>
      </c>
      <c r="C371" s="19" t="s">
        <v>381</v>
      </c>
      <c r="D371" s="20">
        <v>963538</v>
      </c>
      <c r="E371" s="16" t="s">
        <v>6</v>
      </c>
      <c r="F371" s="2"/>
    </row>
    <row r="372" spans="1:6" s="21" customFormat="1" ht="45.75" customHeight="1">
      <c r="A372" s="15" t="s">
        <v>683</v>
      </c>
      <c r="B372" s="19" t="s">
        <v>193</v>
      </c>
      <c r="C372" s="19" t="s">
        <v>192</v>
      </c>
      <c r="D372" s="20">
        <v>18201700</v>
      </c>
      <c r="E372" s="16" t="s">
        <v>6</v>
      </c>
      <c r="F372" s="2"/>
    </row>
    <row r="373" spans="1:6" s="21" customFormat="1" ht="45.75" customHeight="1">
      <c r="A373" s="15" t="s">
        <v>683</v>
      </c>
      <c r="B373" s="19" t="s">
        <v>698</v>
      </c>
      <c r="C373" s="19" t="s">
        <v>699</v>
      </c>
      <c r="D373" s="29">
        <v>9433971</v>
      </c>
      <c r="E373" s="16" t="s">
        <v>6</v>
      </c>
      <c r="F373" s="2" t="s">
        <v>30</v>
      </c>
    </row>
    <row r="374" spans="1:6" s="21" customFormat="1" ht="45.75" customHeight="1">
      <c r="A374" s="15" t="s">
        <v>683</v>
      </c>
      <c r="B374" s="19" t="s">
        <v>700</v>
      </c>
      <c r="C374" s="19" t="s">
        <v>701</v>
      </c>
      <c r="D374" s="29">
        <v>1005871</v>
      </c>
      <c r="E374" s="16" t="s">
        <v>6</v>
      </c>
      <c r="F374" s="2"/>
    </row>
    <row r="375" spans="1:6" s="21" customFormat="1" ht="45.75" customHeight="1">
      <c r="A375" s="15" t="s">
        <v>683</v>
      </c>
      <c r="B375" s="19" t="s">
        <v>140</v>
      </c>
      <c r="C375" s="19" t="s">
        <v>141</v>
      </c>
      <c r="D375" s="20">
        <v>509192</v>
      </c>
      <c r="E375" s="16" t="s">
        <v>6</v>
      </c>
      <c r="F375" s="2"/>
    </row>
    <row r="376" spans="1:6" s="21" customFormat="1" ht="45.75" customHeight="1">
      <c r="A376" s="15" t="s">
        <v>683</v>
      </c>
      <c r="B376" s="19" t="s">
        <v>45</v>
      </c>
      <c r="C376" s="19" t="s">
        <v>490</v>
      </c>
      <c r="D376" s="29">
        <v>349800000</v>
      </c>
      <c r="E376" s="16" t="s">
        <v>6</v>
      </c>
      <c r="F376" s="2"/>
    </row>
    <row r="377" spans="1:6" s="21" customFormat="1" ht="45.75" customHeight="1">
      <c r="A377" s="15" t="s">
        <v>683</v>
      </c>
      <c r="B377" s="19" t="s">
        <v>45</v>
      </c>
      <c r="C377" s="19" t="s">
        <v>490</v>
      </c>
      <c r="D377" s="29">
        <v>3300000</v>
      </c>
      <c r="E377" s="16" t="s">
        <v>6</v>
      </c>
      <c r="F377" s="2"/>
    </row>
    <row r="378" spans="1:6" s="21" customFormat="1" ht="45.75" customHeight="1">
      <c r="A378" s="15" t="s">
        <v>683</v>
      </c>
      <c r="B378" s="19" t="s">
        <v>235</v>
      </c>
      <c r="C378" s="19" t="s">
        <v>702</v>
      </c>
      <c r="D378" s="20">
        <v>33699</v>
      </c>
      <c r="E378" s="16" t="s">
        <v>6</v>
      </c>
      <c r="F378" s="2"/>
    </row>
    <row r="379" spans="1:6" s="21" customFormat="1" ht="45.75" customHeight="1">
      <c r="A379" s="15" t="s">
        <v>683</v>
      </c>
      <c r="B379" s="19" t="s">
        <v>235</v>
      </c>
      <c r="C379" s="19" t="s">
        <v>702</v>
      </c>
      <c r="D379" s="20">
        <v>47973</v>
      </c>
      <c r="E379" s="16" t="s">
        <v>6</v>
      </c>
      <c r="F379" s="2"/>
    </row>
    <row r="380" spans="1:6" s="21" customFormat="1" ht="45.75" customHeight="1">
      <c r="A380" s="15" t="s">
        <v>683</v>
      </c>
      <c r="B380" s="19" t="s">
        <v>235</v>
      </c>
      <c r="C380" s="19" t="s">
        <v>702</v>
      </c>
      <c r="D380" s="20">
        <v>82228</v>
      </c>
      <c r="E380" s="16" t="s">
        <v>6</v>
      </c>
      <c r="F380" s="2"/>
    </row>
    <row r="381" spans="1:6" s="21" customFormat="1" ht="45.75" customHeight="1">
      <c r="A381" s="15" t="s">
        <v>683</v>
      </c>
      <c r="B381" s="19" t="s">
        <v>703</v>
      </c>
      <c r="C381" s="19" t="s">
        <v>382</v>
      </c>
      <c r="D381" s="20">
        <v>24946020</v>
      </c>
      <c r="E381" s="16" t="s">
        <v>31</v>
      </c>
      <c r="F381" s="2" t="s">
        <v>30</v>
      </c>
    </row>
    <row r="382" spans="1:6" s="21" customFormat="1" ht="45.75" customHeight="1">
      <c r="A382" s="15" t="s">
        <v>683</v>
      </c>
      <c r="B382" s="19" t="s">
        <v>703</v>
      </c>
      <c r="C382" s="19" t="s">
        <v>383</v>
      </c>
      <c r="D382" s="20">
        <v>10029800</v>
      </c>
      <c r="E382" s="16" t="s">
        <v>31</v>
      </c>
      <c r="F382" s="2" t="s">
        <v>30</v>
      </c>
    </row>
    <row r="383" spans="1:6" s="21" customFormat="1" ht="45.75" customHeight="1">
      <c r="A383" s="15" t="s">
        <v>683</v>
      </c>
      <c r="B383" s="19" t="s">
        <v>704</v>
      </c>
      <c r="C383" s="19" t="s">
        <v>498</v>
      </c>
      <c r="D383" s="29">
        <v>1320000</v>
      </c>
      <c r="E383" s="16" t="s">
        <v>31</v>
      </c>
      <c r="F383" s="2"/>
    </row>
    <row r="384" spans="1:6" s="21" customFormat="1" ht="45.75" customHeight="1">
      <c r="A384" s="15" t="s">
        <v>683</v>
      </c>
      <c r="B384" s="19" t="s">
        <v>705</v>
      </c>
      <c r="C384" s="19" t="s">
        <v>499</v>
      </c>
      <c r="D384" s="29">
        <v>5372400</v>
      </c>
      <c r="E384" s="16" t="s">
        <v>31</v>
      </c>
      <c r="F384" s="2" t="s">
        <v>30</v>
      </c>
    </row>
    <row r="385" spans="1:6" s="21" customFormat="1" ht="45.75" customHeight="1">
      <c r="A385" s="15" t="s">
        <v>683</v>
      </c>
      <c r="B385" s="19" t="s">
        <v>706</v>
      </c>
      <c r="C385" s="19" t="s">
        <v>500</v>
      </c>
      <c r="D385" s="29">
        <v>8513340</v>
      </c>
      <c r="E385" s="16" t="s">
        <v>31</v>
      </c>
      <c r="F385" s="2" t="s">
        <v>30</v>
      </c>
    </row>
    <row r="386" spans="1:6" s="21" customFormat="1" ht="45.75" customHeight="1">
      <c r="A386" s="15" t="s">
        <v>683</v>
      </c>
      <c r="B386" s="19" t="s">
        <v>706</v>
      </c>
      <c r="C386" s="19" t="s">
        <v>500</v>
      </c>
      <c r="D386" s="29">
        <v>1033560</v>
      </c>
      <c r="E386" s="16" t="s">
        <v>31</v>
      </c>
      <c r="F386" s="2" t="s">
        <v>30</v>
      </c>
    </row>
    <row r="387" spans="1:6" s="21" customFormat="1" ht="45.75" customHeight="1">
      <c r="A387" s="15" t="s">
        <v>683</v>
      </c>
      <c r="B387" s="19" t="s">
        <v>706</v>
      </c>
      <c r="C387" s="19" t="s">
        <v>500</v>
      </c>
      <c r="D387" s="20">
        <v>173580</v>
      </c>
      <c r="E387" s="16" t="s">
        <v>31</v>
      </c>
      <c r="F387" s="2" t="s">
        <v>30</v>
      </c>
    </row>
    <row r="388" spans="1:6" s="21" customFormat="1" ht="45.75" customHeight="1">
      <c r="A388" s="15" t="s">
        <v>683</v>
      </c>
      <c r="B388" s="19" t="s">
        <v>34</v>
      </c>
      <c r="C388" s="19" t="s">
        <v>335</v>
      </c>
      <c r="D388" s="20">
        <v>31900000</v>
      </c>
      <c r="E388" s="16" t="s">
        <v>31</v>
      </c>
      <c r="F388" s="2" t="s">
        <v>30</v>
      </c>
    </row>
    <row r="389" spans="1:6" s="21" customFormat="1" ht="45.75" customHeight="1">
      <c r="A389" s="15" t="s">
        <v>683</v>
      </c>
      <c r="B389" s="19" t="s">
        <v>707</v>
      </c>
      <c r="C389" s="19" t="s">
        <v>335</v>
      </c>
      <c r="D389" s="20">
        <v>4627765</v>
      </c>
      <c r="E389" s="16" t="s">
        <v>31</v>
      </c>
      <c r="F389" s="18" t="s">
        <v>30</v>
      </c>
    </row>
    <row r="390" spans="1:6" s="21" customFormat="1" ht="45.75" customHeight="1">
      <c r="A390" s="15" t="s">
        <v>683</v>
      </c>
      <c r="B390" s="19" t="s">
        <v>707</v>
      </c>
      <c r="C390" s="19" t="s">
        <v>335</v>
      </c>
      <c r="D390" s="20">
        <v>106545438</v>
      </c>
      <c r="E390" s="16" t="s">
        <v>31</v>
      </c>
      <c r="F390" s="2" t="s">
        <v>30</v>
      </c>
    </row>
    <row r="391" spans="1:6" s="21" customFormat="1" ht="45.75" customHeight="1">
      <c r="A391" s="15" t="s">
        <v>683</v>
      </c>
      <c r="B391" s="19" t="s">
        <v>707</v>
      </c>
      <c r="C391" s="19" t="s">
        <v>335</v>
      </c>
      <c r="D391" s="20">
        <v>7741769</v>
      </c>
      <c r="E391" s="16" t="s">
        <v>31</v>
      </c>
      <c r="F391" s="2" t="s">
        <v>30</v>
      </c>
    </row>
    <row r="392" spans="1:6" s="21" customFormat="1" ht="45.75" customHeight="1">
      <c r="A392" s="15" t="s">
        <v>683</v>
      </c>
      <c r="B392" s="19" t="s">
        <v>283</v>
      </c>
      <c r="C392" s="19" t="s">
        <v>75</v>
      </c>
      <c r="D392" s="20">
        <v>174883</v>
      </c>
      <c r="E392" s="16" t="s">
        <v>6</v>
      </c>
      <c r="F392" s="2" t="s">
        <v>30</v>
      </c>
    </row>
    <row r="393" spans="1:6" s="21" customFormat="1" ht="45.75" customHeight="1">
      <c r="A393" s="15" t="s">
        <v>683</v>
      </c>
      <c r="B393" s="19" t="s">
        <v>283</v>
      </c>
      <c r="C393" s="19" t="s">
        <v>75</v>
      </c>
      <c r="D393" s="20">
        <v>320117</v>
      </c>
      <c r="E393" s="16" t="s">
        <v>6</v>
      </c>
      <c r="F393" s="2" t="s">
        <v>30</v>
      </c>
    </row>
    <row r="394" spans="1:6" s="21" customFormat="1" ht="45.75" customHeight="1">
      <c r="A394" s="15" t="s">
        <v>683</v>
      </c>
      <c r="B394" s="19" t="s">
        <v>708</v>
      </c>
      <c r="C394" s="19" t="s">
        <v>276</v>
      </c>
      <c r="D394" s="20">
        <v>3659177</v>
      </c>
      <c r="E394" s="16" t="s">
        <v>6</v>
      </c>
      <c r="F394" s="2"/>
    </row>
    <row r="395" spans="1:6" s="21" customFormat="1" ht="45.75" customHeight="1">
      <c r="A395" s="15" t="s">
        <v>683</v>
      </c>
      <c r="B395" s="19" t="s">
        <v>708</v>
      </c>
      <c r="C395" s="19" t="s">
        <v>384</v>
      </c>
      <c r="D395" s="20">
        <v>1486623</v>
      </c>
      <c r="E395" s="16" t="s">
        <v>6</v>
      </c>
      <c r="F395" s="2"/>
    </row>
    <row r="396" spans="1:6" s="21" customFormat="1" ht="45.75" customHeight="1">
      <c r="A396" s="15" t="s">
        <v>683</v>
      </c>
      <c r="B396" s="19" t="s">
        <v>709</v>
      </c>
      <c r="C396" s="19" t="s">
        <v>385</v>
      </c>
      <c r="D396" s="20">
        <v>1364000</v>
      </c>
      <c r="E396" s="16" t="s">
        <v>31</v>
      </c>
      <c r="F396" s="2" t="s">
        <v>30</v>
      </c>
    </row>
    <row r="397" spans="1:6" s="21" customFormat="1" ht="45.75" customHeight="1">
      <c r="A397" s="15" t="s">
        <v>683</v>
      </c>
      <c r="B397" s="19" t="s">
        <v>709</v>
      </c>
      <c r="C397" s="19" t="s">
        <v>386</v>
      </c>
      <c r="D397" s="20">
        <v>1777600</v>
      </c>
      <c r="E397" s="16" t="s">
        <v>31</v>
      </c>
      <c r="F397" s="2" t="s">
        <v>30</v>
      </c>
    </row>
    <row r="398" spans="1:6" s="21" customFormat="1" ht="45.75" customHeight="1">
      <c r="A398" s="15" t="s">
        <v>683</v>
      </c>
      <c r="B398" s="19" t="s">
        <v>710</v>
      </c>
      <c r="C398" s="19" t="s">
        <v>387</v>
      </c>
      <c r="D398" s="29">
        <v>2994</v>
      </c>
      <c r="E398" s="16" t="s">
        <v>6</v>
      </c>
      <c r="F398" s="2"/>
    </row>
    <row r="399" spans="1:6" s="21" customFormat="1" ht="45.75" customHeight="1">
      <c r="A399" s="15" t="s">
        <v>683</v>
      </c>
      <c r="B399" s="19" t="s">
        <v>710</v>
      </c>
      <c r="C399" s="19" t="s">
        <v>387</v>
      </c>
      <c r="D399" s="20">
        <v>617414</v>
      </c>
      <c r="E399" s="16" t="s">
        <v>6</v>
      </c>
      <c r="F399" s="2"/>
    </row>
    <row r="400" spans="1:6" s="21" customFormat="1" ht="45.75" customHeight="1">
      <c r="A400" s="15" t="s">
        <v>683</v>
      </c>
      <c r="B400" s="19" t="s">
        <v>710</v>
      </c>
      <c r="C400" s="19" t="s">
        <v>387</v>
      </c>
      <c r="D400" s="20">
        <v>19256</v>
      </c>
      <c r="E400" s="16" t="s">
        <v>6</v>
      </c>
      <c r="F400" s="2"/>
    </row>
    <row r="401" spans="1:6" s="21" customFormat="1" ht="45.75" customHeight="1">
      <c r="A401" s="15" t="s">
        <v>683</v>
      </c>
      <c r="B401" s="19" t="s">
        <v>710</v>
      </c>
      <c r="C401" s="19" t="s">
        <v>387</v>
      </c>
      <c r="D401" s="20">
        <v>38981</v>
      </c>
      <c r="E401" s="16" t="s">
        <v>6</v>
      </c>
      <c r="F401" s="2"/>
    </row>
    <row r="402" spans="1:6" s="21" customFormat="1" ht="45.75" customHeight="1">
      <c r="A402" s="15" t="s">
        <v>683</v>
      </c>
      <c r="B402" s="19" t="s">
        <v>711</v>
      </c>
      <c r="C402" s="19" t="s">
        <v>315</v>
      </c>
      <c r="D402" s="20">
        <v>24640000</v>
      </c>
      <c r="E402" s="16" t="s">
        <v>6</v>
      </c>
      <c r="F402" s="2"/>
    </row>
    <row r="403" spans="1:6" s="21" customFormat="1" ht="45.75" customHeight="1">
      <c r="A403" s="15" t="s">
        <v>683</v>
      </c>
      <c r="B403" s="19" t="s">
        <v>712</v>
      </c>
      <c r="C403" s="19" t="s">
        <v>713</v>
      </c>
      <c r="D403" s="29">
        <v>23631300</v>
      </c>
      <c r="E403" s="16" t="s">
        <v>31</v>
      </c>
      <c r="F403" s="2" t="s">
        <v>30</v>
      </c>
    </row>
    <row r="404" spans="1:6" s="21" customFormat="1" ht="45.75" customHeight="1">
      <c r="A404" s="15" t="s">
        <v>683</v>
      </c>
      <c r="B404" s="19" t="s">
        <v>714</v>
      </c>
      <c r="C404" s="19" t="s">
        <v>501</v>
      </c>
      <c r="D404" s="29">
        <v>28248000</v>
      </c>
      <c r="E404" s="16" t="s">
        <v>31</v>
      </c>
      <c r="F404" s="2" t="s">
        <v>30</v>
      </c>
    </row>
    <row r="405" spans="1:6" s="21" customFormat="1" ht="45.75" customHeight="1">
      <c r="A405" s="15" t="s">
        <v>683</v>
      </c>
      <c r="B405" s="19" t="s">
        <v>715</v>
      </c>
      <c r="C405" s="19" t="s">
        <v>388</v>
      </c>
      <c r="D405" s="20">
        <v>3874860</v>
      </c>
      <c r="E405" s="16" t="s">
        <v>31</v>
      </c>
      <c r="F405" s="2" t="s">
        <v>30</v>
      </c>
    </row>
    <row r="406" spans="1:6" s="21" customFormat="1" ht="45.75" customHeight="1">
      <c r="A406" s="15" t="s">
        <v>683</v>
      </c>
      <c r="B406" s="19" t="s">
        <v>716</v>
      </c>
      <c r="C406" s="19" t="s">
        <v>389</v>
      </c>
      <c r="D406" s="20">
        <v>2367200</v>
      </c>
      <c r="E406" s="16" t="s">
        <v>31</v>
      </c>
      <c r="F406" s="2" t="s">
        <v>30</v>
      </c>
    </row>
    <row r="407" spans="1:6" s="21" customFormat="1" ht="45.75" customHeight="1">
      <c r="A407" s="15" t="s">
        <v>683</v>
      </c>
      <c r="B407" s="19" t="s">
        <v>226</v>
      </c>
      <c r="C407" s="19" t="s">
        <v>227</v>
      </c>
      <c r="D407" s="20">
        <v>2901040</v>
      </c>
      <c r="E407" s="16" t="s">
        <v>6</v>
      </c>
      <c r="F407" s="2"/>
    </row>
    <row r="408" spans="1:6" s="21" customFormat="1" ht="45.75" customHeight="1">
      <c r="A408" s="15" t="s">
        <v>683</v>
      </c>
      <c r="B408" s="19" t="s">
        <v>226</v>
      </c>
      <c r="C408" s="19" t="s">
        <v>227</v>
      </c>
      <c r="D408" s="20">
        <v>1385062</v>
      </c>
      <c r="E408" s="16" t="s">
        <v>6</v>
      </c>
      <c r="F408" s="2"/>
    </row>
    <row r="409" spans="1:6" s="21" customFormat="1" ht="45.75" customHeight="1">
      <c r="A409" s="15" t="s">
        <v>683</v>
      </c>
      <c r="B409" s="19" t="s">
        <v>226</v>
      </c>
      <c r="C409" s="19" t="s">
        <v>227</v>
      </c>
      <c r="D409" s="20">
        <v>1381098</v>
      </c>
      <c r="E409" s="16" t="s">
        <v>6</v>
      </c>
      <c r="F409" s="2"/>
    </row>
    <row r="410" spans="1:6" s="21" customFormat="1" ht="45.75" customHeight="1">
      <c r="A410" s="15" t="s">
        <v>683</v>
      </c>
      <c r="B410" s="19" t="s">
        <v>717</v>
      </c>
      <c r="C410" s="19" t="s">
        <v>390</v>
      </c>
      <c r="D410" s="20">
        <v>4499000</v>
      </c>
      <c r="E410" s="16" t="s">
        <v>31</v>
      </c>
      <c r="F410" s="2"/>
    </row>
    <row r="411" spans="1:6" s="21" customFormat="1" ht="45.75" customHeight="1">
      <c r="A411" s="15" t="s">
        <v>683</v>
      </c>
      <c r="B411" s="19" t="s">
        <v>718</v>
      </c>
      <c r="C411" s="19" t="s">
        <v>54</v>
      </c>
      <c r="D411" s="20">
        <v>7381000</v>
      </c>
      <c r="E411" s="16" t="s">
        <v>31</v>
      </c>
      <c r="F411" s="2"/>
    </row>
    <row r="412" spans="1:6" s="21" customFormat="1" ht="45.75" customHeight="1">
      <c r="A412" s="15" t="s">
        <v>683</v>
      </c>
      <c r="B412" s="19" t="s">
        <v>719</v>
      </c>
      <c r="C412" s="19" t="s">
        <v>391</v>
      </c>
      <c r="D412" s="20">
        <v>2950200</v>
      </c>
      <c r="E412" s="16" t="s">
        <v>31</v>
      </c>
      <c r="F412" s="2"/>
    </row>
    <row r="413" spans="1:6" s="21" customFormat="1" ht="45.75" customHeight="1">
      <c r="A413" s="15" t="s">
        <v>683</v>
      </c>
      <c r="B413" s="19" t="s">
        <v>720</v>
      </c>
      <c r="C413" s="19" t="s">
        <v>392</v>
      </c>
      <c r="D413" s="20">
        <v>1818300</v>
      </c>
      <c r="E413" s="16" t="s">
        <v>31</v>
      </c>
      <c r="F413" s="2" t="s">
        <v>30</v>
      </c>
    </row>
    <row r="414" spans="1:6" s="21" customFormat="1" ht="45.75" customHeight="1">
      <c r="A414" s="15" t="s">
        <v>683</v>
      </c>
      <c r="B414" s="19" t="s">
        <v>720</v>
      </c>
      <c r="C414" s="19" t="s">
        <v>393</v>
      </c>
      <c r="D414" s="20">
        <v>3043700</v>
      </c>
      <c r="E414" s="16" t="s">
        <v>31</v>
      </c>
      <c r="F414" s="2" t="s">
        <v>30</v>
      </c>
    </row>
    <row r="415" spans="1:6" s="21" customFormat="1" ht="45.75" customHeight="1">
      <c r="A415" s="15" t="s">
        <v>683</v>
      </c>
      <c r="B415" s="19" t="s">
        <v>222</v>
      </c>
      <c r="C415" s="19" t="s">
        <v>721</v>
      </c>
      <c r="D415" s="20">
        <v>22620000</v>
      </c>
      <c r="E415" s="16" t="s">
        <v>6</v>
      </c>
      <c r="F415" s="2"/>
    </row>
    <row r="416" spans="1:6" s="21" customFormat="1" ht="45.75" customHeight="1">
      <c r="A416" s="15" t="s">
        <v>683</v>
      </c>
      <c r="B416" s="19" t="s">
        <v>722</v>
      </c>
      <c r="C416" s="19" t="s">
        <v>476</v>
      </c>
      <c r="D416" s="20">
        <v>53339000</v>
      </c>
      <c r="E416" s="16" t="s">
        <v>31</v>
      </c>
      <c r="F416" s="2"/>
    </row>
    <row r="417" spans="1:6" s="21" customFormat="1" ht="45.75" customHeight="1">
      <c r="A417" s="15" t="s">
        <v>683</v>
      </c>
      <c r="B417" s="19" t="s">
        <v>723</v>
      </c>
      <c r="C417" s="19" t="s">
        <v>325</v>
      </c>
      <c r="D417" s="20">
        <v>1544400</v>
      </c>
      <c r="E417" s="16" t="s">
        <v>6</v>
      </c>
      <c r="F417" s="2"/>
    </row>
    <row r="418" spans="1:6" s="21" customFormat="1" ht="45.75" customHeight="1">
      <c r="A418" s="15" t="s">
        <v>683</v>
      </c>
      <c r="B418" s="19" t="s">
        <v>724</v>
      </c>
      <c r="C418" s="19" t="s">
        <v>316</v>
      </c>
      <c r="D418" s="20">
        <v>2538800</v>
      </c>
      <c r="E418" s="16" t="s">
        <v>6</v>
      </c>
      <c r="F418" s="2"/>
    </row>
    <row r="419" spans="1:6" s="21" customFormat="1" ht="45.75" customHeight="1">
      <c r="A419" s="15" t="s">
        <v>683</v>
      </c>
      <c r="B419" s="19" t="s">
        <v>725</v>
      </c>
      <c r="C419" s="19" t="s">
        <v>394</v>
      </c>
      <c r="D419" s="20">
        <v>302940</v>
      </c>
      <c r="E419" s="16" t="s">
        <v>7</v>
      </c>
      <c r="F419" s="2"/>
    </row>
    <row r="420" spans="1:6" s="21" customFormat="1" ht="45.75" customHeight="1">
      <c r="A420" s="15" t="s">
        <v>683</v>
      </c>
      <c r="B420" s="19" t="s">
        <v>726</v>
      </c>
      <c r="C420" s="19" t="s">
        <v>713</v>
      </c>
      <c r="D420" s="29">
        <v>944900</v>
      </c>
      <c r="E420" s="16" t="s">
        <v>31</v>
      </c>
      <c r="F420" s="2" t="s">
        <v>30</v>
      </c>
    </row>
    <row r="421" spans="1:6" s="21" customFormat="1" ht="45.75" customHeight="1">
      <c r="A421" s="15" t="s">
        <v>683</v>
      </c>
      <c r="B421" s="19" t="s">
        <v>727</v>
      </c>
      <c r="C421" s="19" t="s">
        <v>728</v>
      </c>
      <c r="D421" s="20">
        <v>44867680</v>
      </c>
      <c r="E421" s="16" t="s">
        <v>31</v>
      </c>
      <c r="F421" s="2" t="s">
        <v>30</v>
      </c>
    </row>
    <row r="422" spans="1:6" s="21" customFormat="1" ht="45.75" customHeight="1">
      <c r="A422" s="15" t="s">
        <v>683</v>
      </c>
      <c r="B422" s="19" t="s">
        <v>729</v>
      </c>
      <c r="C422" s="19" t="s">
        <v>730</v>
      </c>
      <c r="D422" s="20">
        <v>5192000</v>
      </c>
      <c r="E422" s="16" t="s">
        <v>31</v>
      </c>
      <c r="F422" s="2"/>
    </row>
    <row r="423" spans="1:6" s="21" customFormat="1" ht="45.75" customHeight="1">
      <c r="A423" s="15" t="s">
        <v>683</v>
      </c>
      <c r="B423" s="19" t="s">
        <v>729</v>
      </c>
      <c r="C423" s="19" t="s">
        <v>731</v>
      </c>
      <c r="D423" s="20">
        <v>12078000</v>
      </c>
      <c r="E423" s="16" t="s">
        <v>31</v>
      </c>
      <c r="F423" s="2"/>
    </row>
    <row r="424" spans="1:6" s="21" customFormat="1" ht="45.75" customHeight="1">
      <c r="A424" s="15" t="s">
        <v>683</v>
      </c>
      <c r="B424" s="19" t="s">
        <v>732</v>
      </c>
      <c r="C424" s="19" t="s">
        <v>395</v>
      </c>
      <c r="D424" s="20">
        <v>666600</v>
      </c>
      <c r="E424" s="16" t="s">
        <v>6</v>
      </c>
      <c r="F424" s="2"/>
    </row>
    <row r="425" spans="1:6" s="21" customFormat="1" ht="45.75" customHeight="1">
      <c r="A425" s="15" t="s">
        <v>683</v>
      </c>
      <c r="B425" s="19" t="s">
        <v>732</v>
      </c>
      <c r="C425" s="19" t="s">
        <v>395</v>
      </c>
      <c r="D425" s="20">
        <v>783200</v>
      </c>
      <c r="E425" s="16" t="s">
        <v>6</v>
      </c>
      <c r="F425" s="2"/>
    </row>
    <row r="426" spans="1:6" s="21" customFormat="1" ht="45.75" customHeight="1">
      <c r="A426" s="15" t="s">
        <v>683</v>
      </c>
      <c r="B426" s="19" t="s">
        <v>732</v>
      </c>
      <c r="C426" s="19" t="s">
        <v>396</v>
      </c>
      <c r="D426" s="20">
        <v>1999800</v>
      </c>
      <c r="E426" s="16" t="s">
        <v>6</v>
      </c>
      <c r="F426" s="2"/>
    </row>
    <row r="427" spans="1:6" s="21" customFormat="1" ht="45.75" customHeight="1">
      <c r="A427" s="15" t="s">
        <v>683</v>
      </c>
      <c r="B427" s="19" t="s">
        <v>284</v>
      </c>
      <c r="C427" s="19" t="s">
        <v>285</v>
      </c>
      <c r="D427" s="20">
        <v>491700</v>
      </c>
      <c r="E427" s="16" t="s">
        <v>31</v>
      </c>
      <c r="F427" s="2"/>
    </row>
    <row r="428" spans="1:6" s="21" customFormat="1" ht="45.75" customHeight="1">
      <c r="A428" s="15" t="s">
        <v>683</v>
      </c>
      <c r="B428" s="19" t="s">
        <v>733</v>
      </c>
      <c r="C428" s="19" t="s">
        <v>734</v>
      </c>
      <c r="D428" s="20">
        <v>5908100</v>
      </c>
      <c r="E428" s="16" t="s">
        <v>735</v>
      </c>
      <c r="F428" s="2" t="s">
        <v>30</v>
      </c>
    </row>
    <row r="429" spans="1:6" s="21" customFormat="1" ht="45.75" customHeight="1">
      <c r="A429" s="15" t="s">
        <v>683</v>
      </c>
      <c r="B429" s="19" t="s">
        <v>733</v>
      </c>
      <c r="C429" s="19" t="s">
        <v>397</v>
      </c>
      <c r="D429" s="20">
        <v>8882500</v>
      </c>
      <c r="E429" s="16" t="s">
        <v>31</v>
      </c>
      <c r="F429" s="2" t="s">
        <v>30</v>
      </c>
    </row>
    <row r="430" spans="1:6" s="21" customFormat="1" ht="45.75" customHeight="1">
      <c r="A430" s="15" t="s">
        <v>683</v>
      </c>
      <c r="B430" s="19" t="s">
        <v>733</v>
      </c>
      <c r="C430" s="19" t="s">
        <v>398</v>
      </c>
      <c r="D430" s="20">
        <v>8606400</v>
      </c>
      <c r="E430" s="16" t="s">
        <v>31</v>
      </c>
      <c r="F430" s="2" t="s">
        <v>30</v>
      </c>
    </row>
    <row r="431" spans="1:6" s="21" customFormat="1" ht="45.75" customHeight="1">
      <c r="A431" s="15" t="s">
        <v>683</v>
      </c>
      <c r="B431" s="19" t="s">
        <v>736</v>
      </c>
      <c r="C431" s="19" t="s">
        <v>737</v>
      </c>
      <c r="D431" s="20">
        <v>67417262</v>
      </c>
      <c r="E431" s="16" t="s">
        <v>31</v>
      </c>
      <c r="F431" s="2" t="s">
        <v>30</v>
      </c>
    </row>
    <row r="432" spans="1:6" s="21" customFormat="1" ht="45.75" customHeight="1">
      <c r="A432" s="15" t="s">
        <v>683</v>
      </c>
      <c r="B432" s="19" t="s">
        <v>53</v>
      </c>
      <c r="C432" s="19" t="s">
        <v>54</v>
      </c>
      <c r="D432" s="29">
        <v>541200</v>
      </c>
      <c r="E432" s="16" t="s">
        <v>735</v>
      </c>
      <c r="F432" s="2"/>
    </row>
    <row r="433" spans="1:6" s="21" customFormat="1" ht="45.75" customHeight="1">
      <c r="A433" s="15" t="s">
        <v>683</v>
      </c>
      <c r="B433" s="19" t="s">
        <v>259</v>
      </c>
      <c r="C433" s="19" t="s">
        <v>738</v>
      </c>
      <c r="D433" s="20">
        <v>3937464</v>
      </c>
      <c r="E433" s="16" t="s">
        <v>31</v>
      </c>
      <c r="F433" s="2"/>
    </row>
    <row r="434" spans="1:6" s="21" customFormat="1" ht="45.75" customHeight="1">
      <c r="A434" s="15" t="s">
        <v>683</v>
      </c>
      <c r="B434" s="19" t="s">
        <v>259</v>
      </c>
      <c r="C434" s="19" t="s">
        <v>738</v>
      </c>
      <c r="D434" s="20">
        <v>421308</v>
      </c>
      <c r="E434" s="16" t="s">
        <v>31</v>
      </c>
      <c r="F434" s="2"/>
    </row>
    <row r="435" spans="1:6" s="21" customFormat="1" ht="45.75" customHeight="1">
      <c r="A435" s="15" t="s">
        <v>683</v>
      </c>
      <c r="B435" s="19" t="s">
        <v>739</v>
      </c>
      <c r="C435" s="19" t="s">
        <v>276</v>
      </c>
      <c r="D435" s="20">
        <v>5000050</v>
      </c>
      <c r="E435" s="16" t="s">
        <v>6</v>
      </c>
      <c r="F435" s="2"/>
    </row>
    <row r="436" spans="1:6" s="21" customFormat="1" ht="45.75" customHeight="1">
      <c r="A436" s="15" t="s">
        <v>683</v>
      </c>
      <c r="B436" s="19" t="s">
        <v>740</v>
      </c>
      <c r="C436" s="19" t="s">
        <v>146</v>
      </c>
      <c r="D436" s="20">
        <v>44586</v>
      </c>
      <c r="E436" s="16" t="s">
        <v>6</v>
      </c>
      <c r="F436" s="2"/>
    </row>
    <row r="437" spans="1:6" s="21" customFormat="1" ht="45.75" customHeight="1">
      <c r="A437" s="15" t="s">
        <v>683</v>
      </c>
      <c r="B437" s="19" t="s">
        <v>740</v>
      </c>
      <c r="C437" s="19" t="s">
        <v>146</v>
      </c>
      <c r="D437" s="20">
        <v>3747</v>
      </c>
      <c r="E437" s="16" t="s">
        <v>6</v>
      </c>
      <c r="F437" s="2"/>
    </row>
    <row r="438" spans="1:6" s="21" customFormat="1" ht="45.75" customHeight="1">
      <c r="A438" s="15" t="s">
        <v>683</v>
      </c>
      <c r="B438" s="19" t="s">
        <v>740</v>
      </c>
      <c r="C438" s="19" t="s">
        <v>146</v>
      </c>
      <c r="D438" s="20">
        <v>6659</v>
      </c>
      <c r="E438" s="16" t="s">
        <v>6</v>
      </c>
      <c r="F438" s="2"/>
    </row>
    <row r="439" spans="1:6" s="21" customFormat="1" ht="45.75" customHeight="1">
      <c r="A439" s="15" t="s">
        <v>683</v>
      </c>
      <c r="B439" s="19" t="s">
        <v>740</v>
      </c>
      <c r="C439" s="19" t="s">
        <v>399</v>
      </c>
      <c r="D439" s="20">
        <v>31908</v>
      </c>
      <c r="E439" s="16" t="s">
        <v>6</v>
      </c>
      <c r="F439" s="2"/>
    </row>
    <row r="440" spans="1:6" s="21" customFormat="1" ht="45.75" customHeight="1">
      <c r="A440" s="15" t="s">
        <v>683</v>
      </c>
      <c r="B440" s="19" t="s">
        <v>741</v>
      </c>
      <c r="C440" s="19" t="s">
        <v>400</v>
      </c>
      <c r="D440" s="20">
        <v>74394769</v>
      </c>
      <c r="E440" s="16" t="s">
        <v>735</v>
      </c>
      <c r="F440" s="2" t="s">
        <v>30</v>
      </c>
    </row>
    <row r="441" spans="1:6" s="21" customFormat="1" ht="45.75" customHeight="1">
      <c r="A441" s="15" t="s">
        <v>683</v>
      </c>
      <c r="B441" s="19" t="s">
        <v>741</v>
      </c>
      <c r="C441" s="19" t="s">
        <v>400</v>
      </c>
      <c r="D441" s="20">
        <v>14404500</v>
      </c>
      <c r="E441" s="16" t="s">
        <v>735</v>
      </c>
      <c r="F441" s="2" t="s">
        <v>30</v>
      </c>
    </row>
    <row r="442" spans="1:6" s="21" customFormat="1" ht="45.75" customHeight="1">
      <c r="A442" s="15" t="s">
        <v>683</v>
      </c>
      <c r="B442" s="19" t="s">
        <v>741</v>
      </c>
      <c r="C442" s="19" t="s">
        <v>401</v>
      </c>
      <c r="D442" s="20">
        <v>851400</v>
      </c>
      <c r="E442" s="16" t="s">
        <v>31</v>
      </c>
      <c r="F442" s="2" t="s">
        <v>30</v>
      </c>
    </row>
    <row r="443" spans="1:6" s="21" customFormat="1" ht="45.75" customHeight="1">
      <c r="A443" s="15" t="s">
        <v>683</v>
      </c>
      <c r="B443" s="19" t="s">
        <v>742</v>
      </c>
      <c r="C443" s="19" t="s">
        <v>502</v>
      </c>
      <c r="D443" s="20">
        <v>857450</v>
      </c>
      <c r="E443" s="16" t="s">
        <v>743</v>
      </c>
      <c r="F443" s="2"/>
    </row>
    <row r="444" spans="1:6" s="21" customFormat="1" ht="45.75" customHeight="1">
      <c r="A444" s="15" t="s">
        <v>683</v>
      </c>
      <c r="B444" s="19" t="s">
        <v>744</v>
      </c>
      <c r="C444" s="19" t="s">
        <v>240</v>
      </c>
      <c r="D444" s="20">
        <v>317016</v>
      </c>
      <c r="E444" s="16" t="s">
        <v>6</v>
      </c>
      <c r="F444" s="2" t="s">
        <v>30</v>
      </c>
    </row>
    <row r="445" spans="1:6" s="21" customFormat="1" ht="45.75" customHeight="1">
      <c r="A445" s="15" t="s">
        <v>683</v>
      </c>
      <c r="B445" s="19" t="s">
        <v>744</v>
      </c>
      <c r="C445" s="19" t="s">
        <v>240</v>
      </c>
      <c r="D445" s="20">
        <v>162584</v>
      </c>
      <c r="E445" s="16" t="s">
        <v>6</v>
      </c>
      <c r="F445" s="2" t="s">
        <v>30</v>
      </c>
    </row>
    <row r="446" spans="1:6" s="21" customFormat="1" ht="45.75" customHeight="1">
      <c r="A446" s="15" t="s">
        <v>683</v>
      </c>
      <c r="B446" s="19" t="s">
        <v>286</v>
      </c>
      <c r="C446" s="19" t="s">
        <v>146</v>
      </c>
      <c r="D446" s="20">
        <v>27204</v>
      </c>
      <c r="E446" s="16" t="s">
        <v>6</v>
      </c>
      <c r="F446" s="2"/>
    </row>
    <row r="447" spans="1:6" s="21" customFormat="1" ht="45.75" customHeight="1">
      <c r="A447" s="15" t="s">
        <v>683</v>
      </c>
      <c r="B447" s="19" t="s">
        <v>286</v>
      </c>
      <c r="C447" s="19" t="s">
        <v>146</v>
      </c>
      <c r="D447" s="20">
        <v>49796</v>
      </c>
      <c r="E447" s="16" t="s">
        <v>6</v>
      </c>
      <c r="F447" s="2"/>
    </row>
    <row r="448" spans="1:6" s="21" customFormat="1" ht="45.75" customHeight="1">
      <c r="A448" s="15" t="s">
        <v>683</v>
      </c>
      <c r="B448" s="19" t="s">
        <v>123</v>
      </c>
      <c r="C448" s="19" t="s">
        <v>146</v>
      </c>
      <c r="D448" s="20">
        <v>7707</v>
      </c>
      <c r="E448" s="16" t="s">
        <v>6</v>
      </c>
      <c r="F448" s="2"/>
    </row>
    <row r="449" spans="1:6" s="21" customFormat="1" ht="45.75" customHeight="1">
      <c r="A449" s="15" t="s">
        <v>683</v>
      </c>
      <c r="B449" s="19" t="s">
        <v>241</v>
      </c>
      <c r="C449" s="19" t="s">
        <v>146</v>
      </c>
      <c r="D449" s="20">
        <v>35918</v>
      </c>
      <c r="E449" s="16" t="s">
        <v>6</v>
      </c>
      <c r="F449" s="2"/>
    </row>
    <row r="450" spans="1:6" s="21" customFormat="1" ht="45.75" customHeight="1">
      <c r="A450" s="15" t="s">
        <v>683</v>
      </c>
      <c r="B450" s="19" t="s">
        <v>241</v>
      </c>
      <c r="C450" s="19" t="s">
        <v>146</v>
      </c>
      <c r="D450" s="20">
        <v>39975</v>
      </c>
      <c r="E450" s="16" t="s">
        <v>6</v>
      </c>
      <c r="F450" s="2"/>
    </row>
    <row r="451" spans="1:6" s="21" customFormat="1" ht="45.75" customHeight="1">
      <c r="A451" s="15" t="s">
        <v>683</v>
      </c>
      <c r="B451" s="19" t="s">
        <v>187</v>
      </c>
      <c r="C451" s="19" t="s">
        <v>188</v>
      </c>
      <c r="D451" s="20">
        <v>96550000</v>
      </c>
      <c r="E451" s="16" t="s">
        <v>6</v>
      </c>
      <c r="F451" s="2" t="s">
        <v>30</v>
      </c>
    </row>
    <row r="452" spans="1:6" s="21" customFormat="1" ht="45.75" customHeight="1">
      <c r="A452" s="15" t="s">
        <v>683</v>
      </c>
      <c r="B452" s="19" t="s">
        <v>74</v>
      </c>
      <c r="C452" s="19" t="s">
        <v>75</v>
      </c>
      <c r="D452" s="20">
        <v>211197</v>
      </c>
      <c r="E452" s="16" t="s">
        <v>6</v>
      </c>
      <c r="F452" s="2" t="s">
        <v>30</v>
      </c>
    </row>
    <row r="453" spans="1:6" s="21" customFormat="1" ht="45.75" customHeight="1">
      <c r="A453" s="15" t="s">
        <v>683</v>
      </c>
      <c r="B453" s="19" t="s">
        <v>74</v>
      </c>
      <c r="C453" s="19" t="s">
        <v>75</v>
      </c>
      <c r="D453" s="20">
        <v>95700</v>
      </c>
      <c r="E453" s="16" t="s">
        <v>6</v>
      </c>
      <c r="F453" s="2" t="s">
        <v>30</v>
      </c>
    </row>
    <row r="454" spans="1:6" s="21" customFormat="1" ht="45.75" customHeight="1">
      <c r="A454" s="15" t="s">
        <v>683</v>
      </c>
      <c r="B454" s="19" t="s">
        <v>74</v>
      </c>
      <c r="C454" s="19" t="s">
        <v>402</v>
      </c>
      <c r="D454" s="20">
        <v>85803</v>
      </c>
      <c r="E454" s="16" t="s">
        <v>6</v>
      </c>
      <c r="F454" s="2" t="s">
        <v>30</v>
      </c>
    </row>
    <row r="455" spans="1:6" s="21" customFormat="1" ht="45.75" customHeight="1">
      <c r="A455" s="15" t="s">
        <v>683</v>
      </c>
      <c r="B455" s="19" t="s">
        <v>745</v>
      </c>
      <c r="C455" s="19" t="s">
        <v>746</v>
      </c>
      <c r="D455" s="20">
        <v>1408000</v>
      </c>
      <c r="E455" s="16" t="s">
        <v>31</v>
      </c>
      <c r="F455" s="2" t="s">
        <v>30</v>
      </c>
    </row>
    <row r="456" spans="1:6" s="21" customFormat="1" ht="45.75" customHeight="1">
      <c r="A456" s="15" t="s">
        <v>683</v>
      </c>
      <c r="B456" s="19" t="s">
        <v>747</v>
      </c>
      <c r="C456" s="19" t="s">
        <v>503</v>
      </c>
      <c r="D456" s="29">
        <v>1936220</v>
      </c>
      <c r="E456" s="16" t="s">
        <v>735</v>
      </c>
      <c r="F456" s="2" t="s">
        <v>30</v>
      </c>
    </row>
    <row r="457" spans="1:6" s="21" customFormat="1" ht="45.75" customHeight="1">
      <c r="A457" s="15" t="s">
        <v>683</v>
      </c>
      <c r="B457" s="19" t="s">
        <v>747</v>
      </c>
      <c r="C457" s="19" t="s">
        <v>503</v>
      </c>
      <c r="D457" s="29">
        <v>3524400</v>
      </c>
      <c r="E457" s="16" t="s">
        <v>31</v>
      </c>
      <c r="F457" s="2" t="s">
        <v>30</v>
      </c>
    </row>
    <row r="458" spans="1:6" s="21" customFormat="1" ht="45.75" customHeight="1">
      <c r="A458" s="15" t="s">
        <v>683</v>
      </c>
      <c r="B458" s="19" t="s">
        <v>46</v>
      </c>
      <c r="C458" s="19" t="s">
        <v>471</v>
      </c>
      <c r="D458" s="20">
        <v>1351295</v>
      </c>
      <c r="E458" s="16" t="s">
        <v>6</v>
      </c>
      <c r="F458" s="2"/>
    </row>
    <row r="459" spans="1:6" s="21" customFormat="1" ht="45.75" customHeight="1">
      <c r="A459" s="15" t="s">
        <v>683</v>
      </c>
      <c r="B459" s="19" t="s">
        <v>260</v>
      </c>
      <c r="C459" s="19" t="s">
        <v>748</v>
      </c>
      <c r="D459" s="20">
        <v>51007000</v>
      </c>
      <c r="E459" s="16" t="s">
        <v>6</v>
      </c>
      <c r="F459" s="2" t="s">
        <v>30</v>
      </c>
    </row>
    <row r="460" spans="1:6" s="21" customFormat="1" ht="45.75" customHeight="1">
      <c r="A460" s="15" t="s">
        <v>683</v>
      </c>
      <c r="B460" s="19" t="s">
        <v>261</v>
      </c>
      <c r="C460" s="19" t="s">
        <v>464</v>
      </c>
      <c r="D460" s="20">
        <v>45914000</v>
      </c>
      <c r="E460" s="16" t="s">
        <v>6</v>
      </c>
      <c r="F460" s="2" t="s">
        <v>30</v>
      </c>
    </row>
    <row r="461" spans="1:6" s="21" customFormat="1" ht="45.75" customHeight="1">
      <c r="A461" s="15" t="s">
        <v>683</v>
      </c>
      <c r="B461" s="19" t="s">
        <v>749</v>
      </c>
      <c r="C461" s="19" t="s">
        <v>403</v>
      </c>
      <c r="D461" s="20">
        <v>8213700</v>
      </c>
      <c r="E461" s="16" t="s">
        <v>6</v>
      </c>
      <c r="F461" s="2"/>
    </row>
    <row r="462" spans="1:6" s="21" customFormat="1" ht="45.75" customHeight="1">
      <c r="A462" s="15" t="s">
        <v>683</v>
      </c>
      <c r="B462" s="19" t="s">
        <v>750</v>
      </c>
      <c r="C462" s="19" t="s">
        <v>404</v>
      </c>
      <c r="D462" s="20">
        <v>25500200</v>
      </c>
      <c r="E462" s="16" t="s">
        <v>6</v>
      </c>
      <c r="F462" s="2" t="s">
        <v>30</v>
      </c>
    </row>
    <row r="463" spans="1:6" s="21" customFormat="1" ht="45.75" customHeight="1">
      <c r="A463" s="15" t="s">
        <v>683</v>
      </c>
      <c r="B463" s="19" t="s">
        <v>750</v>
      </c>
      <c r="C463" s="19" t="s">
        <v>405</v>
      </c>
      <c r="D463" s="20">
        <v>12559800</v>
      </c>
      <c r="E463" s="16" t="s">
        <v>6</v>
      </c>
      <c r="F463" s="2" t="s">
        <v>30</v>
      </c>
    </row>
    <row r="464" spans="1:6" s="21" customFormat="1" ht="45.75" customHeight="1">
      <c r="A464" s="15" t="s">
        <v>683</v>
      </c>
      <c r="B464" s="19" t="s">
        <v>142</v>
      </c>
      <c r="C464" s="19" t="s">
        <v>751</v>
      </c>
      <c r="D464" s="20">
        <v>32868000</v>
      </c>
      <c r="E464" s="16" t="s">
        <v>6</v>
      </c>
      <c r="F464" s="2"/>
    </row>
    <row r="465" spans="1:6" s="21" customFormat="1" ht="45.75" customHeight="1">
      <c r="A465" s="15" t="s">
        <v>683</v>
      </c>
      <c r="B465" s="19" t="s">
        <v>752</v>
      </c>
      <c r="C465" s="19" t="s">
        <v>137</v>
      </c>
      <c r="D465" s="20">
        <v>188475100</v>
      </c>
      <c r="E465" s="16" t="s">
        <v>31</v>
      </c>
      <c r="F465" s="2"/>
    </row>
    <row r="466" spans="1:6" s="21" customFormat="1" ht="45.75" customHeight="1">
      <c r="A466" s="15" t="s">
        <v>683</v>
      </c>
      <c r="B466" s="19" t="s">
        <v>753</v>
      </c>
      <c r="C466" s="19" t="s">
        <v>406</v>
      </c>
      <c r="D466" s="20">
        <v>45511400</v>
      </c>
      <c r="E466" s="16" t="s">
        <v>6</v>
      </c>
      <c r="F466" s="2" t="s">
        <v>30</v>
      </c>
    </row>
    <row r="467" spans="1:6" s="21" customFormat="1" ht="45.75" customHeight="1">
      <c r="A467" s="15" t="s">
        <v>683</v>
      </c>
      <c r="B467" s="19" t="s">
        <v>753</v>
      </c>
      <c r="C467" s="19" t="s">
        <v>406</v>
      </c>
      <c r="D467" s="20">
        <v>134200</v>
      </c>
      <c r="E467" s="16" t="s">
        <v>6</v>
      </c>
      <c r="F467" s="2" t="s">
        <v>30</v>
      </c>
    </row>
    <row r="468" spans="1:6" s="21" customFormat="1" ht="45.75" customHeight="1">
      <c r="A468" s="15" t="s">
        <v>683</v>
      </c>
      <c r="B468" s="19" t="s">
        <v>35</v>
      </c>
      <c r="C468" s="19" t="s">
        <v>335</v>
      </c>
      <c r="D468" s="20">
        <v>88499400</v>
      </c>
      <c r="E468" s="16" t="s">
        <v>31</v>
      </c>
      <c r="F468" s="2" t="s">
        <v>30</v>
      </c>
    </row>
    <row r="469" spans="1:6" s="21" customFormat="1" ht="45.75" customHeight="1">
      <c r="A469" s="15" t="s">
        <v>683</v>
      </c>
      <c r="B469" s="19" t="s">
        <v>754</v>
      </c>
      <c r="C469" s="19" t="s">
        <v>407</v>
      </c>
      <c r="D469" s="20">
        <v>87467600</v>
      </c>
      <c r="E469" s="16" t="s">
        <v>6</v>
      </c>
      <c r="F469" s="2" t="s">
        <v>30</v>
      </c>
    </row>
    <row r="470" spans="1:6" s="21" customFormat="1" ht="45.75" customHeight="1">
      <c r="A470" s="15" t="s">
        <v>683</v>
      </c>
      <c r="B470" s="19" t="s">
        <v>754</v>
      </c>
      <c r="C470" s="19" t="s">
        <v>504</v>
      </c>
      <c r="D470" s="20">
        <v>203500</v>
      </c>
      <c r="E470" s="16" t="s">
        <v>6</v>
      </c>
      <c r="F470" s="2" t="s">
        <v>30</v>
      </c>
    </row>
    <row r="471" spans="1:6" s="21" customFormat="1" ht="45.75" customHeight="1">
      <c r="A471" s="15" t="s">
        <v>683</v>
      </c>
      <c r="B471" s="19" t="s">
        <v>754</v>
      </c>
      <c r="C471" s="19" t="s">
        <v>407</v>
      </c>
      <c r="D471" s="20">
        <v>467500</v>
      </c>
      <c r="E471" s="16" t="s">
        <v>6</v>
      </c>
      <c r="F471" s="2" t="s">
        <v>30</v>
      </c>
    </row>
    <row r="472" spans="1:6" s="21" customFormat="1" ht="45.75" customHeight="1">
      <c r="A472" s="15" t="s">
        <v>683</v>
      </c>
      <c r="B472" s="19" t="s">
        <v>755</v>
      </c>
      <c r="C472" s="19" t="s">
        <v>408</v>
      </c>
      <c r="D472" s="20">
        <v>740300</v>
      </c>
      <c r="E472" s="16" t="s">
        <v>6</v>
      </c>
      <c r="F472" s="2"/>
    </row>
    <row r="473" spans="1:6" s="21" customFormat="1" ht="45.75" customHeight="1">
      <c r="A473" s="15" t="s">
        <v>683</v>
      </c>
      <c r="B473" s="19" t="s">
        <v>236</v>
      </c>
      <c r="C473" s="19" t="s">
        <v>146</v>
      </c>
      <c r="D473" s="20">
        <v>20163</v>
      </c>
      <c r="E473" s="16" t="s">
        <v>6</v>
      </c>
      <c r="F473" s="2"/>
    </row>
    <row r="474" spans="1:6" s="21" customFormat="1" ht="45.75" customHeight="1">
      <c r="A474" s="15" t="s">
        <v>683</v>
      </c>
      <c r="B474" s="19" t="s">
        <v>236</v>
      </c>
      <c r="C474" s="19" t="s">
        <v>146</v>
      </c>
      <c r="D474" s="20">
        <v>42232</v>
      </c>
      <c r="E474" s="16" t="s">
        <v>6</v>
      </c>
      <c r="F474" s="2"/>
    </row>
    <row r="475" spans="1:6" s="21" customFormat="1" ht="45.75" customHeight="1">
      <c r="A475" s="15" t="s">
        <v>683</v>
      </c>
      <c r="B475" s="19" t="s">
        <v>236</v>
      </c>
      <c r="C475" s="19" t="s">
        <v>146</v>
      </c>
      <c r="D475" s="20">
        <v>20105</v>
      </c>
      <c r="E475" s="16" t="s">
        <v>6</v>
      </c>
      <c r="F475" s="2"/>
    </row>
    <row r="476" spans="1:6" s="21" customFormat="1" ht="45.75" customHeight="1">
      <c r="A476" s="15" t="s">
        <v>683</v>
      </c>
      <c r="B476" s="19" t="s">
        <v>554</v>
      </c>
      <c r="C476" s="19" t="s">
        <v>409</v>
      </c>
      <c r="D476" s="20">
        <v>76428000</v>
      </c>
      <c r="E476" s="16" t="s">
        <v>6</v>
      </c>
      <c r="F476" s="2"/>
    </row>
    <row r="477" spans="1:6" s="21" customFormat="1" ht="45.75" customHeight="1">
      <c r="A477" s="15" t="s">
        <v>683</v>
      </c>
      <c r="B477" s="19" t="s">
        <v>47</v>
      </c>
      <c r="C477" s="19" t="s">
        <v>756</v>
      </c>
      <c r="D477" s="20">
        <v>313500</v>
      </c>
      <c r="E477" s="16" t="s">
        <v>6</v>
      </c>
      <c r="F477" s="2"/>
    </row>
    <row r="478" spans="1:6" s="21" customFormat="1" ht="45.75" customHeight="1">
      <c r="A478" s="15" t="s">
        <v>683</v>
      </c>
      <c r="B478" s="19" t="s">
        <v>66</v>
      </c>
      <c r="C478" s="19" t="s">
        <v>67</v>
      </c>
      <c r="D478" s="29">
        <v>31900</v>
      </c>
      <c r="E478" s="16" t="s">
        <v>6</v>
      </c>
      <c r="F478" s="2"/>
    </row>
    <row r="479" spans="1:6" s="21" customFormat="1" ht="45.75" customHeight="1">
      <c r="A479" s="15" t="s">
        <v>683</v>
      </c>
      <c r="B479" s="19" t="s">
        <v>66</v>
      </c>
      <c r="C479" s="19" t="s">
        <v>67</v>
      </c>
      <c r="D479" s="20">
        <v>138600</v>
      </c>
      <c r="E479" s="16" t="s">
        <v>6</v>
      </c>
      <c r="F479" s="2"/>
    </row>
    <row r="480" spans="1:6" s="21" customFormat="1" ht="45.75" customHeight="1">
      <c r="A480" s="15" t="s">
        <v>683</v>
      </c>
      <c r="B480" s="19" t="s">
        <v>757</v>
      </c>
      <c r="C480" s="19" t="s">
        <v>146</v>
      </c>
      <c r="D480" s="20">
        <v>64240</v>
      </c>
      <c r="E480" s="16" t="s">
        <v>6</v>
      </c>
      <c r="F480" s="2"/>
    </row>
    <row r="481" spans="1:6" s="21" customFormat="1" ht="45.75" customHeight="1">
      <c r="A481" s="15" t="s">
        <v>683</v>
      </c>
      <c r="B481" s="19" t="s">
        <v>555</v>
      </c>
      <c r="C481" s="19" t="s">
        <v>410</v>
      </c>
      <c r="D481" s="20">
        <v>32858100</v>
      </c>
      <c r="E481" s="16" t="s">
        <v>6</v>
      </c>
      <c r="F481" s="2"/>
    </row>
    <row r="482" spans="1:6" s="21" customFormat="1" ht="45.75" customHeight="1">
      <c r="A482" s="15" t="s">
        <v>683</v>
      </c>
      <c r="B482" s="19" t="s">
        <v>262</v>
      </c>
      <c r="C482" s="19" t="s">
        <v>464</v>
      </c>
      <c r="D482" s="20">
        <v>4688200</v>
      </c>
      <c r="E482" s="16" t="s">
        <v>6</v>
      </c>
      <c r="F482" s="2"/>
    </row>
    <row r="483" spans="1:6" s="21" customFormat="1" ht="45.75" customHeight="1">
      <c r="A483" s="15" t="s">
        <v>683</v>
      </c>
      <c r="B483" s="19" t="s">
        <v>128</v>
      </c>
      <c r="C483" s="19" t="s">
        <v>129</v>
      </c>
      <c r="D483" s="20">
        <v>57167000</v>
      </c>
      <c r="E483" s="16" t="s">
        <v>6</v>
      </c>
      <c r="F483" s="2"/>
    </row>
    <row r="484" spans="1:6" s="21" customFormat="1" ht="45.75" customHeight="1">
      <c r="A484" s="15" t="s">
        <v>683</v>
      </c>
      <c r="B484" s="19" t="s">
        <v>758</v>
      </c>
      <c r="C484" s="19" t="s">
        <v>158</v>
      </c>
      <c r="D484" s="20">
        <v>2136200</v>
      </c>
      <c r="E484" s="16" t="s">
        <v>6</v>
      </c>
      <c r="F484" s="2"/>
    </row>
    <row r="485" spans="1:6" s="21" customFormat="1" ht="45.75" customHeight="1">
      <c r="A485" s="15" t="s">
        <v>683</v>
      </c>
      <c r="B485" s="19" t="s">
        <v>759</v>
      </c>
      <c r="C485" s="19" t="s">
        <v>411</v>
      </c>
      <c r="D485" s="20">
        <v>3131700</v>
      </c>
      <c r="E485" s="16" t="s">
        <v>6</v>
      </c>
      <c r="F485" s="2"/>
    </row>
    <row r="486" spans="1:6" s="21" customFormat="1" ht="45.75" customHeight="1">
      <c r="A486" s="15" t="s">
        <v>683</v>
      </c>
      <c r="B486" s="19" t="s">
        <v>760</v>
      </c>
      <c r="C486" s="19" t="s">
        <v>501</v>
      </c>
      <c r="D486" s="29">
        <v>99000000</v>
      </c>
      <c r="E486" s="16" t="s">
        <v>31</v>
      </c>
      <c r="F486" s="2" t="s">
        <v>30</v>
      </c>
    </row>
    <row r="487" spans="1:6" s="21" customFormat="1" ht="45.75" customHeight="1">
      <c r="A487" s="15" t="s">
        <v>683</v>
      </c>
      <c r="B487" s="19" t="s">
        <v>761</v>
      </c>
      <c r="C487" s="19" t="s">
        <v>713</v>
      </c>
      <c r="D487" s="29">
        <v>62231400</v>
      </c>
      <c r="E487" s="16" t="s">
        <v>31</v>
      </c>
      <c r="F487" s="2" t="s">
        <v>30</v>
      </c>
    </row>
    <row r="488" spans="1:6" s="21" customFormat="1" ht="45.75" customHeight="1">
      <c r="A488" s="15" t="s">
        <v>683</v>
      </c>
      <c r="B488" s="19" t="s">
        <v>237</v>
      </c>
      <c r="C488" s="19" t="s">
        <v>762</v>
      </c>
      <c r="D488" s="20">
        <v>131732</v>
      </c>
      <c r="E488" s="16" t="s">
        <v>6</v>
      </c>
      <c r="F488" s="2"/>
    </row>
    <row r="489" spans="1:6" s="21" customFormat="1" ht="45.75" customHeight="1">
      <c r="A489" s="15" t="s">
        <v>683</v>
      </c>
      <c r="B489" s="19" t="s">
        <v>237</v>
      </c>
      <c r="C489" s="19" t="s">
        <v>762</v>
      </c>
      <c r="D489" s="20">
        <v>275914</v>
      </c>
      <c r="E489" s="16" t="s">
        <v>6</v>
      </c>
      <c r="F489" s="2"/>
    </row>
    <row r="490" spans="1:6" s="21" customFormat="1" ht="45.75" customHeight="1">
      <c r="A490" s="15" t="s">
        <v>683</v>
      </c>
      <c r="B490" s="19" t="s">
        <v>237</v>
      </c>
      <c r="C490" s="19" t="s">
        <v>762</v>
      </c>
      <c r="D490" s="20">
        <v>131354</v>
      </c>
      <c r="E490" s="16" t="s">
        <v>6</v>
      </c>
      <c r="F490" s="2"/>
    </row>
    <row r="491" spans="1:6" s="21" customFormat="1" ht="45.75" customHeight="1">
      <c r="A491" s="15" t="s">
        <v>683</v>
      </c>
      <c r="B491" s="19" t="s">
        <v>89</v>
      </c>
      <c r="C491" s="19" t="s">
        <v>412</v>
      </c>
      <c r="D491" s="20">
        <v>1394800</v>
      </c>
      <c r="E491" s="16" t="s">
        <v>6</v>
      </c>
      <c r="F491" s="2"/>
    </row>
    <row r="492" spans="1:6" s="21" customFormat="1" ht="45.75" customHeight="1">
      <c r="A492" s="15" t="s">
        <v>683</v>
      </c>
      <c r="B492" s="19" t="s">
        <v>89</v>
      </c>
      <c r="C492" s="19" t="s">
        <v>412</v>
      </c>
      <c r="D492" s="20">
        <v>897600</v>
      </c>
      <c r="E492" s="16" t="s">
        <v>6</v>
      </c>
      <c r="F492" s="2"/>
    </row>
    <row r="493" spans="1:6" s="21" customFormat="1" ht="45.75" customHeight="1">
      <c r="A493" s="15" t="s">
        <v>683</v>
      </c>
      <c r="B493" s="19" t="s">
        <v>89</v>
      </c>
      <c r="C493" s="19" t="s">
        <v>412</v>
      </c>
      <c r="D493" s="20">
        <v>545600</v>
      </c>
      <c r="E493" s="16" t="s">
        <v>6</v>
      </c>
      <c r="F493" s="2"/>
    </row>
    <row r="494" spans="1:6" s="21" customFormat="1" ht="45.75" customHeight="1">
      <c r="A494" s="15" t="s">
        <v>683</v>
      </c>
      <c r="B494" s="19" t="s">
        <v>763</v>
      </c>
      <c r="C494" s="19" t="s">
        <v>77</v>
      </c>
      <c r="D494" s="20">
        <v>556600</v>
      </c>
      <c r="E494" s="16" t="s">
        <v>6</v>
      </c>
      <c r="F494" s="2" t="s">
        <v>30</v>
      </c>
    </row>
    <row r="495" spans="1:6" s="21" customFormat="1" ht="45.75" customHeight="1">
      <c r="A495" s="15" t="s">
        <v>683</v>
      </c>
      <c r="B495" s="19" t="s">
        <v>764</v>
      </c>
      <c r="C495" s="19" t="s">
        <v>158</v>
      </c>
      <c r="D495" s="20">
        <v>6475700</v>
      </c>
      <c r="E495" s="16" t="s">
        <v>6</v>
      </c>
      <c r="F495" s="2" t="s">
        <v>30</v>
      </c>
    </row>
    <row r="496" spans="1:6" s="21" customFormat="1" ht="45.75" customHeight="1">
      <c r="A496" s="15" t="s">
        <v>683</v>
      </c>
      <c r="B496" s="19" t="s">
        <v>764</v>
      </c>
      <c r="C496" s="19" t="s">
        <v>158</v>
      </c>
      <c r="D496" s="20">
        <v>14899500</v>
      </c>
      <c r="E496" s="16" t="s">
        <v>6</v>
      </c>
      <c r="F496" s="2" t="s">
        <v>30</v>
      </c>
    </row>
    <row r="497" spans="1:6" s="21" customFormat="1" ht="45.75" customHeight="1">
      <c r="A497" s="15" t="s">
        <v>683</v>
      </c>
      <c r="B497" s="19" t="s">
        <v>764</v>
      </c>
      <c r="C497" s="19" t="s">
        <v>158</v>
      </c>
      <c r="D497" s="20">
        <v>948200</v>
      </c>
      <c r="E497" s="16" t="s">
        <v>6</v>
      </c>
      <c r="F497" s="2" t="s">
        <v>30</v>
      </c>
    </row>
    <row r="498" spans="1:6" s="21" customFormat="1" ht="45.75" customHeight="1">
      <c r="A498" s="15" t="s">
        <v>683</v>
      </c>
      <c r="B498" s="19" t="s">
        <v>764</v>
      </c>
      <c r="C498" s="19" t="s">
        <v>158</v>
      </c>
      <c r="D498" s="20">
        <v>9935200</v>
      </c>
      <c r="E498" s="16" t="s">
        <v>6</v>
      </c>
      <c r="F498" s="2" t="s">
        <v>30</v>
      </c>
    </row>
    <row r="499" spans="1:6" s="21" customFormat="1" ht="45.75" customHeight="1">
      <c r="A499" s="15" t="s">
        <v>683</v>
      </c>
      <c r="B499" s="19" t="s">
        <v>70</v>
      </c>
      <c r="C499" s="19" t="s">
        <v>71</v>
      </c>
      <c r="D499" s="29">
        <v>460900</v>
      </c>
      <c r="E499" s="16" t="s">
        <v>6</v>
      </c>
      <c r="F499" s="2"/>
    </row>
    <row r="500" spans="1:6" s="21" customFormat="1" ht="45.75" customHeight="1">
      <c r="A500" s="15" t="s">
        <v>683</v>
      </c>
      <c r="B500" s="19" t="s">
        <v>70</v>
      </c>
      <c r="C500" s="19" t="s">
        <v>71</v>
      </c>
      <c r="D500" s="20">
        <v>3747942</v>
      </c>
      <c r="E500" s="16" t="s">
        <v>6</v>
      </c>
      <c r="F500" s="2"/>
    </row>
    <row r="501" spans="1:6" s="21" customFormat="1" ht="45.75" customHeight="1">
      <c r="A501" s="15" t="s">
        <v>683</v>
      </c>
      <c r="B501" s="19" t="s">
        <v>70</v>
      </c>
      <c r="C501" s="19" t="s">
        <v>71</v>
      </c>
      <c r="D501" s="20">
        <v>2417800</v>
      </c>
      <c r="E501" s="16" t="s">
        <v>6</v>
      </c>
      <c r="F501" s="2"/>
    </row>
    <row r="502" spans="1:6" s="21" customFormat="1" ht="45.75" customHeight="1">
      <c r="A502" s="15" t="s">
        <v>683</v>
      </c>
      <c r="B502" s="19" t="s">
        <v>70</v>
      </c>
      <c r="C502" s="19" t="s">
        <v>413</v>
      </c>
      <c r="D502" s="20">
        <v>135190</v>
      </c>
      <c r="E502" s="16" t="s">
        <v>6</v>
      </c>
      <c r="F502" s="2"/>
    </row>
    <row r="503" spans="1:6" s="21" customFormat="1" ht="45.75" customHeight="1">
      <c r="A503" s="15" t="s">
        <v>683</v>
      </c>
      <c r="B503" s="19" t="s">
        <v>70</v>
      </c>
      <c r="C503" s="19" t="s">
        <v>414</v>
      </c>
      <c r="D503" s="20">
        <v>459250</v>
      </c>
      <c r="E503" s="16" t="s">
        <v>6</v>
      </c>
      <c r="F503" s="2"/>
    </row>
    <row r="504" spans="1:6" s="21" customFormat="1" ht="45.75" customHeight="1">
      <c r="A504" s="15" t="s">
        <v>683</v>
      </c>
      <c r="B504" s="19" t="s">
        <v>70</v>
      </c>
      <c r="C504" s="19" t="s">
        <v>415</v>
      </c>
      <c r="D504" s="20">
        <v>203610</v>
      </c>
      <c r="E504" s="16" t="s">
        <v>6</v>
      </c>
      <c r="F504" s="2"/>
    </row>
    <row r="505" spans="1:6" s="21" customFormat="1" ht="45.75" customHeight="1">
      <c r="A505" s="15" t="s">
        <v>683</v>
      </c>
      <c r="B505" s="19" t="s">
        <v>70</v>
      </c>
      <c r="C505" s="19" t="s">
        <v>416</v>
      </c>
      <c r="D505" s="20">
        <v>1576960</v>
      </c>
      <c r="E505" s="16" t="s">
        <v>6</v>
      </c>
      <c r="F505" s="2"/>
    </row>
    <row r="506" spans="1:6" s="21" customFormat="1" ht="45.75" customHeight="1">
      <c r="A506" s="15" t="s">
        <v>683</v>
      </c>
      <c r="B506" s="19" t="s">
        <v>70</v>
      </c>
      <c r="C506" s="19" t="s">
        <v>417</v>
      </c>
      <c r="D506" s="20">
        <v>882640</v>
      </c>
      <c r="E506" s="16" t="s">
        <v>6</v>
      </c>
      <c r="F506" s="2"/>
    </row>
    <row r="507" spans="1:6" s="21" customFormat="1" ht="45.75" customHeight="1">
      <c r="A507" s="15" t="s">
        <v>683</v>
      </c>
      <c r="B507" s="19" t="s">
        <v>70</v>
      </c>
      <c r="C507" s="19" t="s">
        <v>413</v>
      </c>
      <c r="D507" s="20">
        <v>64680</v>
      </c>
      <c r="E507" s="16" t="s">
        <v>6</v>
      </c>
      <c r="F507" s="2"/>
    </row>
    <row r="508" spans="1:6" s="21" customFormat="1" ht="45.75" customHeight="1">
      <c r="A508" s="15" t="s">
        <v>683</v>
      </c>
      <c r="B508" s="19" t="s">
        <v>70</v>
      </c>
      <c r="C508" s="19" t="s">
        <v>418</v>
      </c>
      <c r="D508" s="20">
        <v>37840</v>
      </c>
      <c r="E508" s="16" t="s">
        <v>6</v>
      </c>
      <c r="F508" s="2"/>
    </row>
    <row r="509" spans="1:6" s="21" customFormat="1" ht="45.75" customHeight="1">
      <c r="A509" s="15" t="s">
        <v>683</v>
      </c>
      <c r="B509" s="19" t="s">
        <v>70</v>
      </c>
      <c r="C509" s="19" t="s">
        <v>419</v>
      </c>
      <c r="D509" s="20">
        <v>18810</v>
      </c>
      <c r="E509" s="16" t="s">
        <v>6</v>
      </c>
      <c r="F509" s="2"/>
    </row>
    <row r="510" spans="1:6" s="21" customFormat="1" ht="45.75" customHeight="1">
      <c r="A510" s="15" t="s">
        <v>683</v>
      </c>
      <c r="B510" s="19" t="s">
        <v>70</v>
      </c>
      <c r="C510" s="19" t="s">
        <v>420</v>
      </c>
      <c r="D510" s="20">
        <v>279620</v>
      </c>
      <c r="E510" s="16" t="s">
        <v>6</v>
      </c>
      <c r="F510" s="2"/>
    </row>
    <row r="511" spans="1:6" s="21" customFormat="1" ht="45.75" customHeight="1">
      <c r="A511" s="15" t="s">
        <v>683</v>
      </c>
      <c r="B511" s="19" t="s">
        <v>70</v>
      </c>
      <c r="C511" s="19" t="s">
        <v>413</v>
      </c>
      <c r="D511" s="20">
        <v>132110</v>
      </c>
      <c r="E511" s="16" t="s">
        <v>6</v>
      </c>
      <c r="F511" s="2"/>
    </row>
    <row r="512" spans="1:6" s="21" customFormat="1" ht="45.75" customHeight="1">
      <c r="A512" s="15" t="s">
        <v>683</v>
      </c>
      <c r="B512" s="19" t="s">
        <v>105</v>
      </c>
      <c r="C512" s="19" t="s">
        <v>765</v>
      </c>
      <c r="D512" s="20">
        <v>1985000</v>
      </c>
      <c r="E512" s="16" t="s">
        <v>6</v>
      </c>
      <c r="F512" s="2"/>
    </row>
    <row r="513" spans="1:6" s="21" customFormat="1" ht="45.75" customHeight="1">
      <c r="A513" s="15" t="s">
        <v>683</v>
      </c>
      <c r="B513" s="19" t="s">
        <v>263</v>
      </c>
      <c r="C513" s="19" t="s">
        <v>765</v>
      </c>
      <c r="D513" s="20">
        <v>3735000</v>
      </c>
      <c r="E513" s="16" t="s">
        <v>6</v>
      </c>
      <c r="F513" s="2"/>
    </row>
    <row r="514" spans="1:6" s="21" customFormat="1" ht="45.75" customHeight="1">
      <c r="A514" s="15" t="s">
        <v>683</v>
      </c>
      <c r="B514" s="19" t="s">
        <v>48</v>
      </c>
      <c r="C514" s="19" t="s">
        <v>441</v>
      </c>
      <c r="D514" s="20">
        <v>53460</v>
      </c>
      <c r="E514" s="16" t="s">
        <v>7</v>
      </c>
      <c r="F514" s="2"/>
    </row>
    <row r="515" spans="1:6" s="21" customFormat="1" ht="45.75" customHeight="1">
      <c r="A515" s="15" t="s">
        <v>683</v>
      </c>
      <c r="B515" s="19" t="s">
        <v>36</v>
      </c>
      <c r="C515" s="19" t="s">
        <v>490</v>
      </c>
      <c r="D515" s="20">
        <v>649000</v>
      </c>
      <c r="E515" s="16" t="s">
        <v>31</v>
      </c>
      <c r="F515" s="2" t="s">
        <v>30</v>
      </c>
    </row>
    <row r="516" spans="1:6" s="21" customFormat="1" ht="45.75" customHeight="1">
      <c r="A516" s="15" t="s">
        <v>683</v>
      </c>
      <c r="B516" s="19" t="s">
        <v>143</v>
      </c>
      <c r="C516" s="19" t="s">
        <v>144</v>
      </c>
      <c r="D516" s="20">
        <v>9687700</v>
      </c>
      <c r="E516" s="16" t="s">
        <v>6</v>
      </c>
      <c r="F516" s="2"/>
    </row>
    <row r="517" spans="1:6" s="21" customFormat="1" ht="45.75" customHeight="1">
      <c r="A517" s="15" t="s">
        <v>683</v>
      </c>
      <c r="B517" s="19" t="s">
        <v>110</v>
      </c>
      <c r="C517" s="19" t="s">
        <v>421</v>
      </c>
      <c r="D517" s="20">
        <v>2750000</v>
      </c>
      <c r="E517" s="16" t="s">
        <v>6</v>
      </c>
      <c r="F517" s="2" t="s">
        <v>30</v>
      </c>
    </row>
    <row r="518" spans="1:6" s="21" customFormat="1" ht="45.75" customHeight="1">
      <c r="A518" s="15" t="s">
        <v>683</v>
      </c>
      <c r="B518" s="19" t="s">
        <v>85</v>
      </c>
      <c r="C518" s="19" t="s">
        <v>86</v>
      </c>
      <c r="D518" s="20">
        <v>19800000</v>
      </c>
      <c r="E518" s="16" t="s">
        <v>6</v>
      </c>
      <c r="F518" s="2"/>
    </row>
    <row r="519" spans="1:6" s="21" customFormat="1" ht="45.75" customHeight="1">
      <c r="A519" s="15" t="s">
        <v>683</v>
      </c>
      <c r="B519" s="19" t="s">
        <v>766</v>
      </c>
      <c r="C519" s="19" t="s">
        <v>767</v>
      </c>
      <c r="D519" s="20">
        <v>9609600</v>
      </c>
      <c r="E519" s="16" t="s">
        <v>6</v>
      </c>
      <c r="F519" s="2"/>
    </row>
    <row r="520" spans="1:6" s="21" customFormat="1" ht="45.75" customHeight="1">
      <c r="A520" s="15" t="s">
        <v>683</v>
      </c>
      <c r="B520" s="19" t="s">
        <v>768</v>
      </c>
      <c r="C520" s="19" t="s">
        <v>422</v>
      </c>
      <c r="D520" s="20">
        <v>2090000</v>
      </c>
      <c r="E520" s="16" t="s">
        <v>6</v>
      </c>
      <c r="F520" s="2"/>
    </row>
    <row r="521" spans="1:6" s="21" customFormat="1" ht="45.75" customHeight="1">
      <c r="A521" s="15" t="s">
        <v>683</v>
      </c>
      <c r="B521" s="19" t="s">
        <v>769</v>
      </c>
      <c r="C521" s="19" t="s">
        <v>474</v>
      </c>
      <c r="D521" s="29">
        <v>1978680</v>
      </c>
      <c r="E521" s="16" t="s">
        <v>6</v>
      </c>
      <c r="F521" s="2"/>
    </row>
    <row r="522" spans="1:6" s="21" customFormat="1" ht="45.75" customHeight="1">
      <c r="A522" s="15" t="s">
        <v>683</v>
      </c>
      <c r="B522" s="19" t="s">
        <v>111</v>
      </c>
      <c r="C522" s="19" t="s">
        <v>421</v>
      </c>
      <c r="D522" s="20">
        <v>1408000</v>
      </c>
      <c r="E522" s="16" t="s">
        <v>6</v>
      </c>
      <c r="F522" s="2" t="s">
        <v>30</v>
      </c>
    </row>
    <row r="523" spans="1:6" s="21" customFormat="1" ht="45.75" customHeight="1">
      <c r="A523" s="15" t="s">
        <v>683</v>
      </c>
      <c r="B523" s="19" t="s">
        <v>112</v>
      </c>
      <c r="C523" s="19" t="s">
        <v>423</v>
      </c>
      <c r="D523" s="20">
        <v>954800</v>
      </c>
      <c r="E523" s="16" t="s">
        <v>6</v>
      </c>
      <c r="F523" s="2" t="s">
        <v>30</v>
      </c>
    </row>
    <row r="524" spans="1:6" s="21" customFormat="1" ht="45.75" customHeight="1">
      <c r="A524" s="15" t="s">
        <v>683</v>
      </c>
      <c r="B524" s="19" t="s">
        <v>112</v>
      </c>
      <c r="C524" s="19" t="s">
        <v>423</v>
      </c>
      <c r="D524" s="20">
        <v>836000</v>
      </c>
      <c r="E524" s="16" t="s">
        <v>6</v>
      </c>
      <c r="F524" s="2" t="s">
        <v>30</v>
      </c>
    </row>
    <row r="525" spans="1:6" s="21" customFormat="1" ht="45.75" customHeight="1">
      <c r="A525" s="15" t="s">
        <v>683</v>
      </c>
      <c r="B525" s="19" t="s">
        <v>112</v>
      </c>
      <c r="C525" s="19" t="s">
        <v>423</v>
      </c>
      <c r="D525" s="20">
        <v>739200</v>
      </c>
      <c r="E525" s="16" t="s">
        <v>6</v>
      </c>
      <c r="F525" s="2" t="s">
        <v>30</v>
      </c>
    </row>
    <row r="526" spans="1:6" s="21" customFormat="1" ht="45.75" customHeight="1">
      <c r="A526" s="15" t="s">
        <v>683</v>
      </c>
      <c r="B526" s="19" t="s">
        <v>770</v>
      </c>
      <c r="C526" s="19" t="s">
        <v>771</v>
      </c>
      <c r="D526" s="20">
        <v>1222100</v>
      </c>
      <c r="E526" s="16" t="s">
        <v>735</v>
      </c>
      <c r="F526" s="2"/>
    </row>
    <row r="527" spans="1:6" s="21" customFormat="1" ht="45.75" customHeight="1">
      <c r="A527" s="15" t="s">
        <v>683</v>
      </c>
      <c r="B527" s="19" t="s">
        <v>772</v>
      </c>
      <c r="C527" s="19" t="s">
        <v>424</v>
      </c>
      <c r="D527" s="20">
        <v>53900</v>
      </c>
      <c r="E527" s="16" t="s">
        <v>6</v>
      </c>
      <c r="F527" s="2" t="s">
        <v>30</v>
      </c>
    </row>
    <row r="528" spans="1:6" s="21" customFormat="1" ht="45.75" customHeight="1">
      <c r="A528" s="15" t="s">
        <v>683</v>
      </c>
      <c r="B528" s="19" t="s">
        <v>773</v>
      </c>
      <c r="C528" s="19" t="s">
        <v>137</v>
      </c>
      <c r="D528" s="20">
        <v>2828100</v>
      </c>
      <c r="E528" s="16" t="s">
        <v>6</v>
      </c>
      <c r="F528" s="2"/>
    </row>
    <row r="529" spans="1:6" s="21" customFormat="1" ht="45.75" customHeight="1">
      <c r="A529" s="15" t="s">
        <v>683</v>
      </c>
      <c r="B529" s="19" t="s">
        <v>773</v>
      </c>
      <c r="C529" s="19" t="s">
        <v>137</v>
      </c>
      <c r="D529" s="20">
        <v>1131900</v>
      </c>
      <c r="E529" s="16" t="s">
        <v>6</v>
      </c>
      <c r="F529" s="2"/>
    </row>
    <row r="530" spans="1:6" s="21" customFormat="1" ht="45.75" customHeight="1">
      <c r="A530" s="15" t="s">
        <v>683</v>
      </c>
      <c r="B530" s="19" t="s">
        <v>773</v>
      </c>
      <c r="C530" s="19" t="s">
        <v>137</v>
      </c>
      <c r="D530" s="20">
        <v>792000</v>
      </c>
      <c r="E530" s="16" t="s">
        <v>6</v>
      </c>
      <c r="F530" s="2"/>
    </row>
    <row r="531" spans="1:6" s="21" customFormat="1" ht="45.75" customHeight="1">
      <c r="A531" s="15" t="s">
        <v>683</v>
      </c>
      <c r="B531" s="19" t="s">
        <v>773</v>
      </c>
      <c r="C531" s="19" t="s">
        <v>137</v>
      </c>
      <c r="D531" s="20">
        <v>792000</v>
      </c>
      <c r="E531" s="16" t="s">
        <v>6</v>
      </c>
      <c r="F531" s="2"/>
    </row>
    <row r="532" spans="1:6" s="21" customFormat="1" ht="45.75" customHeight="1">
      <c r="A532" s="15" t="s">
        <v>683</v>
      </c>
      <c r="B532" s="19" t="s">
        <v>773</v>
      </c>
      <c r="C532" s="19" t="s">
        <v>137</v>
      </c>
      <c r="D532" s="20">
        <v>1018600</v>
      </c>
      <c r="E532" s="16" t="s">
        <v>6</v>
      </c>
      <c r="F532" s="2"/>
    </row>
    <row r="533" spans="1:6" s="21" customFormat="1" ht="45.75" customHeight="1">
      <c r="A533" s="15" t="s">
        <v>683</v>
      </c>
      <c r="B533" s="19" t="s">
        <v>264</v>
      </c>
      <c r="C533" s="19" t="s">
        <v>774</v>
      </c>
      <c r="D533" s="20">
        <v>993300</v>
      </c>
      <c r="E533" s="16" t="s">
        <v>6</v>
      </c>
      <c r="F533" s="2" t="s">
        <v>30</v>
      </c>
    </row>
    <row r="534" spans="1:6" s="21" customFormat="1" ht="45.75" customHeight="1">
      <c r="A534" s="15" t="s">
        <v>683</v>
      </c>
      <c r="B534" s="19" t="s">
        <v>113</v>
      </c>
      <c r="C534" s="19" t="s">
        <v>425</v>
      </c>
      <c r="D534" s="20">
        <v>5060000</v>
      </c>
      <c r="E534" s="16" t="s">
        <v>6</v>
      </c>
      <c r="F534" s="2" t="s">
        <v>30</v>
      </c>
    </row>
    <row r="535" spans="1:6" s="21" customFormat="1" ht="45.75" customHeight="1">
      <c r="A535" s="15" t="s">
        <v>683</v>
      </c>
      <c r="B535" s="19" t="s">
        <v>114</v>
      </c>
      <c r="C535" s="19" t="s">
        <v>425</v>
      </c>
      <c r="D535" s="20">
        <v>3081100</v>
      </c>
      <c r="E535" s="16" t="s">
        <v>6</v>
      </c>
      <c r="F535" s="2" t="s">
        <v>30</v>
      </c>
    </row>
    <row r="536" spans="1:6" s="21" customFormat="1" ht="45.75" customHeight="1">
      <c r="A536" s="15" t="s">
        <v>683</v>
      </c>
      <c r="B536" s="19" t="s">
        <v>114</v>
      </c>
      <c r="C536" s="19" t="s">
        <v>425</v>
      </c>
      <c r="D536" s="20">
        <v>3518900</v>
      </c>
      <c r="E536" s="16" t="s">
        <v>6</v>
      </c>
      <c r="F536" s="2" t="s">
        <v>30</v>
      </c>
    </row>
    <row r="537" spans="1:6" s="21" customFormat="1" ht="45.75" customHeight="1">
      <c r="A537" s="15" t="s">
        <v>683</v>
      </c>
      <c r="B537" s="19" t="s">
        <v>126</v>
      </c>
      <c r="C537" s="19" t="s">
        <v>127</v>
      </c>
      <c r="D537" s="20">
        <v>1320000</v>
      </c>
      <c r="E537" s="16" t="s">
        <v>6</v>
      </c>
      <c r="F537" s="2" t="s">
        <v>30</v>
      </c>
    </row>
    <row r="538" spans="1:6" s="21" customFormat="1" ht="45.75" customHeight="1">
      <c r="A538" s="15" t="s">
        <v>683</v>
      </c>
      <c r="B538" s="19" t="s">
        <v>90</v>
      </c>
      <c r="C538" s="19" t="s">
        <v>426</v>
      </c>
      <c r="D538" s="20">
        <v>325600</v>
      </c>
      <c r="E538" s="16" t="s">
        <v>6</v>
      </c>
      <c r="F538" s="2" t="s">
        <v>30</v>
      </c>
    </row>
    <row r="539" spans="1:6" s="21" customFormat="1" ht="45.75" customHeight="1">
      <c r="A539" s="15" t="s">
        <v>683</v>
      </c>
      <c r="B539" s="19" t="s">
        <v>87</v>
      </c>
      <c r="C539" s="19" t="s">
        <v>88</v>
      </c>
      <c r="D539" s="20">
        <v>80300</v>
      </c>
      <c r="E539" s="16" t="s">
        <v>7</v>
      </c>
      <c r="F539" s="2"/>
    </row>
    <row r="540" spans="1:6" s="21" customFormat="1" ht="45.75" customHeight="1">
      <c r="A540" s="15" t="s">
        <v>683</v>
      </c>
      <c r="B540" s="19" t="s">
        <v>775</v>
      </c>
      <c r="C540" s="19" t="s">
        <v>505</v>
      </c>
      <c r="D540" s="20">
        <v>468204</v>
      </c>
      <c r="E540" s="16" t="s">
        <v>743</v>
      </c>
      <c r="F540" s="2"/>
    </row>
    <row r="541" spans="1:6" s="21" customFormat="1" ht="45.75" customHeight="1">
      <c r="A541" s="15" t="s">
        <v>683</v>
      </c>
      <c r="B541" s="19" t="s">
        <v>145</v>
      </c>
      <c r="C541" s="19" t="s">
        <v>146</v>
      </c>
      <c r="D541" s="20">
        <v>74800</v>
      </c>
      <c r="E541" s="16" t="s">
        <v>6</v>
      </c>
      <c r="F541" s="2"/>
    </row>
    <row r="542" spans="1:6" s="21" customFormat="1" ht="45.75" customHeight="1">
      <c r="A542" s="15" t="s">
        <v>683</v>
      </c>
      <c r="B542" s="19" t="s">
        <v>776</v>
      </c>
      <c r="C542" s="19" t="s">
        <v>592</v>
      </c>
      <c r="D542" s="20">
        <v>2310000</v>
      </c>
      <c r="E542" s="16" t="s">
        <v>31</v>
      </c>
      <c r="F542" s="2"/>
    </row>
    <row r="543" spans="1:6" s="21" customFormat="1" ht="45.75" customHeight="1">
      <c r="A543" s="15" t="s">
        <v>683</v>
      </c>
      <c r="B543" s="19" t="s">
        <v>51</v>
      </c>
      <c r="C543" s="19" t="s">
        <v>52</v>
      </c>
      <c r="D543" s="29">
        <v>2145000</v>
      </c>
      <c r="E543" s="16" t="s">
        <v>6</v>
      </c>
      <c r="F543" s="2"/>
    </row>
    <row r="544" spans="1:6" s="21" customFormat="1" ht="45.75" customHeight="1">
      <c r="A544" s="15" t="s">
        <v>683</v>
      </c>
      <c r="B544" s="19" t="s">
        <v>777</v>
      </c>
      <c r="C544" s="19" t="s">
        <v>499</v>
      </c>
      <c r="D544" s="20">
        <v>94050</v>
      </c>
      <c r="E544" s="16" t="s">
        <v>6</v>
      </c>
      <c r="F544" s="2" t="s">
        <v>30</v>
      </c>
    </row>
    <row r="545" spans="1:6" s="21" customFormat="1" ht="45.75" customHeight="1">
      <c r="A545" s="15" t="s">
        <v>683</v>
      </c>
      <c r="B545" s="19" t="s">
        <v>265</v>
      </c>
      <c r="C545" s="19" t="s">
        <v>330</v>
      </c>
      <c r="D545" s="20">
        <v>5626133</v>
      </c>
      <c r="E545" s="16" t="s">
        <v>6</v>
      </c>
      <c r="F545" s="2"/>
    </row>
    <row r="546" spans="1:6" s="21" customFormat="1" ht="45.75" customHeight="1">
      <c r="A546" s="15" t="s">
        <v>683</v>
      </c>
      <c r="B546" s="19" t="s">
        <v>778</v>
      </c>
      <c r="C546" s="19" t="s">
        <v>221</v>
      </c>
      <c r="D546" s="29">
        <v>23138500</v>
      </c>
      <c r="E546" s="16" t="s">
        <v>6</v>
      </c>
      <c r="F546" s="2"/>
    </row>
    <row r="547" spans="1:6" s="21" customFormat="1" ht="45.75" customHeight="1">
      <c r="A547" s="15" t="s">
        <v>683</v>
      </c>
      <c r="B547" s="19" t="s">
        <v>115</v>
      </c>
      <c r="C547" s="19" t="s">
        <v>427</v>
      </c>
      <c r="D547" s="20">
        <v>2558600</v>
      </c>
      <c r="E547" s="16" t="s">
        <v>6</v>
      </c>
      <c r="F547" s="2"/>
    </row>
    <row r="548" spans="1:6" s="21" customFormat="1" ht="45.75" customHeight="1">
      <c r="A548" s="15" t="s">
        <v>683</v>
      </c>
      <c r="B548" s="19" t="s">
        <v>115</v>
      </c>
      <c r="C548" s="19" t="s">
        <v>427</v>
      </c>
      <c r="D548" s="20">
        <v>1958000</v>
      </c>
      <c r="E548" s="16" t="s">
        <v>6</v>
      </c>
      <c r="F548" s="2"/>
    </row>
    <row r="549" spans="1:6" s="21" customFormat="1" ht="45.75" customHeight="1">
      <c r="A549" s="15" t="s">
        <v>683</v>
      </c>
      <c r="B549" s="19" t="s">
        <v>115</v>
      </c>
      <c r="C549" s="19" t="s">
        <v>427</v>
      </c>
      <c r="D549" s="20">
        <v>1368400</v>
      </c>
      <c r="E549" s="16" t="s">
        <v>6</v>
      </c>
      <c r="F549" s="2"/>
    </row>
    <row r="550" spans="1:6" s="21" customFormat="1" ht="45.75" customHeight="1">
      <c r="A550" s="15" t="s">
        <v>683</v>
      </c>
      <c r="B550" s="19" t="s">
        <v>779</v>
      </c>
      <c r="C550" s="19" t="s">
        <v>780</v>
      </c>
      <c r="D550" s="20">
        <v>545600</v>
      </c>
      <c r="E550" s="16" t="s">
        <v>6</v>
      </c>
      <c r="F550" s="2"/>
    </row>
    <row r="551" spans="1:6" s="21" customFormat="1" ht="45.75" customHeight="1">
      <c r="A551" s="15" t="s">
        <v>683</v>
      </c>
      <c r="B551" s="19" t="s">
        <v>781</v>
      </c>
      <c r="C551" s="19" t="s">
        <v>98</v>
      </c>
      <c r="D551" s="20">
        <v>231000</v>
      </c>
      <c r="E551" s="16" t="s">
        <v>6</v>
      </c>
      <c r="F551" s="2"/>
    </row>
    <row r="552" spans="1:6" s="21" customFormat="1" ht="45.75" customHeight="1">
      <c r="A552" s="15" t="s">
        <v>683</v>
      </c>
      <c r="B552" s="19" t="s">
        <v>782</v>
      </c>
      <c r="C552" s="19" t="s">
        <v>238</v>
      </c>
      <c r="D552" s="20">
        <v>156750</v>
      </c>
      <c r="E552" s="16" t="s">
        <v>6</v>
      </c>
      <c r="F552" s="2"/>
    </row>
    <row r="553" spans="1:6" s="21" customFormat="1" ht="45.75" customHeight="1">
      <c r="A553" s="15" t="s">
        <v>683</v>
      </c>
      <c r="B553" s="19" t="s">
        <v>147</v>
      </c>
      <c r="C553" s="19" t="s">
        <v>148</v>
      </c>
      <c r="D553" s="20">
        <v>8151000</v>
      </c>
      <c r="E553" s="16" t="s">
        <v>6</v>
      </c>
      <c r="F553" s="2" t="s">
        <v>30</v>
      </c>
    </row>
    <row r="554" spans="1:6" s="21" customFormat="1" ht="45.75" customHeight="1">
      <c r="A554" s="15" t="s">
        <v>683</v>
      </c>
      <c r="B554" s="19" t="s">
        <v>783</v>
      </c>
      <c r="C554" s="19" t="s">
        <v>137</v>
      </c>
      <c r="D554" s="20">
        <v>14520000</v>
      </c>
      <c r="E554" s="16" t="s">
        <v>6</v>
      </c>
      <c r="F554" s="2"/>
    </row>
    <row r="555" spans="1:6" s="21" customFormat="1" ht="45.75" customHeight="1">
      <c r="A555" s="15" t="s">
        <v>683</v>
      </c>
      <c r="B555" s="19" t="s">
        <v>116</v>
      </c>
      <c r="C555" s="19" t="s">
        <v>428</v>
      </c>
      <c r="D555" s="20">
        <v>2064700</v>
      </c>
      <c r="E555" s="16" t="s">
        <v>6</v>
      </c>
      <c r="F555" s="2"/>
    </row>
    <row r="556" spans="1:6" s="21" customFormat="1" ht="45.75" customHeight="1">
      <c r="A556" s="15" t="s">
        <v>683</v>
      </c>
      <c r="B556" s="19" t="s">
        <v>117</v>
      </c>
      <c r="C556" s="19" t="s">
        <v>516</v>
      </c>
      <c r="D556" s="20">
        <v>2813800</v>
      </c>
      <c r="E556" s="16" t="s">
        <v>6</v>
      </c>
      <c r="F556" s="2" t="s">
        <v>30</v>
      </c>
    </row>
    <row r="557" spans="1:6" s="21" customFormat="1" ht="45.75" customHeight="1">
      <c r="A557" s="15" t="s">
        <v>683</v>
      </c>
      <c r="B557" s="19" t="s">
        <v>572</v>
      </c>
      <c r="C557" s="19" t="s">
        <v>79</v>
      </c>
      <c r="D557" s="20">
        <v>157168</v>
      </c>
      <c r="E557" s="16" t="s">
        <v>6</v>
      </c>
      <c r="F557" s="2"/>
    </row>
    <row r="558" spans="1:6" s="21" customFormat="1" ht="45.75" customHeight="1">
      <c r="A558" s="15" t="s">
        <v>683</v>
      </c>
      <c r="B558" s="19" t="s">
        <v>572</v>
      </c>
      <c r="C558" s="19" t="s">
        <v>79</v>
      </c>
      <c r="D558" s="20">
        <v>279411</v>
      </c>
      <c r="E558" s="16" t="s">
        <v>6</v>
      </c>
      <c r="F558" s="2"/>
    </row>
    <row r="559" spans="1:6" s="21" customFormat="1" ht="45.75" customHeight="1">
      <c r="A559" s="15" t="s">
        <v>683</v>
      </c>
      <c r="B559" s="19" t="s">
        <v>572</v>
      </c>
      <c r="C559" s="19" t="s">
        <v>79</v>
      </c>
      <c r="D559" s="20">
        <v>578721</v>
      </c>
      <c r="E559" s="16" t="s">
        <v>6</v>
      </c>
      <c r="F559" s="2"/>
    </row>
    <row r="560" spans="1:6" s="21" customFormat="1" ht="45.75" customHeight="1">
      <c r="A560" s="15" t="s">
        <v>683</v>
      </c>
      <c r="B560" s="19" t="s">
        <v>194</v>
      </c>
      <c r="C560" s="19" t="s">
        <v>441</v>
      </c>
      <c r="D560" s="20">
        <v>540056</v>
      </c>
      <c r="E560" s="16" t="s">
        <v>6</v>
      </c>
      <c r="F560" s="2"/>
    </row>
    <row r="561" spans="1:6" s="21" customFormat="1" ht="45.75" customHeight="1">
      <c r="A561" s="15" t="s">
        <v>683</v>
      </c>
      <c r="B561" s="19" t="s">
        <v>56</v>
      </c>
      <c r="C561" s="19" t="s">
        <v>784</v>
      </c>
      <c r="D561" s="29">
        <v>73260</v>
      </c>
      <c r="E561" s="16" t="s">
        <v>7</v>
      </c>
      <c r="F561" s="2"/>
    </row>
    <row r="562" spans="1:6" s="21" customFormat="1" ht="45.75" customHeight="1">
      <c r="A562" s="15" t="s">
        <v>683</v>
      </c>
      <c r="B562" s="19" t="s">
        <v>785</v>
      </c>
      <c r="C562" s="19" t="s">
        <v>166</v>
      </c>
      <c r="D562" s="20">
        <v>3378210</v>
      </c>
      <c r="E562" s="16" t="s">
        <v>6</v>
      </c>
      <c r="F562" s="2" t="s">
        <v>30</v>
      </c>
    </row>
    <row r="563" spans="1:6" s="21" customFormat="1" ht="45.75" customHeight="1">
      <c r="A563" s="15" t="s">
        <v>683</v>
      </c>
      <c r="B563" s="19" t="s">
        <v>786</v>
      </c>
      <c r="C563" s="19" t="s">
        <v>787</v>
      </c>
      <c r="D563" s="20">
        <v>66000</v>
      </c>
      <c r="E563" s="16" t="s">
        <v>7</v>
      </c>
      <c r="F563" s="2"/>
    </row>
    <row r="564" spans="1:6" s="21" customFormat="1" ht="45.75" customHeight="1">
      <c r="A564" s="15" t="s">
        <v>683</v>
      </c>
      <c r="B564" s="19" t="s">
        <v>788</v>
      </c>
      <c r="C564" s="19" t="s">
        <v>330</v>
      </c>
      <c r="D564" s="20">
        <v>14215291</v>
      </c>
      <c r="E564" s="16" t="s">
        <v>6</v>
      </c>
      <c r="F564" s="2"/>
    </row>
    <row r="565" spans="1:6" s="21" customFormat="1" ht="45.75" customHeight="1">
      <c r="A565" s="15" t="s">
        <v>683</v>
      </c>
      <c r="B565" s="19" t="s">
        <v>789</v>
      </c>
      <c r="C565" s="19" t="s">
        <v>506</v>
      </c>
      <c r="D565" s="29">
        <v>2270400</v>
      </c>
      <c r="E565" s="16" t="s">
        <v>6</v>
      </c>
      <c r="F565" s="2"/>
    </row>
    <row r="566" spans="1:6" s="21" customFormat="1" ht="45.75" customHeight="1">
      <c r="A566" s="15" t="s">
        <v>683</v>
      </c>
      <c r="B566" s="19" t="s">
        <v>790</v>
      </c>
      <c r="C566" s="19" t="s">
        <v>177</v>
      </c>
      <c r="D566" s="20">
        <v>4820310</v>
      </c>
      <c r="E566" s="16" t="s">
        <v>6</v>
      </c>
      <c r="F566" s="2"/>
    </row>
    <row r="567" spans="1:6" s="21" customFormat="1" ht="45.75" customHeight="1">
      <c r="A567" s="15" t="s">
        <v>683</v>
      </c>
      <c r="B567" s="19" t="s">
        <v>791</v>
      </c>
      <c r="C567" s="19" t="s">
        <v>177</v>
      </c>
      <c r="D567" s="20">
        <v>4328830</v>
      </c>
      <c r="E567" s="16" t="s">
        <v>6</v>
      </c>
      <c r="F567" s="2"/>
    </row>
    <row r="568" spans="1:6" s="21" customFormat="1" ht="45.75" customHeight="1">
      <c r="A568" s="15" t="s">
        <v>683</v>
      </c>
      <c r="B568" s="19" t="s">
        <v>792</v>
      </c>
      <c r="C568" s="19" t="s">
        <v>146</v>
      </c>
      <c r="D568" s="20">
        <v>79200</v>
      </c>
      <c r="E568" s="16" t="s">
        <v>6</v>
      </c>
      <c r="F568" s="2"/>
    </row>
    <row r="569" spans="1:6" s="21" customFormat="1" ht="45.75" customHeight="1">
      <c r="A569" s="15" t="s">
        <v>683</v>
      </c>
      <c r="B569" s="19" t="s">
        <v>793</v>
      </c>
      <c r="C569" s="19" t="s">
        <v>794</v>
      </c>
      <c r="D569" s="20">
        <v>904200</v>
      </c>
      <c r="E569" s="16" t="s">
        <v>6</v>
      </c>
      <c r="F569" s="2"/>
    </row>
    <row r="570" spans="1:6" s="21" customFormat="1" ht="45.75" customHeight="1">
      <c r="A570" s="15" t="s">
        <v>683</v>
      </c>
      <c r="B570" s="19" t="s">
        <v>795</v>
      </c>
      <c r="C570" s="19" t="s">
        <v>507</v>
      </c>
      <c r="D570" s="29">
        <v>65965</v>
      </c>
      <c r="E570" s="16" t="s">
        <v>6</v>
      </c>
      <c r="F570" s="2"/>
    </row>
    <row r="571" spans="1:6" s="21" customFormat="1" ht="45.75" customHeight="1">
      <c r="A571" s="15" t="s">
        <v>683</v>
      </c>
      <c r="B571" s="19" t="s">
        <v>795</v>
      </c>
      <c r="C571" s="19" t="s">
        <v>429</v>
      </c>
      <c r="D571" s="20">
        <v>2669916</v>
      </c>
      <c r="E571" s="16" t="s">
        <v>6</v>
      </c>
      <c r="F571" s="2"/>
    </row>
    <row r="572" spans="1:6" s="21" customFormat="1" ht="45.75" customHeight="1">
      <c r="A572" s="15" t="s">
        <v>683</v>
      </c>
      <c r="B572" s="19" t="s">
        <v>795</v>
      </c>
      <c r="C572" s="19" t="s">
        <v>429</v>
      </c>
      <c r="D572" s="20">
        <v>3199323</v>
      </c>
      <c r="E572" s="16" t="s">
        <v>6</v>
      </c>
      <c r="F572" s="2"/>
    </row>
    <row r="573" spans="1:6" s="21" customFormat="1" ht="45.75" customHeight="1">
      <c r="A573" s="15" t="s">
        <v>683</v>
      </c>
      <c r="B573" s="19" t="s">
        <v>795</v>
      </c>
      <c r="C573" s="19" t="s">
        <v>429</v>
      </c>
      <c r="D573" s="20">
        <v>52544</v>
      </c>
      <c r="E573" s="16" t="s">
        <v>6</v>
      </c>
      <c r="F573" s="2"/>
    </row>
    <row r="574" spans="1:6" s="21" customFormat="1" ht="45.75" customHeight="1">
      <c r="A574" s="15" t="s">
        <v>683</v>
      </c>
      <c r="B574" s="19" t="s">
        <v>796</v>
      </c>
      <c r="C574" s="19" t="s">
        <v>430</v>
      </c>
      <c r="D574" s="20">
        <v>286000</v>
      </c>
      <c r="E574" s="16" t="s">
        <v>6</v>
      </c>
      <c r="F574" s="2"/>
    </row>
    <row r="575" spans="1:6" s="21" customFormat="1" ht="45.75" customHeight="1">
      <c r="A575" s="15" t="s">
        <v>683</v>
      </c>
      <c r="B575" s="19" t="s">
        <v>797</v>
      </c>
      <c r="C575" s="19" t="s">
        <v>174</v>
      </c>
      <c r="D575" s="20">
        <v>3470390</v>
      </c>
      <c r="E575" s="16" t="s">
        <v>6</v>
      </c>
      <c r="F575" s="2" t="s">
        <v>30</v>
      </c>
    </row>
    <row r="576" spans="1:6" s="21" customFormat="1" ht="45.75" customHeight="1">
      <c r="A576" s="15" t="s">
        <v>683</v>
      </c>
      <c r="B576" s="19" t="s">
        <v>798</v>
      </c>
      <c r="C576" s="19" t="s">
        <v>431</v>
      </c>
      <c r="D576" s="20">
        <v>112286</v>
      </c>
      <c r="E576" s="16" t="s">
        <v>6</v>
      </c>
      <c r="F576" s="2"/>
    </row>
    <row r="577" spans="1:6" s="21" customFormat="1" ht="45.75" customHeight="1">
      <c r="A577" s="15" t="s">
        <v>683</v>
      </c>
      <c r="B577" s="19" t="s">
        <v>798</v>
      </c>
      <c r="C577" s="19" t="s">
        <v>431</v>
      </c>
      <c r="D577" s="20">
        <v>4314</v>
      </c>
      <c r="E577" s="16" t="s">
        <v>6</v>
      </c>
      <c r="F577" s="2"/>
    </row>
    <row r="578" spans="1:6" s="21" customFormat="1" ht="45.75" customHeight="1">
      <c r="A578" s="15" t="s">
        <v>683</v>
      </c>
      <c r="B578" s="19" t="s">
        <v>799</v>
      </c>
      <c r="C578" s="19" t="s">
        <v>800</v>
      </c>
      <c r="D578" s="20">
        <v>4092880</v>
      </c>
      <c r="E578" s="16" t="s">
        <v>6</v>
      </c>
      <c r="F578" s="2" t="s">
        <v>30</v>
      </c>
    </row>
    <row r="579" spans="1:6" s="21" customFormat="1" ht="45.75" customHeight="1">
      <c r="A579" s="15" t="s">
        <v>683</v>
      </c>
      <c r="B579" s="19" t="s">
        <v>801</v>
      </c>
      <c r="C579" s="19" t="s">
        <v>177</v>
      </c>
      <c r="D579" s="20">
        <v>11967120</v>
      </c>
      <c r="E579" s="16" t="s">
        <v>6</v>
      </c>
      <c r="F579" s="2"/>
    </row>
    <row r="580" spans="1:6" s="21" customFormat="1" ht="45.75" customHeight="1">
      <c r="A580" s="15" t="s">
        <v>683</v>
      </c>
      <c r="B580" s="19" t="s">
        <v>802</v>
      </c>
      <c r="C580" s="19" t="s">
        <v>166</v>
      </c>
      <c r="D580" s="20">
        <v>11739420</v>
      </c>
      <c r="E580" s="16" t="s">
        <v>6</v>
      </c>
      <c r="F580" s="2" t="s">
        <v>30</v>
      </c>
    </row>
    <row r="581" spans="1:6" s="21" customFormat="1" ht="45.75" customHeight="1">
      <c r="A581" s="15" t="s">
        <v>683</v>
      </c>
      <c r="B581" s="19" t="s">
        <v>803</v>
      </c>
      <c r="C581" s="19" t="s">
        <v>161</v>
      </c>
      <c r="D581" s="20">
        <v>8991840</v>
      </c>
      <c r="E581" s="16" t="s">
        <v>6</v>
      </c>
      <c r="F581" s="2" t="s">
        <v>30</v>
      </c>
    </row>
    <row r="582" spans="1:6" s="21" customFormat="1" ht="45.75" customHeight="1">
      <c r="A582" s="15" t="s">
        <v>683</v>
      </c>
      <c r="B582" s="19" t="s">
        <v>804</v>
      </c>
      <c r="C582" s="19" t="s">
        <v>492</v>
      </c>
      <c r="D582" s="29">
        <v>7711076</v>
      </c>
      <c r="E582" s="16" t="s">
        <v>6</v>
      </c>
      <c r="F582" s="2"/>
    </row>
    <row r="583" spans="1:6" s="21" customFormat="1" ht="45.75" customHeight="1">
      <c r="A583" s="15" t="s">
        <v>683</v>
      </c>
      <c r="B583" s="19" t="s">
        <v>293</v>
      </c>
      <c r="C583" s="19" t="s">
        <v>432</v>
      </c>
      <c r="D583" s="20">
        <v>5390000</v>
      </c>
      <c r="E583" s="16" t="s">
        <v>31</v>
      </c>
      <c r="F583" s="2"/>
    </row>
    <row r="584" spans="1:6" s="21" customFormat="1" ht="45.75" customHeight="1">
      <c r="A584" s="15" t="s">
        <v>683</v>
      </c>
      <c r="B584" s="19" t="s">
        <v>294</v>
      </c>
      <c r="C584" s="19" t="s">
        <v>433</v>
      </c>
      <c r="D584" s="20">
        <v>25872000</v>
      </c>
      <c r="E584" s="16" t="s">
        <v>6</v>
      </c>
      <c r="F584" s="2"/>
    </row>
    <row r="585" spans="1:6" s="21" customFormat="1" ht="45.75" customHeight="1">
      <c r="A585" s="15" t="s">
        <v>683</v>
      </c>
      <c r="B585" s="19" t="s">
        <v>49</v>
      </c>
      <c r="C585" s="19" t="s">
        <v>490</v>
      </c>
      <c r="D585" s="20">
        <v>5808000</v>
      </c>
      <c r="E585" s="16" t="s">
        <v>31</v>
      </c>
      <c r="F585" s="2"/>
    </row>
    <row r="586" spans="1:6" s="21" customFormat="1" ht="45.75" customHeight="1">
      <c r="A586" s="15" t="s">
        <v>683</v>
      </c>
      <c r="B586" s="19" t="s">
        <v>118</v>
      </c>
      <c r="C586" s="19" t="s">
        <v>805</v>
      </c>
      <c r="D586" s="20">
        <v>11449900</v>
      </c>
      <c r="E586" s="16" t="s">
        <v>31</v>
      </c>
      <c r="F586" s="2"/>
    </row>
    <row r="587" spans="1:6" s="21" customFormat="1" ht="45.75" customHeight="1">
      <c r="A587" s="15" t="s">
        <v>683</v>
      </c>
      <c r="B587" s="19" t="s">
        <v>118</v>
      </c>
      <c r="C587" s="19" t="s">
        <v>805</v>
      </c>
      <c r="D587" s="20">
        <v>18797900</v>
      </c>
      <c r="E587" s="16" t="s">
        <v>31</v>
      </c>
      <c r="F587" s="2"/>
    </row>
    <row r="588" spans="1:6" s="21" customFormat="1" ht="45.75" customHeight="1">
      <c r="A588" s="15" t="s">
        <v>683</v>
      </c>
      <c r="B588" s="19" t="s">
        <v>118</v>
      </c>
      <c r="C588" s="19" t="s">
        <v>805</v>
      </c>
      <c r="D588" s="20">
        <v>7690100</v>
      </c>
      <c r="E588" s="16" t="s">
        <v>31</v>
      </c>
      <c r="F588" s="2"/>
    </row>
    <row r="589" spans="1:6" s="21" customFormat="1" ht="45.75" customHeight="1">
      <c r="A589" s="15" t="s">
        <v>683</v>
      </c>
      <c r="B589" s="19" t="s">
        <v>119</v>
      </c>
      <c r="C589" s="19" t="s">
        <v>425</v>
      </c>
      <c r="D589" s="20">
        <v>3608000</v>
      </c>
      <c r="E589" s="16" t="s">
        <v>6</v>
      </c>
      <c r="F589" s="2"/>
    </row>
    <row r="590" spans="1:6" s="21" customFormat="1" ht="45.75" customHeight="1">
      <c r="A590" s="15" t="s">
        <v>683</v>
      </c>
      <c r="B590" s="19" t="s">
        <v>81</v>
      </c>
      <c r="C590" s="19" t="s">
        <v>428</v>
      </c>
      <c r="D590" s="29">
        <v>1256200</v>
      </c>
      <c r="E590" s="16" t="s">
        <v>6</v>
      </c>
      <c r="F590" s="2"/>
    </row>
    <row r="591" spans="1:6" s="21" customFormat="1" ht="45.75" customHeight="1">
      <c r="A591" s="15" t="s">
        <v>683</v>
      </c>
      <c r="B591" s="19" t="s">
        <v>806</v>
      </c>
      <c r="C591" s="19" t="s">
        <v>177</v>
      </c>
      <c r="D591" s="20">
        <v>8903730</v>
      </c>
      <c r="E591" s="16" t="s">
        <v>6</v>
      </c>
      <c r="F591" s="2"/>
    </row>
    <row r="592" spans="1:6" s="21" customFormat="1" ht="45.75" customHeight="1">
      <c r="A592" s="15" t="s">
        <v>683</v>
      </c>
      <c r="B592" s="19" t="s">
        <v>807</v>
      </c>
      <c r="C592" s="19" t="s">
        <v>174</v>
      </c>
      <c r="D592" s="20">
        <v>3976610</v>
      </c>
      <c r="E592" s="16" t="s">
        <v>6</v>
      </c>
      <c r="F592" s="2" t="s">
        <v>30</v>
      </c>
    </row>
    <row r="593" spans="1:6" s="21" customFormat="1" ht="45.75" customHeight="1">
      <c r="A593" s="15" t="s">
        <v>683</v>
      </c>
      <c r="B593" s="19" t="s">
        <v>532</v>
      </c>
      <c r="C593" s="19" t="s">
        <v>224</v>
      </c>
      <c r="D593" s="20">
        <v>261800</v>
      </c>
      <c r="E593" s="16" t="s">
        <v>6</v>
      </c>
      <c r="F593" s="2"/>
    </row>
    <row r="594" spans="1:6" s="21" customFormat="1" ht="45.75" customHeight="1">
      <c r="A594" s="15" t="s">
        <v>683</v>
      </c>
      <c r="B594" s="19" t="s">
        <v>808</v>
      </c>
      <c r="C594" s="19" t="s">
        <v>809</v>
      </c>
      <c r="D594" s="29">
        <v>3800000</v>
      </c>
      <c r="E594" s="16" t="s">
        <v>6</v>
      </c>
      <c r="F594" s="2"/>
    </row>
    <row r="595" spans="1:6" s="21" customFormat="1" ht="45.75" customHeight="1">
      <c r="A595" s="15" t="s">
        <v>683</v>
      </c>
      <c r="B595" s="19" t="s">
        <v>810</v>
      </c>
      <c r="C595" s="19" t="s">
        <v>177</v>
      </c>
      <c r="D595" s="29">
        <v>2400000</v>
      </c>
      <c r="E595" s="16" t="s">
        <v>6</v>
      </c>
      <c r="F595" s="2"/>
    </row>
    <row r="596" spans="1:6" s="21" customFormat="1" ht="45.75" customHeight="1">
      <c r="A596" s="15" t="s">
        <v>683</v>
      </c>
      <c r="B596" s="19" t="s">
        <v>102</v>
      </c>
      <c r="C596" s="19" t="s">
        <v>811</v>
      </c>
      <c r="D596" s="29">
        <v>33000</v>
      </c>
      <c r="E596" s="16" t="s">
        <v>7</v>
      </c>
      <c r="F596" s="2"/>
    </row>
    <row r="597" spans="1:6" s="21" customFormat="1" ht="45.75" customHeight="1">
      <c r="A597" s="15" t="s">
        <v>683</v>
      </c>
      <c r="B597" s="19" t="s">
        <v>120</v>
      </c>
      <c r="C597" s="19" t="s">
        <v>428</v>
      </c>
      <c r="D597" s="29">
        <v>1963500</v>
      </c>
      <c r="E597" s="16" t="s">
        <v>6</v>
      </c>
      <c r="F597" s="2"/>
    </row>
    <row r="598" spans="1:6" s="21" customFormat="1" ht="45.75" customHeight="1">
      <c r="A598" s="15" t="s">
        <v>683</v>
      </c>
      <c r="B598" s="19" t="s">
        <v>149</v>
      </c>
      <c r="C598" s="19" t="s">
        <v>150</v>
      </c>
      <c r="D598" s="20">
        <v>418000</v>
      </c>
      <c r="E598" s="16" t="s">
        <v>6</v>
      </c>
      <c r="F598" s="2"/>
    </row>
    <row r="599" spans="1:6" s="21" customFormat="1" ht="45.75" customHeight="1">
      <c r="A599" s="15" t="s">
        <v>683</v>
      </c>
      <c r="B599" s="19" t="s">
        <v>812</v>
      </c>
      <c r="C599" s="19" t="s">
        <v>161</v>
      </c>
      <c r="D599" s="20">
        <v>11094105</v>
      </c>
      <c r="E599" s="16" t="s">
        <v>6</v>
      </c>
      <c r="F599" s="2" t="s">
        <v>30</v>
      </c>
    </row>
    <row r="600" spans="1:6" s="21" customFormat="1" ht="45.75" customHeight="1">
      <c r="A600" s="15" t="s">
        <v>683</v>
      </c>
      <c r="B600" s="19" t="s">
        <v>151</v>
      </c>
      <c r="C600" s="19" t="s">
        <v>144</v>
      </c>
      <c r="D600" s="20">
        <v>15334000</v>
      </c>
      <c r="E600" s="16" t="s">
        <v>6</v>
      </c>
      <c r="F600" s="2"/>
    </row>
    <row r="601" spans="1:6" s="21" customFormat="1" ht="45.75" customHeight="1">
      <c r="A601" s="15" t="s">
        <v>683</v>
      </c>
      <c r="B601" s="19" t="s">
        <v>813</v>
      </c>
      <c r="C601" s="19" t="s">
        <v>54</v>
      </c>
      <c r="D601" s="20">
        <v>5247000</v>
      </c>
      <c r="E601" s="16" t="s">
        <v>31</v>
      </c>
      <c r="F601" s="2"/>
    </row>
    <row r="602" spans="1:6" s="21" customFormat="1" ht="45.75" customHeight="1">
      <c r="A602" s="15" t="s">
        <v>683</v>
      </c>
      <c r="B602" s="19" t="s">
        <v>814</v>
      </c>
      <c r="C602" s="19" t="s">
        <v>448</v>
      </c>
      <c r="D602" s="20">
        <v>242000</v>
      </c>
      <c r="E602" s="16" t="s">
        <v>6</v>
      </c>
      <c r="F602" s="2"/>
    </row>
    <row r="603" spans="1:6" s="21" customFormat="1" ht="45.75" customHeight="1">
      <c r="A603" s="15" t="s">
        <v>683</v>
      </c>
      <c r="B603" s="19" t="s">
        <v>815</v>
      </c>
      <c r="C603" s="19" t="s">
        <v>434</v>
      </c>
      <c r="D603" s="29">
        <v>1048300</v>
      </c>
      <c r="E603" s="16" t="s">
        <v>31</v>
      </c>
      <c r="F603" s="2"/>
    </row>
    <row r="604" spans="1:6" s="21" customFormat="1" ht="45.75" customHeight="1">
      <c r="A604" s="15" t="s">
        <v>683</v>
      </c>
      <c r="B604" s="19" t="s">
        <v>815</v>
      </c>
      <c r="C604" s="19" t="s">
        <v>434</v>
      </c>
      <c r="D604" s="20">
        <v>2361700</v>
      </c>
      <c r="E604" s="16" t="s">
        <v>31</v>
      </c>
      <c r="F604" s="2"/>
    </row>
    <row r="605" spans="1:6" s="21" customFormat="1" ht="45.75" customHeight="1">
      <c r="A605" s="15" t="s">
        <v>683</v>
      </c>
      <c r="B605" s="19" t="s">
        <v>816</v>
      </c>
      <c r="C605" s="19" t="s">
        <v>435</v>
      </c>
      <c r="D605" s="17">
        <v>402600</v>
      </c>
      <c r="E605" s="16" t="s">
        <v>31</v>
      </c>
      <c r="F605" s="18"/>
    </row>
    <row r="606" spans="1:6" s="21" customFormat="1" ht="45.75" customHeight="1">
      <c r="A606" s="15" t="s">
        <v>683</v>
      </c>
      <c r="B606" s="19" t="s">
        <v>816</v>
      </c>
      <c r="C606" s="19" t="s">
        <v>436</v>
      </c>
      <c r="D606" s="20">
        <v>427900</v>
      </c>
      <c r="E606" s="16" t="s">
        <v>31</v>
      </c>
      <c r="F606" s="2"/>
    </row>
    <row r="607" spans="1:6" s="21" customFormat="1" ht="45.75" customHeight="1">
      <c r="A607" s="15" t="s">
        <v>683</v>
      </c>
      <c r="B607" s="19" t="s">
        <v>817</v>
      </c>
      <c r="C607" s="19" t="s">
        <v>437</v>
      </c>
      <c r="D607" s="20">
        <v>190300</v>
      </c>
      <c r="E607" s="16" t="s">
        <v>31</v>
      </c>
      <c r="F607" s="2"/>
    </row>
    <row r="608" spans="1:6" s="21" customFormat="1" ht="45.75" customHeight="1">
      <c r="A608" s="15" t="s">
        <v>683</v>
      </c>
      <c r="B608" s="19" t="s">
        <v>817</v>
      </c>
      <c r="C608" s="19" t="s">
        <v>159</v>
      </c>
      <c r="D608" s="20">
        <v>190300</v>
      </c>
      <c r="E608" s="16" t="s">
        <v>31</v>
      </c>
      <c r="F608" s="2"/>
    </row>
    <row r="609" spans="1:6" s="21" customFormat="1" ht="45.75" customHeight="1">
      <c r="A609" s="15" t="s">
        <v>683</v>
      </c>
      <c r="B609" s="19" t="s">
        <v>817</v>
      </c>
      <c r="C609" s="19" t="s">
        <v>159</v>
      </c>
      <c r="D609" s="20">
        <v>1186900</v>
      </c>
      <c r="E609" s="16" t="s">
        <v>31</v>
      </c>
      <c r="F609" s="2"/>
    </row>
    <row r="610" spans="1:6" s="21" customFormat="1" ht="45.75" customHeight="1">
      <c r="A610" s="15" t="s">
        <v>683</v>
      </c>
      <c r="B610" s="19" t="s">
        <v>817</v>
      </c>
      <c r="C610" s="19" t="s">
        <v>438</v>
      </c>
      <c r="D610" s="20">
        <v>410300</v>
      </c>
      <c r="E610" s="16" t="s">
        <v>31</v>
      </c>
      <c r="F610" s="2"/>
    </row>
    <row r="611" spans="1:6" s="21" customFormat="1" ht="45.75" customHeight="1">
      <c r="A611" s="15" t="s">
        <v>683</v>
      </c>
      <c r="B611" s="19" t="s">
        <v>818</v>
      </c>
      <c r="C611" s="19" t="s">
        <v>819</v>
      </c>
      <c r="D611" s="20">
        <v>260700</v>
      </c>
      <c r="E611" s="16" t="s">
        <v>735</v>
      </c>
      <c r="F611" s="2" t="s">
        <v>30</v>
      </c>
    </row>
    <row r="612" spans="1:6" s="21" customFormat="1" ht="45.75" customHeight="1">
      <c r="A612" s="15" t="s">
        <v>683</v>
      </c>
      <c r="B612" s="19" t="s">
        <v>818</v>
      </c>
      <c r="C612" s="19" t="s">
        <v>439</v>
      </c>
      <c r="D612" s="20">
        <v>313500</v>
      </c>
      <c r="E612" s="16" t="s">
        <v>735</v>
      </c>
      <c r="F612" s="2" t="s">
        <v>30</v>
      </c>
    </row>
    <row r="613" spans="1:6" s="21" customFormat="1" ht="45.75" customHeight="1">
      <c r="A613" s="15" t="s">
        <v>683</v>
      </c>
      <c r="B613" s="19" t="s">
        <v>121</v>
      </c>
      <c r="C613" s="19" t="s">
        <v>440</v>
      </c>
      <c r="D613" s="20">
        <v>1430000</v>
      </c>
      <c r="E613" s="16" t="s">
        <v>6</v>
      </c>
      <c r="F613" s="2"/>
    </row>
    <row r="614" spans="1:6" s="21" customFormat="1" ht="45.75" customHeight="1">
      <c r="A614" s="15" t="s">
        <v>683</v>
      </c>
      <c r="B614" s="19" t="s">
        <v>820</v>
      </c>
      <c r="C614" s="19" t="s">
        <v>441</v>
      </c>
      <c r="D614" s="20">
        <v>68200</v>
      </c>
      <c r="E614" s="16" t="s">
        <v>7</v>
      </c>
      <c r="F614" s="2"/>
    </row>
    <row r="615" spans="1:6" s="21" customFormat="1" ht="45.75" customHeight="1">
      <c r="A615" s="15" t="s">
        <v>683</v>
      </c>
      <c r="B615" s="19" t="s">
        <v>266</v>
      </c>
      <c r="C615" s="19" t="s">
        <v>318</v>
      </c>
      <c r="D615" s="20">
        <v>70950</v>
      </c>
      <c r="E615" s="16" t="s">
        <v>7</v>
      </c>
      <c r="F615" s="2"/>
    </row>
    <row r="616" spans="1:6" s="21" customFormat="1" ht="45.75" customHeight="1">
      <c r="A616" s="15" t="s">
        <v>683</v>
      </c>
      <c r="B616" s="19" t="s">
        <v>821</v>
      </c>
      <c r="C616" s="19" t="s">
        <v>442</v>
      </c>
      <c r="D616" s="20">
        <v>46200</v>
      </c>
      <c r="E616" s="16" t="s">
        <v>7</v>
      </c>
      <c r="F616" s="2"/>
    </row>
    <row r="617" spans="1:6" s="21" customFormat="1" ht="45.75" customHeight="1">
      <c r="A617" s="15" t="s">
        <v>683</v>
      </c>
      <c r="B617" s="19" t="s">
        <v>103</v>
      </c>
      <c r="C617" s="19" t="s">
        <v>822</v>
      </c>
      <c r="D617" s="20">
        <v>575960</v>
      </c>
      <c r="E617" s="16" t="s">
        <v>6</v>
      </c>
      <c r="F617" s="2"/>
    </row>
    <row r="618" spans="1:6" s="21" customFormat="1" ht="45.75" customHeight="1">
      <c r="A618" s="15" t="s">
        <v>683</v>
      </c>
      <c r="B618" s="19" t="s">
        <v>267</v>
      </c>
      <c r="C618" s="19" t="s">
        <v>823</v>
      </c>
      <c r="D618" s="20">
        <v>2289100</v>
      </c>
      <c r="E618" s="16" t="s">
        <v>6</v>
      </c>
      <c r="F618" s="2"/>
    </row>
    <row r="619" spans="1:6" s="21" customFormat="1" ht="45.75" customHeight="1">
      <c r="A619" s="15" t="s">
        <v>683</v>
      </c>
      <c r="B619" s="19" t="s">
        <v>68</v>
      </c>
      <c r="C619" s="19" t="s">
        <v>69</v>
      </c>
      <c r="D619" s="20">
        <v>245300</v>
      </c>
      <c r="E619" s="16" t="s">
        <v>6</v>
      </c>
      <c r="F619" s="2" t="s">
        <v>30</v>
      </c>
    </row>
    <row r="620" spans="1:6" s="21" customFormat="1" ht="45.75" customHeight="1">
      <c r="A620" s="15" t="s">
        <v>683</v>
      </c>
      <c r="B620" s="19" t="s">
        <v>68</v>
      </c>
      <c r="C620" s="19" t="s">
        <v>69</v>
      </c>
      <c r="D620" s="20">
        <v>741400</v>
      </c>
      <c r="E620" s="16" t="s">
        <v>6</v>
      </c>
      <c r="F620" s="2" t="s">
        <v>30</v>
      </c>
    </row>
    <row r="621" spans="1:6" s="21" customFormat="1" ht="45.75" customHeight="1">
      <c r="A621" s="15" t="s">
        <v>683</v>
      </c>
      <c r="B621" s="19" t="s">
        <v>68</v>
      </c>
      <c r="C621" s="19" t="s">
        <v>443</v>
      </c>
      <c r="D621" s="20">
        <v>222200</v>
      </c>
      <c r="E621" s="16" t="s">
        <v>6</v>
      </c>
      <c r="F621" s="2" t="s">
        <v>30</v>
      </c>
    </row>
    <row r="622" spans="1:6" s="21" customFormat="1" ht="45.75" customHeight="1">
      <c r="A622" s="15" t="s">
        <v>683</v>
      </c>
      <c r="B622" s="19" t="s">
        <v>68</v>
      </c>
      <c r="C622" s="19" t="s">
        <v>444</v>
      </c>
      <c r="D622" s="20">
        <v>414700</v>
      </c>
      <c r="E622" s="16" t="s">
        <v>6</v>
      </c>
      <c r="F622" s="2" t="s">
        <v>30</v>
      </c>
    </row>
    <row r="623" spans="1:6" s="21" customFormat="1" ht="45.75" customHeight="1">
      <c r="A623" s="15" t="s">
        <v>683</v>
      </c>
      <c r="B623" s="19" t="s">
        <v>68</v>
      </c>
      <c r="C623" s="19" t="s">
        <v>445</v>
      </c>
      <c r="D623" s="20">
        <v>35200</v>
      </c>
      <c r="E623" s="16" t="s">
        <v>6</v>
      </c>
      <c r="F623" s="2" t="s">
        <v>30</v>
      </c>
    </row>
    <row r="624" spans="1:6" s="21" customFormat="1" ht="45.75" customHeight="1">
      <c r="A624" s="15" t="s">
        <v>683</v>
      </c>
      <c r="B624" s="19" t="s">
        <v>68</v>
      </c>
      <c r="C624" s="19" t="s">
        <v>446</v>
      </c>
      <c r="D624" s="20">
        <v>117700</v>
      </c>
      <c r="E624" s="16" t="s">
        <v>6</v>
      </c>
      <c r="F624" s="2" t="s">
        <v>30</v>
      </c>
    </row>
    <row r="625" spans="1:6" s="21" customFormat="1" ht="45.75" customHeight="1">
      <c r="A625" s="15" t="s">
        <v>683</v>
      </c>
      <c r="B625" s="19" t="s">
        <v>287</v>
      </c>
      <c r="C625" s="19" t="s">
        <v>288</v>
      </c>
      <c r="D625" s="20">
        <v>5280</v>
      </c>
      <c r="E625" s="16" t="s">
        <v>6</v>
      </c>
      <c r="F625" s="2"/>
    </row>
    <row r="626" spans="1:6" s="21" customFormat="1" ht="45.75" customHeight="1">
      <c r="A626" s="15" t="s">
        <v>683</v>
      </c>
      <c r="B626" s="19" t="s">
        <v>287</v>
      </c>
      <c r="C626" s="19" t="s">
        <v>288</v>
      </c>
      <c r="D626" s="20">
        <v>23940</v>
      </c>
      <c r="E626" s="16" t="s">
        <v>6</v>
      </c>
      <c r="F626" s="2"/>
    </row>
    <row r="627" spans="1:6" s="21" customFormat="1" ht="45.75" customHeight="1">
      <c r="A627" s="15" t="s">
        <v>683</v>
      </c>
      <c r="B627" s="19" t="s">
        <v>287</v>
      </c>
      <c r="C627" s="19" t="s">
        <v>288</v>
      </c>
      <c r="D627" s="20">
        <v>43820</v>
      </c>
      <c r="E627" s="16" t="s">
        <v>6</v>
      </c>
      <c r="F627" s="2"/>
    </row>
    <row r="628" spans="1:6" s="21" customFormat="1" ht="45.75" customHeight="1">
      <c r="A628" s="15" t="s">
        <v>683</v>
      </c>
      <c r="B628" s="19" t="s">
        <v>824</v>
      </c>
      <c r="C628" s="19" t="s">
        <v>447</v>
      </c>
      <c r="D628" s="20">
        <v>886</v>
      </c>
      <c r="E628" s="16" t="s">
        <v>6</v>
      </c>
      <c r="F628" s="2"/>
    </row>
    <row r="629" spans="1:6" s="21" customFormat="1" ht="45.75" customHeight="1">
      <c r="A629" s="15" t="s">
        <v>683</v>
      </c>
      <c r="B629" s="19" t="s">
        <v>78</v>
      </c>
      <c r="C629" s="19" t="s">
        <v>447</v>
      </c>
      <c r="D629" s="20">
        <v>42239</v>
      </c>
      <c r="E629" s="16" t="s">
        <v>6</v>
      </c>
      <c r="F629" s="2"/>
    </row>
    <row r="630" spans="1:6" s="21" customFormat="1" ht="45.75" customHeight="1">
      <c r="A630" s="15" t="s">
        <v>683</v>
      </c>
      <c r="B630" s="19" t="s">
        <v>78</v>
      </c>
      <c r="C630" s="19" t="s">
        <v>447</v>
      </c>
      <c r="D630" s="29">
        <v>880</v>
      </c>
      <c r="E630" s="16" t="s">
        <v>6</v>
      </c>
      <c r="F630" s="2"/>
    </row>
    <row r="631" spans="1:6" s="21" customFormat="1" ht="45.75" customHeight="1">
      <c r="A631" s="15" t="s">
        <v>683</v>
      </c>
      <c r="B631" s="19" t="s">
        <v>78</v>
      </c>
      <c r="C631" s="19" t="s">
        <v>447</v>
      </c>
      <c r="D631" s="20">
        <v>1574</v>
      </c>
      <c r="E631" s="16" t="s">
        <v>6</v>
      </c>
      <c r="F631" s="2"/>
    </row>
    <row r="632" spans="1:6" s="21" customFormat="1" ht="45.75" customHeight="1">
      <c r="A632" s="15" t="s">
        <v>683</v>
      </c>
      <c r="B632" s="19" t="s">
        <v>78</v>
      </c>
      <c r="C632" s="19" t="s">
        <v>448</v>
      </c>
      <c r="D632" s="20">
        <v>20421</v>
      </c>
      <c r="E632" s="16" t="s">
        <v>6</v>
      </c>
      <c r="F632" s="2"/>
    </row>
    <row r="633" spans="1:6" s="21" customFormat="1" ht="45.75" customHeight="1">
      <c r="A633" s="15" t="s">
        <v>683</v>
      </c>
      <c r="B633" s="19" t="s">
        <v>825</v>
      </c>
      <c r="C633" s="19" t="s">
        <v>449</v>
      </c>
      <c r="D633" s="20">
        <v>3315400</v>
      </c>
      <c r="E633" s="16" t="s">
        <v>735</v>
      </c>
      <c r="F633" s="2"/>
    </row>
    <row r="634" spans="1:6" s="21" customFormat="1" ht="45.75" customHeight="1">
      <c r="A634" s="15" t="s">
        <v>683</v>
      </c>
      <c r="B634" s="19" t="s">
        <v>826</v>
      </c>
      <c r="C634" s="19" t="s">
        <v>450</v>
      </c>
      <c r="D634" s="20">
        <v>33000</v>
      </c>
      <c r="E634" s="16" t="s">
        <v>6</v>
      </c>
      <c r="F634" s="2"/>
    </row>
    <row r="635" spans="1:6" s="21" customFormat="1" ht="45.75" customHeight="1">
      <c r="A635" s="15" t="s">
        <v>683</v>
      </c>
      <c r="B635" s="19" t="s">
        <v>826</v>
      </c>
      <c r="C635" s="19" t="s">
        <v>450</v>
      </c>
      <c r="D635" s="20">
        <v>290070</v>
      </c>
      <c r="E635" s="16" t="s">
        <v>6</v>
      </c>
      <c r="F635" s="2"/>
    </row>
    <row r="636" spans="1:6" s="21" customFormat="1" ht="45.75" customHeight="1">
      <c r="A636" s="15" t="s">
        <v>683</v>
      </c>
      <c r="B636" s="19" t="s">
        <v>826</v>
      </c>
      <c r="C636" s="19" t="s">
        <v>451</v>
      </c>
      <c r="D636" s="20">
        <v>374110</v>
      </c>
      <c r="E636" s="16" t="s">
        <v>6</v>
      </c>
      <c r="F636" s="2"/>
    </row>
    <row r="637" spans="1:6" s="21" customFormat="1" ht="45.75" customHeight="1">
      <c r="A637" s="15" t="s">
        <v>683</v>
      </c>
      <c r="B637" s="19" t="s">
        <v>826</v>
      </c>
      <c r="C637" s="19" t="s">
        <v>452</v>
      </c>
      <c r="D637" s="20">
        <v>77660</v>
      </c>
      <c r="E637" s="16" t="s">
        <v>6</v>
      </c>
      <c r="F637" s="2"/>
    </row>
    <row r="638" spans="1:6" s="21" customFormat="1" ht="45.75" customHeight="1">
      <c r="A638" s="15" t="s">
        <v>683</v>
      </c>
      <c r="B638" s="19" t="s">
        <v>826</v>
      </c>
      <c r="C638" s="19" t="s">
        <v>453</v>
      </c>
      <c r="D638" s="20">
        <v>104060</v>
      </c>
      <c r="E638" s="16" t="s">
        <v>6</v>
      </c>
      <c r="F638" s="2"/>
    </row>
    <row r="639" spans="1:6" s="21" customFormat="1" ht="45.75" customHeight="1">
      <c r="A639" s="15" t="s">
        <v>683</v>
      </c>
      <c r="B639" s="19" t="s">
        <v>826</v>
      </c>
      <c r="C639" s="19" t="s">
        <v>454</v>
      </c>
      <c r="D639" s="20">
        <v>7700</v>
      </c>
      <c r="E639" s="16" t="s">
        <v>6</v>
      </c>
      <c r="F639" s="2"/>
    </row>
    <row r="640" spans="1:6" s="21" customFormat="1" ht="45.75" customHeight="1">
      <c r="A640" s="15" t="s">
        <v>683</v>
      </c>
      <c r="B640" s="19" t="s">
        <v>826</v>
      </c>
      <c r="C640" s="19" t="s">
        <v>455</v>
      </c>
      <c r="D640" s="20">
        <v>48400</v>
      </c>
      <c r="E640" s="16" t="s">
        <v>6</v>
      </c>
      <c r="F640" s="2"/>
    </row>
    <row r="641" spans="1:6" s="21" customFormat="1" ht="45.75" customHeight="1">
      <c r="A641" s="15" t="s">
        <v>683</v>
      </c>
      <c r="B641" s="19" t="s">
        <v>826</v>
      </c>
      <c r="C641" s="19" t="s">
        <v>456</v>
      </c>
      <c r="D641" s="20">
        <v>33000</v>
      </c>
      <c r="E641" s="16" t="s">
        <v>6</v>
      </c>
      <c r="F641" s="2"/>
    </row>
    <row r="642" spans="1:6" s="21" customFormat="1" ht="45.75" customHeight="1">
      <c r="A642" s="15" t="s">
        <v>683</v>
      </c>
      <c r="B642" s="19" t="s">
        <v>827</v>
      </c>
      <c r="C642" s="19" t="s">
        <v>457</v>
      </c>
      <c r="D642" s="20">
        <v>192500</v>
      </c>
      <c r="E642" s="16" t="s">
        <v>6</v>
      </c>
      <c r="F642" s="2"/>
    </row>
    <row r="643" spans="1:6" s="21" customFormat="1" ht="45.75" customHeight="1">
      <c r="A643" s="15" t="s">
        <v>683</v>
      </c>
      <c r="B643" s="19" t="s">
        <v>828</v>
      </c>
      <c r="C643" s="19" t="s">
        <v>458</v>
      </c>
      <c r="D643" s="20">
        <v>1911800</v>
      </c>
      <c r="E643" s="16" t="s">
        <v>31</v>
      </c>
      <c r="F643" s="2" t="s">
        <v>30</v>
      </c>
    </row>
    <row r="644" spans="1:6" s="21" customFormat="1" ht="45.75" customHeight="1">
      <c r="A644" s="15" t="s">
        <v>683</v>
      </c>
      <c r="B644" s="19" t="s">
        <v>829</v>
      </c>
      <c r="C644" s="19" t="s">
        <v>54</v>
      </c>
      <c r="D644" s="20">
        <v>21527000</v>
      </c>
      <c r="E644" s="16" t="s">
        <v>31</v>
      </c>
      <c r="F644" s="2" t="s">
        <v>30</v>
      </c>
    </row>
    <row r="645" spans="1:6" s="21" customFormat="1" ht="45.75" customHeight="1">
      <c r="A645" s="15" t="s">
        <v>683</v>
      </c>
      <c r="B645" s="19" t="s">
        <v>245</v>
      </c>
      <c r="C645" s="19" t="s">
        <v>830</v>
      </c>
      <c r="D645" s="20">
        <v>2627774</v>
      </c>
      <c r="E645" s="16" t="s">
        <v>6</v>
      </c>
      <c r="F645" s="2"/>
    </row>
    <row r="646" spans="1:6" s="21" customFormat="1" ht="45.75" customHeight="1">
      <c r="A646" s="15" t="s">
        <v>683</v>
      </c>
      <c r="B646" s="19" t="s">
        <v>831</v>
      </c>
      <c r="C646" s="19" t="s">
        <v>832</v>
      </c>
      <c r="D646" s="20">
        <v>440000</v>
      </c>
      <c r="E646" s="16" t="s">
        <v>735</v>
      </c>
      <c r="F646" s="2"/>
    </row>
    <row r="647" spans="1:6" s="21" customFormat="1" ht="45.75" customHeight="1">
      <c r="A647" s="15" t="s">
        <v>683</v>
      </c>
      <c r="B647" s="19" t="s">
        <v>833</v>
      </c>
      <c r="C647" s="19" t="s">
        <v>834</v>
      </c>
      <c r="D647" s="20">
        <v>6215000</v>
      </c>
      <c r="E647" s="16" t="s">
        <v>6</v>
      </c>
      <c r="F647" s="2" t="s">
        <v>30</v>
      </c>
    </row>
    <row r="648" spans="1:6" s="21" customFormat="1" ht="45.75" customHeight="1">
      <c r="A648" s="15" t="s">
        <v>683</v>
      </c>
      <c r="B648" s="19" t="s">
        <v>835</v>
      </c>
      <c r="C648" s="19" t="s">
        <v>398</v>
      </c>
      <c r="D648" s="20">
        <v>539000</v>
      </c>
      <c r="E648" s="16" t="s">
        <v>31</v>
      </c>
      <c r="F648" s="2" t="s">
        <v>30</v>
      </c>
    </row>
    <row r="649" spans="1:6" s="21" customFormat="1" ht="45.75" customHeight="1">
      <c r="A649" s="15" t="s">
        <v>683</v>
      </c>
      <c r="B649" s="19" t="s">
        <v>152</v>
      </c>
      <c r="C649" s="19" t="s">
        <v>153</v>
      </c>
      <c r="D649" s="20">
        <v>770000</v>
      </c>
      <c r="E649" s="16" t="s">
        <v>6</v>
      </c>
      <c r="F649" s="2"/>
    </row>
    <row r="650" spans="1:6" s="21" customFormat="1" ht="45.75" customHeight="1">
      <c r="A650" s="15" t="s">
        <v>683</v>
      </c>
      <c r="B650" s="19" t="s">
        <v>239</v>
      </c>
      <c r="C650" s="19" t="s">
        <v>836</v>
      </c>
      <c r="D650" s="20">
        <v>47075</v>
      </c>
      <c r="E650" s="16" t="s">
        <v>6</v>
      </c>
      <c r="F650" s="2"/>
    </row>
    <row r="651" spans="1:6" s="21" customFormat="1" ht="45.75" customHeight="1">
      <c r="A651" s="15" t="s">
        <v>683</v>
      </c>
      <c r="B651" s="19" t="s">
        <v>239</v>
      </c>
      <c r="C651" s="19" t="s">
        <v>836</v>
      </c>
      <c r="D651" s="20">
        <v>22475</v>
      </c>
      <c r="E651" s="16" t="s">
        <v>6</v>
      </c>
      <c r="F651" s="2"/>
    </row>
    <row r="652" spans="1:6" s="21" customFormat="1" ht="45.75" customHeight="1">
      <c r="A652" s="15" t="s">
        <v>683</v>
      </c>
      <c r="B652" s="19" t="s">
        <v>239</v>
      </c>
      <c r="C652" s="19" t="s">
        <v>836</v>
      </c>
      <c r="D652" s="20">
        <v>22410</v>
      </c>
      <c r="E652" s="16" t="s">
        <v>6</v>
      </c>
      <c r="F652" s="2"/>
    </row>
    <row r="653" spans="1:6" s="21" customFormat="1" ht="45.75" customHeight="1">
      <c r="A653" s="15" t="s">
        <v>683</v>
      </c>
      <c r="B653" s="19" t="s">
        <v>239</v>
      </c>
      <c r="C653" s="19" t="s">
        <v>836</v>
      </c>
      <c r="D653" s="20">
        <v>1320</v>
      </c>
      <c r="E653" s="16" t="s">
        <v>6</v>
      </c>
      <c r="F653" s="2"/>
    </row>
    <row r="654" spans="1:6" s="21" customFormat="1" ht="45.75" customHeight="1">
      <c r="A654" s="15" t="s">
        <v>683</v>
      </c>
      <c r="B654" s="19" t="s">
        <v>837</v>
      </c>
      <c r="C654" s="19" t="s">
        <v>838</v>
      </c>
      <c r="D654" s="20">
        <v>91300</v>
      </c>
      <c r="E654" s="16" t="s">
        <v>6</v>
      </c>
      <c r="F654" s="2"/>
    </row>
    <row r="655" spans="1:6" s="21" customFormat="1" ht="45.75" customHeight="1">
      <c r="A655" s="15" t="s">
        <v>683</v>
      </c>
      <c r="B655" s="19" t="s">
        <v>839</v>
      </c>
      <c r="C655" s="19" t="s">
        <v>447</v>
      </c>
      <c r="D655" s="20">
        <v>64566</v>
      </c>
      <c r="E655" s="16" t="s">
        <v>6</v>
      </c>
      <c r="F655" s="2"/>
    </row>
    <row r="656" spans="1:6" s="21" customFormat="1" ht="45.75" customHeight="1">
      <c r="A656" s="15" t="s">
        <v>683</v>
      </c>
      <c r="B656" s="19" t="s">
        <v>839</v>
      </c>
      <c r="C656" s="19" t="s">
        <v>447</v>
      </c>
      <c r="D656" s="20">
        <v>36841</v>
      </c>
      <c r="E656" s="16" t="s">
        <v>6</v>
      </c>
      <c r="F656" s="2"/>
    </row>
    <row r="657" spans="1:6" s="21" customFormat="1" ht="45.75" customHeight="1">
      <c r="A657" s="15" t="s">
        <v>683</v>
      </c>
      <c r="B657" s="19" t="s">
        <v>839</v>
      </c>
      <c r="C657" s="19" t="s">
        <v>447</v>
      </c>
      <c r="D657" s="20">
        <v>3093</v>
      </c>
      <c r="E657" s="16" t="s">
        <v>6</v>
      </c>
      <c r="F657" s="2"/>
    </row>
    <row r="658" spans="1:6" s="21" customFormat="1" ht="45.75" customHeight="1">
      <c r="A658" s="15" t="s">
        <v>683</v>
      </c>
      <c r="B658" s="19" t="s">
        <v>840</v>
      </c>
      <c r="C658" s="19" t="s">
        <v>98</v>
      </c>
      <c r="D658" s="20">
        <v>66000</v>
      </c>
      <c r="E658" s="16" t="s">
        <v>6</v>
      </c>
      <c r="F658" s="2"/>
    </row>
    <row r="659" spans="1:6" s="21" customFormat="1" ht="45.75" customHeight="1">
      <c r="A659" s="15" t="s">
        <v>683</v>
      </c>
      <c r="B659" s="19" t="s">
        <v>841</v>
      </c>
      <c r="C659" s="19" t="s">
        <v>459</v>
      </c>
      <c r="D659" s="20">
        <v>38500</v>
      </c>
      <c r="E659" s="16" t="s">
        <v>7</v>
      </c>
      <c r="F659" s="2"/>
    </row>
    <row r="660" spans="1:6" s="21" customFormat="1" ht="45.75" customHeight="1">
      <c r="A660" s="15" t="s">
        <v>683</v>
      </c>
      <c r="B660" s="19" t="s">
        <v>842</v>
      </c>
      <c r="C660" s="19" t="s">
        <v>843</v>
      </c>
      <c r="D660" s="20">
        <v>217250</v>
      </c>
      <c r="E660" s="16" t="s">
        <v>6</v>
      </c>
      <c r="F660" s="2"/>
    </row>
    <row r="661" spans="1:6" s="21" customFormat="1" ht="45.75" customHeight="1">
      <c r="A661" s="15" t="s">
        <v>683</v>
      </c>
      <c r="B661" s="19" t="s">
        <v>844</v>
      </c>
      <c r="C661" s="19" t="s">
        <v>845</v>
      </c>
      <c r="D661" s="20">
        <v>533500</v>
      </c>
      <c r="E661" s="16" t="s">
        <v>6</v>
      </c>
      <c r="F661" s="2" t="s">
        <v>30</v>
      </c>
    </row>
    <row r="662" spans="1:6" s="21" customFormat="1" ht="45.75" customHeight="1">
      <c r="A662" s="15" t="s">
        <v>683</v>
      </c>
      <c r="B662" s="19" t="s">
        <v>122</v>
      </c>
      <c r="C662" s="19" t="s">
        <v>460</v>
      </c>
      <c r="D662" s="20">
        <v>750200</v>
      </c>
      <c r="E662" s="16" t="s">
        <v>6</v>
      </c>
      <c r="F662" s="2"/>
    </row>
    <row r="663" spans="1:6" s="21" customFormat="1" ht="45.75" customHeight="1">
      <c r="A663" s="15" t="s">
        <v>683</v>
      </c>
      <c r="B663" s="19" t="s">
        <v>122</v>
      </c>
      <c r="C663" s="19" t="s">
        <v>460</v>
      </c>
      <c r="D663" s="20">
        <v>1086800</v>
      </c>
      <c r="E663" s="16" t="s">
        <v>6</v>
      </c>
      <c r="F663" s="2"/>
    </row>
    <row r="664" spans="1:6" s="21" customFormat="1" ht="45.75" customHeight="1">
      <c r="A664" s="15" t="s">
        <v>683</v>
      </c>
      <c r="B664" s="19" t="s">
        <v>268</v>
      </c>
      <c r="C664" s="19" t="s">
        <v>846</v>
      </c>
      <c r="D664" s="20">
        <v>704000</v>
      </c>
      <c r="E664" s="16" t="s">
        <v>6</v>
      </c>
      <c r="F664" s="2" t="s">
        <v>30</v>
      </c>
    </row>
    <row r="665" spans="1:6" s="21" customFormat="1" ht="45.75" customHeight="1">
      <c r="A665" s="15" t="s">
        <v>683</v>
      </c>
      <c r="B665" s="19" t="s">
        <v>847</v>
      </c>
      <c r="C665" s="19" t="s">
        <v>238</v>
      </c>
      <c r="D665" s="20">
        <v>462000</v>
      </c>
      <c r="E665" s="16" t="s">
        <v>6</v>
      </c>
      <c r="F665" s="2"/>
    </row>
    <row r="666" spans="1:6" s="21" customFormat="1" ht="45.75" customHeight="1">
      <c r="A666" s="15" t="s">
        <v>683</v>
      </c>
      <c r="B666" s="19" t="s">
        <v>298</v>
      </c>
      <c r="C666" s="19" t="s">
        <v>461</v>
      </c>
      <c r="D666" s="20">
        <v>1320000</v>
      </c>
      <c r="E666" s="16" t="s">
        <v>31</v>
      </c>
      <c r="F666" s="2" t="s">
        <v>30</v>
      </c>
    </row>
    <row r="667" spans="1:6" s="21" customFormat="1" ht="45.75" customHeight="1">
      <c r="A667" s="15" t="s">
        <v>683</v>
      </c>
      <c r="B667" s="19" t="s">
        <v>299</v>
      </c>
      <c r="C667" s="19" t="s">
        <v>400</v>
      </c>
      <c r="D667" s="20">
        <v>1485000</v>
      </c>
      <c r="E667" s="16" t="s">
        <v>31</v>
      </c>
      <c r="F667" s="2" t="s">
        <v>30</v>
      </c>
    </row>
    <row r="668" spans="1:6" s="21" customFormat="1" ht="45.75" customHeight="1">
      <c r="A668" s="15" t="s">
        <v>683</v>
      </c>
      <c r="B668" s="19" t="s">
        <v>289</v>
      </c>
      <c r="C668" s="19" t="s">
        <v>290</v>
      </c>
      <c r="D668" s="20">
        <v>509300</v>
      </c>
      <c r="E668" s="16" t="s">
        <v>6</v>
      </c>
      <c r="F668" s="2"/>
    </row>
    <row r="669" spans="1:6" s="21" customFormat="1" ht="45.75" customHeight="1">
      <c r="A669" s="15" t="s">
        <v>683</v>
      </c>
      <c r="B669" s="19" t="s">
        <v>55</v>
      </c>
      <c r="C669" s="19" t="s">
        <v>54</v>
      </c>
      <c r="D669" s="20">
        <v>730147</v>
      </c>
      <c r="E669" s="16" t="s">
        <v>31</v>
      </c>
      <c r="F669" s="2"/>
    </row>
    <row r="670" spans="1:6" s="21" customFormat="1" ht="45.75" customHeight="1">
      <c r="A670" s="15" t="s">
        <v>683</v>
      </c>
      <c r="B670" s="19" t="s">
        <v>50</v>
      </c>
      <c r="C670" s="19" t="s">
        <v>290</v>
      </c>
      <c r="D670" s="20">
        <v>656700</v>
      </c>
      <c r="E670" s="16" t="s">
        <v>6</v>
      </c>
      <c r="F670" s="2"/>
    </row>
    <row r="671" spans="1:6" s="21" customFormat="1" ht="45.75" customHeight="1">
      <c r="A671" s="15" t="s">
        <v>683</v>
      </c>
      <c r="B671" s="19" t="s">
        <v>848</v>
      </c>
      <c r="C671" s="19" t="s">
        <v>462</v>
      </c>
      <c r="D671" s="29">
        <v>16500</v>
      </c>
      <c r="E671" s="16" t="s">
        <v>6</v>
      </c>
      <c r="F671" s="2"/>
    </row>
    <row r="672" spans="1:6" s="21" customFormat="1" ht="45.75" customHeight="1">
      <c r="A672" s="15" t="s">
        <v>683</v>
      </c>
      <c r="B672" s="19" t="s">
        <v>848</v>
      </c>
      <c r="C672" s="19" t="s">
        <v>462</v>
      </c>
      <c r="D672" s="29">
        <v>628375</v>
      </c>
      <c r="E672" s="16" t="s">
        <v>6</v>
      </c>
      <c r="F672" s="2"/>
    </row>
    <row r="673" spans="1:6" s="21" customFormat="1" ht="45.75" customHeight="1">
      <c r="A673" s="15" t="s">
        <v>683</v>
      </c>
      <c r="B673" s="19" t="s">
        <v>848</v>
      </c>
      <c r="C673" s="19" t="s">
        <v>462</v>
      </c>
      <c r="D673" s="20">
        <v>280500</v>
      </c>
      <c r="E673" s="16" t="s">
        <v>6</v>
      </c>
      <c r="F673" s="2"/>
    </row>
    <row r="674" spans="1:6" s="21" customFormat="1" ht="45.75" customHeight="1">
      <c r="A674" s="15" t="s">
        <v>683</v>
      </c>
      <c r="B674" s="19" t="s">
        <v>309</v>
      </c>
      <c r="C674" s="19" t="s">
        <v>463</v>
      </c>
      <c r="D674" s="20">
        <v>146300</v>
      </c>
      <c r="E674" s="16" t="s">
        <v>31</v>
      </c>
      <c r="F674" s="2"/>
    </row>
    <row r="675" spans="1:6" s="21" customFormat="1" ht="45.75" customHeight="1">
      <c r="A675" s="15" t="s">
        <v>683</v>
      </c>
      <c r="B675" s="19" t="s">
        <v>849</v>
      </c>
      <c r="C675" s="19" t="s">
        <v>381</v>
      </c>
      <c r="D675" s="20">
        <v>969760</v>
      </c>
      <c r="E675" s="16" t="s">
        <v>6</v>
      </c>
      <c r="F675" s="2"/>
    </row>
    <row r="676" spans="1:6" s="21" customFormat="1" ht="45.75" customHeight="1">
      <c r="A676" s="15" t="s">
        <v>683</v>
      </c>
      <c r="B676" s="19" t="s">
        <v>850</v>
      </c>
      <c r="C676" s="19" t="s">
        <v>464</v>
      </c>
      <c r="D676" s="20">
        <v>1155000</v>
      </c>
      <c r="E676" s="16" t="s">
        <v>31</v>
      </c>
      <c r="F676" s="2"/>
    </row>
    <row r="677" spans="1:6" s="21" customFormat="1" ht="45.75" customHeight="1">
      <c r="A677" s="15" t="s">
        <v>683</v>
      </c>
      <c r="B677" s="19" t="s">
        <v>91</v>
      </c>
      <c r="C677" s="19" t="s">
        <v>465</v>
      </c>
      <c r="D677" s="20">
        <v>759000</v>
      </c>
      <c r="E677" s="16" t="s">
        <v>6</v>
      </c>
      <c r="F677" s="2" t="s">
        <v>30</v>
      </c>
    </row>
    <row r="678" spans="1:6" s="21" customFormat="1" ht="45.75" customHeight="1">
      <c r="A678" s="15" t="s">
        <v>683</v>
      </c>
      <c r="B678" s="19" t="s">
        <v>851</v>
      </c>
      <c r="C678" s="19" t="s">
        <v>852</v>
      </c>
      <c r="D678" s="20">
        <v>59730</v>
      </c>
      <c r="E678" s="16" t="s">
        <v>7</v>
      </c>
      <c r="F678" s="2"/>
    </row>
    <row r="679" spans="1:6" s="21" customFormat="1" ht="45.75" customHeight="1">
      <c r="A679" s="15" t="s">
        <v>683</v>
      </c>
      <c r="B679" s="19" t="s">
        <v>154</v>
      </c>
      <c r="C679" s="19" t="s">
        <v>155</v>
      </c>
      <c r="D679" s="20">
        <v>66836</v>
      </c>
      <c r="E679" s="16" t="s">
        <v>7</v>
      </c>
      <c r="F679" s="2"/>
    </row>
    <row r="680" spans="1:6" s="21" customFormat="1" ht="45.75" customHeight="1">
      <c r="A680" s="15" t="s">
        <v>683</v>
      </c>
      <c r="B680" s="19" t="s">
        <v>269</v>
      </c>
      <c r="C680" s="19" t="s">
        <v>853</v>
      </c>
      <c r="D680" s="20">
        <v>3476000</v>
      </c>
      <c r="E680" s="16" t="s">
        <v>31</v>
      </c>
      <c r="F680" s="2" t="s">
        <v>30</v>
      </c>
    </row>
    <row r="681" spans="1:6" s="21" customFormat="1" ht="45.75" customHeight="1">
      <c r="A681" s="15" t="s">
        <v>683</v>
      </c>
      <c r="B681" s="19" t="s">
        <v>854</v>
      </c>
      <c r="C681" s="19" t="s">
        <v>466</v>
      </c>
      <c r="D681" s="20">
        <v>44000</v>
      </c>
      <c r="E681" s="16" t="s">
        <v>7</v>
      </c>
      <c r="F681" s="2"/>
    </row>
    <row r="682" spans="1:6" s="21" customFormat="1" ht="45.75" customHeight="1">
      <c r="A682" s="15" t="s">
        <v>683</v>
      </c>
      <c r="B682" s="19" t="s">
        <v>855</v>
      </c>
      <c r="C682" s="19" t="s">
        <v>467</v>
      </c>
      <c r="D682" s="20">
        <v>88000</v>
      </c>
      <c r="E682" s="16" t="s">
        <v>7</v>
      </c>
      <c r="F682" s="2"/>
    </row>
    <row r="683" spans="1:6" s="21" customFormat="1" ht="45.75" customHeight="1">
      <c r="A683" s="15" t="s">
        <v>683</v>
      </c>
      <c r="B683" s="19" t="s">
        <v>856</v>
      </c>
      <c r="C683" s="19" t="s">
        <v>468</v>
      </c>
      <c r="D683" s="20">
        <v>27500</v>
      </c>
      <c r="E683" s="16" t="s">
        <v>7</v>
      </c>
      <c r="F683" s="2"/>
    </row>
    <row r="684" spans="1:6" s="21" customFormat="1" ht="45.75" customHeight="1">
      <c r="A684" s="15" t="s">
        <v>683</v>
      </c>
      <c r="B684" s="19" t="s">
        <v>857</v>
      </c>
      <c r="C684" s="19" t="s">
        <v>858</v>
      </c>
      <c r="D684" s="20">
        <v>8162</v>
      </c>
      <c r="E684" s="16" t="s">
        <v>31</v>
      </c>
      <c r="F684" s="2"/>
    </row>
    <row r="685" spans="1:6" s="21" customFormat="1" ht="45.75" customHeight="1">
      <c r="A685" s="15" t="s">
        <v>683</v>
      </c>
      <c r="B685" s="19" t="s">
        <v>859</v>
      </c>
      <c r="C685" s="19" t="s">
        <v>860</v>
      </c>
      <c r="D685" s="20">
        <v>1131900</v>
      </c>
      <c r="E685" s="16" t="s">
        <v>735</v>
      </c>
      <c r="F685" s="2"/>
    </row>
    <row r="686" spans="1:6" s="21" customFormat="1" ht="45.75" customHeight="1">
      <c r="A686" s="15" t="s">
        <v>683</v>
      </c>
      <c r="B686" s="19" t="s">
        <v>72</v>
      </c>
      <c r="C686" s="19" t="s">
        <v>73</v>
      </c>
      <c r="D686" s="29">
        <v>34158</v>
      </c>
      <c r="E686" s="16" t="s">
        <v>31</v>
      </c>
      <c r="F686" s="2"/>
    </row>
    <row r="687" spans="1:6" s="21" customFormat="1" ht="45.75" customHeight="1">
      <c r="A687" s="15" t="s">
        <v>683</v>
      </c>
      <c r="B687" s="19" t="s">
        <v>887</v>
      </c>
      <c r="C687" s="19" t="s">
        <v>73</v>
      </c>
      <c r="D687" s="29">
        <v>11960</v>
      </c>
      <c r="E687" s="16" t="s">
        <v>735</v>
      </c>
      <c r="F687" s="2"/>
    </row>
    <row r="688" spans="1:6" s="21" customFormat="1" ht="45.75" customHeight="1">
      <c r="A688" s="15" t="s">
        <v>683</v>
      </c>
      <c r="B688" s="19" t="s">
        <v>861</v>
      </c>
      <c r="C688" s="19" t="s">
        <v>862</v>
      </c>
      <c r="D688" s="29">
        <v>1062516</v>
      </c>
      <c r="E688" s="16" t="s">
        <v>31</v>
      </c>
      <c r="F688" s="2"/>
    </row>
    <row r="689" spans="1:6" s="21" customFormat="1" ht="45.75" customHeight="1">
      <c r="A689" s="15" t="s">
        <v>683</v>
      </c>
      <c r="B689" s="19" t="s">
        <v>863</v>
      </c>
      <c r="C689" s="19" t="s">
        <v>864</v>
      </c>
      <c r="D689" s="20">
        <v>209336</v>
      </c>
      <c r="E689" s="16" t="s">
        <v>31</v>
      </c>
      <c r="F689" s="2"/>
    </row>
    <row r="690" spans="1:6" s="21" customFormat="1" ht="45.75" customHeight="1">
      <c r="A690" s="15" t="s">
        <v>683</v>
      </c>
      <c r="B690" s="19" t="s">
        <v>270</v>
      </c>
      <c r="C690" s="19" t="s">
        <v>865</v>
      </c>
      <c r="D690" s="20">
        <v>27633</v>
      </c>
      <c r="E690" s="16" t="s">
        <v>31</v>
      </c>
      <c r="F690" s="2"/>
    </row>
    <row r="691" spans="1:6" s="21" customFormat="1" ht="45.75" customHeight="1">
      <c r="A691" s="15" t="s">
        <v>683</v>
      </c>
      <c r="B691" s="19" t="s">
        <v>271</v>
      </c>
      <c r="C691" s="19" t="s">
        <v>865</v>
      </c>
      <c r="D691" s="20">
        <v>47100</v>
      </c>
      <c r="E691" s="16" t="s">
        <v>31</v>
      </c>
      <c r="F691" s="2"/>
    </row>
    <row r="692" spans="1:6" s="21" customFormat="1" ht="45.75" customHeight="1">
      <c r="A692" s="15" t="s">
        <v>683</v>
      </c>
      <c r="B692" s="19" t="s">
        <v>272</v>
      </c>
      <c r="C692" s="19" t="s">
        <v>865</v>
      </c>
      <c r="D692" s="20">
        <v>4272048</v>
      </c>
      <c r="E692" s="16" t="s">
        <v>31</v>
      </c>
      <c r="F692" s="2"/>
    </row>
    <row r="693" spans="1:6" s="21" customFormat="1" ht="45.75" customHeight="1">
      <c r="A693" s="15" t="s">
        <v>683</v>
      </c>
      <c r="B693" s="19" t="s">
        <v>866</v>
      </c>
      <c r="C693" s="19" t="s">
        <v>291</v>
      </c>
      <c r="D693" s="20">
        <v>152934</v>
      </c>
      <c r="E693" s="16" t="s">
        <v>31</v>
      </c>
      <c r="F693" s="2"/>
    </row>
    <row r="694" spans="1:6" s="21" customFormat="1" ht="45.75" customHeight="1">
      <c r="A694" s="15" t="s">
        <v>683</v>
      </c>
      <c r="B694" s="19" t="s">
        <v>867</v>
      </c>
      <c r="C694" s="19" t="s">
        <v>292</v>
      </c>
      <c r="D694" s="20">
        <v>329250</v>
      </c>
      <c r="E694" s="16" t="s">
        <v>31</v>
      </c>
      <c r="F694" s="2"/>
    </row>
    <row r="695" spans="1:6" s="21" customFormat="1" ht="45.75" customHeight="1">
      <c r="A695" s="15" t="s">
        <v>683</v>
      </c>
      <c r="B695" s="19" t="s">
        <v>868</v>
      </c>
      <c r="C695" s="19" t="s">
        <v>291</v>
      </c>
      <c r="D695" s="20">
        <v>83330</v>
      </c>
      <c r="E695" s="16" t="s">
        <v>31</v>
      </c>
      <c r="F695" s="2"/>
    </row>
    <row r="696" spans="1:6" s="21" customFormat="1" ht="45.75" customHeight="1">
      <c r="A696" s="15" t="s">
        <v>683</v>
      </c>
      <c r="B696" s="19" t="s">
        <v>295</v>
      </c>
      <c r="C696" s="19" t="s">
        <v>73</v>
      </c>
      <c r="D696" s="20">
        <v>49300</v>
      </c>
      <c r="E696" s="16" t="s">
        <v>31</v>
      </c>
      <c r="F696" s="2"/>
    </row>
    <row r="697" spans="1:6" s="21" customFormat="1" ht="45.75" customHeight="1">
      <c r="A697" s="15" t="s">
        <v>683</v>
      </c>
      <c r="B697" s="19" t="s">
        <v>295</v>
      </c>
      <c r="C697" s="19" t="s">
        <v>73</v>
      </c>
      <c r="D697" s="20">
        <v>7014</v>
      </c>
      <c r="E697" s="16" t="s">
        <v>31</v>
      </c>
      <c r="F697" s="2"/>
    </row>
    <row r="698" spans="1:6" s="21" customFormat="1" ht="45.75" customHeight="1">
      <c r="A698" s="15" t="s">
        <v>683</v>
      </c>
      <c r="B698" s="19" t="s">
        <v>295</v>
      </c>
      <c r="C698" s="19" t="s">
        <v>73</v>
      </c>
      <c r="D698" s="20">
        <v>44478</v>
      </c>
      <c r="E698" s="16" t="s">
        <v>31</v>
      </c>
      <c r="F698" s="2"/>
    </row>
    <row r="699" spans="1:6" s="21" customFormat="1" ht="45.75" customHeight="1">
      <c r="A699" s="15" t="s">
        <v>683</v>
      </c>
      <c r="B699" s="19" t="s">
        <v>195</v>
      </c>
      <c r="C699" s="19" t="s">
        <v>196</v>
      </c>
      <c r="D699" s="20">
        <v>16500</v>
      </c>
      <c r="E699" s="16" t="s">
        <v>31</v>
      </c>
      <c r="F699" s="2"/>
    </row>
    <row r="700" spans="1:6" s="21" customFormat="1" ht="45.75" customHeight="1">
      <c r="A700" s="15" t="s">
        <v>683</v>
      </c>
      <c r="B700" s="19" t="s">
        <v>881</v>
      </c>
      <c r="C700" s="19" t="s">
        <v>76</v>
      </c>
      <c r="D700" s="20">
        <v>194270</v>
      </c>
      <c r="E700" s="16" t="s">
        <v>31</v>
      </c>
      <c r="F700" s="2"/>
    </row>
    <row r="701" spans="1:6" s="21" customFormat="1" ht="45.75" customHeight="1">
      <c r="A701" s="15" t="s">
        <v>683</v>
      </c>
      <c r="B701" s="19" t="s">
        <v>880</v>
      </c>
      <c r="C701" s="19" t="s">
        <v>869</v>
      </c>
      <c r="D701" s="20">
        <v>58357</v>
      </c>
      <c r="E701" s="16" t="s">
        <v>31</v>
      </c>
      <c r="F701" s="2"/>
    </row>
    <row r="702" spans="1:6" s="21" customFormat="1" ht="45.75" customHeight="1">
      <c r="A702" s="15" t="s">
        <v>683</v>
      </c>
      <c r="B702" s="19" t="s">
        <v>870</v>
      </c>
      <c r="C702" s="19" t="s">
        <v>871</v>
      </c>
      <c r="D702" s="29">
        <v>1000000</v>
      </c>
      <c r="E702" s="16" t="s">
        <v>735</v>
      </c>
      <c r="F702" s="2"/>
    </row>
    <row r="703" spans="1:6" s="21" customFormat="1" ht="45.75" customHeight="1">
      <c r="A703" s="15" t="s">
        <v>683</v>
      </c>
      <c r="B703" s="19" t="s">
        <v>197</v>
      </c>
      <c r="C703" s="19" t="s">
        <v>872</v>
      </c>
      <c r="D703" s="29">
        <v>596010</v>
      </c>
      <c r="E703" s="16" t="s">
        <v>31</v>
      </c>
      <c r="F703" s="2"/>
    </row>
    <row r="704" spans="1:6" s="21" customFormat="1" ht="45.75" customHeight="1">
      <c r="A704" s="15" t="s">
        <v>683</v>
      </c>
      <c r="B704" s="19" t="s">
        <v>198</v>
      </c>
      <c r="C704" s="19" t="s">
        <v>872</v>
      </c>
      <c r="D704" s="20">
        <v>46630</v>
      </c>
      <c r="E704" s="16" t="s">
        <v>31</v>
      </c>
      <c r="F704" s="2"/>
    </row>
    <row r="705" spans="1:6" s="21" customFormat="1" ht="45.75" customHeight="1">
      <c r="A705" s="15" t="s">
        <v>683</v>
      </c>
      <c r="B705" s="19" t="s">
        <v>199</v>
      </c>
      <c r="C705" s="19" t="s">
        <v>872</v>
      </c>
      <c r="D705" s="20">
        <v>472520</v>
      </c>
      <c r="E705" s="16" t="s">
        <v>31</v>
      </c>
      <c r="F705" s="2"/>
    </row>
    <row r="706" spans="1:6" s="21" customFormat="1" ht="45.75" customHeight="1">
      <c r="A706" s="15" t="s">
        <v>683</v>
      </c>
      <c r="B706" s="19" t="s">
        <v>200</v>
      </c>
      <c r="C706" s="19" t="s">
        <v>872</v>
      </c>
      <c r="D706" s="20">
        <v>183170</v>
      </c>
      <c r="E706" s="16" t="s">
        <v>31</v>
      </c>
      <c r="F706" s="2"/>
    </row>
    <row r="707" spans="1:6" s="21" customFormat="1" ht="45.75" customHeight="1">
      <c r="A707" s="15" t="s">
        <v>683</v>
      </c>
      <c r="B707" s="19" t="s">
        <v>201</v>
      </c>
      <c r="C707" s="19" t="s">
        <v>872</v>
      </c>
      <c r="D707" s="20">
        <v>110780</v>
      </c>
      <c r="E707" s="16" t="s">
        <v>31</v>
      </c>
      <c r="F707" s="2"/>
    </row>
    <row r="708" spans="1:6" s="21" customFormat="1" ht="45.75" customHeight="1">
      <c r="A708" s="15" t="s">
        <v>683</v>
      </c>
      <c r="B708" s="19" t="s">
        <v>202</v>
      </c>
      <c r="C708" s="19" t="s">
        <v>872</v>
      </c>
      <c r="D708" s="20">
        <v>3813810</v>
      </c>
      <c r="E708" s="16" t="s">
        <v>31</v>
      </c>
      <c r="F708" s="2"/>
    </row>
    <row r="709" spans="1:6" s="21" customFormat="1" ht="45.75" customHeight="1">
      <c r="A709" s="15" t="s">
        <v>683</v>
      </c>
      <c r="B709" s="19" t="s">
        <v>873</v>
      </c>
      <c r="C709" s="19" t="s">
        <v>203</v>
      </c>
      <c r="D709" s="20">
        <v>739793</v>
      </c>
      <c r="E709" s="16" t="s">
        <v>31</v>
      </c>
      <c r="F709" s="2"/>
    </row>
    <row r="710" spans="1:6" s="21" customFormat="1" ht="45.75" customHeight="1">
      <c r="A710" s="15" t="s">
        <v>683</v>
      </c>
      <c r="B710" s="19" t="s">
        <v>209</v>
      </c>
      <c r="C710" s="19" t="s">
        <v>872</v>
      </c>
      <c r="D710" s="20">
        <v>288470</v>
      </c>
      <c r="E710" s="16" t="s">
        <v>31</v>
      </c>
      <c r="F710" s="2"/>
    </row>
    <row r="711" spans="1:6" s="21" customFormat="1" ht="45.75" customHeight="1">
      <c r="A711" s="15" t="s">
        <v>683</v>
      </c>
      <c r="B711" s="19" t="s">
        <v>874</v>
      </c>
      <c r="C711" s="19" t="s">
        <v>872</v>
      </c>
      <c r="D711" s="20">
        <v>243320</v>
      </c>
      <c r="E711" s="16" t="s">
        <v>31</v>
      </c>
      <c r="F711" s="2"/>
    </row>
    <row r="712" spans="1:6" s="21" customFormat="1" ht="45.75" customHeight="1">
      <c r="A712" s="15" t="s">
        <v>683</v>
      </c>
      <c r="B712" s="19" t="s">
        <v>210</v>
      </c>
      <c r="C712" s="19" t="s">
        <v>872</v>
      </c>
      <c r="D712" s="20">
        <v>179670</v>
      </c>
      <c r="E712" s="16" t="s">
        <v>31</v>
      </c>
      <c r="F712" s="2"/>
    </row>
    <row r="713" spans="1:6" s="21" customFormat="1" ht="45.75" customHeight="1">
      <c r="A713" s="15" t="s">
        <v>683</v>
      </c>
      <c r="B713" s="19" t="s">
        <v>211</v>
      </c>
      <c r="C713" s="19" t="s">
        <v>872</v>
      </c>
      <c r="D713" s="20">
        <v>727070</v>
      </c>
      <c r="E713" s="16" t="s">
        <v>31</v>
      </c>
      <c r="F713" s="2"/>
    </row>
    <row r="714" spans="1:6" s="21" customFormat="1" ht="45.75" customHeight="1">
      <c r="A714" s="15" t="s">
        <v>683</v>
      </c>
      <c r="B714" s="19" t="s">
        <v>213</v>
      </c>
      <c r="C714" s="19" t="s">
        <v>872</v>
      </c>
      <c r="D714" s="20">
        <v>1860270</v>
      </c>
      <c r="E714" s="16" t="s">
        <v>31</v>
      </c>
      <c r="F714" s="2"/>
    </row>
    <row r="715" spans="1:6" s="21" customFormat="1" ht="45.75" customHeight="1">
      <c r="A715" s="15" t="s">
        <v>683</v>
      </c>
      <c r="B715" s="19" t="s">
        <v>214</v>
      </c>
      <c r="C715" s="19" t="s">
        <v>872</v>
      </c>
      <c r="D715" s="20">
        <v>34020</v>
      </c>
      <c r="E715" s="16" t="s">
        <v>31</v>
      </c>
      <c r="F715" s="2"/>
    </row>
    <row r="716" spans="1:6" s="21" customFormat="1" ht="45.75" customHeight="1">
      <c r="A716" s="15" t="s">
        <v>683</v>
      </c>
      <c r="B716" s="19" t="s">
        <v>201</v>
      </c>
      <c r="C716" s="19" t="s">
        <v>872</v>
      </c>
      <c r="D716" s="20">
        <v>62050</v>
      </c>
      <c r="E716" s="16" t="s">
        <v>31</v>
      </c>
      <c r="F716" s="2"/>
    </row>
    <row r="717" spans="1:6" s="21" customFormat="1" ht="45.75" customHeight="1">
      <c r="A717" s="15" t="s">
        <v>683</v>
      </c>
      <c r="B717" s="19" t="s">
        <v>215</v>
      </c>
      <c r="C717" s="19" t="s">
        <v>872</v>
      </c>
      <c r="D717" s="20">
        <v>118130</v>
      </c>
      <c r="E717" s="16" t="s">
        <v>31</v>
      </c>
      <c r="F717" s="2"/>
    </row>
    <row r="718" spans="1:6" s="21" customFormat="1" ht="45.75" customHeight="1">
      <c r="A718" s="15" t="s">
        <v>683</v>
      </c>
      <c r="B718" s="19" t="s">
        <v>216</v>
      </c>
      <c r="C718" s="19" t="s">
        <v>872</v>
      </c>
      <c r="D718" s="20">
        <v>113400</v>
      </c>
      <c r="E718" s="16" t="s">
        <v>31</v>
      </c>
      <c r="F718" s="2"/>
    </row>
    <row r="719" spans="1:6" s="21" customFormat="1" ht="45.75" customHeight="1">
      <c r="A719" s="15" t="s">
        <v>683</v>
      </c>
      <c r="B719" s="19" t="s">
        <v>218</v>
      </c>
      <c r="C719" s="19" t="s">
        <v>872</v>
      </c>
      <c r="D719" s="20">
        <v>939490</v>
      </c>
      <c r="E719" s="16" t="s">
        <v>31</v>
      </c>
      <c r="F719" s="2"/>
    </row>
    <row r="720" spans="1:6" s="21" customFormat="1" ht="45.75" customHeight="1">
      <c r="A720" s="15" t="s">
        <v>683</v>
      </c>
      <c r="B720" s="19" t="s">
        <v>219</v>
      </c>
      <c r="C720" s="19" t="s">
        <v>872</v>
      </c>
      <c r="D720" s="20">
        <v>113520</v>
      </c>
      <c r="E720" s="16" t="s">
        <v>31</v>
      </c>
      <c r="F720" s="2"/>
    </row>
    <row r="721" spans="1:6" s="21" customFormat="1" ht="45.75" customHeight="1">
      <c r="A721" s="15" t="s">
        <v>683</v>
      </c>
      <c r="B721" s="19" t="s">
        <v>310</v>
      </c>
      <c r="C721" s="19" t="s">
        <v>875</v>
      </c>
      <c r="D721" s="20">
        <v>8800</v>
      </c>
      <c r="E721" s="16" t="s">
        <v>31</v>
      </c>
      <c r="F721" s="2"/>
    </row>
    <row r="722" spans="1:6" s="21" customFormat="1" ht="45.75" customHeight="1">
      <c r="A722" s="15" t="s">
        <v>683</v>
      </c>
      <c r="B722" s="19" t="s">
        <v>310</v>
      </c>
      <c r="C722" s="19" t="s">
        <v>876</v>
      </c>
      <c r="D722" s="20">
        <v>8800</v>
      </c>
      <c r="E722" s="16" t="s">
        <v>31</v>
      </c>
      <c r="F722" s="2"/>
    </row>
    <row r="723" spans="1:6" s="21" customFormat="1" ht="45.75" customHeight="1">
      <c r="A723" s="15" t="s">
        <v>683</v>
      </c>
      <c r="B723" s="19" t="s">
        <v>310</v>
      </c>
      <c r="C723" s="19" t="s">
        <v>876</v>
      </c>
      <c r="D723" s="20">
        <v>9900</v>
      </c>
      <c r="E723" s="16" t="s">
        <v>31</v>
      </c>
      <c r="F723" s="2"/>
    </row>
    <row r="724" spans="1:6" s="21" customFormat="1" ht="45.75" customHeight="1">
      <c r="A724" s="15" t="s">
        <v>683</v>
      </c>
      <c r="B724" s="19" t="s">
        <v>310</v>
      </c>
      <c r="C724" s="19" t="s">
        <v>877</v>
      </c>
      <c r="D724" s="20">
        <v>11000</v>
      </c>
      <c r="E724" s="16" t="s">
        <v>31</v>
      </c>
      <c r="F724" s="2"/>
    </row>
    <row r="725" spans="1:6" s="21" customFormat="1" ht="45.75" customHeight="1">
      <c r="A725" s="15" t="s">
        <v>683</v>
      </c>
      <c r="B725" s="19" t="s">
        <v>310</v>
      </c>
      <c r="C725" s="19" t="s">
        <v>876</v>
      </c>
      <c r="D725" s="20">
        <v>11000</v>
      </c>
      <c r="E725" s="16" t="s">
        <v>31</v>
      </c>
      <c r="F725" s="2"/>
    </row>
    <row r="726" spans="1:6" ht="45.75" customHeight="1">
      <c r="A726" s="50" t="s">
        <v>9</v>
      </c>
      <c r="B726" s="51"/>
      <c r="C726" s="52"/>
      <c r="D726" s="43">
        <f>SUM(D5:D725)</f>
        <v>10912527598</v>
      </c>
      <c r="E726" s="44"/>
      <c r="F726" s="45"/>
    </row>
    <row r="727" spans="1:6" ht="45" customHeight="1">
      <c r="A727" s="30"/>
      <c r="B727" s="31"/>
      <c r="C727" s="32" t="s">
        <v>10</v>
      </c>
      <c r="D727" s="33"/>
      <c r="E727" s="34"/>
      <c r="F727" s="35"/>
    </row>
    <row r="728" spans="1:6" ht="45" customHeight="1">
      <c r="A728" s="36"/>
      <c r="B728" s="37"/>
      <c r="C728" s="38" t="s">
        <v>11</v>
      </c>
      <c r="D728" s="39">
        <f>SUMIF(E$5:E$725,E728,D$5:D$725)</f>
        <v>9108597980</v>
      </c>
      <c r="E728" s="16" t="s">
        <v>6</v>
      </c>
      <c r="F728" s="35"/>
    </row>
    <row r="729" spans="1:6" ht="45" customHeight="1">
      <c r="A729" s="36"/>
      <c r="B729" s="37"/>
      <c r="C729" s="38" t="s">
        <v>12</v>
      </c>
      <c r="D729" s="39">
        <f>SUMIF(E$5:E$725,E729,D$5:D$725)</f>
        <v>0</v>
      </c>
      <c r="E729" s="23" t="s">
        <v>13</v>
      </c>
      <c r="F729" s="35"/>
    </row>
    <row r="730" spans="1:6" ht="45" customHeight="1">
      <c r="A730" s="36"/>
      <c r="B730" s="37"/>
      <c r="C730" s="38" t="s">
        <v>14</v>
      </c>
      <c r="D730" s="39">
        <f>SUMIF(E$5:E$725,E730,D$5:D$725)</f>
        <v>0</v>
      </c>
      <c r="E730" s="16" t="s">
        <v>15</v>
      </c>
      <c r="F730" s="35"/>
    </row>
    <row r="731" spans="1:6" ht="45" customHeight="1">
      <c r="A731" s="36"/>
      <c r="B731" s="37"/>
      <c r="C731" s="38" t="s">
        <v>20</v>
      </c>
      <c r="D731" s="39">
        <f>SUMIF(E$5:E$725,E731,D$5:D$725)</f>
        <v>0</v>
      </c>
      <c r="E731" s="16" t="s">
        <v>16</v>
      </c>
      <c r="F731" s="35"/>
    </row>
    <row r="732" spans="1:6" ht="45" customHeight="1">
      <c r="A732" s="36"/>
      <c r="B732" s="37"/>
      <c r="C732" s="38" t="s">
        <v>21</v>
      </c>
      <c r="D732" s="39">
        <f>SUMIF(E$5:E$725,E732,D$5:D$725)</f>
        <v>0</v>
      </c>
      <c r="E732" s="16" t="s">
        <v>17</v>
      </c>
      <c r="F732" s="35"/>
    </row>
    <row r="733" spans="1:6" ht="45" customHeight="1">
      <c r="A733" s="36"/>
      <c r="B733" s="37"/>
      <c r="C733" s="38" t="s">
        <v>22</v>
      </c>
      <c r="D733" s="39">
        <f>SUMIF(E$5:E$725,E733,D$5:D$725)</f>
        <v>2498276</v>
      </c>
      <c r="E733" s="16" t="s">
        <v>7</v>
      </c>
      <c r="F733" s="40"/>
    </row>
    <row r="734" spans="1:6" ht="45" customHeight="1">
      <c r="A734" s="36"/>
      <c r="B734" s="37"/>
      <c r="C734" s="38" t="s">
        <v>23</v>
      </c>
      <c r="D734" s="39">
        <f>SUMIF(E$5:E$725,E734,D$5:D$725)</f>
        <v>1801431342</v>
      </c>
      <c r="E734" s="16" t="s">
        <v>18</v>
      </c>
      <c r="F734" s="35"/>
    </row>
    <row r="735" spans="1:6" ht="45" customHeight="1">
      <c r="A735" s="36"/>
      <c r="B735" s="37"/>
      <c r="C735" s="38" t="s">
        <v>24</v>
      </c>
      <c r="D735" s="41">
        <f>IFERROR(D734/D736,"")</f>
        <v>0.16507920147942245</v>
      </c>
      <c r="E735" s="24"/>
      <c r="F735" s="35"/>
    </row>
    <row r="736" spans="1:6" ht="45" customHeight="1">
      <c r="A736" s="36"/>
      <c r="B736" s="37"/>
      <c r="C736" s="38" t="s">
        <v>19</v>
      </c>
      <c r="D736" s="39">
        <f>SUM(D728:D734)</f>
        <v>10912527598</v>
      </c>
      <c r="E736" s="24"/>
      <c r="F736" s="35"/>
    </row>
    <row r="737" spans="1:6" ht="45" customHeight="1">
      <c r="A737" s="36"/>
      <c r="B737" s="37"/>
      <c r="C737" s="37"/>
      <c r="D737" s="42"/>
      <c r="E737" s="34"/>
      <c r="F737" s="35"/>
    </row>
    <row r="738" spans="1:6">
      <c r="E738" s="27"/>
      <c r="F738" s="3"/>
    </row>
  </sheetData>
  <autoFilter ref="A4:F736" xr:uid="{00000000-0009-0000-0000-000000000000}"/>
  <customSheetViews>
    <customSheetView guid="{F542AE84-516F-4307-9234-2ABB95251EB3}" scale="85" showPageBreaks="1" printArea="1" showAutoFilter="1" view="pageBreakPreview" topLeftCell="A11997">
      <selection activeCell="C12012" sqref="C12012"/>
      <pageMargins left="0.39370078740157483" right="0.39370078740157483" top="0.39370078740157483" bottom="0.59055118110236227" header="0.51181102362204722" footer="0.27559055118110237"/>
      <printOptions horizontalCentered="1"/>
      <pageSetup paperSize="9" scale="75" fitToHeight="0" orientation="portrait" useFirstPageNumber="1" r:id="rId1"/>
      <headerFooter scaleWithDoc="0" alignWithMargins="0">
        <oddFooter>&amp;C&amp;"ＭＳ 明朝,標準"&amp;10－&amp;P－</oddFooter>
      </headerFooter>
      <autoFilter ref="A229:U13721" xr:uid="{AE4EB9ED-F915-474F-9AF8-1180ED71F5B0}">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32381FAA-BA4A-4570-91D3-ACAAF2C906F5}" scale="85" showPageBreaks="1" printArea="1" filter="1" showAutoFilter="1" view="pageBreakPreview" topLeftCell="A229">
      <selection activeCell="C1417" sqref="C141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
      <headerFooter scaleWithDoc="0" alignWithMargins="0">
        <oddFooter>&amp;C&amp;"ＭＳ 明朝,標準"&amp;10－&amp;P－</oddFooter>
      </headerFooter>
      <autoFilter ref="A229:V13721" xr:uid="{91DB16D0-0075-4755-8F93-0BCDD4D95412}">
        <filterColumn colId="0">
          <filters>
            <filter val="都市計画局"/>
          </filters>
        </filterColumn>
        <filterColumn colId="13" showButton="0"/>
        <filterColumn colId="14" showButton="0"/>
        <filterColumn colId="15" showButton="0"/>
        <filterColumn colId="17" showButton="0"/>
        <filterColumn colId="18" showButton="0"/>
        <filterColumn colId="19" showButton="0"/>
      </autoFilter>
    </customSheetView>
    <customSheetView guid="{0D11B593-BF5C-4A1F-B6CC-15B06713DB7C}" scale="85" showPageBreaks="1" printArea="1" showAutoFilter="1" view="pageBreakPreview" topLeftCell="A986">
      <selection activeCell="D945" sqref="C945:D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3"/>
      <headerFooter scaleWithDoc="0" alignWithMargins="0">
        <oddFooter>&amp;C&amp;"ＭＳ 明朝,標準"&amp;10－&amp;P－</oddFooter>
      </headerFooter>
      <autoFilter ref="A229:U13722" xr:uid="{E0EA402F-B625-48FC-93FE-6F32C38CC8F5}">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589D0A1-73FC-4812-885C-A2B66447006B}" scale="85" showPageBreaks="1" printArea="1" showAutoFilter="1" view="pageBreakPreview" topLeftCell="A211">
      <selection activeCell="C12045" sqref="C1204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4"/>
      <headerFooter alignWithMargins="0">
        <oddFooter>&amp;C（&amp;P）</oddFooter>
      </headerFooter>
      <autoFilter ref="A229:U13722" xr:uid="{F43F6DCF-CC26-4B66-BD44-3626293E0D0B}">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7FFD96AD-2803-41EB-BB44-D862B19F16DA}" scale="85" showPageBreaks="1" printArea="1" showAutoFilter="1" view="pageBreakPreview" topLeftCell="A196">
      <selection activeCell="C53306" sqref="C53306"/>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5"/>
      <headerFooter alignWithMargins="0">
        <oddFooter>&amp;C（&amp;P）</oddFooter>
      </headerFooter>
      <autoFilter ref="A229:U13722" xr:uid="{CBDA0220-B9F2-42CD-BCE7-EE8692A5710A}">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7F8E7CC-4A2C-41FF-8569-5F53AC782643}" scale="85" showPageBreaks="1" printArea="1" filter="1" showAutoFilter="1" view="pageBreakPreview" topLeftCell="A224">
      <selection activeCell="G2422" sqref="G2422"/>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useFirstPageNumber="1" r:id="rId6"/>
      <headerFooter scaleWithDoc="0" alignWithMargins="0">
        <oddFooter>&amp;C&amp;"ＭＳ 明朝,標準"&amp;10－&amp;P－</oddFooter>
      </headerFooter>
      <autoFilter ref="A224:J13789" xr:uid="{9F77A4DC-193E-4F9D-B0A9-24DC225C8A0A}">
        <filterColumn colId="0">
          <filters>
            <filter val="福祉局"/>
          </filters>
        </filterColumn>
        <filterColumn colId="5" showButton="0">
          <filters>
            <filter val="_x000a_比随_x000a_"/>
            <filter val="比随"/>
          </filters>
        </filterColumn>
      </autoFilter>
    </customSheetView>
    <customSheetView guid="{EA3AB1C6-A47B-47EF-B52B-196CE9431C8E}" scale="85" showPageBreaks="1" printArea="1" showAutoFilter="1" view="pageBreakPreview" topLeftCell="A1766">
      <selection activeCell="D1773" sqref="D17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7"/>
      <headerFooter alignWithMargins="0">
        <oddFooter>&amp;C（&amp;P）</oddFooter>
      </headerFooter>
      <autoFilter ref="A276:U12521" xr:uid="{D09B3786-1304-4526-8792-A5BF44AE22E4}">
        <filterColumn colId="13" showButton="0"/>
        <filterColumn colId="14" showButton="0"/>
        <filterColumn colId="15" showButton="0"/>
        <filterColumn colId="17" showButton="0"/>
        <filterColumn colId="18" showButton="0"/>
        <filterColumn colId="19" showButton="0"/>
      </autoFilter>
    </customSheetView>
    <customSheetView guid="{5F89344D-63B9-45F4-8189-8DFEC0494EF7}" showPageBreaks="1" printArea="1" showAutoFilter="1" view="pageBreakPreview" topLeftCell="A11756">
      <selection activeCell="C11760" sqref="C11760"/>
      <rowBreaks count="3" manualBreakCount="3">
        <brk id="168" max="6" man="1"/>
        <brk id="265" max="16383" man="1"/>
        <brk id="292"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8"/>
      <headerFooter alignWithMargins="0"/>
      <autoFilter ref="A270:U11738" xr:uid="{97F4FB28-ACF6-49D5-B1F3-51E20D08B9E0}">
        <filterColumn colId="13" showButton="0"/>
        <filterColumn colId="14" showButton="0"/>
        <filterColumn colId="15" showButton="0"/>
        <filterColumn colId="17" showButton="0"/>
        <filterColumn colId="18" showButton="0"/>
        <filterColumn colId="19" showButton="0"/>
      </autoFilter>
    </customSheetView>
    <customSheetView guid="{9165B42C-ECE5-4EA0-9CF2-43E3A1B47697}" scale="85" showPageBreaks="1" printArea="1" showAutoFilter="1" view="pageBreakPreview" topLeftCell="A9612">
      <selection activeCell="G9615" sqref="G961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9"/>
      <headerFooter alignWithMargins="0">
        <oddFooter>&amp;C（&amp;P）</oddFooter>
      </headerFooter>
      <autoFilter ref="A276:U12524" xr:uid="{1099CFFA-F76D-4431-9113-9EB43986AF0B}">
        <filterColumn colId="13" showButton="0"/>
        <filterColumn colId="14" showButton="0"/>
        <filterColumn colId="15" showButton="0"/>
        <filterColumn colId="17" showButton="0"/>
        <filterColumn colId="18" showButton="0"/>
        <filterColumn colId="19" showButton="0"/>
      </autoFilter>
    </customSheetView>
    <customSheetView guid="{A83B4C61-8A42-4D29-9A60-BEB54EE3BDAB}" scale="85" showPageBreaks="1" printArea="1" showAutoFilter="1" view="pageBreakPreview" topLeftCell="A265">
      <selection activeCell="D273" sqref="D2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0"/>
      <headerFooter alignWithMargins="0">
        <oddFooter>&amp;C（&amp;P）</oddFooter>
      </headerFooter>
      <autoFilter ref="A276:U12524" xr:uid="{9407099E-DE68-4005-9212-0792E1004763}">
        <filterColumn colId="13" showButton="0"/>
        <filterColumn colId="14" showButton="0"/>
        <filterColumn colId="15" showButton="0"/>
        <filterColumn colId="17" showButton="0"/>
        <filterColumn colId="18" showButton="0"/>
        <filterColumn colId="19" showButton="0"/>
      </autoFilter>
    </customSheetView>
    <customSheetView guid="{F316B564-77C9-4F99-B292-6388B49E92A3}" showPageBreaks="1" printArea="1" showAutoFilter="1" view="pageBreakPreview" topLeftCell="A277">
      <selection activeCell="D280" sqref="D280"/>
      <rowBreaks count="2" manualBreakCount="2">
        <brk id="166" max="6" man="1"/>
        <brk id="273" max="16383" man="1"/>
      </rowBreaks>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cellComments="asDisplayed" useFirstPageNumber="1" r:id="rId11"/>
      <headerFooter scaleWithDoc="0" alignWithMargins="0">
        <oddFooter>&amp;C&amp;10－&amp;P－</oddFooter>
      </headerFooter>
      <autoFilter ref="A278:U13768" xr:uid="{56FFBC9C-8766-40B7-8420-FDF5537839F6}">
        <filterColumn colId="13" showButton="0"/>
        <filterColumn colId="14" showButton="0"/>
        <filterColumn colId="15" showButton="0"/>
        <filterColumn colId="17" showButton="0"/>
        <filterColumn colId="18" showButton="0"/>
        <filterColumn colId="19" showButton="0"/>
      </autoFilter>
    </customSheetView>
    <customSheetView guid="{1D0FDB66-8801-49C3-8374-C4E93C64AB03}" scale="85" showPageBreaks="1" printArea="1" showAutoFilter="1" view="pageBreakPreview" topLeftCell="A2985">
      <selection activeCell="C2981" sqref="C2981"/>
      <pageMargins left="0.39370078740157483" right="0.39370078740157483" top="0.39370078740157483" bottom="0.59055118110236227" header="0.51181102362204722" footer="0.27559055118110237"/>
      <printOptions horizontalCentered="1"/>
      <pageSetup paperSize="9" scale="75" fitToHeight="0" orientation="portrait" useFirstPageNumber="1" r:id="rId12"/>
      <headerFooter scaleWithDoc="0" alignWithMargins="0">
        <oddFooter>&amp;C&amp;"ＭＳ 明朝,標準"&amp;10－&amp;P－</oddFooter>
      </headerFooter>
      <autoFilter ref="A227:U13463" xr:uid="{8F7076D6-2A2D-46C3-9070-90B3D1B09F24}">
        <filterColumn colId="13" showButton="0"/>
        <filterColumn colId="14" showButton="0"/>
        <filterColumn colId="15" showButton="0"/>
        <filterColumn colId="17" showButton="0"/>
        <filterColumn colId="18" showButton="0"/>
        <filterColumn colId="19" showButton="0"/>
      </autoFilter>
    </customSheetView>
    <customSheetView guid="{C8D9D2A9-03B8-4B50-B2C5-583B69B9E2D1}" scale="85" showPageBreaks="1" printArea="1" showAutoFilter="1" view="pageBreakPreview" topLeftCell="A6951">
      <selection activeCell="C6945" sqref="C6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13"/>
      <headerFooter scaleWithDoc="0" alignWithMargins="0">
        <oddFooter>&amp;C&amp;"ＭＳ 明朝,標準"&amp;10－&amp;P－</oddFooter>
      </headerFooter>
      <autoFilter ref="A227:U13463" xr:uid="{EA635482-A1E1-4775-8041-F4539EC5140E}">
        <filterColumn colId="13" showButton="0"/>
        <filterColumn colId="14" showButton="0"/>
        <filterColumn colId="15" showButton="0"/>
        <filterColumn colId="17" showButton="0"/>
        <filterColumn colId="18" showButton="0"/>
        <filterColumn colId="19" showButton="0"/>
      </autoFilter>
    </customSheetView>
    <customSheetView guid="{30E582BD-0124-4E79-A5C5-4184F332D5B7}" scale="85" showPageBreaks="1" printArea="1" showAutoFilter="1" view="pageBreakPreview" topLeftCell="A223">
      <selection activeCell="C11929" sqref="C11929"/>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4"/>
      <headerFooter alignWithMargins="0">
        <oddFooter>&amp;C（&amp;P）</oddFooter>
      </headerFooter>
      <autoFilter ref="A229:U13722" xr:uid="{61CB9A1D-9B90-46BC-954A-200C247DD9E7}">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4357F12-6A4D-4592-A54E-37FD336D493C}" scale="85" showPageBreaks="1" printArea="1" showAutoFilter="1" view="pageBreakPreview" topLeftCell="A13258">
      <selection activeCell="C13199" sqref="C13199"/>
      <pageMargins left="0.39370078740157483" right="0.39370078740157483" top="0.39370078740157483" bottom="0.59055118110236227" header="0.51181102362204722" footer="0.27559055118110237"/>
      <printOptions horizontalCentered="1"/>
      <pageSetup paperSize="9" scale="75" fitToHeight="0" orientation="portrait" useFirstPageNumber="1" r:id="rId15"/>
      <headerFooter scaleWithDoc="0" alignWithMargins="0">
        <oddFooter>&amp;C&amp;"ＭＳ 明朝,標準"&amp;10－&amp;P－</oddFooter>
      </headerFooter>
      <autoFilter ref="A229:U13722" xr:uid="{490E31AF-93FE-4057-9F3F-7C2D5ED89FF2}">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217CB751-B423-459C-997D-C52E1EA6A411}" scale="85" showPageBreaks="1" printArea="1" showAutoFilter="1" view="pageBreakPreview" topLeftCell="A211">
      <selection activeCell="I11748" sqref="I11748"/>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6"/>
      <headerFooter alignWithMargins="0">
        <oddFooter>&amp;C（&amp;P）</oddFooter>
      </headerFooter>
      <autoFilter ref="A229:U13722" xr:uid="{1E67A953-949C-471C-A481-F069A328A9E9}">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B80971C5-7E0C-49C7-80D5-9BBD6D173EEB}" scale="85" showPageBreaks="1" printArea="1" showAutoFilter="1" view="pageBreakPreview" topLeftCell="A12458">
      <selection activeCell="B12463" sqref="B12463"/>
      <pageMargins left="0.39370078740157483" right="0.39370078740157483" top="0.39370078740157483" bottom="0.59055118110236227" header="0.51181102362204722" footer="0.27559055118110237"/>
      <printOptions horizontalCentered="1"/>
      <pageSetup paperSize="9" scale="75" fitToHeight="0" orientation="portrait" useFirstPageNumber="1" r:id="rId17"/>
      <headerFooter scaleWithDoc="0" alignWithMargins="0">
        <oddFooter>&amp;C&amp;"ＭＳ 明朝,標準"&amp;10－&amp;P－</oddFooter>
      </headerFooter>
      <autoFilter ref="A229:V13721" xr:uid="{2C9085AF-D166-411E-B327-379260C7C175}">
        <filterColumn colId="13" showButton="0"/>
        <filterColumn colId="14" showButton="0"/>
        <filterColumn colId="15" showButton="0"/>
        <filterColumn colId="17" showButton="0"/>
        <filterColumn colId="18" showButton="0"/>
        <filterColumn colId="19" showButton="0"/>
      </autoFilter>
    </customSheetView>
    <customSheetView guid="{B7512C5E-5957-4CDE-AF43-69FE4C04DE4B}" scale="85" showPageBreaks="1" printArea="1" filter="1" showAutoFilter="1" view="pageBreakPreview" topLeftCell="A11609">
      <selection activeCell="C11612" sqref="C11612"/>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8"/>
      <headerFooter alignWithMargins="0">
        <oddFooter>&amp;C（&amp;P）</oddFooter>
      </headerFooter>
      <autoFilter ref="A229:U13721" xr:uid="{AC3D5143-614E-4860-9F62-D35009CDC593}">
        <filterColumn colId="0">
          <filters>
            <filter val="教育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D3B634A-A297-4DD4-A993-79EF9A889DC2}" scale="85" showPageBreaks="1" printArea="1" showAutoFilter="1" view="pageBreakPreview" topLeftCell="A220">
      <selection activeCell="A230" sqref="A230"/>
      <rowBreaks count="3" manualBreakCount="3">
        <brk id="170" max="6" man="1"/>
        <brk id="251" max="6" man="1"/>
        <brk id="275"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4" fitToHeight="0" orientation="portrait" r:id="rId19"/>
      <headerFooter alignWithMargins="0">
        <oddFooter>&amp;C－&amp;P－</oddFooter>
      </headerFooter>
      <autoFilter ref="A229:U13721" xr:uid="{4D751897-1EA7-4DFD-8AC5-5939434AD610}">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3FF3034-A4A8-49E4-91C5-762ECDBAF1D2}" scale="85" showPageBreaks="1" printArea="1" filter="1" showAutoFilter="1" view="pageBreakPreview" topLeftCell="A5857">
      <selection activeCell="D5860" sqref="D5860"/>
      <pageMargins left="0.39370078740157483" right="0.39370078740157483" top="0.39370078740157483" bottom="0.59055118110236227" header="0.51181102362204722" footer="0.27559055118110237"/>
      <printOptions horizontalCentered="1"/>
      <pageSetup paperSize="9" scale="75" fitToHeight="0" orientation="portrait" useFirstPageNumber="1" r:id="rId20"/>
      <headerFooter scaleWithDoc="0" alignWithMargins="0">
        <oddFooter>&amp;C&amp;"ＭＳ 明朝,標準"&amp;10－&amp;P－</oddFooter>
      </headerFooter>
      <autoFilter ref="A229:V13721" xr:uid="{7A48F262-8D5C-45E9-8D4C-571999948B92}">
        <filterColumn colId="0">
          <filters>
            <filter val="都市整備局"/>
          </filters>
        </filterColumn>
        <filterColumn colId="13" showButton="0"/>
        <filterColumn colId="14" showButton="0"/>
        <filterColumn colId="15" showButton="0"/>
        <filterColumn colId="17" showButton="0"/>
        <filterColumn colId="18" showButton="0"/>
        <filterColumn colId="19" showButton="0"/>
      </autoFilter>
    </customSheetView>
    <customSheetView guid="{9FCD3CC5-48E7-47B2-8F0D-515FEB8B4D11}" scale="130" showPageBreaks="1" printArea="1" filter="1" showAutoFilter="1" view="pageBreakPreview" topLeftCell="A6357">
      <selection activeCell="C6359" sqref="C6359"/>
      <pageMargins left="0.39370078740157483" right="0.39370078740157483" top="0.39370078740157483" bottom="0.59055118110236227" header="0.51181102362204722" footer="0.27559055118110237"/>
      <printOptions horizontalCentered="1"/>
      <pageSetup paperSize="9" scale="75" fitToHeight="0" orientation="portrait" useFirstPageNumber="1" r:id="rId21"/>
      <headerFooter scaleWithDoc="0" alignWithMargins="0">
        <oddFooter>&amp;C&amp;"ＭＳ 明朝,標準"&amp;10－&amp;P－</oddFooter>
      </headerFooter>
      <autoFilter ref="A229:U13721" xr:uid="{66357B6F-7059-4AEA-BE8D-15B31CAC74EE}">
        <filterColumn colId="0">
          <filters>
            <filter val="港湾局"/>
            <filter val="建設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1D3EC2B6-48AB-4B80-BD1F-5265AB9073F3}" scale="85" showPageBreaks="1" printArea="1" filter="1" showAutoFilter="1" view="pageBreakPreview" topLeftCell="A11617">
      <selection activeCell="C11677" sqref="C1167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2"/>
      <headerFooter scaleWithDoc="0" alignWithMargins="0">
        <oddFooter>&amp;C&amp;"ＭＳ 明朝,標準"&amp;10－&amp;P－</oddFooter>
      </headerFooter>
      <autoFilter ref="A229:U13721" xr:uid="{766F2C32-7167-461B-869C-FC3D68930757}">
        <filterColumn colId="0">
          <filters>
            <filter val="行政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s>
  <mergeCells count="4">
    <mergeCell ref="E726:F726"/>
    <mergeCell ref="E1:F1"/>
    <mergeCell ref="A2:F2"/>
    <mergeCell ref="A726:C726"/>
  </mergeCells>
  <phoneticPr fontId="6"/>
  <dataValidations count="2">
    <dataValidation type="list" allowBlank="1" showInputMessage="1" showErrorMessage="1" sqref="E155:E190 E117:E152 E79:E114 E43:E76 E7:E40 E193:E725" xr:uid="{00000000-0002-0000-0000-000000000000}">
      <formula1>"公募,非公募,一般,公募指名,指名,比随,特随"</formula1>
    </dataValidation>
    <dataValidation type="list" allowBlank="1" showInputMessage="1" showErrorMessage="1" sqref="E192 E6 E78 E154 E116 E42" xr:uid="{00000000-0002-0000-0000-000001000000}">
      <formula1>$E$728:$E$734</formula1>
    </dataValidation>
  </dataValidations>
  <printOptions horizontalCentered="1"/>
  <pageMargins left="0.39370078740157483" right="0.39370078740157483" top="0.39370078740157483" bottom="0.59055118110236227" header="0.51181102362204722" footer="0.27559055118110237"/>
  <pageSetup paperSize="9" scale="52" fitToHeight="0" orientation="portrait" useFirstPageNumber="1" r:id="rId23"/>
  <headerFooter scaleWithDoc="0" alignWithMargins="0">
    <oddFooter>&amp;C&amp;"ＭＳ 明朝,標準"&amp;10－&amp;P－</oddFooter>
  </headerFooter>
  <rowBreaks count="2" manualBreakCount="2">
    <brk id="683" max="5" man="1"/>
    <brk id="717" max="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2025-09-30T02:16:19Z</cp:lastPrinted>
  <dcterms:created xsi:type="dcterms:W3CDTF">2014-08-18T05:16:11Z</dcterms:created>
  <dcterms:modified xsi:type="dcterms:W3CDTF">2025-09-30T02:16:42Z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2025-09-30T01:57:40Z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779c54f3-6876-42a9-8159-8b717af3656c</vt:lpwstr>
  </property>
  <property fmtid="{D5CDD505-2E9C-101B-9397-08002B2CF9AE}" pid="7" name="MSIP_Label_defa4170-0d19-0005-0004-bc88714345d2_ActionId">
    <vt:lpwstr>7433b491-74e2-4e08-b4d2-0d03e949c1ab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