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544"/>
  </bookViews>
  <sheets>
    <sheet name="予算事業一覧" sheetId="3" r:id="rId1"/>
    <sheet name="事業概要説明資料" sheetId="2" r:id="rId2"/>
  </sheets>
  <definedNames>
    <definedName name="N_09a3c2c7c35a6a10b72c372c050131be">事業概要説明資料!$H$762</definedName>
    <definedName name="N_19034a47c35a6a10b72c372c050131ca">事業概要説明資料!$H$1043</definedName>
    <definedName name="N_1ab139c7c3966a10b72c372c0501314a">事業概要説明資料!$H$714</definedName>
    <definedName name="N_1b57f587c3d66a10b72c372c050131a0">事業概要説明資料!$H$1122</definedName>
    <definedName name="N_1bb6bd07c3d66a10b72c372c05013103">事業概要説明資料!$H$335</definedName>
    <definedName name="N_1c7bf143c31a6a10b72c372c050131a7">事業概要説明資料!$H$1326</definedName>
    <definedName name="N_21948a4bc35a6a10b72c372c050131dc">事業概要説明資料!$H$407</definedName>
    <definedName name="N_257a798fc3d66a10b72c372c05013176">事業概要説明資料!$H$302</definedName>
    <definedName name="N_3cbeed8fc3566a10b72c372c050131df">事業概要説明資料!$H$118</definedName>
    <definedName name="N_3ce4868bc35a6a10b72c372c050131cf">事業概要説明資料!$H$1011</definedName>
    <definedName name="N_3e8bf543c31a6a10b72c372c05013165">事業概要説明資料!$H$267</definedName>
    <definedName name="N_434b7d03c31a6a10b72c372c050131a5">事業概要説明資料!$H$1089</definedName>
    <definedName name="N_43ae718bc31a6a10b72c372c050131e2">事業概要説明資料!$H$74</definedName>
    <definedName name="N_5334ca0bc35a6a10b72c372c050131dd">事業概要説明資料!$H$439</definedName>
    <definedName name="N_5dd91e8dc3403a103c5a5f4c05013146">事業概要説明資料!$H$38</definedName>
    <definedName name="N_5f7cfdc3c31a6a10b72c372c050131ca">事業概要説明資料!$H$680</definedName>
    <definedName name="N_60c4b9cfc3966a10b72c372c05013195">事業概要説明資料!$H$472</definedName>
    <definedName name="N_8604c20bc35a6a10b72c372c050131ca">事業概要説明資料!$H$799</definedName>
    <definedName name="N_8dd13dc7c3966a10b72c372c050131ed">事業概要説明資料!$H$1186</definedName>
    <definedName name="N_906b3143c31a6a10b72c372c050131bc">事業概要説明資料!$H$1283</definedName>
    <definedName name="N_91867507c3d66a10b72c372c05013127">事業概要説明資料!$H$367</definedName>
    <definedName name="N_92417587c3966a10b72c372c0501317a">事業概要説明資料!$H$191</definedName>
    <definedName name="N_96417587c3966a10b72c372c0501316b">事業概要説明資料!$H$1251</definedName>
    <definedName name="N_a5f4b103c3d66a10b72c372c050131a6">事業概要説明資料!$H$224</definedName>
    <definedName name="N_a83339cbc3966a10b72c372c0501318e">事業概要説明資料!$H$608</definedName>
    <definedName name="N_b75cf9c3c31a6a10b72c372c05013126">事業概要説明資料!$H$1154</definedName>
    <definedName name="N_c610f1c3c3966a10b72c372c05013190">事業概要説明資料!$H$641</definedName>
    <definedName name="N_c7614643c35a6a10b72c372c05013194">事業概要説明資料!$H$504</definedName>
    <definedName name="N_c7cf6583c3966a10b72c372c050131fa">事業概要説明資料!$H$537</definedName>
    <definedName name="N_c8baf1cfc3d66a10b72c372c050131c7">事業概要説明資料!$H$1218</definedName>
    <definedName name="N_cac03147c3966a10b72c372c050131df">事業概要説明資料!$H$904</definedName>
    <definedName name="N_cd52cac3c35a6a10b72c372c050131e6">事業概要説明資料!$H$975</definedName>
    <definedName name="N_d024318fc3966a10b72c372c05013170">事業概要説明資料!$H$941</definedName>
    <definedName name="N_d52e694fc3566a10b72c372c0501313a">事業概要説明資料!$H$575</definedName>
    <definedName name="N_e12075c3c3966a10b72c372c050131c2">事業概要説明資料!$H$865</definedName>
    <definedName name="N_e83f2503c3966a10b72c372c05013184">事業概要説明資料!$H$6</definedName>
    <definedName name="N_faad35c7c31a6a10b72c372c050131ec">事業概要説明資料!$H$158</definedName>
    <definedName name="N_fb1035c3c3966a10b72c372c05013169">事業概要説明資料!$H$831</definedName>
    <definedName name="print" localSheetId="0">予算事業一覧!print</definedName>
    <definedName name="_xlnm.Print_Area" localSheetId="1">事業概要説明資料!$A$1:$AY$1360</definedName>
    <definedName name="_xlnm.Print_Area" localSheetId="0">予算事業一覧!$A$1:$I$89</definedName>
    <definedName name="print_out" localSheetId="0">予算事業一覧!print_out</definedName>
    <definedName name="_xlnm.Print_Titles" localSheetId="0">予算事業一覧!$3:$7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9" i="3" l="1"/>
  <c r="I88" i="3"/>
  <c r="H88" i="3" s="1"/>
  <c r="F89" i="3"/>
  <c r="G89" i="3" s="1"/>
  <c r="F88" i="3"/>
  <c r="G88" i="3" s="1"/>
  <c r="E89" i="3"/>
  <c r="E88" i="3"/>
  <c r="F87" i="3"/>
  <c r="F86" i="3"/>
  <c r="E87" i="3"/>
  <c r="G87" i="3" s="1"/>
  <c r="E86" i="3"/>
  <c r="G86" i="3" s="1"/>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F10" i="3"/>
  <c r="E11" i="3"/>
  <c r="G11" i="3" s="1"/>
  <c r="E10" i="3"/>
  <c r="G10" i="3" s="1"/>
  <c r="G9" i="3"/>
  <c r="G8" i="3"/>
  <c r="AJ1359" i="2"/>
  <c r="AA1359" i="2"/>
  <c r="AJ1319" i="2"/>
  <c r="AA1319" i="2"/>
  <c r="AJ1276" i="2"/>
  <c r="AA1276" i="2"/>
  <c r="AJ1244" i="2"/>
  <c r="AA1244" i="2"/>
  <c r="AJ1211" i="2"/>
  <c r="AA1211" i="2"/>
  <c r="AJ1179" i="2"/>
  <c r="AA1179" i="2"/>
  <c r="AJ1147" i="2"/>
  <c r="AA1147" i="2"/>
  <c r="AJ1115" i="2"/>
  <c r="AA1115" i="2"/>
  <c r="AJ1082" i="2"/>
  <c r="AA1082" i="2"/>
  <c r="AJ1036" i="2"/>
  <c r="AA1036" i="2"/>
  <c r="AJ1004" i="2"/>
  <c r="AA1004" i="2"/>
  <c r="AJ968" i="2"/>
  <c r="AA968" i="2"/>
  <c r="AJ934" i="2"/>
  <c r="AA934" i="2"/>
  <c r="AJ897" i="2"/>
  <c r="AA897" i="2"/>
  <c r="AJ858" i="2"/>
  <c r="AA858" i="2"/>
  <c r="AJ824" i="2"/>
  <c r="AA824" i="2"/>
  <c r="AJ792" i="2"/>
  <c r="AA792" i="2"/>
  <c r="AJ755" i="2"/>
  <c r="AA755" i="2"/>
  <c r="AJ707" i="2"/>
  <c r="AA707" i="2"/>
  <c r="AJ673" i="2"/>
  <c r="AA673" i="2"/>
  <c r="AJ634" i="2"/>
  <c r="AA634" i="2"/>
  <c r="AJ601" i="2"/>
  <c r="AA601" i="2"/>
  <c r="AJ568" i="2"/>
  <c r="AA568" i="2"/>
  <c r="AJ530" i="2"/>
  <c r="AA530" i="2"/>
  <c r="AJ497" i="2"/>
  <c r="AA497" i="2"/>
  <c r="AJ465" i="2"/>
  <c r="AA465" i="2"/>
  <c r="AJ432" i="2"/>
  <c r="AA432" i="2"/>
  <c r="AJ400" i="2"/>
  <c r="AA400" i="2"/>
  <c r="AJ360" i="2"/>
  <c r="AA360" i="2"/>
  <c r="AJ328" i="2"/>
  <c r="AA328" i="2"/>
  <c r="AJ295" i="2"/>
  <c r="AA295" i="2"/>
  <c r="AJ260" i="2"/>
  <c r="AA260" i="2"/>
  <c r="AJ217" i="2"/>
  <c r="AA217" i="2"/>
  <c r="AJ184" i="2"/>
  <c r="AA184" i="2"/>
  <c r="AJ151" i="2"/>
  <c r="AA151" i="2"/>
  <c r="AJ111" i="2"/>
  <c r="AA111" i="2"/>
  <c r="AJ67" i="2"/>
  <c r="AA67" i="2"/>
  <c r="AJ31" i="2"/>
  <c r="AA31" i="2"/>
</calcChain>
</file>

<file path=xl/sharedStrings.xml><?xml version="1.0" encoding="utf-8"?>
<sst xmlns="http://schemas.openxmlformats.org/spreadsheetml/2006/main" count="872" uniqueCount="241">
  <si>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</si>
  <si>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</si>
  <si>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</si>
  <si>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</si>
  <si>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</si>
  <si>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</si>
  <si>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</si>
  <si>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</si>
  <si>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住之江区役所　</t>
    <phoneticPr fontId="8"/>
  </si>
  <si>
    <t>住之江区役所職員の人件費</t>
    <phoneticPr fontId="13"/>
  </si>
  <si>
    <t>住之江区役所職員の人件費</t>
    <phoneticPr fontId="4"/>
  </si>
  <si>
    <t>7年度</t>
    <phoneticPr fontId="4"/>
  </si>
  <si>
    <t>8年度</t>
    <phoneticPr fontId="4"/>
  </si>
  <si>
    <t>・住之江区役所職員の人件費</t>
  </si>
  <si>
    <t>合　　　　計</t>
    <rPh sb="0" eb="1">
      <t>ゴウ</t>
    </rPh>
    <rPh sb="5" eb="6">
      <t>ケイ</t>
    </rPh>
    <phoneticPr fontId="4"/>
  </si>
  <si>
    <t>ＡＩ音声認識ツールを活用した区役所窓口サービス向上事業</t>
    <phoneticPr fontId="13"/>
  </si>
  <si>
    <t>「大阪市DX戦略」及び「区役所DX実行計画」の方針に基づき、デジタル技術を活用して、外国人や聴覚障がい者等への市民対応を充実させる。これにより、年齢、障がいの有無、国籍等にかかわらず市民窓口等での円滑なコミュニケーションと職員の業務負担の軽減を実現する。</t>
    <phoneticPr fontId="13"/>
  </si>
  <si>
    <t xml:space="preserve">聴覚障がい者支援及び多言語翻訳のために、業務内容に応じた新たな音声認識ツールを導入し、市民対応に積極的かつ効果的に活用する。
・AI音声認識ツール
令和８年度、保健福祉課（福祉）と南港ポートタウンサービスコーナーに１台ずつ、新たな音声認識ツールの配置を行う。利用効果や運用課題の検証と改善を行い、市民サービスの向上及び業務の効率化を図るとともに、利活用の拡大に向けた検証を行う。
</t>
    <phoneticPr fontId="4"/>
  </si>
  <si>
    <t>音声認識サービスシステム導入経費</t>
  </si>
  <si>
    <t>音声認識サービスシステム利用料</t>
  </si>
  <si>
    <t>区役所ＤＸ推進事業（サービス向上に向けた庁舎空間の最適化）</t>
    <phoneticPr fontId="13"/>
  </si>
  <si>
    <t>本市区役所DX実行計画では、窓口改革の取組において窓口支援システムの導入と記載台やカウンターなどを含めた区役所レイアウトの在り方の検討を行う予定であるが、リモート窓口を活用した手続きのサポートやリモート相談、丁寧な相談対応を行うためには、新たな空間を生み出すことが必要であり、既存の庁舎空間を大胆に見直したうえで全体最適化を図る必要がある。
よって、区役所DX推進事業（サービス向上に向けた庁舎空間の最適化）PTでは、紙を前提にした区役所の執務スペースや業務プロセスを変革し、情報のデジタル共有を進めバックヤードの改革を行うことで、新たな相談ブースや市民のためのスペース拡大、リモート相談に対応できる執務室環境の整備など、今後の住民ニーズに対応でき、安心して相談や手続きを行える新しい区役所空間を創出することを目指す。</t>
    <phoneticPr fontId="13"/>
  </si>
  <si>
    <t>・情報のデジタル共有や庁舎空間の使い方の見直しを通じて市民のためのスペースを拡大する。
・導入する機器や什器の目的を整理してリスト化し、過不足がないかも含め市民サービス向上や業務効率化への効果検証を行う。
・フロントヤード改革の視点をもって市民のためのスペース創出に取り組むとともに、先行的に改善を行った知見や環境を活かして庁舎全体の最適な活用方法の検討を行う。
・フリーアドレス実施済のエリアについてはさらなる有効活用を図る。
・フリーアドレス未実施のエリアについての効率化を進め、市民のための相談・協働スペースを新たに創出する。</t>
    <phoneticPr fontId="4"/>
  </si>
  <si>
    <t>・会議室用モニター導入にかかる経費</t>
  </si>
  <si>
    <t>・サブモニター導入にかかる経費</t>
  </si>
  <si>
    <t>・フリーアドレス化にかかる経費</t>
  </si>
  <si>
    <t>区の広報事業</t>
    <phoneticPr fontId="13"/>
  </si>
  <si>
    <t>開かれた区政の推進を進めるため、広報紙、ホームページ、ＳＮＳ等、それぞれの媒体の特性を活かし、地域の情報や行政情報を発信し、住之江区及び区政情報の発信及びイメージアップを目的とする。</t>
    <phoneticPr fontId="13"/>
  </si>
  <si>
    <t>広報紙区内全戸配付を令和８年度も継続し、区民が真に必要としている行政情報及び地域に密着した情報を、多くの区民・事業所へ確実にお届けし、加えて、区民・地域・団体等の参加・参画による普及・啓発の機会をとらまえ、区民にSDGsを「自分ごと」として認識し、日常の暮らしのなかで実践してもらえるきっかけづくりとなるような情報発信を目指し、開かれた区政の推進を図る。
インターネットを利用する市民がリアルタイムで必要な情報を受け取れるように区HPを常時更新し、新鮮かつ多くの情報発信を行う。またHＰとあわせて、ＳＮＳで連携を図り、月一回の広報紙による情報発信を補い、より身近で親しみやすく関心の高い広報媒体としての充実を図る。
区HPやSNSの閲覧・活用の促進に必要となり、地域活動の活性化にも資するICTリテラシーの向上を目的とした、情報発信支援及びスマホの使い方支援業務を実施する。
区HPやSNSだけでなく、より幅広い年齢層の区民への情報発信を目的として、新たな情報発信ツールとして動画を活用する。</t>
    <phoneticPr fontId="4"/>
  </si>
  <si>
    <t>・区広報紙の制作・印刷・配布等・郵送用封筒等</t>
  </si>
  <si>
    <t>区の広聴事業</t>
    <phoneticPr fontId="13"/>
  </si>
  <si>
    <t>区民の様々なニーズや意見を収集し、区の事業や施策に反映させていくため、無作為抽出による区民アンケートを行う。またホームページや電話、区役所の窓口で区民からいただいた意見について、「市民の声」として適切な対応を行う。　</t>
    <phoneticPr fontId="13"/>
  </si>
  <si>
    <t>・区民アンケートは、住民基本台帳無作為抽出によりアンケートを実施し、区民のニーズや評価について全体の傾向を把握し、結果を区の事業実施や事業改善に反映させる。また、市民局により実施される区民アンケートについては、区政運営基本方針において設定した成果指標と目標値を測定し、区政運営のより一層の充実を図る。
・市民の声として、ＨＰなどから意見を収集し、区政に反映させるとともに、基本的にすべての意見とその回答をＨＰで公表する「見える化」の実施に取り組む。</t>
    <phoneticPr fontId="4"/>
  </si>
  <si>
    <t>・区民アンケート・市民の声・区民アンケート調査（市民局実施）</t>
  </si>
  <si>
    <t>区政会議開催</t>
    <phoneticPr fontId="13"/>
  </si>
  <si>
    <t>区の施策や事業、様々な課題について、意見や区政に関する評価をいただくため「区政会議」を開催し、区政に反映させていく。</t>
    <phoneticPr fontId="13"/>
  </si>
  <si>
    <t>区民が、区政における様々な課題や、施策等の実績及び成果の評価にかかる意見を述べる場である「区政会議」の運営を行う。
また、会議運営においては、区政に関する身近なテーマでの活発な議論を促進するため、オンラインを活用した会議運営や区役所が特に意見いただきたい内容の明確化等を進める。会議で委員からいただいた意見については、次回の会議資料等として一覧にまとめ、委員へフィードバックを行う。</t>
    <phoneticPr fontId="4"/>
  </si>
  <si>
    <t>・区政会議の開催</t>
  </si>
  <si>
    <t>防災力の向上</t>
    <phoneticPr fontId="13"/>
  </si>
  <si>
    <t>　当区は、西部が大阪湾、南部が大和川に面しており、大規模地震発生時には津波、大雨発生時には洪水による甚大な被害が懸念されることから、災害対策基本法や大阪市防災・減災条例をはじめとする各種法令に基づき、防災力の強化を図る。また、地震や風水害等の自然災害から区民の生命及び財産等を守るため、自助、近助、共助、公助による備えのできた防災力が高く、安心して暮らせるまちづくりに取り組む。
　また、令和3年5月の災害対策基本法の一部改正により、避難行動要支援者に個別避難計画を作成することが市町村に努力義務化された。当区では、災害が起こった時に一人でも多くの命を救うため、区民への幅広い周知や、地域人材の育成などを通し、個別避難計画の作成体制の充実を図る。</t>
    <phoneticPr fontId="13"/>
  </si>
  <si>
    <t>・災害時避難所等の備蓄物資の充実及び地域特性に応じた配備
・地域防災リーダーや地域住民などに向けた研修・講座等の実施
・地域防災力向上アドバイザーの活用による地域における防災訓練等の実施及び地区防災計画や個別避難計画の作成等に係る支援
・災害発生時における職員の装備品の充実
・防災啓発物品（防災マップ、避難カード等）の製作及び配布
・緊急区本部員・直近参集者研修及び全職員災害対応訓練の実施
・津波避難ビル及び防災パートナー等の協力機関の確保
・区民に対し、個別避難計画の意義を普及啓発を行うとともに地域における個別避難計画作成を推進する。</t>
    <phoneticPr fontId="4"/>
  </si>
  <si>
    <t>・災害時避難所用備蓄物資等購入・地域防災力向上関連・災害対策本部運営事務・防災啓発物品製作・個別避難計画作成サポーター養成事業・個別避難計画作成事業・個別避難計画作成支援事業</t>
  </si>
  <si>
    <t>地域安全対策事業</t>
    <phoneticPr fontId="13"/>
  </si>
  <si>
    <t>住之江区内での主要な街頭犯罪である自転車盗、車上狙い、部品狙いは依然として多発している。区設置の防犯カメラの維持管理を行うとともに、地域や警察等と連携し、街頭犯罪の抑止を図る。また、犯罪や事故の未然防止を図るため、地域安全防犯担当職員が行う巡視、点検、指導及び啓発等の活動を地域や警察等と連携して取り組むことで、安全で安心して暮らせるまちづくりをめざす。</t>
    <phoneticPr fontId="13"/>
  </si>
  <si>
    <t>・地域・警察等と連携し、自転車盗や車上狙い、部品狙い、こどもの被害発生場所等が多発する路上や自転車置き場、警察が必要と認める箇所等犯罪抑止に向け設置した防犯カメラの維持管理
・警察、地域等と連携した防犯活動や交通安全対策の支援・啓発活動
・自転車、青色防犯パトロールカーによる区内の巡視、巡回
・街頭犯罪、特殊詐欺の防止に向けた出前講座の開催及び情報発信</t>
    <phoneticPr fontId="4"/>
  </si>
  <si>
    <t>・防犯カメラ関連・地域安全防犯にかかる運営・事務・青色防犯パトロール車両維持管理</t>
  </si>
  <si>
    <t>空家等対策推進事業</t>
    <phoneticPr fontId="13"/>
  </si>
  <si>
    <t>「大阪市空家等対策計画」に基づき、区役所が拠点となり、当区の状況にあわせた行動計画等により、喫緊の課題となっている特定空家等の是正に取り組み、空家の適正管理や利活用の促進等を総合的に行う。また、空家等への対策を重点的に講じていることを区民へ周知し、ひいては地域の活性化等につなげる。</t>
    <phoneticPr fontId="13"/>
  </si>
  <si>
    <t>・特定空家等の是正に向け、通報等を受け付け現場調査を行い、登記簿等にて所有者を特定し、助言・指導等を行う。
・改定後の計画においては、各区では空家等対策に係る広報の強化や特定空家の発生予防のための所有者への働きかけに取り組んでおり、当区においては令和５年２月に一般社団法人大阪府不動産コンサルティング協会と連携協定を締結、「住之江区空き家セミナー」を開催し、空家所有者等への適正管理に対する意識向上もあわせて実施している。</t>
    <phoneticPr fontId="4"/>
  </si>
  <si>
    <t>・特定空家等の是正指導・空家の適正管理に関する啓発</t>
  </si>
  <si>
    <t>地域活動協議会補助金</t>
  </si>
  <si>
    <t>地域活動協議会補助金</t>
    <phoneticPr fontId="13"/>
  </si>
  <si>
    <t>様々な市民活動団体が幅広く参画する地域活動協議会に対し、活動内容を限定しない柔軟な財政的支援を行うことによって、市民による自律的な地域運営を実現し、大きな公共を担う活力ある地域社会を実現する。</t>
    <phoneticPr fontId="13"/>
  </si>
  <si>
    <t>小学校区を基本として形成された区内１４地域活動協議会が行う、防犯・防災、子ども・青少年、福祉、健康、環境、文化・スポーツの分野における市民活動を対象とし、補助金交付する。</t>
    <phoneticPr fontId="4"/>
  </si>
  <si>
    <t>新たな地域コミュニティ支援事業</t>
    <phoneticPr fontId="13"/>
  </si>
  <si>
    <t>・各種地域団体や企業、NPO等、多様な主体が、地域社会の将来像を共有しながらそれぞれ特性を発揮し、校区等地域におけるさまざまな地域課題に取り組むため、民間の専門的な知識やノウハウを幅広く活かす観点から、多様な機能や特性を持った中間支援組織を活用して、自律的な地域運営の仕組みづくりを支援する。
・市民との連携・協働による魅力あるまちづくりに向け、地域コミュニティの活性化につながる事業を展開し、より元気で力強い地域社会の実現をめざす。
・令和８年度末に町会加入率を令和５年度より向上することをめざす。　</t>
    <phoneticPr fontId="13"/>
  </si>
  <si>
    <t>・地域活動協議会の自律運営にかかる積極的支援
　地域課題への取組（地域課題やニーズに対応した活動に向けた支援）
　つながりの拡充（構成団体の連携促進、他の活動主体との連携・協働に向けた支援等）
　組織運営支援（会計事務に係る支援、広報機能の強化に向けた支援等）
・「住之江区町会加入促進アクションプラン」に基づく取組
　「町会加入促進チラシ」「町会加入促進ポスター」「啓発グッズ」を作成し、行政が開催するイベント等で配布し町会加入の呼びかけを行う。</t>
    <phoneticPr fontId="4"/>
  </si>
  <si>
    <t>町会加入促進用経費・委託料</t>
  </si>
  <si>
    <t>豊かなコミュニティとマルチパートナーシップ等形成促進事業</t>
    <phoneticPr fontId="13"/>
  </si>
  <si>
    <t>市民との連携・協働による魅力あるまちづくりに向け、地域コミュニティの活性化につながる事業を展開し、より元気で力強い地域社会の実現をめざす。</t>
    <phoneticPr fontId="13"/>
  </si>
  <si>
    <t>これまで広く区民に親しまれ定着してきた住之江区民まつりをはじめとした各種行事の実施と、事業目的に沿った新たな事業を行い、社会教育団体だけではなく、積極的に地域活動協議会の情報発信や情報交換・交流の場を提供し、区民と各種地域団体と企業、NPO等の新たなつながりづくりが生まれる工夫を凝らしたイベント開催を行う。</t>
    <phoneticPr fontId="4"/>
  </si>
  <si>
    <t>・事業者選定会議委員報酬等・委託料</t>
  </si>
  <si>
    <t>人権啓発推進事業</t>
    <phoneticPr fontId="13"/>
  </si>
  <si>
    <t>市民一人ひとりの人権意識の普及・高揚をはかり差別や偏見のない人権尊重のまちづくりを推進するために、市民組織と連携した取り組みが重要であり、「区人権啓発推進協議会」や「人権啓発推進員住之江区連絡会」と連携しながら地域に密着した人権啓発活動を行う。</t>
    <phoneticPr fontId="13"/>
  </si>
  <si>
    <t>・地区人権学習会を、区内全地域（10地域＋南港地域）において開催する。
・時機に応じて、区民への啓発を実施する。人権週間、人権啓発紙「あゆみ」の発行等、幅広く区民に啓発できる機会を捉え、適宜実施する。</t>
    <phoneticPr fontId="4"/>
  </si>
  <si>
    <t>・人権啓発イベント・啓発活動の実施</t>
  </si>
  <si>
    <t>地域資源を活用した住之江ブランド力向上事業</t>
    <phoneticPr fontId="13"/>
  </si>
  <si>
    <t>地域の魅力を広く発信することで、住之江ならではのブランド力を向上させる。</t>
    <phoneticPr fontId="13"/>
  </si>
  <si>
    <t>地域と協働し、住之江区が有する地域資源を活用し、地域の魅力が効果的に発信できる方策を検討し事業を実施する。</t>
    <phoneticPr fontId="4"/>
  </si>
  <si>
    <t>・住之江ブランド力向上事業の実施</t>
  </si>
  <si>
    <t>青少年育成推進事業</t>
    <phoneticPr fontId="13"/>
  </si>
  <si>
    <t>青少年の健全育成のため、地域・学校・家庭・行政等が連携を取りあい、社会全体で子ども・青少年を守り、支えていく環境づくりの推進を図る。また、「国民の祝日に関する法律」で、「大人になったことを自覚し、みずから生き抜こうとする青年を祝い励ます」ことを目的として定められた「成人の日」に記念式典を開催し、二十歳を迎える方を祝うとともに地域への愛着を深めるきっかけとする。</t>
    <phoneticPr fontId="13"/>
  </si>
  <si>
    <t>・青少年指導員については、青少年の非行防止や安全・安心なまちづくりに向けた啓発活動、青少年関係団体の運営・活動についての助言指導等、青少年福祉委員については、青少年指導員活動への支援や、青少年を取り巻く環境の実態調査、青少年問題についての研修等、市長が委嘱する業務に対して交付金を交付する。
・区内の二十歳を迎える方約９００人を対象とし、二十歳に達したことの自覚及び社会参画を促すとともに、二十歳の門出を祝福するため記念式典を開催する。</t>
    <phoneticPr fontId="4"/>
  </si>
  <si>
    <t>・青少年育成推進事業の実施・青少年健全育成活動（大阪市青少年指導員活動交付金）・青少年健全育成活動（大阪市青少年福祉委員活動交付金）・二十歳のつどいの開催</t>
  </si>
  <si>
    <t>生涯学習推進事業</t>
    <phoneticPr fontId="13"/>
  </si>
  <si>
    <t>「まなび」と「行動」が循環し、学習とまちづくりの取り組みとが密接に結びつき、広がりつつある状況を踏まえて、市民ひとり一人が身近な問題について主体的に考え、ともに解決にあたるという、自律し連携する能力である「市民力」の獲得をめざす。
「生涯学習大阪計画」及び「住之江区生涯学習計画」に基づき、市民力の育成を進め、地域の教育力の向上に向け、「生涯学習ルーム事業」「はぐくみネット事業」とも連携を図った教育コミュニティづくりなど、市民ひとり一人の自己実現やまちづくりにつながる自主的・主体的な循環型の学習活動を支援することにより、「自律と協働の社会」づくりをめざす。</t>
    <phoneticPr fontId="13"/>
  </si>
  <si>
    <t>・「生涯学習大阪計画」及び「住之江区生涯学習計画」に基づき、「自律と協働の社会」づくりをめざして、小学校を拠点とした「生涯学習ルーム事業」等と連携しながら教育コミュニティづくりを推進する。
・PTAをはじめとする社会教育関係団体や生涯学習を目的とする団体・グループが、人権や家庭教育をめぐる様々な課題をテーマにして区役所と協働し、人権や家庭教育に関する学習会を実施する場合に、区役所が団体等に対し、予算の範囲内において講師謝礼等の一部を負担する。
・（随時）生涯学習にかかる情報提供・学習会の申請受付・助成・報告
・（毎月）生涯学習推進員区連絡会、関連施設連絡会等の開催</t>
    <phoneticPr fontId="4"/>
  </si>
  <si>
    <t>・生涯学習推進事業の実施・学習会開催の助成</t>
  </si>
  <si>
    <t>花と緑のまちづくり事業</t>
    <phoneticPr fontId="13"/>
  </si>
  <si>
    <t>花や緑を育てることで、生きがいや地域コミュニティづくりを行うとともに、まちにうるおいを与え、ヒートアイランド現象などの環境課題の解決に寄与するような事業を展開する。また、これらの活動を実施していく人材を育成する。</t>
    <phoneticPr fontId="13"/>
  </si>
  <si>
    <t>・生きがいや地域コミュニティづくりを目的として、住之江区内の花づくり広場5か所（住之江小学校、南港花のまち公園、平林小学校、加賀屋小学校、安立小学校）において、花苗を育成予定であるため、作業に必要な物品を供給する。
・住之江区全地域で種花事業を広く実施するための人材育成を目的とした講習を実施する。</t>
    <phoneticPr fontId="4"/>
  </si>
  <si>
    <t>・種から育てる地域の花づくり・人材育成講座の実施・南港花のまち公園水道料金・郵便料金</t>
  </si>
  <si>
    <t>地域福祉ビジョン推進事業</t>
    <phoneticPr fontId="13"/>
  </si>
  <si>
    <t>地域福祉に関わる課題が複雑化、多様化している中、誰でも自分らしく安心して暮らしていくために、関係機関のつながりの強化や地域住民の支えあいが必要となる。「住之江区地域福祉ビジョン」に基づき、これまでの各施策の枠組にとらわれず地域を基盤とし、担い手づくりの定着を目的とする。</t>
    <phoneticPr fontId="13"/>
  </si>
  <si>
    <t>・「住之江区地域福祉ビジョン」に基づく様々な地域福祉に関する取り組みへの理解や参画のきっかけになるように、講座等の開催や情報発信を行う。
・３年毎に策定している「住之江区地域福祉ビジョン」について、令和９年３月の公表に向けて内容の決定や冊子の作成を行う。</t>
    <phoneticPr fontId="4"/>
  </si>
  <si>
    <t>・研修等経費</t>
  </si>
  <si>
    <t>見守りあったかネット事業</t>
    <phoneticPr fontId="13"/>
  </si>
  <si>
    <t>・誰もが安心して暮らせるよう、地域と行政が一体となって、要援護者が平時はもとより災害時であっても安心して暮らせる環境づくりを進めるとともに、地域の組織化を図り、福祉コミュニティを形成する。
・高齢者、障がい者、児童の虐待を未然に防ぐことができるよう、身近な地域における見守り活動の輪を拡げ、見守り体制強化を図る。</t>
    <phoneticPr fontId="13"/>
  </si>
  <si>
    <t>・地域における要援護者の見守り活動推進及び虐待防止の要として各地域に「見守りあったかネットコーディネーター」を配置し、各地域において見守り活動の担い手である、「見守りあったかネットサポーター」の養成講座の実施や地域福祉に関わる業務が円滑に行われるよう支援する。
・企業や学校等に対しサポーター養成講座を実施する。
・福祉の専門職を中心とした見守りあったかネットリーダーに対し、高齢者、障がい者、児童の虐待に関する研修等を実施し、見守り体制の強化を図る。
・誰もが安心して暮らせるよう、地域と行政が一体となって要援護者の安心した地域生活を実現するとともに、地域の組織化を図り、福祉コミュニティを形成する。
・高齢者、障がい者、児童の虐待を未然に防ぐ。</t>
    <phoneticPr fontId="4"/>
  </si>
  <si>
    <t>・研修等経費及びコーディネーター業務運営経費</t>
  </si>
  <si>
    <t>放課後学習チャレンジ教室事業</t>
    <phoneticPr fontId="13"/>
  </si>
  <si>
    <t>こどもサポートネット事業の対象となる児童を中心に、学習習慣の定着ならびに学習意欲の向上を図る。</t>
    <phoneticPr fontId="13"/>
  </si>
  <si>
    <t>・こどもサポートネット事業の対象となる児童を中心に、各小学校に１名の学習支援員を配置し、児童個人の理解度や特性に合わせた学習支援を行う。
・児童個人の状況や環境を理解したうえで学習支援計画を策定し、対象児童に関わる福祉関係機関や支援者並びに学校と共有し、学習習慣の定着や学習意欲の向上を促す。
・個々の児童の状況を把握し、その児童にあったコミュニケーションを図りながら、児童が参加しやすい環境を整える。</t>
    <phoneticPr fontId="4"/>
  </si>
  <si>
    <t>・学習支援の実施・事業者選定委員会開催</t>
  </si>
  <si>
    <t>生き抜く力の育成事業</t>
    <phoneticPr fontId="13"/>
  </si>
  <si>
    <t>子どもたちが、今後ますます多様化する社会を力強く「生き抜く力」を身につけるには、安心して成長できる社会の実現と、子どもたちの基礎的な学力や体力の向上が必要である。
　本事業においては、貧困等の個々の環境に関わらず、より多くの区内小中学生のために学校の授業時間以外の学習機会や学力向上の目標を創出し、区内小中学生の基礎学力ならびに区内中学生の英語力の向上を図ることを目的とする。</t>
    <phoneticPr fontId="13"/>
  </si>
  <si>
    <t>【基礎学力アップ事業】
・放課後の小中学校等施設において大阪市習い事・塾代助成事業を活用した民間の塾事業者等との連携による課外授業を行う。
・実施会場については、中学校は交通の便を考慮し、中学校４校において実施する。
・令和５年度より受講対象者を習い事・塾代助成の対象拡大に伴い小学５・６年生まで拡大し、実施会場を令和8年度より小学校12校に拡大し引き続き実施する。
・実施概要：各校週２回×２コマ実施（1コマ約1時間）、生徒20名程度に対し複数名の講師が担当、国語・数学（算数）・英語の三教科を中心に指導する。
【英語力向上支援事業】
・区内の各中学校に、英検受検料を補助する。
・英検合格をめざす過程をとおし、英語学習の動機づけと学習意欲の向上、英語への関心を高めることを図る。
・各校の進度や状況に併せて戦略的に実施できるよう、受検日程は選択できることとする。
・受検後に対象となる生徒ならびに学校長に対しアンケートを実施し、次年度以降の事業企画に反映させる。
・令和6年度より、教育振興基本計画の目標である「3級」に対して受検料を補助する。</t>
    <phoneticPr fontId="4"/>
  </si>
  <si>
    <t>・基礎学力アップ事業・英語力向上支援事業</t>
  </si>
  <si>
    <t>すみのえ運動遊び体験プログラム事業</t>
    <phoneticPr fontId="13"/>
  </si>
  <si>
    <t>　幼少期に必要な運動基本動作を、遊びを通じて自然に身につけることにより、こどもたちの運動習慣や体力の向上を図るとともに、様々な体験を通して自己肯定感や好奇心、挑戦する気持ちを育むことにより、こどもたちの心身の健やかな成長を促す機会を創出する。</t>
    <phoneticPr fontId="13"/>
  </si>
  <si>
    <t xml:space="preserve">　幼稚園における園児、区内公立保育所２園における園児等の自由遊び時間等の様子の観察や、幼稚園・保育所が抱えている課題等のヒアリングを行い、楽しく遊び感覚で運動に取り組めるようなニーズに沿ったノウハウを提供する。
併せて、園児のやる気や好奇心を引き出す役割としてプレイリーダーを養成し、プレイリーダーと園児とが一体となって運動遊びを行い、教員・保育士全体の専門性を向上させ、年間を通じた運動意識の醸成を図るとともに、幼少期からの運動習慣及び体力の向上に繋げていく。
　さらに、探究的な見方・考え方を働かせ、様々な体験プログラムを通して自己肯定感、好奇心、挑戦する気持ちを育み、こどもたちの心身の健やかな成長を促す機会を創出する。
</t>
    <phoneticPr fontId="4"/>
  </si>
  <si>
    <t>・運動遊びプログラムの実施　・事業者選定委員会開催</t>
  </si>
  <si>
    <t>２歳児家庭見守り支援事業</t>
    <phoneticPr fontId="13"/>
  </si>
  <si>
    <t>２歳児を養育する保護者に対して子育てに関する情報を発信し、子育てに関する困りごとや悩み事を相談できる体制を再構築し、適宜、必要な子育て支援につなげ、児童虐待を未然に防止する。</t>
    <phoneticPr fontId="13"/>
  </si>
  <si>
    <t>２歳児を養育する保護者に対して、子育てに悩みや不安がある方が気軽に相談・連絡しやすいデザインのハガキを送付し、相談・連絡があった保護者に対して区役所職員が家庭訪問を行うなど、個々に応じた必要な子育て支援につなげる。</t>
    <phoneticPr fontId="4"/>
  </si>
  <si>
    <t>・2歳児家庭見守り支援事業</t>
  </si>
  <si>
    <t>４歳児訪問事業</t>
    <phoneticPr fontId="13"/>
  </si>
  <si>
    <t>３歳児健康診査から就学時健康診断までの間、全児の状況を把握できる機会がなく、特に３歳児健康診査以降に本市に転入してきた幼稚園・保育所等を利用していない未就園児などは把握が難しく、育児についての悩みが深刻化・重篤化してはじめて相談があることも少なくないことから、全ての４歳児へのポピュレーションアプローチを実施することにより、就学前までに必要な生活習慣の確立を促すとともに、全児の状況を把握し、ひいては児童虐待の未然防止を図ることを目的とする。</t>
    <phoneticPr fontId="13"/>
  </si>
  <si>
    <t>保健師により、未就園児への家庭訪問や保育所・幼稚園等への訪問を行い、就学前教育プログラムに基づき、就学前までに必要な生活習慣（正しい手洗い・うがいなど）が身につけられるよう健康教育や子育て相談等を実施する。その際、児童の身体状態や発育状態などを確認し、虐待が疑われるなどの場合は必要な支援に繋げていく。また、家庭や施設への訪問時には、絵本を配付することで訪問を受け入れやすくするとともに、健康教育の効果を高める。
　さらに、保育所・幼稚園等と不登園や気になる園児等の情報を共有するなどの連携強化を図る。</t>
    <phoneticPr fontId="4"/>
  </si>
  <si>
    <t>・４歳児訪問事業</t>
  </si>
  <si>
    <t>すみのえ子ども子育て支援事業</t>
    <phoneticPr fontId="13"/>
  </si>
  <si>
    <t>未来の担い手であるすべての子どもが、家庭や地域で愛されながら、個性豊かに、たくましく育っていくよう、区民がより安心して子育てをし、子どもたちが夢と希望を持てることを目標に、支援者同士が連携し、区内の子どもや子育てに関する情報収集を行い、子ども自身や子育て家庭に対して状況に応じた適切な支援、相談、情報提供を実施し、不安の軽減を図る体制をつくる。</t>
    <phoneticPr fontId="13"/>
  </si>
  <si>
    <t>・広報紙やSNSを用い、区内子育て関連事業および取組みに関する情報を発信する。
・区内の子育ておよび子どもに関する団体や従事者のネットワーク形成に資する連絡会や勉強会等を実施する。
・企業やNPOなど子育てや子どもに関する団体と積極的に連携する。
・住之江区内の子育て施設の地図と子育て情報を掲載した「子育てマップ」の作成（年1回）
　※R5・R6年度は万博重点経費で要求。R７年度については万博重点経費対象外のため区まち予算で要求。
・QRコードやアドレス、支援室の電話番号等を記載した「子育て支援室」案内チラシを作成
・住之江区内の子育て情報の案内（月1回）</t>
    <phoneticPr fontId="4"/>
  </si>
  <si>
    <t>・支援者向け研修費用・子育て情報紙作成等経費</t>
  </si>
  <si>
    <t>乳幼児発達相談体制強化事業(発達障がい者支援施策の充実)</t>
    <phoneticPr fontId="13"/>
  </si>
  <si>
    <t>発達障がいのある子どもと養育者が、速やかに診断や医療につながる相談を受けることができ、早期の療育や適切な保育・教育等につながるまで専門的な支援のもとに安心して育児ができるよう、区保健福祉センターにおいて心理相談員等専門職を長期的・安定的に確保し、早期の段階で継続的な相談支援を実施する。</t>
    <phoneticPr fontId="13"/>
  </si>
  <si>
    <t>・1歳６か月児健診、３歳児健診における心理相談、発達相談（フォロー健診）
・4・５歳児発達障がい相談
・育児教室（３か月児健診後のフォロー教室）における心理相談
・常設心理相談（電話・面接・訪問含む）や地域に出向く心理相談
・乳幼児健診から医療機関受診後の早期個別支援（早期療育機関へつなぐ体制づくり）
・医療機関、療育機関、保育機関等の関係機関との早期支援体制づくり</t>
    <phoneticPr fontId="4"/>
  </si>
  <si>
    <t>・会計年度任用職員（心理相談員等）の人件費等</t>
  </si>
  <si>
    <t>健康づくり啓発事業</t>
    <phoneticPr fontId="13"/>
  </si>
  <si>
    <t>生活習慣病の予防・改善のため、各種健（検）診や地域での講座を通じて、運動や食生活改善について指導・啓発を行うとともに、がん検診等の年間日程を掲載した情報紙を配布し受診を促すことにより、区民の健康増進を図る。</t>
    <phoneticPr fontId="13"/>
  </si>
  <si>
    <t>・地域での健康講座の開催
・運動や食生活改善についての啓発リーフレット作成、健（検）診や講座等での配布
・特定健診実施時に体力測定や食事診断など生活習慣病にかかわる健康チェックを同時開催（「まる得健診」年2回開催）</t>
    <phoneticPr fontId="4"/>
  </si>
  <si>
    <t>・地域健康講座開催経費・生活習慣予防啓発事業・健康づくり啓発事業</t>
  </si>
  <si>
    <t>保健福祉センター運営費</t>
    <phoneticPr fontId="13"/>
  </si>
  <si>
    <t>区保健福祉センターにおける市民相談や事業運営、各種地域保健事業を円滑に行う。</t>
    <phoneticPr fontId="13"/>
  </si>
  <si>
    <t>・保健福祉センター（福祉・子育て支援・保健・生活支援業務）において市民相談や事業運営を行う。
・民生委員にかかる事務連絡、会議等を運営する。</t>
    <phoneticPr fontId="4"/>
  </si>
  <si>
    <t>・区保健福祉センター運営費（福祉・子育て支援・保健・生活支援業務）</t>
  </si>
  <si>
    <t>住民情報業務等委託</t>
    <phoneticPr fontId="13"/>
  </si>
  <si>
    <t>区民サービスの向上と効率的な業務運営に向けて、住民情報業務等の民間委託を行う。</t>
    <phoneticPr fontId="13"/>
  </si>
  <si>
    <t>住民情報業務（窓口処理業務・郵送等処理業務）、手数料の徴収・収納業務、フロアマネージャー業務、窓口案内業務、その他関連業務</t>
    <phoneticPr fontId="4"/>
  </si>
  <si>
    <t>・業務委託料</t>
  </si>
  <si>
    <t>住民票等発行手数料のキャッシュレス化・住民情報待合への行政キオスク端末導入による利便性向上事業</t>
    <phoneticPr fontId="13"/>
  </si>
  <si>
    <t>住民票等発行手数料のキャッシュレス化を推進することにより、様々な支払い手段を窓口においても選択できる環境を整え、市民の利便性向上を図るとともに、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</si>
  <si>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①住民票等発行手数料のキャッシュレス化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②住民情報待合への行政キオスク端末の設置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</si>
  <si>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・住民票等発行手数料のキャッシュレス化・住民情報待合への行政キオスク端末設置</t>
  </si>
  <si>
    <t>区役所附設会館管理運営</t>
    <phoneticPr fontId="13"/>
  </si>
  <si>
    <t>大阪市区役所附設会館条例及び同施行規則に基づき、市民・事業者・地域等が交流し、連携した取り組みを行う場の提供を行う。</t>
    <phoneticPr fontId="13"/>
  </si>
  <si>
    <t>区民対象の各種行事の開催、コミュニティづくりに関する普及活動・人材の育成・情報の収集及び提供、また調査及び研究、区民の集会その他各種行事の場の提供を行う。</t>
    <phoneticPr fontId="4"/>
  </si>
  <si>
    <t>・住之江会館管理運営経費・住之江区民ホール管理運営経費</t>
  </si>
  <si>
    <t>住之江会館委託料（物価高騰）</t>
  </si>
  <si>
    <t>区庁舎設備維持費</t>
    <phoneticPr fontId="13"/>
  </si>
  <si>
    <t>市民に区役所庁舎を安心かつ快適に利用をしてもらうため、円滑かつ適正な区庁舎設備維持管理を行うことを目的とする。</t>
    <phoneticPr fontId="13"/>
  </si>
  <si>
    <t>区役所庁舎の光熱水費・修繕・清掃・廃棄物処理費用等維持管理費</t>
    <phoneticPr fontId="4"/>
  </si>
  <si>
    <t>・区役所庁舎管理業務にかかる消耗品・区役所庁舎等光熱水費・区役所庁舎等修繕料・区役所庁舎等維持管理委託料・宿直寝具レンタル代</t>
  </si>
  <si>
    <t>区庁舎・附設会館等各種点検経費</t>
    <phoneticPr fontId="13"/>
  </si>
  <si>
    <t>大阪市公共施設マネジメント基本方針に基づき、法定点検等の適切な点検を実施することで、中長期的な修繕計画を作成し、予防保全の取組みを進めるとともに、利用者の安全対策を行う。</t>
    <phoneticPr fontId="13"/>
  </si>
  <si>
    <t>区役所庁舎及び区役所附設会館において、各種設備機器の法定点検及び定期点検を行う。</t>
    <phoneticPr fontId="4"/>
  </si>
  <si>
    <t>・区役所庁舎等設備法定点検費・区役所庁舎等自動ドア・区役所庁舎等水槽清掃・区役所附設会館設備法定点検費</t>
  </si>
  <si>
    <t>南港ポートタウンサービスコーナー賃借料</t>
    <phoneticPr fontId="13"/>
  </si>
  <si>
    <t>南港ポートタウンに居住の住民に対して、住民の利便性と市民サービスを提供することを目的とし、南港ポートタウンサービスコーナーを設置する。</t>
    <phoneticPr fontId="13"/>
  </si>
  <si>
    <t>南港ポートタウンサービスコーナー７４．５９㎡（共用部含む）にかかる賃借料１２ヶ月分</t>
    <phoneticPr fontId="4"/>
  </si>
  <si>
    <t>・南港ポートタウンサービスコーナー賃借料</t>
  </si>
  <si>
    <t>一般管理経費</t>
    <phoneticPr fontId="13"/>
  </si>
  <si>
    <t>円滑な区役所業務を進めるために必要な一般事務経費（電話通信サービスの利用や事務用消耗品の確保等）や非常勤嘱託職員の配置、区役所の全般的な一般管理業務を行う。</t>
    <phoneticPr fontId="13"/>
  </si>
  <si>
    <t>電話通信サービスや事務用消耗品・非常勤嘱託職員にかかる経費・庁内情報端末等経費・区役所事業用車リース経費の執行</t>
    <phoneticPr fontId="4"/>
  </si>
  <si>
    <t>・区役所一般事務経費・非常勤嘱託職員報酬等・庁内情報端末等維持経費・区役所事業用車リース経費</t>
  </si>
  <si>
    <t>庁内パソコン使用料</t>
  </si>
  <si>
    <t>使用料の還付金</t>
    <phoneticPr fontId="13"/>
  </si>
  <si>
    <t>住之江区民ホール既納使用料の還付</t>
    <phoneticPr fontId="13"/>
  </si>
  <si>
    <t>住之江区民ホール既納使用料の還付</t>
    <phoneticPr fontId="4"/>
  </si>
  <si>
    <t>・住之江区民ホール既納使用料の還付</t>
  </si>
  <si>
    <t>万博に向けた機運醸成の取組み</t>
    <phoneticPr fontId="13"/>
  </si>
  <si>
    <t>・大阪・関西万博のテーマ「いのち輝く未来社会のデザイン」のもと取り組む「SDGｓ」を、住之江区民の「わがこと」にしてもらい、住みやすい、住んでみたい持続可能なまちをめざす機運を高める。
・大阪・関西万博への住之江区民の興味や関心、期待感を高める。</t>
    <phoneticPr fontId="13"/>
  </si>
  <si>
    <t>大阪・関西万博開催に向けた機運醸成のため、様々な媒体を活用した啓発を図る。
１．大阪・関西万博への出展
　大阪・関西万博 「大阪ウィーク」へ出展する。
２．区役所庁舎での啓発
　引き続き、区役所庁舎にて、来庁者に向けた、大阪・関西万博の機運醸成を行う。
３．住之江区内での啓発
　引き続き、住之江区内で実施予定のイベント等において、ブース出展を行い、エコバッグ・缶バッジ等を配付する。
４．各種事業を活用した啓発
　引き続き、各種事業の啓発機会を活用し、大阪・関西万博の機運醸成を行う。</t>
    <phoneticPr fontId="4"/>
  </si>
  <si>
    <t>・住之江区内での啓発</t>
  </si>
  <si>
    <t>・大阪ウィーク出展</t>
  </si>
  <si>
    <t>・各種事業を活用した啓発</t>
  </si>
  <si>
    <t>すみのえ情報局の運用</t>
    <phoneticPr fontId="13"/>
  </si>
  <si>
    <t>本事業は、住之江区の区民、区内の関連団体（地域、関連企業など）、区役所等が情報発信者となって、住之江区の歴史・文化や地域活動、企業による社会貢献活動の様子、区の取組などを動画、写真、記事等で発信することができるポータルサイト「すみのえ情報局」を運営し、住之江区を区内外に知ってもらうきっかけにするとともに、区内の関係者・団体が出会う場とし、区内で協力し合える関係づくりを促すことを目的とする。</t>
    <phoneticPr fontId="13"/>
  </si>
  <si>
    <t>◇ポータルサイトのサーバ運用・保守業務委託
　ポータルサイトを準備し、安定的に提供することを目的とした運用・保守業務。
◇ポータルサイトへの登録・投稿支援業務委託
　区内外の方に住之江区を知ってもらうとともに、区内の関連団体等が出会う場とし、協力し合える関係づくりを促すことを目的とするポータルサイトを活用して、区内の関連団体等の情報発信を支援（サイト周知、登録支援、投稿支援等）する業務。
◇スマホの使い方支援業務委託
　ポータルサイトの閲覧・活用の促進に必要となり、地域活動の活性化にも資するICTリテラシーの向上を目的とした、スマホの使い方支援業務。</t>
    <phoneticPr fontId="4"/>
  </si>
  <si>
    <t>・ポータルサイトのサーバー運用・保守・ポータルサイトへの登録・投稿支援・スマホの使い方支援</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</si>
  <si>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</si>
  <si>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</si>
  <si>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</si>
  <si>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</si>
  <si>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</si>
  <si>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</si>
  <si>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</si>
  <si>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</si>
  <si>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</si>
  <si>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</si>
  <si>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</si>
  <si>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</si>
  <si>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</si>
  <si>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</si>
  <si>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</si>
  <si>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</si>
  <si>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</si>
  <si>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</si>
  <si>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</si>
  <si>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</si>
  <si>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</si>
  <si>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住之江区役所職員の人件費</t>
    <phoneticPr fontId="1"/>
  </si>
  <si>
    <t>総務課</t>
    <phoneticPr fontId="1"/>
  </si>
  <si>
    <t>出</t>
    <phoneticPr fontId="8"/>
  </si>
  <si>
    <t>税</t>
    <phoneticPr fontId="8"/>
  </si>
  <si>
    <t>職員費計</t>
    <phoneticPr fontId="8"/>
  </si>
  <si>
    <t>2-3-3</t>
    <phoneticPr fontId="4"/>
  </si>
  <si>
    <t>ＡＩ音声認識ツールを活用した区役所窓口サービス向上事業</t>
    <phoneticPr fontId="1"/>
  </si>
  <si>
    <t>区役所ＤＸ推進事業（サービス向上に向けた庁舎空間の最適化）</t>
    <phoneticPr fontId="1"/>
  </si>
  <si>
    <t>区の広報事業</t>
    <phoneticPr fontId="1"/>
  </si>
  <si>
    <t>区の広聴事業</t>
    <phoneticPr fontId="1"/>
  </si>
  <si>
    <t>区政会議開催</t>
    <phoneticPr fontId="1"/>
  </si>
  <si>
    <t>防災力の向上</t>
    <phoneticPr fontId="1"/>
  </si>
  <si>
    <t>協働まちづくり課</t>
    <phoneticPr fontId="1"/>
  </si>
  <si>
    <t>地域安全対策事業</t>
    <phoneticPr fontId="1"/>
  </si>
  <si>
    <t>空家等対策推進事業</t>
    <phoneticPr fontId="1"/>
  </si>
  <si>
    <t>地域活動協議会補助金</t>
    <phoneticPr fontId="1"/>
  </si>
  <si>
    <t>新たな地域コミュニティ支援事業</t>
    <phoneticPr fontId="1"/>
  </si>
  <si>
    <t>豊かなコミュニティとマルチパートナーシップ等形成促進事業</t>
    <phoneticPr fontId="1"/>
  </si>
  <si>
    <t>人権啓発推進事業</t>
    <phoneticPr fontId="1"/>
  </si>
  <si>
    <t>地域資源を活用した住之江ブランド力向上事業</t>
    <phoneticPr fontId="1"/>
  </si>
  <si>
    <t>青少年育成推進事業</t>
    <phoneticPr fontId="1"/>
  </si>
  <si>
    <t>生涯学習推進事業</t>
    <phoneticPr fontId="1"/>
  </si>
  <si>
    <t>花と緑のまちづくり事業</t>
    <phoneticPr fontId="1"/>
  </si>
  <si>
    <t>地域福祉ビジョン推進事業</t>
    <phoneticPr fontId="1"/>
  </si>
  <si>
    <t>見守りあったかネット事業</t>
    <phoneticPr fontId="1"/>
  </si>
  <si>
    <t>放課後学習チャレンジ教室事業</t>
    <phoneticPr fontId="1"/>
  </si>
  <si>
    <t>保健福祉課</t>
    <phoneticPr fontId="1"/>
  </si>
  <si>
    <t>生き抜く力の育成事業</t>
    <phoneticPr fontId="1"/>
  </si>
  <si>
    <t>すみのえ運動遊び体験プログラム事業</t>
    <phoneticPr fontId="1"/>
  </si>
  <si>
    <t>２歳児家庭見守り支援事業</t>
    <phoneticPr fontId="1"/>
  </si>
  <si>
    <t>４歳児訪問事業</t>
    <phoneticPr fontId="1"/>
  </si>
  <si>
    <t>すみのえ子ども子育て支援事業</t>
    <phoneticPr fontId="1"/>
  </si>
  <si>
    <t>乳幼児発達相談体制強化事業(発達障がい者支援施策の充実)</t>
    <phoneticPr fontId="1"/>
  </si>
  <si>
    <t>健康づくり啓発事業</t>
    <phoneticPr fontId="1"/>
  </si>
  <si>
    <t>保健福祉センター運営費</t>
    <phoneticPr fontId="1"/>
  </si>
  <si>
    <t>住民情報業務等委託</t>
    <phoneticPr fontId="1"/>
  </si>
  <si>
    <t>窓口サービス課</t>
    <phoneticPr fontId="1"/>
  </si>
  <si>
    <t>住民票等発行手数料のキャッシュレス化・住民情報待合への行政キオスク端末導入による利便性向上事業</t>
    <phoneticPr fontId="1"/>
  </si>
  <si>
    <t>区役所附設会館管理運営</t>
    <phoneticPr fontId="1"/>
  </si>
  <si>
    <t>区庁舎設備維持費</t>
    <phoneticPr fontId="1"/>
  </si>
  <si>
    <t>区庁舎・附設会館等各種点検経費</t>
    <phoneticPr fontId="1"/>
  </si>
  <si>
    <t>南港ポートタウンサービスコーナー賃借料</t>
    <phoneticPr fontId="1"/>
  </si>
  <si>
    <t>一般管理経費</t>
    <phoneticPr fontId="1"/>
  </si>
  <si>
    <t>使用料の還付金</t>
    <phoneticPr fontId="1"/>
  </si>
  <si>
    <t>万博に向けた機運醸成の取組み</t>
    <phoneticPr fontId="1"/>
  </si>
  <si>
    <t>すみのえ情報局の運用</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</si>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</sst>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0">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0" applyFont="1" applyAlignment="1">
      <alignment horizontal="right" shrinkToFit="1"/>
    </xf>
  </cellXfs>
  <cellStyles count="7">
    <cellStyle name="ハイパーリンク" xfId="6" builtinId="8" customBuiltin="1"/>
    <cellStyle name="標準" xfId="0" builtinId="0"/>
    <cellStyle name="標準 2" xfId="3"/>
    <cellStyle name="標準 2 4" xfId="1"/>
    <cellStyle name="標準 7" xfId="5"/>
    <cellStyle name="標準_③予算事業別調書(目次様式)" xfId="4"/>
    <cellStyle name="標準_④予算事業別調書(本体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89"/>
  <sheetViews>
    <sheetView tabSelected="1" view="pageBreakPreview" zoomScaleNormal="115" zoomScaleSheetLayoutView="100" workbookViewId="0"/>
  </sheetViews>
  <sheetFormatPr defaultColWidth="8.44140625" defaultRowHeight="12"/>
  <cols>
    <col min="1" max="1" width="4.109375" style="27" customWidth="1"/>
    <col min="2" max="2" width="13.88671875" style="27" customWidth="1"/>
    <col min="3" max="3" width="26.33203125" style="27" customWidth="1"/>
    <col min="4" max="4" width="19.44140625" style="27" customWidth="1"/>
    <col min="5" max="5" width="13.88671875" style="27" customWidth="1"/>
    <col min="6" max="6" width="13.88671875" style="28" customWidth="1"/>
    <col min="7" max="7" width="13.88671875" style="45" customWidth="1"/>
    <col min="8" max="8" width="6.88671875" style="27" customWidth="1"/>
    <col min="9" max="9" width="10.33203125" style="27" customWidth="1"/>
    <col min="10" max="10" width="3.109375" style="30" customWidth="1"/>
    <col min="11" max="11" width="7.33203125" style="30" customWidth="1"/>
    <col min="12" max="12" width="2.88671875" style="30" customWidth="1"/>
    <col min="13" max="14" width="8.44140625" style="30"/>
    <col min="15" max="16384" width="8.44140625" style="27"/>
  </cols>
  <sheetData>
    <row r="1" spans="1:10" s="30" customFormat="1" ht="18" customHeight="1">
      <c r="A1" s="26" t="s">
        <v>170</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184</v>
      </c>
      <c r="B3" s="32"/>
      <c r="C3" s="27"/>
      <c r="D3" s="73" t="s">
        <v>8</v>
      </c>
      <c r="E3" s="74"/>
      <c r="F3" s="74"/>
      <c r="G3" s="74"/>
      <c r="H3" s="74"/>
      <c r="I3" s="74"/>
    </row>
    <row r="4" spans="1:10" s="30" customFormat="1" ht="10.5" customHeight="1">
      <c r="A4" s="27"/>
      <c r="B4" s="27"/>
      <c r="C4" s="27"/>
      <c r="D4" s="27"/>
      <c r="E4" s="27"/>
      <c r="F4" s="33"/>
      <c r="G4" s="34"/>
      <c r="H4" s="27"/>
      <c r="I4" s="27"/>
    </row>
    <row r="5" spans="1:10" s="30" customFormat="1" ht="27" customHeight="1" thickBot="1">
      <c r="A5" s="27"/>
      <c r="B5" s="27"/>
      <c r="C5" s="27"/>
      <c r="D5" s="27"/>
      <c r="E5" s="75" t="s">
        <v>171</v>
      </c>
      <c r="F5" s="75"/>
      <c r="G5" s="35"/>
      <c r="H5" s="27"/>
      <c r="I5" s="36" t="s">
        <v>172</v>
      </c>
    </row>
    <row r="6" spans="1:10" s="30" customFormat="1" ht="15" customHeight="1">
      <c r="A6" s="37" t="s">
        <v>173</v>
      </c>
      <c r="B6" s="38" t="s">
        <v>174</v>
      </c>
      <c r="C6" s="76" t="s">
        <v>175</v>
      </c>
      <c r="D6" s="78" t="s">
        <v>176</v>
      </c>
      <c r="E6" s="39" t="s">
        <v>185</v>
      </c>
      <c r="F6" s="40" t="s">
        <v>186</v>
      </c>
      <c r="G6" s="39" t="s">
        <v>177</v>
      </c>
      <c r="H6" s="79" t="s">
        <v>178</v>
      </c>
      <c r="I6" s="80"/>
    </row>
    <row r="7" spans="1:10" s="30" customFormat="1" ht="15" customHeight="1">
      <c r="A7" s="41" t="s">
        <v>179</v>
      </c>
      <c r="B7" s="42" t="s">
        <v>180</v>
      </c>
      <c r="C7" s="77"/>
      <c r="D7" s="77"/>
      <c r="E7" s="43" t="s">
        <v>181</v>
      </c>
      <c r="F7" s="44" t="s">
        <v>182</v>
      </c>
      <c r="G7" s="43" t="s">
        <v>183</v>
      </c>
      <c r="H7" s="64"/>
      <c r="I7" s="81"/>
    </row>
    <row r="8" spans="1:10" s="30" customFormat="1" ht="15" customHeight="1">
      <c r="A8" s="65">
        <v>1</v>
      </c>
      <c r="B8" s="67" t="s">
        <v>190</v>
      </c>
      <c r="C8" s="82" t="s">
        <v>191</v>
      </c>
      <c r="D8" s="71" t="s">
        <v>192</v>
      </c>
      <c r="E8" s="46">
        <v>1617683</v>
      </c>
      <c r="F8" s="47">
        <v>1695889</v>
      </c>
      <c r="G8" s="46">
        <f t="shared" ref="G8:G39" si="0">F8-E8</f>
        <v>78206</v>
      </c>
      <c r="H8" s="63" t="s">
        <v>187</v>
      </c>
      <c r="I8" s="48"/>
      <c r="J8" s="30" t="s">
        <v>193</v>
      </c>
    </row>
    <row r="9" spans="1:10" s="30" customFormat="1" ht="15" customHeight="1">
      <c r="A9" s="66"/>
      <c r="B9" s="68"/>
      <c r="C9" s="83"/>
      <c r="D9" s="72"/>
      <c r="E9" s="49">
        <v>1617683</v>
      </c>
      <c r="F9" s="50">
        <v>1695889</v>
      </c>
      <c r="G9" s="49">
        <f t="shared" si="0"/>
        <v>78206</v>
      </c>
      <c r="H9" s="64"/>
      <c r="I9" s="51"/>
      <c r="J9" s="30" t="s">
        <v>194</v>
      </c>
    </row>
    <row r="10" spans="1:10" ht="15" customHeight="1">
      <c r="A10" s="57" t="s">
        <v>195</v>
      </c>
      <c r="B10" s="58"/>
      <c r="C10" s="58"/>
      <c r="D10" s="59"/>
      <c r="E10" s="46">
        <f>SUMIF($J$8:$J$9, J8, E8:E9)</f>
        <v>1617683</v>
      </c>
      <c r="F10" s="47">
        <f>SUMIF($J$8:$J$9, J8, F8:F9)</f>
        <v>1695889</v>
      </c>
      <c r="G10" s="46">
        <f t="shared" si="0"/>
        <v>78206</v>
      </c>
      <c r="H10" s="63"/>
      <c r="I10" s="48"/>
    </row>
    <row r="11" spans="1:10" ht="15" customHeight="1">
      <c r="A11" s="60"/>
      <c r="B11" s="61"/>
      <c r="C11" s="61"/>
      <c r="D11" s="62"/>
      <c r="E11" s="49">
        <f>SUMIF($J$8:$J$9, J9, E8:E9)</f>
        <v>1617683</v>
      </c>
      <c r="F11" s="50">
        <f>SUMIF($J$8:$J$9, J9, F8:F9)</f>
        <v>1695889</v>
      </c>
      <c r="G11" s="49">
        <f t="shared" si="0"/>
        <v>78206</v>
      </c>
      <c r="H11" s="64"/>
      <c r="I11" s="51"/>
    </row>
    <row r="12" spans="1:10" s="30" customFormat="1" ht="22.5" customHeight="1">
      <c r="A12" s="65">
        <v>2</v>
      </c>
      <c r="B12" s="67" t="s">
        <v>196</v>
      </c>
      <c r="C12" s="69" t="s">
        <v>197</v>
      </c>
      <c r="D12" s="71" t="s">
        <v>192</v>
      </c>
      <c r="E12" s="46">
        <v>0</v>
      </c>
      <c r="F12" s="47">
        <v>1824</v>
      </c>
      <c r="G12" s="46">
        <f t="shared" si="0"/>
        <v>1824</v>
      </c>
      <c r="H12" s="63" t="s">
        <v>187</v>
      </c>
      <c r="I12" s="48"/>
      <c r="J12" s="30" t="s">
        <v>193</v>
      </c>
    </row>
    <row r="13" spans="1:10" s="30" customFormat="1" ht="22.5" customHeight="1">
      <c r="A13" s="66"/>
      <c r="B13" s="68"/>
      <c r="C13" s="70"/>
      <c r="D13" s="72"/>
      <c r="E13" s="49">
        <v>0</v>
      </c>
      <c r="F13" s="50">
        <v>1824</v>
      </c>
      <c r="G13" s="49">
        <f t="shared" si="0"/>
        <v>1824</v>
      </c>
      <c r="H13" s="64"/>
      <c r="I13" s="51"/>
      <c r="J13" s="30" t="s">
        <v>194</v>
      </c>
    </row>
    <row r="14" spans="1:10" s="30" customFormat="1" ht="22.5" customHeight="1">
      <c r="A14" s="65">
        <v>3</v>
      </c>
      <c r="B14" s="67" t="s">
        <v>196</v>
      </c>
      <c r="C14" s="69" t="s">
        <v>198</v>
      </c>
      <c r="D14" s="71" t="s">
        <v>192</v>
      </c>
      <c r="E14" s="46">
        <v>11224</v>
      </c>
      <c r="F14" s="47">
        <v>1588</v>
      </c>
      <c r="G14" s="46">
        <f t="shared" si="0"/>
        <v>-9636</v>
      </c>
      <c r="H14" s="63" t="s">
        <v>187</v>
      </c>
      <c r="I14" s="48"/>
      <c r="J14" s="30" t="s">
        <v>193</v>
      </c>
    </row>
    <row r="15" spans="1:10" s="30" customFormat="1" ht="22.5" customHeight="1">
      <c r="A15" s="66"/>
      <c r="B15" s="68"/>
      <c r="C15" s="70"/>
      <c r="D15" s="72"/>
      <c r="E15" s="49">
        <v>11224</v>
      </c>
      <c r="F15" s="50">
        <v>1588</v>
      </c>
      <c r="G15" s="49">
        <f t="shared" si="0"/>
        <v>-9636</v>
      </c>
      <c r="H15" s="64"/>
      <c r="I15" s="51"/>
      <c r="J15" s="30" t="s">
        <v>194</v>
      </c>
    </row>
    <row r="16" spans="1:10" s="30" customFormat="1" ht="15" customHeight="1">
      <c r="A16" s="65">
        <v>4</v>
      </c>
      <c r="B16" s="67" t="s">
        <v>196</v>
      </c>
      <c r="C16" s="82" t="s">
        <v>199</v>
      </c>
      <c r="D16" s="71" t="s">
        <v>192</v>
      </c>
      <c r="E16" s="46">
        <v>28041</v>
      </c>
      <c r="F16" s="47">
        <v>31580</v>
      </c>
      <c r="G16" s="46">
        <f t="shared" si="0"/>
        <v>3539</v>
      </c>
      <c r="H16" s="63" t="s">
        <v>187</v>
      </c>
      <c r="I16" s="48"/>
      <c r="J16" s="30" t="s">
        <v>193</v>
      </c>
    </row>
    <row r="17" spans="1:10" s="30" customFormat="1" ht="15" customHeight="1">
      <c r="A17" s="66"/>
      <c r="B17" s="68"/>
      <c r="C17" s="83"/>
      <c r="D17" s="72"/>
      <c r="E17" s="49">
        <v>28041</v>
      </c>
      <c r="F17" s="50">
        <v>31580</v>
      </c>
      <c r="G17" s="49">
        <f t="shared" si="0"/>
        <v>3539</v>
      </c>
      <c r="H17" s="64"/>
      <c r="I17" s="51"/>
      <c r="J17" s="30" t="s">
        <v>194</v>
      </c>
    </row>
    <row r="18" spans="1:10" s="30" customFormat="1" ht="15" customHeight="1">
      <c r="A18" s="65">
        <v>5</v>
      </c>
      <c r="B18" s="67" t="s">
        <v>196</v>
      </c>
      <c r="C18" s="82" t="s">
        <v>200</v>
      </c>
      <c r="D18" s="71" t="s">
        <v>192</v>
      </c>
      <c r="E18" s="46">
        <v>2341</v>
      </c>
      <c r="F18" s="47">
        <v>1331</v>
      </c>
      <c r="G18" s="46">
        <f t="shared" si="0"/>
        <v>-1010</v>
      </c>
      <c r="H18" s="63" t="s">
        <v>187</v>
      </c>
      <c r="I18" s="48"/>
      <c r="J18" s="30" t="s">
        <v>193</v>
      </c>
    </row>
    <row r="19" spans="1:10" s="30" customFormat="1" ht="15" customHeight="1">
      <c r="A19" s="66"/>
      <c r="B19" s="68"/>
      <c r="C19" s="83"/>
      <c r="D19" s="72"/>
      <c r="E19" s="49">
        <v>2341</v>
      </c>
      <c r="F19" s="50">
        <v>1331</v>
      </c>
      <c r="G19" s="49">
        <f t="shared" si="0"/>
        <v>-1010</v>
      </c>
      <c r="H19" s="64"/>
      <c r="I19" s="51"/>
      <c r="J19" s="30" t="s">
        <v>194</v>
      </c>
    </row>
    <row r="20" spans="1:10" s="30" customFormat="1" ht="15" customHeight="1">
      <c r="A20" s="65">
        <v>6</v>
      </c>
      <c r="B20" s="67" t="s">
        <v>196</v>
      </c>
      <c r="C20" s="82" t="s">
        <v>201</v>
      </c>
      <c r="D20" s="71" t="s">
        <v>192</v>
      </c>
      <c r="E20" s="46">
        <v>921</v>
      </c>
      <c r="F20" s="47">
        <v>885</v>
      </c>
      <c r="G20" s="46">
        <f t="shared" si="0"/>
        <v>-36</v>
      </c>
      <c r="H20" s="63" t="s">
        <v>187</v>
      </c>
      <c r="I20" s="48"/>
      <c r="J20" s="30" t="s">
        <v>193</v>
      </c>
    </row>
    <row r="21" spans="1:10" s="30" customFormat="1" ht="15" customHeight="1">
      <c r="A21" s="66"/>
      <c r="B21" s="68"/>
      <c r="C21" s="83"/>
      <c r="D21" s="72"/>
      <c r="E21" s="49">
        <v>921</v>
      </c>
      <c r="F21" s="50">
        <v>885</v>
      </c>
      <c r="G21" s="49">
        <f t="shared" si="0"/>
        <v>-36</v>
      </c>
      <c r="H21" s="64"/>
      <c r="I21" s="51"/>
      <c r="J21" s="30" t="s">
        <v>194</v>
      </c>
    </row>
    <row r="22" spans="1:10" s="30" customFormat="1" ht="15" customHeight="1">
      <c r="A22" s="65">
        <v>7</v>
      </c>
      <c r="B22" s="67" t="s">
        <v>196</v>
      </c>
      <c r="C22" s="82" t="s">
        <v>202</v>
      </c>
      <c r="D22" s="71" t="s">
        <v>203</v>
      </c>
      <c r="E22" s="46">
        <v>14524</v>
      </c>
      <c r="F22" s="47">
        <v>14524</v>
      </c>
      <c r="G22" s="46">
        <f t="shared" si="0"/>
        <v>0</v>
      </c>
      <c r="H22" s="63" t="s">
        <v>187</v>
      </c>
      <c r="I22" s="48"/>
      <c r="J22" s="30" t="s">
        <v>193</v>
      </c>
    </row>
    <row r="23" spans="1:10" s="30" customFormat="1" ht="15" customHeight="1">
      <c r="A23" s="66"/>
      <c r="B23" s="68"/>
      <c r="C23" s="83"/>
      <c r="D23" s="72"/>
      <c r="E23" s="49">
        <v>14524</v>
      </c>
      <c r="F23" s="50">
        <v>14524</v>
      </c>
      <c r="G23" s="49">
        <f t="shared" si="0"/>
        <v>0</v>
      </c>
      <c r="H23" s="64"/>
      <c r="I23" s="51"/>
      <c r="J23" s="30" t="s">
        <v>194</v>
      </c>
    </row>
    <row r="24" spans="1:10" s="30" customFormat="1" ht="15" customHeight="1">
      <c r="A24" s="65">
        <v>8</v>
      </c>
      <c r="B24" s="67" t="s">
        <v>196</v>
      </c>
      <c r="C24" s="82" t="s">
        <v>204</v>
      </c>
      <c r="D24" s="71" t="s">
        <v>203</v>
      </c>
      <c r="E24" s="46">
        <v>4989</v>
      </c>
      <c r="F24" s="47">
        <v>5312</v>
      </c>
      <c r="G24" s="46">
        <f t="shared" si="0"/>
        <v>323</v>
      </c>
      <c r="H24" s="63" t="s">
        <v>187</v>
      </c>
      <c r="I24" s="48"/>
      <c r="J24" s="30" t="s">
        <v>193</v>
      </c>
    </row>
    <row r="25" spans="1:10" s="30" customFormat="1" ht="15" customHeight="1">
      <c r="A25" s="66"/>
      <c r="B25" s="68"/>
      <c r="C25" s="83"/>
      <c r="D25" s="72"/>
      <c r="E25" s="49">
        <v>4989</v>
      </c>
      <c r="F25" s="50">
        <v>5312</v>
      </c>
      <c r="G25" s="49">
        <f t="shared" si="0"/>
        <v>323</v>
      </c>
      <c r="H25" s="64"/>
      <c r="I25" s="51"/>
      <c r="J25" s="30" t="s">
        <v>194</v>
      </c>
    </row>
    <row r="26" spans="1:10" s="30" customFormat="1" ht="15" customHeight="1">
      <c r="A26" s="65">
        <v>9</v>
      </c>
      <c r="B26" s="67" t="s">
        <v>196</v>
      </c>
      <c r="C26" s="82" t="s">
        <v>205</v>
      </c>
      <c r="D26" s="71" t="s">
        <v>203</v>
      </c>
      <c r="E26" s="46">
        <v>128</v>
      </c>
      <c r="F26" s="47">
        <v>128</v>
      </c>
      <c r="G26" s="46">
        <f t="shared" si="0"/>
        <v>0</v>
      </c>
      <c r="H26" s="63" t="s">
        <v>187</v>
      </c>
      <c r="I26" s="48"/>
      <c r="J26" s="30" t="s">
        <v>193</v>
      </c>
    </row>
    <row r="27" spans="1:10" s="30" customFormat="1" ht="15" customHeight="1">
      <c r="A27" s="66"/>
      <c r="B27" s="68"/>
      <c r="C27" s="83"/>
      <c r="D27" s="72"/>
      <c r="E27" s="49">
        <v>128</v>
      </c>
      <c r="F27" s="50">
        <v>128</v>
      </c>
      <c r="G27" s="49">
        <f t="shared" si="0"/>
        <v>0</v>
      </c>
      <c r="H27" s="64"/>
      <c r="I27" s="51"/>
      <c r="J27" s="30" t="s">
        <v>194</v>
      </c>
    </row>
    <row r="28" spans="1:10" s="30" customFormat="1" ht="15" customHeight="1">
      <c r="A28" s="65">
        <v>10</v>
      </c>
      <c r="B28" s="67" t="s">
        <v>196</v>
      </c>
      <c r="C28" s="82" t="s">
        <v>206</v>
      </c>
      <c r="D28" s="71" t="s">
        <v>203</v>
      </c>
      <c r="E28" s="46">
        <v>41392</v>
      </c>
      <c r="F28" s="47">
        <v>41392</v>
      </c>
      <c r="G28" s="46">
        <f t="shared" si="0"/>
        <v>0</v>
      </c>
      <c r="H28" s="63" t="s">
        <v>187</v>
      </c>
      <c r="I28" s="48"/>
      <c r="J28" s="30" t="s">
        <v>193</v>
      </c>
    </row>
    <row r="29" spans="1:10" s="30" customFormat="1" ht="15" customHeight="1">
      <c r="A29" s="66"/>
      <c r="B29" s="68"/>
      <c r="C29" s="83"/>
      <c r="D29" s="72"/>
      <c r="E29" s="49">
        <v>41392</v>
      </c>
      <c r="F29" s="50">
        <v>41392</v>
      </c>
      <c r="G29" s="49">
        <f t="shared" si="0"/>
        <v>0</v>
      </c>
      <c r="H29" s="64"/>
      <c r="I29" s="51"/>
      <c r="J29" s="30" t="s">
        <v>194</v>
      </c>
    </row>
    <row r="30" spans="1:10" s="30" customFormat="1" ht="15" customHeight="1">
      <c r="A30" s="65">
        <v>11</v>
      </c>
      <c r="B30" s="67" t="s">
        <v>196</v>
      </c>
      <c r="C30" s="82" t="s">
        <v>207</v>
      </c>
      <c r="D30" s="71" t="s">
        <v>203</v>
      </c>
      <c r="E30" s="46">
        <v>17608</v>
      </c>
      <c r="F30" s="47">
        <v>18215</v>
      </c>
      <c r="G30" s="46">
        <f t="shared" si="0"/>
        <v>607</v>
      </c>
      <c r="H30" s="63" t="s">
        <v>187</v>
      </c>
      <c r="I30" s="48"/>
      <c r="J30" s="30" t="s">
        <v>193</v>
      </c>
    </row>
    <row r="31" spans="1:10" s="30" customFormat="1" ht="15" customHeight="1">
      <c r="A31" s="66"/>
      <c r="B31" s="68"/>
      <c r="C31" s="83"/>
      <c r="D31" s="72"/>
      <c r="E31" s="49">
        <v>17608</v>
      </c>
      <c r="F31" s="50">
        <v>18215</v>
      </c>
      <c r="G31" s="49">
        <f t="shared" si="0"/>
        <v>607</v>
      </c>
      <c r="H31" s="64"/>
      <c r="I31" s="51"/>
      <c r="J31" s="30" t="s">
        <v>194</v>
      </c>
    </row>
    <row r="32" spans="1:10" s="30" customFormat="1" ht="22.5" customHeight="1">
      <c r="A32" s="65">
        <v>12</v>
      </c>
      <c r="B32" s="67" t="s">
        <v>196</v>
      </c>
      <c r="C32" s="69" t="s">
        <v>208</v>
      </c>
      <c r="D32" s="71" t="s">
        <v>203</v>
      </c>
      <c r="E32" s="46">
        <v>9805</v>
      </c>
      <c r="F32" s="47">
        <v>9805</v>
      </c>
      <c r="G32" s="46">
        <f t="shared" si="0"/>
        <v>0</v>
      </c>
      <c r="H32" s="63" t="s">
        <v>187</v>
      </c>
      <c r="I32" s="48"/>
      <c r="J32" s="30" t="s">
        <v>193</v>
      </c>
    </row>
    <row r="33" spans="1:10" s="30" customFormat="1" ht="22.5" customHeight="1">
      <c r="A33" s="66"/>
      <c r="B33" s="68"/>
      <c r="C33" s="70"/>
      <c r="D33" s="72"/>
      <c r="E33" s="49">
        <v>9805</v>
      </c>
      <c r="F33" s="50">
        <v>9805</v>
      </c>
      <c r="G33" s="49">
        <f t="shared" si="0"/>
        <v>0</v>
      </c>
      <c r="H33" s="64"/>
      <c r="I33" s="51"/>
      <c r="J33" s="30" t="s">
        <v>194</v>
      </c>
    </row>
    <row r="34" spans="1:10" s="30" customFormat="1" ht="15" customHeight="1">
      <c r="A34" s="65">
        <v>13</v>
      </c>
      <c r="B34" s="67" t="s">
        <v>196</v>
      </c>
      <c r="C34" s="82" t="s">
        <v>209</v>
      </c>
      <c r="D34" s="71" t="s">
        <v>203</v>
      </c>
      <c r="E34" s="46">
        <v>5650</v>
      </c>
      <c r="F34" s="47">
        <v>5857</v>
      </c>
      <c r="G34" s="46">
        <f t="shared" si="0"/>
        <v>207</v>
      </c>
      <c r="H34" s="63" t="s">
        <v>187</v>
      </c>
      <c r="I34" s="48"/>
      <c r="J34" s="30" t="s">
        <v>193</v>
      </c>
    </row>
    <row r="35" spans="1:10" s="30" customFormat="1" ht="15" customHeight="1">
      <c r="A35" s="66"/>
      <c r="B35" s="68"/>
      <c r="C35" s="83"/>
      <c r="D35" s="72"/>
      <c r="E35" s="49">
        <v>5650</v>
      </c>
      <c r="F35" s="50">
        <v>5857</v>
      </c>
      <c r="G35" s="49">
        <f t="shared" si="0"/>
        <v>207</v>
      </c>
      <c r="H35" s="64"/>
      <c r="I35" s="51"/>
      <c r="J35" s="30" t="s">
        <v>194</v>
      </c>
    </row>
    <row r="36" spans="1:10" s="30" customFormat="1" ht="15" customHeight="1">
      <c r="A36" s="65">
        <v>14</v>
      </c>
      <c r="B36" s="67" t="s">
        <v>196</v>
      </c>
      <c r="C36" s="82" t="s">
        <v>210</v>
      </c>
      <c r="D36" s="71" t="s">
        <v>203</v>
      </c>
      <c r="E36" s="46">
        <v>367</v>
      </c>
      <c r="F36" s="47">
        <v>448</v>
      </c>
      <c r="G36" s="46">
        <f t="shared" si="0"/>
        <v>81</v>
      </c>
      <c r="H36" s="63" t="s">
        <v>187</v>
      </c>
      <c r="I36" s="48"/>
      <c r="J36" s="30" t="s">
        <v>193</v>
      </c>
    </row>
    <row r="37" spans="1:10" s="30" customFormat="1" ht="15" customHeight="1">
      <c r="A37" s="66"/>
      <c r="B37" s="68"/>
      <c r="C37" s="83"/>
      <c r="D37" s="72"/>
      <c r="E37" s="49">
        <v>367</v>
      </c>
      <c r="F37" s="50">
        <v>448</v>
      </c>
      <c r="G37" s="49">
        <f t="shared" si="0"/>
        <v>81</v>
      </c>
      <c r="H37" s="64"/>
      <c r="I37" s="51"/>
      <c r="J37" s="30" t="s">
        <v>194</v>
      </c>
    </row>
    <row r="38" spans="1:10" s="30" customFormat="1" ht="15" customHeight="1">
      <c r="A38" s="65">
        <v>15</v>
      </c>
      <c r="B38" s="67" t="s">
        <v>196</v>
      </c>
      <c r="C38" s="82" t="s">
        <v>211</v>
      </c>
      <c r="D38" s="71" t="s">
        <v>203</v>
      </c>
      <c r="E38" s="46">
        <v>3841</v>
      </c>
      <c r="F38" s="47">
        <v>4296</v>
      </c>
      <c r="G38" s="46">
        <f t="shared" si="0"/>
        <v>455</v>
      </c>
      <c r="H38" s="63" t="s">
        <v>187</v>
      </c>
      <c r="I38" s="48"/>
      <c r="J38" s="30" t="s">
        <v>193</v>
      </c>
    </row>
    <row r="39" spans="1:10" s="30" customFormat="1" ht="15" customHeight="1">
      <c r="A39" s="66"/>
      <c r="B39" s="68"/>
      <c r="C39" s="83"/>
      <c r="D39" s="72"/>
      <c r="E39" s="49">
        <v>3841</v>
      </c>
      <c r="F39" s="50">
        <v>4296</v>
      </c>
      <c r="G39" s="49">
        <f t="shared" si="0"/>
        <v>455</v>
      </c>
      <c r="H39" s="64"/>
      <c r="I39" s="51"/>
      <c r="J39" s="30" t="s">
        <v>194</v>
      </c>
    </row>
    <row r="40" spans="1:10" s="30" customFormat="1" ht="15" customHeight="1">
      <c r="A40" s="65">
        <v>16</v>
      </c>
      <c r="B40" s="67" t="s">
        <v>196</v>
      </c>
      <c r="C40" s="82" t="s">
        <v>212</v>
      </c>
      <c r="D40" s="71" t="s">
        <v>203</v>
      </c>
      <c r="E40" s="46">
        <v>2873</v>
      </c>
      <c r="F40" s="47">
        <v>643</v>
      </c>
      <c r="G40" s="46">
        <f t="shared" ref="G40:G71" si="1">F40-E40</f>
        <v>-2230</v>
      </c>
      <c r="H40" s="63" t="s">
        <v>187</v>
      </c>
      <c r="I40" s="48"/>
      <c r="J40" s="30" t="s">
        <v>193</v>
      </c>
    </row>
    <row r="41" spans="1:10" s="30" customFormat="1" ht="15" customHeight="1">
      <c r="A41" s="66"/>
      <c r="B41" s="68"/>
      <c r="C41" s="83"/>
      <c r="D41" s="72"/>
      <c r="E41" s="49">
        <v>2873</v>
      </c>
      <c r="F41" s="50">
        <v>643</v>
      </c>
      <c r="G41" s="49">
        <f t="shared" si="1"/>
        <v>-2230</v>
      </c>
      <c r="H41" s="64"/>
      <c r="I41" s="51"/>
      <c r="J41" s="30" t="s">
        <v>194</v>
      </c>
    </row>
    <row r="42" spans="1:10" s="30" customFormat="1" ht="15" customHeight="1">
      <c r="A42" s="65">
        <v>17</v>
      </c>
      <c r="B42" s="67" t="s">
        <v>196</v>
      </c>
      <c r="C42" s="82" t="s">
        <v>213</v>
      </c>
      <c r="D42" s="71" t="s">
        <v>203</v>
      </c>
      <c r="E42" s="46">
        <v>1128</v>
      </c>
      <c r="F42" s="47">
        <v>1128</v>
      </c>
      <c r="G42" s="46">
        <f t="shared" si="1"/>
        <v>0</v>
      </c>
      <c r="H42" s="63" t="s">
        <v>187</v>
      </c>
      <c r="I42" s="48"/>
      <c r="J42" s="30" t="s">
        <v>193</v>
      </c>
    </row>
    <row r="43" spans="1:10" s="30" customFormat="1" ht="15" customHeight="1">
      <c r="A43" s="66"/>
      <c r="B43" s="68"/>
      <c r="C43" s="83"/>
      <c r="D43" s="72"/>
      <c r="E43" s="49">
        <v>1128</v>
      </c>
      <c r="F43" s="50">
        <v>1128</v>
      </c>
      <c r="G43" s="49">
        <f t="shared" si="1"/>
        <v>0</v>
      </c>
      <c r="H43" s="64"/>
      <c r="I43" s="51"/>
      <c r="J43" s="30" t="s">
        <v>194</v>
      </c>
    </row>
    <row r="44" spans="1:10" s="30" customFormat="1" ht="15" customHeight="1">
      <c r="A44" s="65">
        <v>18</v>
      </c>
      <c r="B44" s="67" t="s">
        <v>196</v>
      </c>
      <c r="C44" s="82" t="s">
        <v>214</v>
      </c>
      <c r="D44" s="71" t="s">
        <v>203</v>
      </c>
      <c r="E44" s="46">
        <v>129</v>
      </c>
      <c r="F44" s="47">
        <v>393</v>
      </c>
      <c r="G44" s="46">
        <f t="shared" si="1"/>
        <v>264</v>
      </c>
      <c r="H44" s="63" t="s">
        <v>187</v>
      </c>
      <c r="I44" s="48"/>
      <c r="J44" s="30" t="s">
        <v>193</v>
      </c>
    </row>
    <row r="45" spans="1:10" s="30" customFormat="1" ht="15" customHeight="1">
      <c r="A45" s="66"/>
      <c r="B45" s="68"/>
      <c r="C45" s="83"/>
      <c r="D45" s="72"/>
      <c r="E45" s="49">
        <v>65</v>
      </c>
      <c r="F45" s="50">
        <v>393</v>
      </c>
      <c r="G45" s="49">
        <f t="shared" si="1"/>
        <v>328</v>
      </c>
      <c r="H45" s="64"/>
      <c r="I45" s="51"/>
      <c r="J45" s="30" t="s">
        <v>194</v>
      </c>
    </row>
    <row r="46" spans="1:10" s="30" customFormat="1" ht="15" customHeight="1">
      <c r="A46" s="65">
        <v>19</v>
      </c>
      <c r="B46" s="67" t="s">
        <v>196</v>
      </c>
      <c r="C46" s="82" t="s">
        <v>215</v>
      </c>
      <c r="D46" s="71" t="s">
        <v>203</v>
      </c>
      <c r="E46" s="46">
        <v>12490</v>
      </c>
      <c r="F46" s="47">
        <v>12490</v>
      </c>
      <c r="G46" s="46">
        <f t="shared" si="1"/>
        <v>0</v>
      </c>
      <c r="H46" s="63" t="s">
        <v>187</v>
      </c>
      <c r="I46" s="48"/>
      <c r="J46" s="30" t="s">
        <v>193</v>
      </c>
    </row>
    <row r="47" spans="1:10" s="30" customFormat="1" ht="15" customHeight="1">
      <c r="A47" s="66"/>
      <c r="B47" s="68"/>
      <c r="C47" s="83"/>
      <c r="D47" s="72"/>
      <c r="E47" s="49">
        <v>12490</v>
      </c>
      <c r="F47" s="50">
        <v>12490</v>
      </c>
      <c r="G47" s="49">
        <f t="shared" si="1"/>
        <v>0</v>
      </c>
      <c r="H47" s="64"/>
      <c r="I47" s="51"/>
      <c r="J47" s="30" t="s">
        <v>194</v>
      </c>
    </row>
    <row r="48" spans="1:10" s="30" customFormat="1" ht="15" customHeight="1">
      <c r="A48" s="65">
        <v>20</v>
      </c>
      <c r="B48" s="67" t="s">
        <v>196</v>
      </c>
      <c r="C48" s="82" t="s">
        <v>216</v>
      </c>
      <c r="D48" s="71" t="s">
        <v>217</v>
      </c>
      <c r="E48" s="46">
        <v>4612</v>
      </c>
      <c r="F48" s="47">
        <v>4612</v>
      </c>
      <c r="G48" s="46">
        <f t="shared" si="1"/>
        <v>0</v>
      </c>
      <c r="H48" s="63" t="s">
        <v>187</v>
      </c>
      <c r="I48" s="48"/>
      <c r="J48" s="30" t="s">
        <v>193</v>
      </c>
    </row>
    <row r="49" spans="1:10" s="30" customFormat="1" ht="15" customHeight="1">
      <c r="A49" s="66"/>
      <c r="B49" s="68"/>
      <c r="C49" s="83"/>
      <c r="D49" s="72"/>
      <c r="E49" s="49">
        <v>4612</v>
      </c>
      <c r="F49" s="50">
        <v>4612</v>
      </c>
      <c r="G49" s="49">
        <f t="shared" si="1"/>
        <v>0</v>
      </c>
      <c r="H49" s="64"/>
      <c r="I49" s="51"/>
      <c r="J49" s="30" t="s">
        <v>194</v>
      </c>
    </row>
    <row r="50" spans="1:10" s="30" customFormat="1" ht="15" customHeight="1">
      <c r="A50" s="65">
        <v>21</v>
      </c>
      <c r="B50" s="67" t="s">
        <v>196</v>
      </c>
      <c r="C50" s="82" t="s">
        <v>218</v>
      </c>
      <c r="D50" s="71" t="s">
        <v>217</v>
      </c>
      <c r="E50" s="46">
        <v>3618</v>
      </c>
      <c r="F50" s="47">
        <v>3760</v>
      </c>
      <c r="G50" s="46">
        <f t="shared" si="1"/>
        <v>142</v>
      </c>
      <c r="H50" s="63" t="s">
        <v>187</v>
      </c>
      <c r="I50" s="48"/>
      <c r="J50" s="30" t="s">
        <v>193</v>
      </c>
    </row>
    <row r="51" spans="1:10" s="30" customFormat="1" ht="15" customHeight="1">
      <c r="A51" s="66"/>
      <c r="B51" s="68"/>
      <c r="C51" s="83"/>
      <c r="D51" s="72"/>
      <c r="E51" s="49">
        <v>3387</v>
      </c>
      <c r="F51" s="50">
        <v>3389</v>
      </c>
      <c r="G51" s="49">
        <f t="shared" si="1"/>
        <v>2</v>
      </c>
      <c r="H51" s="64"/>
      <c r="I51" s="51"/>
      <c r="J51" s="30" t="s">
        <v>194</v>
      </c>
    </row>
    <row r="52" spans="1:10" s="30" customFormat="1" ht="15" customHeight="1">
      <c r="A52" s="65">
        <v>22</v>
      </c>
      <c r="B52" s="67" t="s">
        <v>196</v>
      </c>
      <c r="C52" s="82" t="s">
        <v>219</v>
      </c>
      <c r="D52" s="71" t="s">
        <v>217</v>
      </c>
      <c r="E52" s="46">
        <v>1063</v>
      </c>
      <c r="F52" s="47">
        <v>2804</v>
      </c>
      <c r="G52" s="46">
        <f t="shared" si="1"/>
        <v>1741</v>
      </c>
      <c r="H52" s="63" t="s">
        <v>187</v>
      </c>
      <c r="I52" s="48"/>
      <c r="J52" s="30" t="s">
        <v>193</v>
      </c>
    </row>
    <row r="53" spans="1:10" s="30" customFormat="1" ht="15" customHeight="1">
      <c r="A53" s="66"/>
      <c r="B53" s="68"/>
      <c r="C53" s="83"/>
      <c r="D53" s="72"/>
      <c r="E53" s="49">
        <v>0</v>
      </c>
      <c r="F53" s="50">
        <v>0</v>
      </c>
      <c r="G53" s="49">
        <f t="shared" si="1"/>
        <v>0</v>
      </c>
      <c r="H53" s="64"/>
      <c r="I53" s="51"/>
      <c r="J53" s="30" t="s">
        <v>194</v>
      </c>
    </row>
    <row r="54" spans="1:10" s="30" customFormat="1" ht="15" customHeight="1">
      <c r="A54" s="65">
        <v>23</v>
      </c>
      <c r="B54" s="67" t="s">
        <v>196</v>
      </c>
      <c r="C54" s="82" t="s">
        <v>220</v>
      </c>
      <c r="D54" s="71" t="s">
        <v>217</v>
      </c>
      <c r="E54" s="46">
        <v>675</v>
      </c>
      <c r="F54" s="47">
        <v>675</v>
      </c>
      <c r="G54" s="46">
        <f t="shared" si="1"/>
        <v>0</v>
      </c>
      <c r="H54" s="63" t="s">
        <v>187</v>
      </c>
      <c r="I54" s="48"/>
      <c r="J54" s="30" t="s">
        <v>193</v>
      </c>
    </row>
    <row r="55" spans="1:10" s="30" customFormat="1" ht="15" customHeight="1">
      <c r="A55" s="66"/>
      <c r="B55" s="68"/>
      <c r="C55" s="83"/>
      <c r="D55" s="72"/>
      <c r="E55" s="49">
        <v>675</v>
      </c>
      <c r="F55" s="50">
        <v>275</v>
      </c>
      <c r="G55" s="49">
        <f t="shared" si="1"/>
        <v>-400</v>
      </c>
      <c r="H55" s="64"/>
      <c r="I55" s="51"/>
      <c r="J55" s="30" t="s">
        <v>194</v>
      </c>
    </row>
    <row r="56" spans="1:10" s="30" customFormat="1" ht="15" customHeight="1">
      <c r="A56" s="65">
        <v>24</v>
      </c>
      <c r="B56" s="67" t="s">
        <v>196</v>
      </c>
      <c r="C56" s="82" t="s">
        <v>221</v>
      </c>
      <c r="D56" s="71" t="s">
        <v>217</v>
      </c>
      <c r="E56" s="46">
        <v>1778</v>
      </c>
      <c r="F56" s="47">
        <v>1778</v>
      </c>
      <c r="G56" s="46">
        <f t="shared" si="1"/>
        <v>0</v>
      </c>
      <c r="H56" s="63" t="s">
        <v>187</v>
      </c>
      <c r="I56" s="48"/>
      <c r="J56" s="30" t="s">
        <v>193</v>
      </c>
    </row>
    <row r="57" spans="1:10" s="30" customFormat="1" ht="15" customHeight="1">
      <c r="A57" s="66"/>
      <c r="B57" s="68"/>
      <c r="C57" s="83"/>
      <c r="D57" s="72"/>
      <c r="E57" s="49">
        <v>1778</v>
      </c>
      <c r="F57" s="50">
        <v>1778</v>
      </c>
      <c r="G57" s="49">
        <f t="shared" si="1"/>
        <v>0</v>
      </c>
      <c r="H57" s="64"/>
      <c r="I57" s="51"/>
      <c r="J57" s="30" t="s">
        <v>194</v>
      </c>
    </row>
    <row r="58" spans="1:10" s="30" customFormat="1" ht="15" customHeight="1">
      <c r="A58" s="65">
        <v>25</v>
      </c>
      <c r="B58" s="67" t="s">
        <v>196</v>
      </c>
      <c r="C58" s="82" t="s">
        <v>222</v>
      </c>
      <c r="D58" s="71" t="s">
        <v>217</v>
      </c>
      <c r="E58" s="46">
        <v>321</v>
      </c>
      <c r="F58" s="47">
        <v>321</v>
      </c>
      <c r="G58" s="46">
        <f t="shared" si="1"/>
        <v>0</v>
      </c>
      <c r="H58" s="63" t="s">
        <v>187</v>
      </c>
      <c r="I58" s="48"/>
      <c r="J58" s="30" t="s">
        <v>193</v>
      </c>
    </row>
    <row r="59" spans="1:10" s="30" customFormat="1" ht="15" customHeight="1">
      <c r="A59" s="66"/>
      <c r="B59" s="68"/>
      <c r="C59" s="83"/>
      <c r="D59" s="72"/>
      <c r="E59" s="49">
        <v>321</v>
      </c>
      <c r="F59" s="50">
        <v>321</v>
      </c>
      <c r="G59" s="49">
        <f t="shared" si="1"/>
        <v>0</v>
      </c>
      <c r="H59" s="64"/>
      <c r="I59" s="51"/>
      <c r="J59" s="30" t="s">
        <v>194</v>
      </c>
    </row>
    <row r="60" spans="1:10" s="30" customFormat="1" ht="22.5" customHeight="1">
      <c r="A60" s="65">
        <v>26</v>
      </c>
      <c r="B60" s="67" t="s">
        <v>196</v>
      </c>
      <c r="C60" s="69" t="s">
        <v>223</v>
      </c>
      <c r="D60" s="71" t="s">
        <v>217</v>
      </c>
      <c r="E60" s="46">
        <v>4246</v>
      </c>
      <c r="F60" s="47">
        <v>4448</v>
      </c>
      <c r="G60" s="46">
        <f t="shared" si="1"/>
        <v>202</v>
      </c>
      <c r="H60" s="63" t="s">
        <v>187</v>
      </c>
      <c r="I60" s="48"/>
      <c r="J60" s="30" t="s">
        <v>193</v>
      </c>
    </row>
    <row r="61" spans="1:10" s="30" customFormat="1" ht="22.5" customHeight="1">
      <c r="A61" s="66"/>
      <c r="B61" s="68"/>
      <c r="C61" s="70"/>
      <c r="D61" s="72"/>
      <c r="E61" s="49">
        <v>4246</v>
      </c>
      <c r="F61" s="50">
        <v>4448</v>
      </c>
      <c r="G61" s="49">
        <f t="shared" si="1"/>
        <v>202</v>
      </c>
      <c r="H61" s="64"/>
      <c r="I61" s="51"/>
      <c r="J61" s="30" t="s">
        <v>194</v>
      </c>
    </row>
    <row r="62" spans="1:10" s="30" customFormat="1" ht="15" customHeight="1">
      <c r="A62" s="65">
        <v>27</v>
      </c>
      <c r="B62" s="67" t="s">
        <v>196</v>
      </c>
      <c r="C62" s="82" t="s">
        <v>224</v>
      </c>
      <c r="D62" s="71" t="s">
        <v>217</v>
      </c>
      <c r="E62" s="46">
        <v>382</v>
      </c>
      <c r="F62" s="47">
        <v>382</v>
      </c>
      <c r="G62" s="46">
        <f t="shared" si="1"/>
        <v>0</v>
      </c>
      <c r="H62" s="63" t="s">
        <v>187</v>
      </c>
      <c r="I62" s="48"/>
      <c r="J62" s="30" t="s">
        <v>193</v>
      </c>
    </row>
    <row r="63" spans="1:10" s="30" customFormat="1" ht="15" customHeight="1">
      <c r="A63" s="66"/>
      <c r="B63" s="68"/>
      <c r="C63" s="83"/>
      <c r="D63" s="72"/>
      <c r="E63" s="49">
        <v>382</v>
      </c>
      <c r="F63" s="50">
        <v>382</v>
      </c>
      <c r="G63" s="49">
        <f t="shared" si="1"/>
        <v>0</v>
      </c>
      <c r="H63" s="64"/>
      <c r="I63" s="51"/>
      <c r="J63" s="30" t="s">
        <v>194</v>
      </c>
    </row>
    <row r="64" spans="1:10" s="30" customFormat="1" ht="15" customHeight="1">
      <c r="A64" s="65">
        <v>28</v>
      </c>
      <c r="B64" s="67" t="s">
        <v>196</v>
      </c>
      <c r="C64" s="82" t="s">
        <v>225</v>
      </c>
      <c r="D64" s="71" t="s">
        <v>217</v>
      </c>
      <c r="E64" s="46">
        <v>2829</v>
      </c>
      <c r="F64" s="47">
        <v>3146</v>
      </c>
      <c r="G64" s="46">
        <f t="shared" si="1"/>
        <v>317</v>
      </c>
      <c r="H64" s="63" t="s">
        <v>187</v>
      </c>
      <c r="I64" s="48"/>
      <c r="J64" s="30" t="s">
        <v>193</v>
      </c>
    </row>
    <row r="65" spans="1:10" s="30" customFormat="1" ht="15" customHeight="1">
      <c r="A65" s="66"/>
      <c r="B65" s="68"/>
      <c r="C65" s="83"/>
      <c r="D65" s="72"/>
      <c r="E65" s="49">
        <v>2829</v>
      </c>
      <c r="F65" s="50">
        <v>3146</v>
      </c>
      <c r="G65" s="49">
        <f t="shared" si="1"/>
        <v>317</v>
      </c>
      <c r="H65" s="64"/>
      <c r="I65" s="51"/>
      <c r="J65" s="30" t="s">
        <v>194</v>
      </c>
    </row>
    <row r="66" spans="1:10" s="30" customFormat="1" ht="15" customHeight="1">
      <c r="A66" s="65">
        <v>29</v>
      </c>
      <c r="B66" s="67" t="s">
        <v>196</v>
      </c>
      <c r="C66" s="82" t="s">
        <v>226</v>
      </c>
      <c r="D66" s="71" t="s">
        <v>227</v>
      </c>
      <c r="E66" s="46">
        <v>75934</v>
      </c>
      <c r="F66" s="47">
        <v>75934</v>
      </c>
      <c r="G66" s="46">
        <f t="shared" si="1"/>
        <v>0</v>
      </c>
      <c r="H66" s="63" t="s">
        <v>187</v>
      </c>
      <c r="I66" s="48"/>
      <c r="J66" s="30" t="s">
        <v>193</v>
      </c>
    </row>
    <row r="67" spans="1:10" s="30" customFormat="1" ht="15" customHeight="1">
      <c r="A67" s="66"/>
      <c r="B67" s="68"/>
      <c r="C67" s="83"/>
      <c r="D67" s="72"/>
      <c r="E67" s="49">
        <v>75934</v>
      </c>
      <c r="F67" s="50">
        <v>75934</v>
      </c>
      <c r="G67" s="49">
        <f t="shared" si="1"/>
        <v>0</v>
      </c>
      <c r="H67" s="64"/>
      <c r="I67" s="51"/>
      <c r="J67" s="30" t="s">
        <v>194</v>
      </c>
    </row>
    <row r="68" spans="1:10" s="30" customFormat="1" ht="26.25" customHeight="1">
      <c r="A68" s="65">
        <v>30</v>
      </c>
      <c r="B68" s="67" t="s">
        <v>196</v>
      </c>
      <c r="C68" s="69" t="s">
        <v>228</v>
      </c>
      <c r="D68" s="71" t="s">
        <v>227</v>
      </c>
      <c r="E68" s="46">
        <v>8472</v>
      </c>
      <c r="F68" s="47">
        <v>8049</v>
      </c>
      <c r="G68" s="46">
        <f t="shared" si="1"/>
        <v>-423</v>
      </c>
      <c r="H68" s="63" t="s">
        <v>187</v>
      </c>
      <c r="I68" s="48"/>
      <c r="J68" s="30" t="s">
        <v>193</v>
      </c>
    </row>
    <row r="69" spans="1:10" s="30" customFormat="1" ht="26.25" customHeight="1">
      <c r="A69" s="66"/>
      <c r="B69" s="68"/>
      <c r="C69" s="70"/>
      <c r="D69" s="72"/>
      <c r="E69" s="49">
        <v>8472</v>
      </c>
      <c r="F69" s="50">
        <v>8049</v>
      </c>
      <c r="G69" s="49">
        <f t="shared" si="1"/>
        <v>-423</v>
      </c>
      <c r="H69" s="64"/>
      <c r="I69" s="51"/>
      <c r="J69" s="30" t="s">
        <v>194</v>
      </c>
    </row>
    <row r="70" spans="1:10" s="30" customFormat="1" ht="15" customHeight="1">
      <c r="A70" s="65">
        <v>31</v>
      </c>
      <c r="B70" s="67" t="s">
        <v>196</v>
      </c>
      <c r="C70" s="82" t="s">
        <v>229</v>
      </c>
      <c r="D70" s="71" t="s">
        <v>203</v>
      </c>
      <c r="E70" s="46">
        <v>25631</v>
      </c>
      <c r="F70" s="47">
        <v>29511</v>
      </c>
      <c r="G70" s="46">
        <f t="shared" si="1"/>
        <v>3880</v>
      </c>
      <c r="H70" s="63" t="s">
        <v>187</v>
      </c>
      <c r="I70" s="48"/>
      <c r="J70" s="30" t="s">
        <v>193</v>
      </c>
    </row>
    <row r="71" spans="1:10" s="30" customFormat="1" ht="15" customHeight="1">
      <c r="A71" s="66"/>
      <c r="B71" s="68"/>
      <c r="C71" s="83"/>
      <c r="D71" s="72"/>
      <c r="E71" s="49">
        <v>25631</v>
      </c>
      <c r="F71" s="50">
        <v>29511</v>
      </c>
      <c r="G71" s="49">
        <f t="shared" si="1"/>
        <v>3880</v>
      </c>
      <c r="H71" s="64"/>
      <c r="I71" s="51"/>
      <c r="J71" s="30" t="s">
        <v>194</v>
      </c>
    </row>
    <row r="72" spans="1:10" s="30" customFormat="1" ht="15" customHeight="1">
      <c r="A72" s="65">
        <v>32</v>
      </c>
      <c r="B72" s="67" t="s">
        <v>196</v>
      </c>
      <c r="C72" s="82" t="s">
        <v>230</v>
      </c>
      <c r="D72" s="71" t="s">
        <v>192</v>
      </c>
      <c r="E72" s="46">
        <v>37176</v>
      </c>
      <c r="F72" s="47">
        <v>38504</v>
      </c>
      <c r="G72" s="46">
        <f t="shared" ref="G72:G89" si="2">F72-E72</f>
        <v>1328</v>
      </c>
      <c r="H72" s="63" t="s">
        <v>187</v>
      </c>
      <c r="I72" s="48"/>
      <c r="J72" s="30" t="s">
        <v>193</v>
      </c>
    </row>
    <row r="73" spans="1:10" s="30" customFormat="1" ht="15" customHeight="1">
      <c r="A73" s="66"/>
      <c r="B73" s="68"/>
      <c r="C73" s="83"/>
      <c r="D73" s="72"/>
      <c r="E73" s="49">
        <v>36495</v>
      </c>
      <c r="F73" s="50">
        <v>37794</v>
      </c>
      <c r="G73" s="49">
        <f t="shared" si="2"/>
        <v>1299</v>
      </c>
      <c r="H73" s="64"/>
      <c r="I73" s="51"/>
      <c r="J73" s="30" t="s">
        <v>194</v>
      </c>
    </row>
    <row r="74" spans="1:10" s="30" customFormat="1" ht="15" customHeight="1">
      <c r="A74" s="65">
        <v>33</v>
      </c>
      <c r="B74" s="67" t="s">
        <v>196</v>
      </c>
      <c r="C74" s="82" t="s">
        <v>231</v>
      </c>
      <c r="D74" s="71" t="s">
        <v>192</v>
      </c>
      <c r="E74" s="46">
        <v>23550</v>
      </c>
      <c r="F74" s="47">
        <v>24421</v>
      </c>
      <c r="G74" s="46">
        <f t="shared" si="2"/>
        <v>871</v>
      </c>
      <c r="H74" s="63" t="s">
        <v>187</v>
      </c>
      <c r="I74" s="48"/>
      <c r="J74" s="30" t="s">
        <v>193</v>
      </c>
    </row>
    <row r="75" spans="1:10" s="30" customFormat="1" ht="15" customHeight="1">
      <c r="A75" s="66"/>
      <c r="B75" s="68"/>
      <c r="C75" s="83"/>
      <c r="D75" s="72"/>
      <c r="E75" s="49">
        <v>23550</v>
      </c>
      <c r="F75" s="50">
        <v>24421</v>
      </c>
      <c r="G75" s="49">
        <f t="shared" si="2"/>
        <v>871</v>
      </c>
      <c r="H75" s="64"/>
      <c r="I75" s="51"/>
      <c r="J75" s="30" t="s">
        <v>194</v>
      </c>
    </row>
    <row r="76" spans="1:10" s="30" customFormat="1" ht="15" customHeight="1">
      <c r="A76" s="65">
        <v>34</v>
      </c>
      <c r="B76" s="67" t="s">
        <v>196</v>
      </c>
      <c r="C76" s="82" t="s">
        <v>232</v>
      </c>
      <c r="D76" s="71" t="s">
        <v>192</v>
      </c>
      <c r="E76" s="46">
        <v>2303</v>
      </c>
      <c r="F76" s="47">
        <v>2303</v>
      </c>
      <c r="G76" s="46">
        <f t="shared" si="2"/>
        <v>0</v>
      </c>
      <c r="H76" s="63" t="s">
        <v>187</v>
      </c>
      <c r="I76" s="48"/>
      <c r="J76" s="30" t="s">
        <v>193</v>
      </c>
    </row>
    <row r="77" spans="1:10" s="30" customFormat="1" ht="15" customHeight="1">
      <c r="A77" s="66"/>
      <c r="B77" s="68"/>
      <c r="C77" s="83"/>
      <c r="D77" s="72"/>
      <c r="E77" s="49">
        <v>2303</v>
      </c>
      <c r="F77" s="50">
        <v>2303</v>
      </c>
      <c r="G77" s="49">
        <f t="shared" si="2"/>
        <v>0</v>
      </c>
      <c r="H77" s="64"/>
      <c r="I77" s="51"/>
      <c r="J77" s="30" t="s">
        <v>194</v>
      </c>
    </row>
    <row r="78" spans="1:10" s="30" customFormat="1" ht="15" customHeight="1">
      <c r="A78" s="65">
        <v>35</v>
      </c>
      <c r="B78" s="67" t="s">
        <v>196</v>
      </c>
      <c r="C78" s="82" t="s">
        <v>233</v>
      </c>
      <c r="D78" s="71" t="s">
        <v>192</v>
      </c>
      <c r="E78" s="46">
        <v>52672</v>
      </c>
      <c r="F78" s="47">
        <v>52717</v>
      </c>
      <c r="G78" s="46">
        <f t="shared" si="2"/>
        <v>45</v>
      </c>
      <c r="H78" s="63" t="s">
        <v>187</v>
      </c>
      <c r="I78" s="48"/>
      <c r="J78" s="30" t="s">
        <v>193</v>
      </c>
    </row>
    <row r="79" spans="1:10" s="30" customFormat="1" ht="15" customHeight="1">
      <c r="A79" s="66"/>
      <c r="B79" s="68"/>
      <c r="C79" s="83"/>
      <c r="D79" s="72"/>
      <c r="E79" s="49">
        <v>52669</v>
      </c>
      <c r="F79" s="50">
        <v>52714</v>
      </c>
      <c r="G79" s="49">
        <f t="shared" si="2"/>
        <v>45</v>
      </c>
      <c r="H79" s="64"/>
      <c r="I79" s="51"/>
      <c r="J79" s="30" t="s">
        <v>194</v>
      </c>
    </row>
    <row r="80" spans="1:10" s="30" customFormat="1" ht="15" customHeight="1">
      <c r="A80" s="65">
        <v>36</v>
      </c>
      <c r="B80" s="67" t="s">
        <v>196</v>
      </c>
      <c r="C80" s="82" t="s">
        <v>234</v>
      </c>
      <c r="D80" s="71" t="s">
        <v>203</v>
      </c>
      <c r="E80" s="46">
        <v>63</v>
      </c>
      <c r="F80" s="47">
        <v>63</v>
      </c>
      <c r="G80" s="46">
        <f t="shared" si="2"/>
        <v>0</v>
      </c>
      <c r="H80" s="63" t="s">
        <v>187</v>
      </c>
      <c r="I80" s="48"/>
      <c r="J80" s="30" t="s">
        <v>193</v>
      </c>
    </row>
    <row r="81" spans="1:11" s="30" customFormat="1" ht="15" customHeight="1">
      <c r="A81" s="66"/>
      <c r="B81" s="68"/>
      <c r="C81" s="83"/>
      <c r="D81" s="72"/>
      <c r="E81" s="49">
        <v>63</v>
      </c>
      <c r="F81" s="50">
        <v>63</v>
      </c>
      <c r="G81" s="49">
        <f t="shared" si="2"/>
        <v>0</v>
      </c>
      <c r="H81" s="64"/>
      <c r="I81" s="51"/>
      <c r="J81" s="30" t="s">
        <v>194</v>
      </c>
    </row>
    <row r="82" spans="1:11" s="30" customFormat="1" ht="15" customHeight="1">
      <c r="A82" s="65">
        <v>37</v>
      </c>
      <c r="B82" s="67" t="s">
        <v>196</v>
      </c>
      <c r="C82" s="82" t="s">
        <v>235</v>
      </c>
      <c r="D82" s="71" t="s">
        <v>192</v>
      </c>
      <c r="E82" s="46">
        <v>3882</v>
      </c>
      <c r="F82" s="47">
        <v>0</v>
      </c>
      <c r="G82" s="46">
        <f t="shared" si="2"/>
        <v>-3882</v>
      </c>
      <c r="H82" s="63" t="s">
        <v>187</v>
      </c>
      <c r="I82" s="48"/>
      <c r="J82" s="30" t="s">
        <v>193</v>
      </c>
    </row>
    <row r="83" spans="1:11" s="30" customFormat="1" ht="15" customHeight="1">
      <c r="A83" s="66"/>
      <c r="B83" s="68"/>
      <c r="C83" s="83"/>
      <c r="D83" s="72"/>
      <c r="E83" s="49">
        <v>3882</v>
      </c>
      <c r="F83" s="50">
        <v>0</v>
      </c>
      <c r="G83" s="49">
        <f t="shared" si="2"/>
        <v>-3882</v>
      </c>
      <c r="H83" s="64"/>
      <c r="I83" s="51"/>
      <c r="J83" s="30" t="s">
        <v>194</v>
      </c>
    </row>
    <row r="84" spans="1:11" s="30" customFormat="1" ht="15" customHeight="1">
      <c r="A84" s="65">
        <v>38</v>
      </c>
      <c r="B84" s="67" t="s">
        <v>196</v>
      </c>
      <c r="C84" s="82" t="s">
        <v>236</v>
      </c>
      <c r="D84" s="71" t="s">
        <v>192</v>
      </c>
      <c r="E84" s="46">
        <v>3563</v>
      </c>
      <c r="F84" s="47">
        <v>0</v>
      </c>
      <c r="G84" s="46">
        <f t="shared" si="2"/>
        <v>-3563</v>
      </c>
      <c r="H84" s="63" t="s">
        <v>187</v>
      </c>
      <c r="I84" s="48"/>
      <c r="J84" s="30" t="s">
        <v>193</v>
      </c>
    </row>
    <row r="85" spans="1:11" s="30" customFormat="1" ht="15" customHeight="1">
      <c r="A85" s="66"/>
      <c r="B85" s="68"/>
      <c r="C85" s="83"/>
      <c r="D85" s="72"/>
      <c r="E85" s="49">
        <v>3563</v>
      </c>
      <c r="F85" s="50">
        <v>0</v>
      </c>
      <c r="G85" s="49">
        <f t="shared" si="2"/>
        <v>-3563</v>
      </c>
      <c r="H85" s="64"/>
      <c r="I85" s="51"/>
      <c r="J85" s="30" t="s">
        <v>194</v>
      </c>
    </row>
    <row r="86" spans="1:11" ht="15" customHeight="1">
      <c r="A86" s="57" t="s">
        <v>237</v>
      </c>
      <c r="B86" s="58"/>
      <c r="C86" s="58"/>
      <c r="D86" s="59"/>
      <c r="E86" s="46">
        <f>SUMIF($J$12:$J$85, J12, E12:E85)</f>
        <v>410221</v>
      </c>
      <c r="F86" s="47">
        <f>SUMIF($J$12:$J$85, J12, F12:F85)</f>
        <v>405267</v>
      </c>
      <c r="G86" s="46">
        <f t="shared" si="2"/>
        <v>-4954</v>
      </c>
      <c r="H86" s="63"/>
      <c r="I86" s="48"/>
    </row>
    <row r="87" spans="1:11" ht="15" customHeight="1">
      <c r="A87" s="60"/>
      <c r="B87" s="61"/>
      <c r="C87" s="61"/>
      <c r="D87" s="62"/>
      <c r="E87" s="49">
        <f>SUMIF($J$12:$J$85, J13, E12:E85)</f>
        <v>408179</v>
      </c>
      <c r="F87" s="50">
        <f>SUMIF($J$12:$J$85, J13, F12:F85)</f>
        <v>400979</v>
      </c>
      <c r="G87" s="49">
        <f t="shared" si="2"/>
        <v>-7200</v>
      </c>
      <c r="H87" s="64"/>
      <c r="I87" s="51"/>
    </row>
    <row r="88" spans="1:11" ht="15" customHeight="1">
      <c r="A88" s="84" t="s">
        <v>238</v>
      </c>
      <c r="B88" s="85"/>
      <c r="C88" s="85"/>
      <c r="D88" s="86"/>
      <c r="E88" s="46">
        <f>SUMIF($J$8:$J$87, J8, E8:E87)</f>
        <v>2027904</v>
      </c>
      <c r="F88" s="47">
        <f>SUMIF($J$8:$J$87, J8, F8:F87)</f>
        <v>2101156</v>
      </c>
      <c r="G88" s="52">
        <f t="shared" si="2"/>
        <v>73252</v>
      </c>
      <c r="H88" s="63" t="str">
        <f>IF(I88 ="","","区ＣＭ")</f>
        <v/>
      </c>
      <c r="I88" s="53" t="str">
        <f>IF(SUMIF($K$8:$K$87, K88, I8:I87)=0,"",SUMIF($K$8:$K$87, K88, I8:I87))</f>
        <v/>
      </c>
      <c r="J88" s="30" t="s">
        <v>188</v>
      </c>
      <c r="K88" s="30" t="s">
        <v>239</v>
      </c>
    </row>
    <row r="89" spans="1:11" ht="15" customHeight="1" thickBot="1">
      <c r="A89" s="87"/>
      <c r="B89" s="88"/>
      <c r="C89" s="88"/>
      <c r="D89" s="89"/>
      <c r="E89" s="54">
        <f>SUMIF($J$8:$J$87, J9, E8:E87)</f>
        <v>2025862</v>
      </c>
      <c r="F89" s="55">
        <f>SUMIF($J$8:$J$87, J9, F8:F87)</f>
        <v>2096868</v>
      </c>
      <c r="G89" s="54">
        <f t="shared" si="2"/>
        <v>71006</v>
      </c>
      <c r="H89" s="90"/>
      <c r="I89" s="56" t="str">
        <f>IF(SUMIF($K$8:$K$87, K89, I8:I87)=0,"",SUMIF($K$8:$K$87, K89, I8:I87))</f>
        <v/>
      </c>
      <c r="J89" s="30" t="s">
        <v>189</v>
      </c>
      <c r="K89" s="30" t="s">
        <v>240</v>
      </c>
    </row>
  </sheetData>
  <mergeCells count="201">
    <mergeCell ref="A86:D87"/>
    <mergeCell ref="H86:H87"/>
    <mergeCell ref="A88:D89"/>
    <mergeCell ref="H88:H89"/>
    <mergeCell ref="A82:A83"/>
    <mergeCell ref="B82:B83"/>
    <mergeCell ref="C82:C83"/>
    <mergeCell ref="D82:D83"/>
    <mergeCell ref="H82:H83"/>
    <mergeCell ref="A84:A85"/>
    <mergeCell ref="B84:B85"/>
    <mergeCell ref="C84:C85"/>
    <mergeCell ref="D84:D85"/>
    <mergeCell ref="H84:H85"/>
    <mergeCell ref="A78:A79"/>
    <mergeCell ref="B78:B79"/>
    <mergeCell ref="C78:C79"/>
    <mergeCell ref="D78:D79"/>
    <mergeCell ref="H78:H79"/>
    <mergeCell ref="A80:A81"/>
    <mergeCell ref="B80:B81"/>
    <mergeCell ref="C80:C81"/>
    <mergeCell ref="D80:D81"/>
    <mergeCell ref="H80:H81"/>
    <mergeCell ref="A74:A75"/>
    <mergeCell ref="B74:B75"/>
    <mergeCell ref="C74:C75"/>
    <mergeCell ref="D74:D75"/>
    <mergeCell ref="H74:H75"/>
    <mergeCell ref="A76:A77"/>
    <mergeCell ref="B76:B77"/>
    <mergeCell ref="C76:C77"/>
    <mergeCell ref="D76:D77"/>
    <mergeCell ref="H76:H77"/>
    <mergeCell ref="A70:A71"/>
    <mergeCell ref="B70:B71"/>
    <mergeCell ref="C70:C71"/>
    <mergeCell ref="D70:D71"/>
    <mergeCell ref="H70:H71"/>
    <mergeCell ref="A72:A73"/>
    <mergeCell ref="B72:B73"/>
    <mergeCell ref="C72:C73"/>
    <mergeCell ref="D72:D73"/>
    <mergeCell ref="H72:H73"/>
    <mergeCell ref="A66:A67"/>
    <mergeCell ref="B66:B67"/>
    <mergeCell ref="C66:C67"/>
    <mergeCell ref="D66:D67"/>
    <mergeCell ref="H66:H67"/>
    <mergeCell ref="A68:A69"/>
    <mergeCell ref="B68:B69"/>
    <mergeCell ref="C68:C69"/>
    <mergeCell ref="D68:D69"/>
    <mergeCell ref="H68:H69"/>
    <mergeCell ref="A62:A63"/>
    <mergeCell ref="B62:B63"/>
    <mergeCell ref="C62:C63"/>
    <mergeCell ref="D62:D63"/>
    <mergeCell ref="H62:H63"/>
    <mergeCell ref="A64:A65"/>
    <mergeCell ref="B64:B65"/>
    <mergeCell ref="C64:C65"/>
    <mergeCell ref="D64:D65"/>
    <mergeCell ref="H64:H65"/>
    <mergeCell ref="A58:A59"/>
    <mergeCell ref="B58:B59"/>
    <mergeCell ref="C58:C59"/>
    <mergeCell ref="D58:D59"/>
    <mergeCell ref="H58:H59"/>
    <mergeCell ref="A60:A61"/>
    <mergeCell ref="B60:B61"/>
    <mergeCell ref="C60:C61"/>
    <mergeCell ref="D60:D61"/>
    <mergeCell ref="H60:H61"/>
    <mergeCell ref="A54:A55"/>
    <mergeCell ref="B54:B55"/>
    <mergeCell ref="C54:C55"/>
    <mergeCell ref="D54:D55"/>
    <mergeCell ref="H54:H55"/>
    <mergeCell ref="A56:A57"/>
    <mergeCell ref="B56:B57"/>
    <mergeCell ref="C56:C57"/>
    <mergeCell ref="D56:D57"/>
    <mergeCell ref="H56:H57"/>
    <mergeCell ref="A50:A51"/>
    <mergeCell ref="B50:B51"/>
    <mergeCell ref="C50:C51"/>
    <mergeCell ref="D50:D51"/>
    <mergeCell ref="H50:H51"/>
    <mergeCell ref="A52:A53"/>
    <mergeCell ref="B52:B53"/>
    <mergeCell ref="C52:C53"/>
    <mergeCell ref="D52:D53"/>
    <mergeCell ref="H52:H53"/>
    <mergeCell ref="A46:A47"/>
    <mergeCell ref="B46:B47"/>
    <mergeCell ref="C46:C47"/>
    <mergeCell ref="D46:D47"/>
    <mergeCell ref="H46:H47"/>
    <mergeCell ref="A48:A49"/>
    <mergeCell ref="B48:B49"/>
    <mergeCell ref="C48:C49"/>
    <mergeCell ref="D48:D49"/>
    <mergeCell ref="H48:H49"/>
    <mergeCell ref="A42:A43"/>
    <mergeCell ref="B42:B43"/>
    <mergeCell ref="C42:C43"/>
    <mergeCell ref="D42:D43"/>
    <mergeCell ref="H42:H43"/>
    <mergeCell ref="A44:A45"/>
    <mergeCell ref="B44:B45"/>
    <mergeCell ref="C44:C45"/>
    <mergeCell ref="D44:D45"/>
    <mergeCell ref="H44:H45"/>
    <mergeCell ref="A38:A39"/>
    <mergeCell ref="B38:B39"/>
    <mergeCell ref="C38:C39"/>
    <mergeCell ref="D38:D39"/>
    <mergeCell ref="H38:H39"/>
    <mergeCell ref="A40:A41"/>
    <mergeCell ref="B40:B41"/>
    <mergeCell ref="C40:C41"/>
    <mergeCell ref="D40:D41"/>
    <mergeCell ref="H40:H41"/>
    <mergeCell ref="A34:A35"/>
    <mergeCell ref="B34:B35"/>
    <mergeCell ref="C34:C35"/>
    <mergeCell ref="D34:D35"/>
    <mergeCell ref="H34:H35"/>
    <mergeCell ref="A36:A37"/>
    <mergeCell ref="B36:B37"/>
    <mergeCell ref="C36:C37"/>
    <mergeCell ref="D36:D37"/>
    <mergeCell ref="H36:H37"/>
    <mergeCell ref="A30:A31"/>
    <mergeCell ref="B30:B31"/>
    <mergeCell ref="C30:C31"/>
    <mergeCell ref="D30:D31"/>
    <mergeCell ref="H30:H31"/>
    <mergeCell ref="A32:A33"/>
    <mergeCell ref="B32:B33"/>
    <mergeCell ref="C32:C33"/>
    <mergeCell ref="D32:D33"/>
    <mergeCell ref="H32:H33"/>
    <mergeCell ref="A26:A27"/>
    <mergeCell ref="B26:B27"/>
    <mergeCell ref="C26:C27"/>
    <mergeCell ref="D26:D27"/>
    <mergeCell ref="H26:H27"/>
    <mergeCell ref="A28:A29"/>
    <mergeCell ref="B28:B29"/>
    <mergeCell ref="C28:C29"/>
    <mergeCell ref="D28:D29"/>
    <mergeCell ref="H28:H29"/>
    <mergeCell ref="A22:A23"/>
    <mergeCell ref="B22:B23"/>
    <mergeCell ref="C22:C23"/>
    <mergeCell ref="D22:D23"/>
    <mergeCell ref="H22:H23"/>
    <mergeCell ref="A24:A25"/>
    <mergeCell ref="B24:B25"/>
    <mergeCell ref="C24:C25"/>
    <mergeCell ref="D24:D25"/>
    <mergeCell ref="H24:H25"/>
    <mergeCell ref="A18:A19"/>
    <mergeCell ref="B18:B19"/>
    <mergeCell ref="C18:C19"/>
    <mergeCell ref="D18:D19"/>
    <mergeCell ref="H18:H19"/>
    <mergeCell ref="A20:A21"/>
    <mergeCell ref="B20:B21"/>
    <mergeCell ref="C20:C21"/>
    <mergeCell ref="D20:D21"/>
    <mergeCell ref="H20:H21"/>
    <mergeCell ref="A14:A15"/>
    <mergeCell ref="B14:B15"/>
    <mergeCell ref="C14:C15"/>
    <mergeCell ref="D14:D15"/>
    <mergeCell ref="H14:H15"/>
    <mergeCell ref="A16:A17"/>
    <mergeCell ref="B16:B17"/>
    <mergeCell ref="C16:C17"/>
    <mergeCell ref="D16:D17"/>
    <mergeCell ref="H16:H1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s>
  <phoneticPr fontId="3"/>
  <dataValidations count="2">
    <dataValidation type="list" allowBlank="1" showInputMessage="1" showErrorMessage="1" sqref="F7">
      <formula1>"調 整 ③,予 算 案 ②,予 算 ②"</formula1>
    </dataValidation>
    <dataValidation type="list" allowBlank="1" showInputMessage="1" showErrorMessage="1" sqref="H8:H9 H12:H85">
      <formula1>"　　,区ＣＭ"</formula1>
    </dataValidation>
  </dataValidations>
  <hyperlinks>
    <hyperlink ref="C8" location="'事業概要説明資料'!N_e83f2503c3966a10b72c372c05013184" display="'事業概要説明資料'!N_e83f2503c3966a10b72c372c05013184"/>
    <hyperlink ref="C12" location="'事業概要説明資料'!N_5dd91e8dc3403a103c5a5f4c05013146" display="'事業概要説明資料'!N_5dd91e8dc3403a103c5a5f4c05013146"/>
    <hyperlink ref="C14" location="'事業概要説明資料'!N_43ae718bc31a6a10b72c372c050131e2" display="'事業概要説明資料'!N_43ae718bc31a6a10b72c372c050131e2"/>
    <hyperlink ref="C16" location="'事業概要説明資料'!N_3cbeed8fc3566a10b72c372c050131df" display="'事業概要説明資料'!N_3cbeed8fc3566a10b72c372c050131df"/>
    <hyperlink ref="C18" location="'事業概要説明資料'!N_faad35c7c31a6a10b72c372c050131ec" display="'事業概要説明資料'!N_faad35c7c31a6a10b72c372c050131ec"/>
    <hyperlink ref="C20" location="'事業概要説明資料'!N_92417587c3966a10b72c372c0501317a" display="'事業概要説明資料'!N_92417587c3966a10b72c372c0501317a"/>
    <hyperlink ref="C22" location="'事業概要説明資料'!N_a5f4b103c3d66a10b72c372c050131a6" display="'事業概要説明資料'!N_a5f4b103c3d66a10b72c372c050131a6"/>
    <hyperlink ref="C24" location="'事業概要説明資料'!N_3e8bf543c31a6a10b72c372c05013165" display="'事業概要説明資料'!N_3e8bf543c31a6a10b72c372c05013165"/>
    <hyperlink ref="C26" location="'事業概要説明資料'!N_257a798fc3d66a10b72c372c05013176" display="'事業概要説明資料'!N_257a798fc3d66a10b72c372c05013176"/>
    <hyperlink ref="C28" location="'事業概要説明資料'!N_1bb6bd07c3d66a10b72c372c05013103" display="'事業概要説明資料'!N_1bb6bd07c3d66a10b72c372c05013103"/>
    <hyperlink ref="C30" location="'事業概要説明資料'!N_91867507c3d66a10b72c372c05013127" display="'事業概要説明資料'!N_91867507c3d66a10b72c372c05013127"/>
    <hyperlink ref="C32" location="'事業概要説明資料'!N_21948a4bc35a6a10b72c372c050131dc" display="'事業概要説明資料'!N_21948a4bc35a6a10b72c372c050131dc"/>
    <hyperlink ref="C34" location="'事業概要説明資料'!N_5334ca0bc35a6a10b72c372c050131dd" display="'事業概要説明資料'!N_5334ca0bc35a6a10b72c372c050131dd"/>
    <hyperlink ref="C36" location="'事業概要説明資料'!N_60c4b9cfc3966a10b72c372c05013195" display="'事業概要説明資料'!N_60c4b9cfc3966a10b72c372c05013195"/>
    <hyperlink ref="C38" location="'事業概要説明資料'!N_c7614643c35a6a10b72c372c05013194" display="'事業概要説明資料'!N_c7614643c35a6a10b72c372c05013194"/>
    <hyperlink ref="C40" location="'事業概要説明資料'!N_c7cf6583c3966a10b72c372c050131fa" display="'事業概要説明資料'!N_c7cf6583c3966a10b72c372c050131fa"/>
    <hyperlink ref="C42" location="'事業概要説明資料'!N_d52e694fc3566a10b72c372c0501313a" display="'事業概要説明資料'!N_d52e694fc3566a10b72c372c0501313a"/>
    <hyperlink ref="C44" location="'事業概要説明資料'!N_a83339cbc3966a10b72c372c0501318e" display="'事業概要説明資料'!N_a83339cbc3966a10b72c372c0501318e"/>
    <hyperlink ref="C46" location="'事業概要説明資料'!N_c610f1c3c3966a10b72c372c05013190" display="'事業概要説明資料'!N_c610f1c3c3966a10b72c372c05013190"/>
    <hyperlink ref="C48" location="'事業概要説明資料'!N_5f7cfdc3c31a6a10b72c372c050131ca" display="'事業概要説明資料'!N_5f7cfdc3c31a6a10b72c372c050131ca"/>
    <hyperlink ref="C50" location="'事業概要説明資料'!N_1ab139c7c3966a10b72c372c0501314a" display="'事業概要説明資料'!N_1ab139c7c3966a10b72c372c0501314a"/>
    <hyperlink ref="C52" location="'事業概要説明資料'!N_09a3c2c7c35a6a10b72c372c050131be" display="'事業概要説明資料'!N_09a3c2c7c35a6a10b72c372c050131be"/>
    <hyperlink ref="C54" location="'事業概要説明資料'!N_8604c20bc35a6a10b72c372c050131ca" display="'事業概要説明資料'!N_8604c20bc35a6a10b72c372c050131ca"/>
    <hyperlink ref="C56" location="'事業概要説明資料'!N_fb1035c3c3966a10b72c372c05013169" display="'事業概要説明資料'!N_fb1035c3c3966a10b72c372c05013169"/>
    <hyperlink ref="C58" location="'事業概要説明資料'!N_e12075c3c3966a10b72c372c050131c2" display="'事業概要説明資料'!N_e12075c3c3966a10b72c372c050131c2"/>
    <hyperlink ref="C60" location="'事業概要説明資料'!N_cac03147c3966a10b72c372c050131df" display="'事業概要説明資料'!N_cac03147c3966a10b72c372c050131df"/>
    <hyperlink ref="C62" location="'事業概要説明資料'!N_d024318fc3966a10b72c372c05013170" display="'事業概要説明資料'!N_d024318fc3966a10b72c372c05013170"/>
    <hyperlink ref="C64" location="'事業概要説明資料'!N_cd52cac3c35a6a10b72c372c050131e6" display="'事業概要説明資料'!N_cd52cac3c35a6a10b72c372c050131e6"/>
    <hyperlink ref="C66" location="'事業概要説明資料'!N_3ce4868bc35a6a10b72c372c050131cf" display="'事業概要説明資料'!N_3ce4868bc35a6a10b72c372c050131cf"/>
    <hyperlink ref="C68" location="'事業概要説明資料'!N_19034a47c35a6a10b72c372c050131ca" display="'事業概要説明資料'!N_19034a47c35a6a10b72c372c050131ca"/>
    <hyperlink ref="C70" location="'事業概要説明資料'!N_434b7d03c31a6a10b72c372c050131a5" display="'事業概要説明資料'!N_434b7d03c31a6a10b72c372c050131a5"/>
    <hyperlink ref="C72" location="'事業概要説明資料'!N_1b57f587c3d66a10b72c372c050131a0" display="'事業概要説明資料'!N_1b57f587c3d66a10b72c372c050131a0"/>
    <hyperlink ref="C74" location="'事業概要説明資料'!N_b75cf9c3c31a6a10b72c372c05013126" display="'事業概要説明資料'!N_b75cf9c3c31a6a10b72c372c05013126"/>
    <hyperlink ref="C76" location="'事業概要説明資料'!N_8dd13dc7c3966a10b72c372c050131ed" display="'事業概要説明資料'!N_8dd13dc7c3966a10b72c372c050131ed"/>
    <hyperlink ref="C78" location="'事業概要説明資料'!N_c8baf1cfc3d66a10b72c372c050131c7" display="'事業概要説明資料'!N_c8baf1cfc3d66a10b72c372c050131c7"/>
    <hyperlink ref="C80" location="'事業概要説明資料'!N_96417587c3966a10b72c372c0501316b" display="'事業概要説明資料'!N_96417587c3966a10b72c372c0501316b"/>
    <hyperlink ref="C82" location="'事業概要説明資料'!N_906b3143c31a6a10b72c372c050131bc" display="'事業概要説明資料'!N_906b3143c31a6a10b72c372c050131bc"/>
    <hyperlink ref="C84" location="'事業概要説明資料'!N_1c7bf143c31a6a10b72c372c050131a7" display="'事業概要説明資料'!N_1c7bf143c31a6a10b72c372c050131a7"/>
  </hyperlinks>
  <pageMargins left="0.70866141732283472" right="0.70866141732283472" top="0.78740157480314965" bottom="0.59055118110236227" header="0.31496062992125984" footer="0.59055118110236227"/>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Q1359"/>
  <sheetViews>
    <sheetView showGridLines="0" view="pageBreakPreview" topLeftCell="A106" zoomScaleNormal="100" zoomScaleSheetLayoutView="100" workbookViewId="0">
      <selection activeCell="A1359" sqref="A1359:XFD1359"/>
    </sheetView>
  </sheetViews>
  <sheetFormatPr defaultRowHeight="13.2"/>
  <cols>
    <col min="1" max="111" width="1.88671875" style="2" customWidth="1"/>
    <col min="112" max="112" width="9.77734375" style="2" customWidth="1"/>
    <col min="113" max="113" width="12.77734375" style="2" customWidth="1"/>
    <col min="114" max="252" width="9.77734375" style="2" customWidth="1"/>
    <col min="253" max="367" width="1.77734375" style="2" customWidth="1"/>
    <col min="368" max="368" width="9.77734375" style="2" customWidth="1"/>
    <col min="369" max="369" width="12.77734375" style="2" customWidth="1"/>
    <col min="370" max="508" width="9.77734375" style="2" customWidth="1"/>
    <col min="509" max="623" width="1.77734375" style="2" customWidth="1"/>
    <col min="624" max="624" width="9.77734375" style="2" customWidth="1"/>
    <col min="625" max="625" width="12.77734375" style="2" customWidth="1"/>
    <col min="626" max="764" width="9.77734375" style="2" customWidth="1"/>
    <col min="765" max="879" width="1.77734375" style="2" customWidth="1"/>
    <col min="880" max="880" width="9.77734375" style="2" customWidth="1"/>
    <col min="881" max="881" width="12.77734375" style="2" customWidth="1"/>
    <col min="882" max="1020" width="9.77734375" style="2" customWidth="1"/>
    <col min="1021" max="1135" width="1.77734375" style="2" customWidth="1"/>
    <col min="1136" max="1136" width="9.77734375" style="2" customWidth="1"/>
    <col min="1137" max="1137" width="12.77734375" style="2" customWidth="1"/>
    <col min="1138" max="1276" width="9.77734375" style="2" customWidth="1"/>
    <col min="1277" max="1391" width="1.77734375" style="2" customWidth="1"/>
    <col min="1392" max="1392" width="9.77734375" style="2" customWidth="1"/>
    <col min="1393" max="1393" width="12.77734375" style="2" customWidth="1"/>
    <col min="1394" max="1532" width="9.77734375" style="2" customWidth="1"/>
    <col min="1533" max="1647" width="1.77734375" style="2" customWidth="1"/>
    <col min="1648" max="1648" width="9.77734375" style="2" customWidth="1"/>
    <col min="1649" max="1649" width="12.77734375" style="2" customWidth="1"/>
    <col min="1650" max="1788" width="9.77734375" style="2" customWidth="1"/>
    <col min="1789" max="1903" width="1.77734375" style="2" customWidth="1"/>
    <col min="1904" max="1904" width="9.77734375" style="2" customWidth="1"/>
    <col min="1905" max="1905" width="12.77734375" style="2" customWidth="1"/>
    <col min="1906" max="2044" width="9.77734375" style="2" customWidth="1"/>
    <col min="2045" max="2159" width="1.77734375" style="2" customWidth="1"/>
    <col min="2160" max="2160" width="9.77734375" style="2" customWidth="1"/>
    <col min="2161" max="2161" width="12.77734375" style="2" customWidth="1"/>
    <col min="2162" max="2300" width="9.77734375" style="2" customWidth="1"/>
    <col min="2301" max="2415" width="1.77734375" style="2" customWidth="1"/>
    <col min="2416" max="2416" width="9.77734375" style="2" customWidth="1"/>
    <col min="2417" max="2417" width="12.77734375" style="2" customWidth="1"/>
    <col min="2418" max="2556" width="9.77734375" style="2" customWidth="1"/>
    <col min="2557" max="2671" width="1.77734375" style="2" customWidth="1"/>
    <col min="2672" max="2672" width="9.77734375" style="2" customWidth="1"/>
    <col min="2673" max="2673" width="12.77734375" style="2" customWidth="1"/>
    <col min="2674" max="2812" width="9.77734375" style="2" customWidth="1"/>
    <col min="2813" max="2927" width="1.77734375" style="2" customWidth="1"/>
    <col min="2928" max="2928" width="9.77734375" style="2" customWidth="1"/>
    <col min="2929" max="2929" width="12.77734375" style="2" customWidth="1"/>
    <col min="2930" max="3068" width="9.77734375" style="2" customWidth="1"/>
    <col min="3069" max="3183" width="1.77734375" style="2" customWidth="1"/>
    <col min="3184" max="3184" width="9.77734375" style="2" customWidth="1"/>
    <col min="3185" max="3185" width="12.77734375" style="2" customWidth="1"/>
    <col min="3186" max="3324" width="9.77734375" style="2" customWidth="1"/>
    <col min="3325" max="3439" width="1.77734375" style="2" customWidth="1"/>
    <col min="3440" max="3440" width="9.77734375" style="2" customWidth="1"/>
    <col min="3441" max="3441" width="12.77734375" style="2" customWidth="1"/>
    <col min="3442" max="3580" width="9.77734375" style="2" customWidth="1"/>
    <col min="3581" max="3695" width="1.77734375" style="2" customWidth="1"/>
    <col min="3696" max="3696" width="9.77734375" style="2" customWidth="1"/>
    <col min="3697" max="3697" width="12.77734375" style="2" customWidth="1"/>
    <col min="3698" max="3836" width="9.77734375" style="2" customWidth="1"/>
    <col min="3837" max="3951" width="1.77734375" style="2" customWidth="1"/>
    <col min="3952" max="3952" width="9.77734375" style="2" customWidth="1"/>
    <col min="3953" max="3953" width="12.77734375" style="2" customWidth="1"/>
    <col min="3954" max="4092" width="9.77734375" style="2" customWidth="1"/>
    <col min="4093" max="4207" width="1.77734375" style="2" customWidth="1"/>
    <col min="4208" max="4208" width="9.77734375" style="2" customWidth="1"/>
    <col min="4209" max="4209" width="12.77734375" style="2" customWidth="1"/>
    <col min="4210" max="4348" width="9.77734375" style="2" customWidth="1"/>
    <col min="4349" max="4463" width="1.77734375" style="2" customWidth="1"/>
    <col min="4464" max="4464" width="9.77734375" style="2" customWidth="1"/>
    <col min="4465" max="4465" width="12.77734375" style="2" customWidth="1"/>
    <col min="4466" max="4604" width="9.77734375" style="2" customWidth="1"/>
    <col min="4605" max="4719" width="1.77734375" style="2" customWidth="1"/>
    <col min="4720" max="4720" width="9.77734375" style="2" customWidth="1"/>
    <col min="4721" max="4721" width="12.77734375" style="2" customWidth="1"/>
    <col min="4722" max="4860" width="9.77734375" style="2" customWidth="1"/>
    <col min="4861" max="4975" width="1.77734375" style="2" customWidth="1"/>
    <col min="4976" max="4976" width="9.77734375" style="2" customWidth="1"/>
    <col min="4977" max="4977" width="12.77734375" style="2" customWidth="1"/>
    <col min="4978" max="5116" width="9.77734375" style="2" customWidth="1"/>
    <col min="5117" max="5231" width="1.77734375" style="2" customWidth="1"/>
    <col min="5232" max="5232" width="9.77734375" style="2" customWidth="1"/>
    <col min="5233" max="5233" width="12.77734375" style="2" customWidth="1"/>
    <col min="5234" max="5372" width="9.77734375" style="2" customWidth="1"/>
    <col min="5373" max="5487" width="1.77734375" style="2" customWidth="1"/>
    <col min="5488" max="5488" width="9.77734375" style="2" customWidth="1"/>
    <col min="5489" max="5489" width="12.77734375" style="2" customWidth="1"/>
    <col min="5490" max="5628" width="9.77734375" style="2" customWidth="1"/>
    <col min="5629" max="5743" width="1.77734375" style="2" customWidth="1"/>
    <col min="5744" max="5744" width="9.77734375" style="2" customWidth="1"/>
    <col min="5745" max="5745" width="12.77734375" style="2" customWidth="1"/>
    <col min="5746" max="5884" width="9.77734375" style="2" customWidth="1"/>
    <col min="5885" max="5999" width="1.77734375" style="2" customWidth="1"/>
    <col min="6000" max="6000" width="9.77734375" style="2" customWidth="1"/>
    <col min="6001" max="6001" width="12.77734375" style="2" customWidth="1"/>
    <col min="6002" max="6140" width="9.77734375" style="2" customWidth="1"/>
    <col min="6141" max="6255" width="1.77734375" style="2" customWidth="1"/>
    <col min="6256" max="6256" width="9.77734375" style="2" customWidth="1"/>
    <col min="6257" max="6257" width="12.77734375" style="2" customWidth="1"/>
    <col min="6258" max="6396" width="9.77734375" style="2" customWidth="1"/>
    <col min="6397" max="6511" width="1.77734375" style="2" customWidth="1"/>
    <col min="6512" max="6512" width="9.77734375" style="2" customWidth="1"/>
    <col min="6513" max="6513" width="12.77734375" style="2" customWidth="1"/>
    <col min="6514" max="6652" width="9.77734375" style="2" customWidth="1"/>
    <col min="6653" max="6767" width="1.77734375" style="2" customWidth="1"/>
    <col min="6768" max="6768" width="9.77734375" style="2" customWidth="1"/>
    <col min="6769" max="6769" width="12.77734375" style="2" customWidth="1"/>
    <col min="6770" max="6908" width="9.77734375" style="2" customWidth="1"/>
    <col min="6909" max="7023" width="1.77734375" style="2" customWidth="1"/>
    <col min="7024" max="7024" width="9.77734375" style="2" customWidth="1"/>
    <col min="7025" max="7025" width="12.77734375" style="2" customWidth="1"/>
    <col min="7026" max="7164" width="9.77734375" style="2" customWidth="1"/>
    <col min="7165" max="7279" width="1.77734375" style="2" customWidth="1"/>
    <col min="7280" max="7280" width="9.77734375" style="2" customWidth="1"/>
    <col min="7281" max="7281" width="12.77734375" style="2" customWidth="1"/>
    <col min="7282" max="7420" width="9.77734375" style="2" customWidth="1"/>
    <col min="7421" max="7535" width="1.77734375" style="2" customWidth="1"/>
    <col min="7536" max="7536" width="9.77734375" style="2" customWidth="1"/>
    <col min="7537" max="7537" width="12.77734375" style="2" customWidth="1"/>
    <col min="7538" max="7676" width="9.77734375" style="2" customWidth="1"/>
    <col min="7677" max="7791" width="1.77734375" style="2" customWidth="1"/>
    <col min="7792" max="7792" width="9.77734375" style="2" customWidth="1"/>
    <col min="7793" max="7793" width="12.77734375" style="2" customWidth="1"/>
    <col min="7794" max="7932" width="9.77734375" style="2" customWidth="1"/>
    <col min="7933" max="8047" width="1.77734375" style="2" customWidth="1"/>
    <col min="8048" max="8048" width="9.77734375" style="2" customWidth="1"/>
    <col min="8049" max="8049" width="12.77734375" style="2" customWidth="1"/>
    <col min="8050" max="8188" width="9.77734375" style="2" customWidth="1"/>
    <col min="8189" max="8303" width="1.77734375" style="2" customWidth="1"/>
    <col min="8304" max="8304" width="9.77734375" style="2" customWidth="1"/>
    <col min="8305" max="8305" width="12.77734375" style="2" customWidth="1"/>
    <col min="8306" max="8444" width="9.77734375" style="2" customWidth="1"/>
    <col min="8445" max="8559" width="1.77734375" style="2" customWidth="1"/>
    <col min="8560" max="8560" width="9.77734375" style="2" customWidth="1"/>
    <col min="8561" max="8561" width="12.77734375" style="2" customWidth="1"/>
    <col min="8562" max="8700" width="9.77734375" style="2" customWidth="1"/>
    <col min="8701" max="8815" width="1.77734375" style="2" customWidth="1"/>
    <col min="8816" max="8816" width="9.77734375" style="2" customWidth="1"/>
    <col min="8817" max="8817" width="12.77734375" style="2" customWidth="1"/>
    <col min="8818" max="8956" width="9.77734375" style="2" customWidth="1"/>
    <col min="8957" max="9071" width="1.77734375" style="2" customWidth="1"/>
    <col min="9072" max="9072" width="9.77734375" style="2" customWidth="1"/>
    <col min="9073" max="9073" width="12.77734375" style="2" customWidth="1"/>
    <col min="9074" max="9212" width="9.77734375" style="2" customWidth="1"/>
    <col min="9213" max="9327" width="1.77734375" style="2" customWidth="1"/>
    <col min="9328" max="9328" width="9.77734375" style="2" customWidth="1"/>
    <col min="9329" max="9329" width="12.77734375" style="2" customWidth="1"/>
    <col min="9330" max="9468" width="9.77734375" style="2" customWidth="1"/>
    <col min="9469" max="9583" width="1.77734375" style="2" customWidth="1"/>
    <col min="9584" max="9584" width="9.77734375" style="2" customWidth="1"/>
    <col min="9585" max="9585" width="12.77734375" style="2" customWidth="1"/>
    <col min="9586" max="9724" width="9.77734375" style="2" customWidth="1"/>
    <col min="9725" max="9839" width="1.77734375" style="2" customWidth="1"/>
    <col min="9840" max="9840" width="9.77734375" style="2" customWidth="1"/>
    <col min="9841" max="9841" width="12.77734375" style="2" customWidth="1"/>
    <col min="9842" max="9980" width="9.77734375" style="2" customWidth="1"/>
    <col min="9981" max="10095" width="1.77734375" style="2" customWidth="1"/>
    <col min="10096" max="10096" width="9.77734375" style="2" customWidth="1"/>
    <col min="10097" max="10097" width="12.77734375" style="2" customWidth="1"/>
    <col min="10098" max="10236" width="9.77734375" style="2" customWidth="1"/>
    <col min="10237" max="10351" width="1.77734375" style="2" customWidth="1"/>
    <col min="10352" max="10352" width="9.77734375" style="2" customWidth="1"/>
    <col min="10353" max="10353" width="12.77734375" style="2" customWidth="1"/>
    <col min="10354" max="10492" width="9.77734375" style="2" customWidth="1"/>
    <col min="10493" max="10607" width="1.77734375" style="2" customWidth="1"/>
    <col min="10608" max="10608" width="9.77734375" style="2" customWidth="1"/>
    <col min="10609" max="10609" width="12.77734375" style="2" customWidth="1"/>
    <col min="10610" max="10748" width="9.77734375" style="2" customWidth="1"/>
    <col min="10749" max="10863" width="1.77734375" style="2" customWidth="1"/>
    <col min="10864" max="10864" width="9.77734375" style="2" customWidth="1"/>
    <col min="10865" max="10865" width="12.77734375" style="2" customWidth="1"/>
    <col min="10866" max="11004" width="9.77734375" style="2" customWidth="1"/>
    <col min="11005" max="11119" width="1.77734375" style="2" customWidth="1"/>
    <col min="11120" max="11120" width="9.77734375" style="2" customWidth="1"/>
    <col min="11121" max="11121" width="12.77734375" style="2" customWidth="1"/>
    <col min="11122" max="11260" width="9.77734375" style="2" customWidth="1"/>
    <col min="11261" max="11375" width="1.77734375" style="2" customWidth="1"/>
    <col min="11376" max="11376" width="9.77734375" style="2" customWidth="1"/>
    <col min="11377" max="11377" width="12.77734375" style="2" customWidth="1"/>
    <col min="11378" max="11516" width="9.77734375" style="2" customWidth="1"/>
    <col min="11517" max="11631" width="1.77734375" style="2" customWidth="1"/>
    <col min="11632" max="11632" width="9.77734375" style="2" customWidth="1"/>
    <col min="11633" max="11633" width="12.77734375" style="2" customWidth="1"/>
    <col min="11634" max="11772" width="9.77734375" style="2" customWidth="1"/>
    <col min="11773" max="11887" width="1.77734375" style="2" customWidth="1"/>
    <col min="11888" max="11888" width="9.77734375" style="2" customWidth="1"/>
    <col min="11889" max="11889" width="12.77734375" style="2" customWidth="1"/>
    <col min="11890" max="12028" width="9.77734375" style="2" customWidth="1"/>
    <col min="12029" max="12143" width="1.77734375" style="2" customWidth="1"/>
    <col min="12144" max="12144" width="9.77734375" style="2" customWidth="1"/>
    <col min="12145" max="12145" width="12.77734375" style="2" customWidth="1"/>
    <col min="12146" max="12284" width="9.77734375" style="2" customWidth="1"/>
    <col min="12285" max="12399" width="1.77734375" style="2" customWidth="1"/>
    <col min="12400" max="12400" width="9.77734375" style="2" customWidth="1"/>
    <col min="12401" max="12401" width="12.77734375" style="2" customWidth="1"/>
    <col min="12402" max="12540" width="9.77734375" style="2" customWidth="1"/>
    <col min="12541" max="12655" width="1.77734375" style="2" customWidth="1"/>
    <col min="12656" max="12656" width="9.77734375" style="2" customWidth="1"/>
    <col min="12657" max="12657" width="12.77734375" style="2" customWidth="1"/>
    <col min="12658" max="12796" width="9.77734375" style="2" customWidth="1"/>
    <col min="12797" max="12911" width="1.77734375" style="2" customWidth="1"/>
    <col min="12912" max="12912" width="9.77734375" style="2" customWidth="1"/>
    <col min="12913" max="12913" width="12.77734375" style="2" customWidth="1"/>
    <col min="12914" max="13052" width="9.77734375" style="2" customWidth="1"/>
    <col min="13053" max="13167" width="1.77734375" style="2" customWidth="1"/>
    <col min="13168" max="13168" width="9.77734375" style="2" customWidth="1"/>
    <col min="13169" max="13169" width="12.77734375" style="2" customWidth="1"/>
    <col min="13170" max="13308" width="9.77734375" style="2" customWidth="1"/>
    <col min="13309" max="13423" width="1.77734375" style="2" customWidth="1"/>
    <col min="13424" max="13424" width="9.77734375" style="2" customWidth="1"/>
    <col min="13425" max="13425" width="12.77734375" style="2" customWidth="1"/>
    <col min="13426" max="13564" width="9.77734375" style="2" customWidth="1"/>
    <col min="13565" max="13679" width="1.77734375" style="2" customWidth="1"/>
    <col min="13680" max="13680" width="9.77734375" style="2" customWidth="1"/>
    <col min="13681" max="13681" width="12.77734375" style="2" customWidth="1"/>
    <col min="13682" max="13820" width="9.77734375" style="2" customWidth="1"/>
    <col min="13821" max="13935" width="1.77734375" style="2" customWidth="1"/>
    <col min="13936" max="13936" width="9.77734375" style="2" customWidth="1"/>
    <col min="13937" max="13937" width="12.77734375" style="2" customWidth="1"/>
    <col min="13938" max="14076" width="9.77734375" style="2" customWidth="1"/>
    <col min="14077" max="14191" width="1.77734375" style="2" customWidth="1"/>
    <col min="14192" max="14192" width="9.77734375" style="2" customWidth="1"/>
    <col min="14193" max="14193" width="12.77734375" style="2" customWidth="1"/>
    <col min="14194" max="14332" width="9.77734375" style="2" customWidth="1"/>
    <col min="14333" max="14447" width="1.77734375" style="2" customWidth="1"/>
    <col min="14448" max="14448" width="9.77734375" style="2" customWidth="1"/>
    <col min="14449" max="14449" width="12.77734375" style="2" customWidth="1"/>
    <col min="14450" max="14588" width="9.77734375" style="2" customWidth="1"/>
    <col min="14589" max="14703" width="1.77734375" style="2" customWidth="1"/>
    <col min="14704" max="14704" width="9.77734375" style="2" customWidth="1"/>
    <col min="14705" max="14705" width="12.77734375" style="2" customWidth="1"/>
    <col min="14706" max="14844" width="9.77734375" style="2" customWidth="1"/>
    <col min="14845" max="14959" width="1.77734375" style="2" customWidth="1"/>
    <col min="14960" max="14960" width="9.77734375" style="2" customWidth="1"/>
    <col min="14961" max="14961" width="12.77734375" style="2" customWidth="1"/>
    <col min="14962" max="15100" width="9.77734375" style="2" customWidth="1"/>
    <col min="15101" max="15215" width="1.77734375" style="2" customWidth="1"/>
    <col min="15216" max="15216" width="9.77734375" style="2" customWidth="1"/>
    <col min="15217" max="15217" width="12.77734375" style="2" customWidth="1"/>
    <col min="15218" max="15356" width="9.77734375" style="2" customWidth="1"/>
    <col min="15357" max="15471" width="1.77734375" style="2" customWidth="1"/>
    <col min="15472" max="15472" width="9.77734375" style="2" customWidth="1"/>
    <col min="15473" max="15473" width="12.77734375" style="2" customWidth="1"/>
    <col min="15474" max="15612" width="9.77734375" style="2" customWidth="1"/>
    <col min="15613" max="15727" width="1.77734375" style="2" customWidth="1"/>
    <col min="15728" max="15728" width="9.77734375" style="2" customWidth="1"/>
    <col min="15729" max="15729" width="12.77734375" style="2" customWidth="1"/>
    <col min="15730" max="15868" width="9.77734375" style="2" customWidth="1"/>
    <col min="15869" max="15983" width="1.77734375" style="2" customWidth="1"/>
    <col min="15984" max="15984" width="9.77734375" style="2" customWidth="1"/>
    <col min="15985" max="15985" width="12.77734375" style="2" customWidth="1"/>
    <col min="15986" max="16124" width="9.77734375" style="2" customWidth="1"/>
    <col min="16125" max="16239" width="1.77734375" style="2" customWidth="1"/>
    <col min="16240" max="16240" width="9.77734375" style="2" customWidth="1"/>
    <col min="16241" max="16241" width="12.77734375" style="2" customWidth="1"/>
    <col min="16242" max="16242" width="9.77734375" style="2" customWidth="1"/>
    <col min="16243" max="16384" width="8.88671875" style="2"/>
  </cols>
  <sheetData>
    <row r="1" spans="1:113" ht="19.2">
      <c r="A1" s="1" t="s">
        <v>0</v>
      </c>
      <c r="AW1" s="3"/>
      <c r="AX1" s="4"/>
      <c r="AY1" s="3"/>
    </row>
    <row r="3" spans="1:113" ht="18">
      <c r="B3" s="109" t="s">
        <v>8</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11" t="s">
        <v>1</v>
      </c>
      <c r="C6" s="112"/>
      <c r="D6" s="112"/>
      <c r="E6" s="112"/>
      <c r="F6" s="112"/>
      <c r="G6" s="112"/>
      <c r="H6" s="113" t="s">
        <v>9</v>
      </c>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6" t="s">
        <v>9</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113" ht="12" customHeight="1">
      <c r="A11" s="8"/>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8"/>
      <c r="BC11" s="16"/>
    </row>
    <row r="12" spans="1:113" ht="12" customHeight="1">
      <c r="A12" s="8"/>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8"/>
    </row>
    <row r="13" spans="1:113" ht="12" customHeight="1">
      <c r="A13" s="8"/>
      <c r="B13" s="116"/>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8"/>
    </row>
    <row r="14" spans="1:113" ht="12" customHeight="1">
      <c r="A14" s="8"/>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8"/>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6" t="s">
        <v>10</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8"/>
    </row>
    <row r="20" spans="1:251" ht="12" customHeight="1">
      <c r="A20" s="8"/>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8"/>
      <c r="BC20" s="16"/>
    </row>
    <row r="21" spans="1:251" ht="12" customHeight="1">
      <c r="A21" s="8"/>
      <c r="B21" s="116"/>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8"/>
    </row>
    <row r="22" spans="1:251" ht="12" customHeight="1">
      <c r="A22" s="8"/>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251" ht="12" customHeight="1">
      <c r="A23" s="8"/>
      <c r="B23" s="116"/>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8"/>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9" t="s">
        <v>6</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1"/>
      <c r="AA28" s="125" t="s">
        <v>11</v>
      </c>
      <c r="AB28" s="120"/>
      <c r="AC28" s="120"/>
      <c r="AD28" s="120"/>
      <c r="AE28" s="120"/>
      <c r="AF28" s="120"/>
      <c r="AG28" s="120"/>
      <c r="AH28" s="120"/>
      <c r="AI28" s="121"/>
      <c r="AJ28" s="125" t="s">
        <v>12</v>
      </c>
      <c r="AK28" s="120"/>
      <c r="AL28" s="120"/>
      <c r="AM28" s="120"/>
      <c r="AN28" s="120"/>
      <c r="AO28" s="120"/>
      <c r="AP28" s="120"/>
      <c r="AQ28" s="120"/>
      <c r="AR28" s="121"/>
      <c r="AS28" s="125" t="s">
        <v>7</v>
      </c>
      <c r="AT28" s="120"/>
      <c r="AU28" s="120"/>
      <c r="AV28" s="120"/>
      <c r="AW28" s="120"/>
      <c r="AX28" s="127"/>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4"/>
      <c r="AA29" s="126"/>
      <c r="AB29" s="123"/>
      <c r="AC29" s="123"/>
      <c r="AD29" s="123"/>
      <c r="AE29" s="123"/>
      <c r="AF29" s="123"/>
      <c r="AG29" s="123"/>
      <c r="AH29" s="123"/>
      <c r="AI29" s="124"/>
      <c r="AJ29" s="126"/>
      <c r="AK29" s="123"/>
      <c r="AL29" s="123"/>
      <c r="AM29" s="123"/>
      <c r="AN29" s="123"/>
      <c r="AO29" s="123"/>
      <c r="AP29" s="123"/>
      <c r="AQ29" s="123"/>
      <c r="AR29" s="124"/>
      <c r="AS29" s="126"/>
      <c r="AT29" s="123"/>
      <c r="AU29" s="123"/>
      <c r="AV29" s="123"/>
      <c r="AW29" s="123"/>
      <c r="AX29" s="128"/>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1" t="s">
        <v>13</v>
      </c>
      <c r="D30" s="92"/>
      <c r="E30" s="92"/>
      <c r="F30" s="92"/>
      <c r="G30" s="92"/>
      <c r="H30" s="92"/>
      <c r="I30" s="92"/>
      <c r="J30" s="92"/>
      <c r="K30" s="92"/>
      <c r="L30" s="92"/>
      <c r="M30" s="92"/>
      <c r="N30" s="92"/>
      <c r="O30" s="92"/>
      <c r="P30" s="92"/>
      <c r="Q30" s="92"/>
      <c r="R30" s="92"/>
      <c r="S30" s="92"/>
      <c r="T30" s="92"/>
      <c r="U30" s="92"/>
      <c r="V30" s="92"/>
      <c r="W30" s="92"/>
      <c r="X30" s="92"/>
      <c r="Y30" s="92"/>
      <c r="Z30" s="93"/>
      <c r="AA30" s="94">
        <v>1617683</v>
      </c>
      <c r="AB30" s="95"/>
      <c r="AC30" s="95"/>
      <c r="AD30" s="95"/>
      <c r="AE30" s="95"/>
      <c r="AF30" s="95"/>
      <c r="AG30" s="95"/>
      <c r="AH30" s="95"/>
      <c r="AI30" s="96"/>
      <c r="AJ30" s="94">
        <v>1695889</v>
      </c>
      <c r="AK30" s="95"/>
      <c r="AL30" s="95"/>
      <c r="AM30" s="95"/>
      <c r="AN30" s="95"/>
      <c r="AO30" s="95"/>
      <c r="AP30" s="95"/>
      <c r="AQ30" s="95"/>
      <c r="AR30" s="96"/>
      <c r="AS30" s="97"/>
      <c r="AT30" s="98"/>
      <c r="AU30" s="98"/>
      <c r="AV30" s="98"/>
      <c r="AW30" s="98"/>
      <c r="AX30" s="99"/>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0" t="s">
        <v>14</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2"/>
      <c r="AA31" s="103">
        <f>SUM($AA$30:$AA$30)</f>
        <v>1617683</v>
      </c>
      <c r="AB31" s="104"/>
      <c r="AC31" s="104"/>
      <c r="AD31" s="104"/>
      <c r="AE31" s="104"/>
      <c r="AF31" s="104"/>
      <c r="AG31" s="104"/>
      <c r="AH31" s="104"/>
      <c r="AI31" s="105"/>
      <c r="AJ31" s="103">
        <f>SUM($AJ$30:$AJ$30)</f>
        <v>1695889</v>
      </c>
      <c r="AK31" s="104"/>
      <c r="AL31" s="104"/>
      <c r="AM31" s="104"/>
      <c r="AN31" s="104"/>
      <c r="AO31" s="104"/>
      <c r="AP31" s="104"/>
      <c r="AQ31" s="104"/>
      <c r="AR31" s="105"/>
      <c r="AS31" s="106"/>
      <c r="AT31" s="107"/>
      <c r="AU31" s="107"/>
      <c r="AV31" s="107"/>
      <c r="AW31" s="107"/>
      <c r="AX31" s="108"/>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09" t="s">
        <v>8</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11" t="s">
        <v>1</v>
      </c>
      <c r="C38" s="112"/>
      <c r="D38" s="112"/>
      <c r="E38" s="112"/>
      <c r="F38" s="112"/>
      <c r="G38" s="112"/>
      <c r="H38" s="113" t="s">
        <v>15</v>
      </c>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6" t="s">
        <v>16</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8"/>
    </row>
    <row r="43" spans="1:113" ht="12" customHeight="1">
      <c r="A43" s="8"/>
      <c r="B43" s="116"/>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8"/>
      <c r="BC43" s="16"/>
    </row>
    <row r="44" spans="1:113" ht="12" customHeight="1">
      <c r="A44" s="8"/>
      <c r="B44" s="116"/>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8"/>
    </row>
    <row r="45" spans="1:113" ht="12" customHeight="1">
      <c r="A45" s="8"/>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8"/>
    </row>
    <row r="46" spans="1:113" ht="12" customHeight="1">
      <c r="A46" s="8"/>
      <c r="B46" s="116"/>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8"/>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6" t="s">
        <v>17</v>
      </c>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8"/>
    </row>
    <row r="52" spans="1:251" ht="12" customHeight="1">
      <c r="A52" s="8"/>
      <c r="B52" s="116"/>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8"/>
    </row>
    <row r="53" spans="1:251" ht="12" customHeight="1">
      <c r="A53" s="8"/>
      <c r="B53" s="116"/>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8"/>
    </row>
    <row r="54" spans="1:251" ht="12" customHeight="1">
      <c r="A54" s="8"/>
      <c r="B54" s="116"/>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8"/>
    </row>
    <row r="55" spans="1:251" ht="12" customHeight="1">
      <c r="A55" s="8"/>
      <c r="B55" s="116"/>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8"/>
      <c r="BC55" s="16"/>
    </row>
    <row r="56" spans="1:251" ht="12" customHeight="1">
      <c r="A56" s="8"/>
      <c r="B56" s="116"/>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8"/>
    </row>
    <row r="57" spans="1:251" ht="12" customHeight="1">
      <c r="A57" s="8"/>
      <c r="B57" s="116"/>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8"/>
    </row>
    <row r="58" spans="1:251" ht="12" customHeight="1">
      <c r="A58" s="8"/>
      <c r="B58" s="116"/>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8"/>
    </row>
    <row r="59" spans="1:251" ht="15" thickBot="1">
      <c r="A59" s="17"/>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20"/>
    </row>
    <row r="60" spans="1:251">
      <c r="B60" s="21"/>
    </row>
    <row r="61" spans="1:251" ht="14.4">
      <c r="B61" s="10" t="s">
        <v>4</v>
      </c>
      <c r="C61" s="8"/>
      <c r="D61" s="8"/>
      <c r="E61" s="8"/>
      <c r="F61" s="8"/>
      <c r="G61" s="8"/>
      <c r="H61" s="8"/>
      <c r="I61" s="8"/>
      <c r="J61" s="8"/>
      <c r="K61" s="8"/>
      <c r="L61" s="9"/>
      <c r="M61" s="9"/>
      <c r="N61" s="9"/>
      <c r="O61" s="9"/>
      <c r="P61" s="8"/>
      <c r="Q61" s="8"/>
      <c r="R61" s="8"/>
      <c r="S61" s="8"/>
      <c r="T61" s="8"/>
      <c r="U61" s="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row>
    <row r="62" spans="1:251" ht="15" thickBot="1">
      <c r="B62" s="8"/>
      <c r="C62" s="8"/>
      <c r="D62" s="8"/>
      <c r="E62" s="8"/>
      <c r="F62" s="8"/>
      <c r="G62" s="8"/>
      <c r="H62" s="8"/>
      <c r="I62" s="8"/>
      <c r="J62" s="8"/>
      <c r="K62" s="8"/>
      <c r="L62" s="9"/>
      <c r="M62" s="9"/>
      <c r="N62" s="9"/>
      <c r="O62" s="9"/>
      <c r="P62" s="8"/>
      <c r="Q62" s="8"/>
      <c r="R62" s="8"/>
      <c r="S62" s="8"/>
      <c r="T62" s="8"/>
      <c r="U62" s="8"/>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22" t="s">
        <v>5</v>
      </c>
    </row>
    <row r="63" spans="1:251" s="16" customFormat="1" ht="13.5" customHeight="1">
      <c r="A63" s="8"/>
      <c r="B63" s="119" t="s">
        <v>6</v>
      </c>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1"/>
      <c r="AA63" s="125" t="s">
        <v>11</v>
      </c>
      <c r="AB63" s="120"/>
      <c r="AC63" s="120"/>
      <c r="AD63" s="120"/>
      <c r="AE63" s="120"/>
      <c r="AF63" s="120"/>
      <c r="AG63" s="120"/>
      <c r="AH63" s="120"/>
      <c r="AI63" s="121"/>
      <c r="AJ63" s="125" t="s">
        <v>12</v>
      </c>
      <c r="AK63" s="120"/>
      <c r="AL63" s="120"/>
      <c r="AM63" s="120"/>
      <c r="AN63" s="120"/>
      <c r="AO63" s="120"/>
      <c r="AP63" s="120"/>
      <c r="AQ63" s="120"/>
      <c r="AR63" s="121"/>
      <c r="AS63" s="125" t="s">
        <v>7</v>
      </c>
      <c r="AT63" s="120"/>
      <c r="AU63" s="120"/>
      <c r="AV63" s="120"/>
      <c r="AW63" s="120"/>
      <c r="AX63" s="127"/>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c r="A64" s="8"/>
      <c r="B64" s="122"/>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4"/>
      <c r="AA64" s="126"/>
      <c r="AB64" s="123"/>
      <c r="AC64" s="123"/>
      <c r="AD64" s="123"/>
      <c r="AE64" s="123"/>
      <c r="AF64" s="123"/>
      <c r="AG64" s="123"/>
      <c r="AH64" s="123"/>
      <c r="AI64" s="124"/>
      <c r="AJ64" s="126"/>
      <c r="AK64" s="123"/>
      <c r="AL64" s="123"/>
      <c r="AM64" s="123"/>
      <c r="AN64" s="123"/>
      <c r="AO64" s="123"/>
      <c r="AP64" s="123"/>
      <c r="AQ64" s="123"/>
      <c r="AR64" s="124"/>
      <c r="AS64" s="126"/>
      <c r="AT64" s="123"/>
      <c r="AU64" s="123"/>
      <c r="AV64" s="123"/>
      <c r="AW64" s="123"/>
      <c r="AX64" s="128"/>
      <c r="AY64" s="2"/>
      <c r="AZ64" s="2"/>
      <c r="BA64" s="2"/>
      <c r="BB64" s="23"/>
      <c r="BC64" s="24"/>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s="16" customFormat="1" ht="18.75" customHeight="1">
      <c r="A65" s="8"/>
      <c r="B65" s="25"/>
      <c r="C65" s="91" t="s">
        <v>18</v>
      </c>
      <c r="D65" s="92"/>
      <c r="E65" s="92"/>
      <c r="F65" s="92"/>
      <c r="G65" s="92"/>
      <c r="H65" s="92"/>
      <c r="I65" s="92"/>
      <c r="J65" s="92"/>
      <c r="K65" s="92"/>
      <c r="L65" s="92"/>
      <c r="M65" s="92"/>
      <c r="N65" s="92"/>
      <c r="O65" s="92"/>
      <c r="P65" s="92"/>
      <c r="Q65" s="92"/>
      <c r="R65" s="92"/>
      <c r="S65" s="92"/>
      <c r="T65" s="92"/>
      <c r="U65" s="92"/>
      <c r="V65" s="92"/>
      <c r="W65" s="92"/>
      <c r="X65" s="92"/>
      <c r="Y65" s="92"/>
      <c r="Z65" s="93"/>
      <c r="AA65" s="94">
        <v>0</v>
      </c>
      <c r="AB65" s="95"/>
      <c r="AC65" s="95"/>
      <c r="AD65" s="95"/>
      <c r="AE65" s="95"/>
      <c r="AF65" s="95"/>
      <c r="AG65" s="95"/>
      <c r="AH65" s="95"/>
      <c r="AI65" s="96"/>
      <c r="AJ65" s="94">
        <v>1527</v>
      </c>
      <c r="AK65" s="95"/>
      <c r="AL65" s="95"/>
      <c r="AM65" s="95"/>
      <c r="AN65" s="95"/>
      <c r="AO65" s="95"/>
      <c r="AP65" s="95"/>
      <c r="AQ65" s="95"/>
      <c r="AR65" s="96"/>
      <c r="AS65" s="97"/>
      <c r="AT65" s="98"/>
      <c r="AU65" s="98"/>
      <c r="AV65" s="98"/>
      <c r="AW65" s="98"/>
      <c r="AX65" s="99"/>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s="16" customFormat="1" ht="18.75" customHeight="1">
      <c r="A66" s="8"/>
      <c r="B66" s="25"/>
      <c r="C66" s="91" t="s">
        <v>19</v>
      </c>
      <c r="D66" s="92"/>
      <c r="E66" s="92"/>
      <c r="F66" s="92"/>
      <c r="G66" s="92"/>
      <c r="H66" s="92"/>
      <c r="I66" s="92"/>
      <c r="J66" s="92"/>
      <c r="K66" s="92"/>
      <c r="L66" s="92"/>
      <c r="M66" s="92"/>
      <c r="N66" s="92"/>
      <c r="O66" s="92"/>
      <c r="P66" s="92"/>
      <c r="Q66" s="92"/>
      <c r="R66" s="92"/>
      <c r="S66" s="92"/>
      <c r="T66" s="92"/>
      <c r="U66" s="92"/>
      <c r="V66" s="92"/>
      <c r="W66" s="92"/>
      <c r="X66" s="92"/>
      <c r="Y66" s="92"/>
      <c r="Z66" s="93"/>
      <c r="AA66" s="94">
        <v>0</v>
      </c>
      <c r="AB66" s="95"/>
      <c r="AC66" s="95"/>
      <c r="AD66" s="95"/>
      <c r="AE66" s="95"/>
      <c r="AF66" s="95"/>
      <c r="AG66" s="95"/>
      <c r="AH66" s="95"/>
      <c r="AI66" s="96"/>
      <c r="AJ66" s="94">
        <v>297</v>
      </c>
      <c r="AK66" s="95"/>
      <c r="AL66" s="95"/>
      <c r="AM66" s="95"/>
      <c r="AN66" s="95"/>
      <c r="AO66" s="95"/>
      <c r="AP66" s="95"/>
      <c r="AQ66" s="95"/>
      <c r="AR66" s="96"/>
      <c r="AS66" s="97"/>
      <c r="AT66" s="98"/>
      <c r="AU66" s="98"/>
      <c r="AV66" s="98"/>
      <c r="AW66" s="98"/>
      <c r="AX66" s="99"/>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s="16" customFormat="1" ht="18.75" customHeight="1" thickBot="1">
      <c r="A67" s="17"/>
      <c r="B67" s="100" t="s">
        <v>14</v>
      </c>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2"/>
      <c r="AA67" s="103">
        <f>SUM($AA$65:$AA$66)</f>
        <v>0</v>
      </c>
      <c r="AB67" s="104"/>
      <c r="AC67" s="104"/>
      <c r="AD67" s="104"/>
      <c r="AE67" s="104"/>
      <c r="AF67" s="104"/>
      <c r="AG67" s="104"/>
      <c r="AH67" s="104"/>
      <c r="AI67" s="105"/>
      <c r="AJ67" s="103">
        <f>SUM($AJ$65:$AJ$66)</f>
        <v>1824</v>
      </c>
      <c r="AK67" s="104"/>
      <c r="AL67" s="104"/>
      <c r="AM67" s="104"/>
      <c r="AN67" s="104"/>
      <c r="AO67" s="104"/>
      <c r="AP67" s="104"/>
      <c r="AQ67" s="104"/>
      <c r="AR67" s="105"/>
      <c r="AS67" s="106"/>
      <c r="AT67" s="107"/>
      <c r="AU67" s="107"/>
      <c r="AV67" s="107"/>
      <c r="AW67" s="107"/>
      <c r="AX67" s="108"/>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9" spans="1:251" ht="19.2">
      <c r="A69" s="1" t="s">
        <v>0</v>
      </c>
      <c r="AW69" s="3"/>
      <c r="AX69" s="4"/>
      <c r="AY69" s="3"/>
    </row>
    <row r="71" spans="1:251" ht="18">
      <c r="B71" s="109" t="s">
        <v>8</v>
      </c>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row>
    <row r="72" spans="1:251">
      <c r="Z72" s="5"/>
      <c r="AD72" s="5"/>
      <c r="AE72" s="5"/>
      <c r="AF72" s="5"/>
      <c r="AG72" s="5"/>
      <c r="AH72" s="5"/>
      <c r="AI72" s="5"/>
      <c r="AO72" s="5"/>
    </row>
    <row r="73" spans="1:251" ht="13.8" thickBot="1">
      <c r="Z73" s="5"/>
      <c r="AD73" s="5"/>
      <c r="AE73" s="5"/>
      <c r="AF73" s="5"/>
      <c r="AG73" s="5"/>
      <c r="AH73" s="5"/>
      <c r="AI73" s="5"/>
      <c r="AO73" s="5"/>
      <c r="DI73" s="6"/>
    </row>
    <row r="74" spans="1:251" ht="24.75" customHeight="1" thickBot="1">
      <c r="B74" s="111" t="s">
        <v>1</v>
      </c>
      <c r="C74" s="112"/>
      <c r="D74" s="112"/>
      <c r="E74" s="112"/>
      <c r="F74" s="112"/>
      <c r="G74" s="112"/>
      <c r="H74" s="113" t="s">
        <v>20</v>
      </c>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5"/>
      <c r="DI74" s="6"/>
    </row>
    <row r="75" spans="1:251" ht="14.4">
      <c r="B75" s="7"/>
      <c r="C75" s="7"/>
      <c r="D75" s="7"/>
      <c r="E75" s="7"/>
      <c r="F75" s="7"/>
      <c r="G75" s="7"/>
      <c r="H75" s="8"/>
      <c r="I75" s="8"/>
      <c r="J75" s="8"/>
      <c r="K75" s="8"/>
      <c r="L75" s="9"/>
      <c r="M75" s="9"/>
      <c r="N75" s="9"/>
      <c r="O75" s="9"/>
      <c r="P75" s="8"/>
      <c r="Q75" s="8"/>
      <c r="R75" s="8"/>
      <c r="S75" s="8"/>
      <c r="T75" s="8"/>
      <c r="U75" s="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DI75" s="6"/>
    </row>
    <row r="76" spans="1:251" ht="15" thickBot="1">
      <c r="A76" s="11"/>
      <c r="B76" s="10" t="s">
        <v>2</v>
      </c>
      <c r="C76" s="8"/>
      <c r="D76" s="8"/>
      <c r="E76" s="8"/>
      <c r="F76" s="8"/>
      <c r="G76" s="8"/>
      <c r="H76" s="8"/>
      <c r="I76" s="8"/>
      <c r="J76" s="8"/>
      <c r="K76" s="8"/>
      <c r="L76" s="9"/>
      <c r="M76" s="9"/>
      <c r="N76" s="9"/>
      <c r="O76" s="9"/>
      <c r="P76" s="8"/>
      <c r="Q76" s="8"/>
      <c r="R76" s="8"/>
      <c r="S76" s="8"/>
      <c r="T76" s="8"/>
      <c r="U76" s="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DI76" s="6"/>
    </row>
    <row r="77" spans="1:251" ht="14.4">
      <c r="A77" s="8"/>
      <c r="B77" s="12"/>
      <c r="C77" s="7"/>
      <c r="D77" s="7"/>
      <c r="E77" s="7"/>
      <c r="F77" s="7"/>
      <c r="G77" s="7"/>
      <c r="H77" s="7"/>
      <c r="I77" s="7"/>
      <c r="J77" s="7"/>
      <c r="K77" s="7"/>
      <c r="L77" s="13"/>
      <c r="M77" s="13"/>
      <c r="N77" s="13"/>
      <c r="O77" s="13"/>
      <c r="P77" s="7"/>
      <c r="Q77" s="7"/>
      <c r="R77" s="7"/>
      <c r="S77" s="7"/>
      <c r="T77" s="7"/>
      <c r="U77" s="7"/>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5"/>
    </row>
    <row r="78" spans="1:251" ht="12" customHeight="1">
      <c r="A78" s="8"/>
      <c r="B78" s="116" t="s">
        <v>21</v>
      </c>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8"/>
    </row>
    <row r="79" spans="1:251" ht="12" customHeight="1">
      <c r="A79" s="8"/>
      <c r="B79" s="116"/>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8"/>
    </row>
    <row r="80" spans="1:251" ht="12" customHeight="1">
      <c r="A80" s="8"/>
      <c r="B80" s="116"/>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8"/>
    </row>
    <row r="81" spans="1:113" ht="12" customHeight="1">
      <c r="A81" s="8"/>
      <c r="B81" s="116"/>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7"/>
      <c r="AX81" s="118"/>
    </row>
    <row r="82" spans="1:113" ht="12" customHeight="1">
      <c r="A82" s="8"/>
      <c r="B82" s="116"/>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8"/>
    </row>
    <row r="83" spans="1:113" ht="12" customHeight="1">
      <c r="A83" s="8"/>
      <c r="B83" s="116"/>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8"/>
      <c r="BC83" s="16"/>
    </row>
    <row r="84" spans="1:113" ht="12" customHeight="1">
      <c r="A84" s="8"/>
      <c r="B84" s="116"/>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8"/>
    </row>
    <row r="85" spans="1:113" ht="12" customHeight="1">
      <c r="A85" s="8"/>
      <c r="B85" s="116"/>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8"/>
    </row>
    <row r="86" spans="1:113" ht="12" customHeight="1">
      <c r="A86" s="8"/>
      <c r="B86" s="116"/>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8"/>
    </row>
    <row r="87" spans="1:113" ht="15" thickBot="1">
      <c r="A87" s="17"/>
      <c r="B87" s="18"/>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113">
      <c r="B88" s="21"/>
    </row>
    <row r="89" spans="1:113" ht="15" thickBot="1">
      <c r="A89" s="11"/>
      <c r="B89" s="10" t="s">
        <v>3</v>
      </c>
      <c r="C89" s="8"/>
      <c r="D89" s="8"/>
      <c r="E89" s="8"/>
      <c r="F89" s="8"/>
      <c r="G89" s="8"/>
      <c r="H89" s="8"/>
      <c r="I89" s="8"/>
      <c r="J89" s="8"/>
      <c r="K89" s="8"/>
      <c r="L89" s="9"/>
      <c r="M89" s="9"/>
      <c r="N89" s="9"/>
      <c r="O89" s="9"/>
      <c r="P89" s="8"/>
      <c r="Q89" s="8"/>
      <c r="R89" s="8"/>
      <c r="S89" s="8"/>
      <c r="T89" s="8"/>
      <c r="U89" s="8"/>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DI89" s="6"/>
    </row>
    <row r="90" spans="1:113" ht="14.4">
      <c r="A90" s="8"/>
      <c r="B90" s="12"/>
      <c r="C90" s="7"/>
      <c r="D90" s="7"/>
      <c r="E90" s="7"/>
      <c r="F90" s="7"/>
      <c r="G90" s="7"/>
      <c r="H90" s="7"/>
      <c r="I90" s="7"/>
      <c r="J90" s="7"/>
      <c r="K90" s="7"/>
      <c r="L90" s="13"/>
      <c r="M90" s="13"/>
      <c r="N90" s="13"/>
      <c r="O90" s="13"/>
      <c r="P90" s="7"/>
      <c r="Q90" s="7"/>
      <c r="R90" s="7"/>
      <c r="S90" s="7"/>
      <c r="T90" s="7"/>
      <c r="U90" s="7"/>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5"/>
    </row>
    <row r="91" spans="1:113" ht="12" customHeight="1">
      <c r="A91" s="8"/>
      <c r="B91" s="116" t="s">
        <v>22</v>
      </c>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8"/>
    </row>
    <row r="92" spans="1:113" ht="12" customHeight="1">
      <c r="A92" s="8"/>
      <c r="B92" s="116"/>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8"/>
    </row>
    <row r="93" spans="1:113" ht="12" customHeight="1">
      <c r="A93" s="8"/>
      <c r="B93" s="116"/>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8"/>
    </row>
    <row r="94" spans="1:113" ht="12" customHeight="1">
      <c r="A94" s="8"/>
      <c r="B94" s="116"/>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8"/>
    </row>
    <row r="95" spans="1:113" ht="12" customHeight="1">
      <c r="A95" s="8"/>
      <c r="B95" s="116"/>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7"/>
      <c r="AX95" s="118"/>
    </row>
    <row r="96" spans="1:113" ht="12" customHeight="1">
      <c r="A96" s="8"/>
      <c r="B96" s="116"/>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7"/>
      <c r="AX96" s="118"/>
    </row>
    <row r="97" spans="1:251" ht="12" customHeight="1">
      <c r="A97" s="8"/>
      <c r="B97" s="116"/>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7"/>
      <c r="AX97" s="118"/>
      <c r="BC97" s="16"/>
    </row>
    <row r="98" spans="1:251" ht="12" customHeight="1">
      <c r="A98" s="8"/>
      <c r="B98" s="116"/>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8"/>
    </row>
    <row r="99" spans="1:251" ht="12" customHeight="1">
      <c r="A99" s="8"/>
      <c r="B99" s="116"/>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c r="AW99" s="117"/>
      <c r="AX99" s="118"/>
    </row>
    <row r="100" spans="1:251" ht="12" customHeight="1">
      <c r="A100" s="8"/>
      <c r="B100" s="116"/>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8"/>
    </row>
    <row r="101" spans="1:251" ht="15" thickBot="1">
      <c r="A101" s="17"/>
      <c r="B101" s="18"/>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251">
      <c r="B102" s="21"/>
    </row>
    <row r="103" spans="1:251" ht="14.4">
      <c r="B103" s="10" t="s">
        <v>4</v>
      </c>
      <c r="C103" s="8"/>
      <c r="D103" s="8"/>
      <c r="E103" s="8"/>
      <c r="F103" s="8"/>
      <c r="G103" s="8"/>
      <c r="H103" s="8"/>
      <c r="I103" s="8"/>
      <c r="J103" s="8"/>
      <c r="K103" s="8"/>
      <c r="L103" s="9"/>
      <c r="M103" s="9"/>
      <c r="N103" s="9"/>
      <c r="O103" s="9"/>
      <c r="P103" s="8"/>
      <c r="Q103" s="8"/>
      <c r="R103" s="8"/>
      <c r="S103" s="8"/>
      <c r="T103" s="8"/>
      <c r="U103" s="8"/>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row>
    <row r="104" spans="1:251" ht="15" thickBot="1">
      <c r="B104" s="8"/>
      <c r="C104" s="8"/>
      <c r="D104" s="8"/>
      <c r="E104" s="8"/>
      <c r="F104" s="8"/>
      <c r="G104" s="8"/>
      <c r="H104" s="8"/>
      <c r="I104" s="8"/>
      <c r="J104" s="8"/>
      <c r="K104" s="8"/>
      <c r="L104" s="9"/>
      <c r="M104" s="9"/>
      <c r="N104" s="9"/>
      <c r="O104" s="9"/>
      <c r="P104" s="8"/>
      <c r="Q104" s="8"/>
      <c r="R104" s="8"/>
      <c r="S104" s="8"/>
      <c r="T104" s="8"/>
      <c r="U104" s="8"/>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22" t="s">
        <v>5</v>
      </c>
    </row>
    <row r="105" spans="1:251" s="16" customFormat="1" ht="13.5" customHeight="1">
      <c r="A105" s="8"/>
      <c r="B105" s="119" t="s">
        <v>6</v>
      </c>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1"/>
      <c r="AA105" s="125" t="s">
        <v>11</v>
      </c>
      <c r="AB105" s="120"/>
      <c r="AC105" s="120"/>
      <c r="AD105" s="120"/>
      <c r="AE105" s="120"/>
      <c r="AF105" s="120"/>
      <c r="AG105" s="120"/>
      <c r="AH105" s="120"/>
      <c r="AI105" s="121"/>
      <c r="AJ105" s="125" t="s">
        <v>12</v>
      </c>
      <c r="AK105" s="120"/>
      <c r="AL105" s="120"/>
      <c r="AM105" s="120"/>
      <c r="AN105" s="120"/>
      <c r="AO105" s="120"/>
      <c r="AP105" s="120"/>
      <c r="AQ105" s="120"/>
      <c r="AR105" s="121"/>
      <c r="AS105" s="125" t="s">
        <v>7</v>
      </c>
      <c r="AT105" s="120"/>
      <c r="AU105" s="120"/>
      <c r="AV105" s="120"/>
      <c r="AW105" s="120"/>
      <c r="AX105" s="127"/>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row>
    <row r="106" spans="1:251" s="16" customFormat="1">
      <c r="A106" s="8"/>
      <c r="B106" s="122"/>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4"/>
      <c r="AA106" s="126"/>
      <c r="AB106" s="123"/>
      <c r="AC106" s="123"/>
      <c r="AD106" s="123"/>
      <c r="AE106" s="123"/>
      <c r="AF106" s="123"/>
      <c r="AG106" s="123"/>
      <c r="AH106" s="123"/>
      <c r="AI106" s="124"/>
      <c r="AJ106" s="126"/>
      <c r="AK106" s="123"/>
      <c r="AL106" s="123"/>
      <c r="AM106" s="123"/>
      <c r="AN106" s="123"/>
      <c r="AO106" s="123"/>
      <c r="AP106" s="123"/>
      <c r="AQ106" s="123"/>
      <c r="AR106" s="124"/>
      <c r="AS106" s="126"/>
      <c r="AT106" s="123"/>
      <c r="AU106" s="123"/>
      <c r="AV106" s="123"/>
      <c r="AW106" s="123"/>
      <c r="AX106" s="128"/>
      <c r="AY106" s="2"/>
      <c r="AZ106" s="2"/>
      <c r="BA106" s="2"/>
      <c r="BB106" s="23"/>
      <c r="BC106" s="24"/>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row>
    <row r="107" spans="1:251" s="16" customFormat="1" ht="18.75" customHeight="1">
      <c r="A107" s="8"/>
      <c r="B107" s="25"/>
      <c r="C107" s="91" t="s">
        <v>23</v>
      </c>
      <c r="D107" s="92"/>
      <c r="E107" s="92"/>
      <c r="F107" s="92"/>
      <c r="G107" s="92"/>
      <c r="H107" s="92"/>
      <c r="I107" s="92"/>
      <c r="J107" s="92"/>
      <c r="K107" s="92"/>
      <c r="L107" s="92"/>
      <c r="M107" s="92"/>
      <c r="N107" s="92"/>
      <c r="O107" s="92"/>
      <c r="P107" s="92"/>
      <c r="Q107" s="92"/>
      <c r="R107" s="92"/>
      <c r="S107" s="92"/>
      <c r="T107" s="92"/>
      <c r="U107" s="92"/>
      <c r="V107" s="92"/>
      <c r="W107" s="92"/>
      <c r="X107" s="92"/>
      <c r="Y107" s="92"/>
      <c r="Z107" s="93"/>
      <c r="AA107" s="94">
        <v>1793</v>
      </c>
      <c r="AB107" s="95"/>
      <c r="AC107" s="95"/>
      <c r="AD107" s="95"/>
      <c r="AE107" s="95"/>
      <c r="AF107" s="95"/>
      <c r="AG107" s="95"/>
      <c r="AH107" s="95"/>
      <c r="AI107" s="96"/>
      <c r="AJ107" s="94">
        <v>1098</v>
      </c>
      <c r="AK107" s="95"/>
      <c r="AL107" s="95"/>
      <c r="AM107" s="95"/>
      <c r="AN107" s="95"/>
      <c r="AO107" s="95"/>
      <c r="AP107" s="95"/>
      <c r="AQ107" s="95"/>
      <c r="AR107" s="96"/>
      <c r="AS107" s="97"/>
      <c r="AT107" s="98"/>
      <c r="AU107" s="98"/>
      <c r="AV107" s="98"/>
      <c r="AW107" s="98"/>
      <c r="AX107" s="99"/>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row>
    <row r="108" spans="1:251" s="16" customFormat="1" ht="18.75" customHeight="1">
      <c r="A108" s="8"/>
      <c r="B108" s="25"/>
      <c r="C108" s="91" t="s">
        <v>24</v>
      </c>
      <c r="D108" s="92"/>
      <c r="E108" s="92"/>
      <c r="F108" s="92"/>
      <c r="G108" s="92"/>
      <c r="H108" s="92"/>
      <c r="I108" s="92"/>
      <c r="J108" s="92"/>
      <c r="K108" s="92"/>
      <c r="L108" s="92"/>
      <c r="M108" s="92"/>
      <c r="N108" s="92"/>
      <c r="O108" s="92"/>
      <c r="P108" s="92"/>
      <c r="Q108" s="92"/>
      <c r="R108" s="92"/>
      <c r="S108" s="92"/>
      <c r="T108" s="92"/>
      <c r="U108" s="92"/>
      <c r="V108" s="92"/>
      <c r="W108" s="92"/>
      <c r="X108" s="92"/>
      <c r="Y108" s="92"/>
      <c r="Z108" s="93"/>
      <c r="AA108" s="94">
        <v>1428</v>
      </c>
      <c r="AB108" s="95"/>
      <c r="AC108" s="95"/>
      <c r="AD108" s="95"/>
      <c r="AE108" s="95"/>
      <c r="AF108" s="95"/>
      <c r="AG108" s="95"/>
      <c r="AH108" s="95"/>
      <c r="AI108" s="96"/>
      <c r="AJ108" s="94">
        <v>485</v>
      </c>
      <c r="AK108" s="95"/>
      <c r="AL108" s="95"/>
      <c r="AM108" s="95"/>
      <c r="AN108" s="95"/>
      <c r="AO108" s="95"/>
      <c r="AP108" s="95"/>
      <c r="AQ108" s="95"/>
      <c r="AR108" s="96"/>
      <c r="AS108" s="97"/>
      <c r="AT108" s="98"/>
      <c r="AU108" s="98"/>
      <c r="AV108" s="98"/>
      <c r="AW108" s="98"/>
      <c r="AX108" s="99"/>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row>
    <row r="109" spans="1:251" s="16" customFormat="1" ht="18.75" customHeight="1">
      <c r="A109" s="8"/>
      <c r="B109" s="25"/>
      <c r="C109" s="91" t="s">
        <v>23</v>
      </c>
      <c r="D109" s="92"/>
      <c r="E109" s="92"/>
      <c r="F109" s="92"/>
      <c r="G109" s="92"/>
      <c r="H109" s="92"/>
      <c r="I109" s="92"/>
      <c r="J109" s="92"/>
      <c r="K109" s="92"/>
      <c r="L109" s="92"/>
      <c r="M109" s="92"/>
      <c r="N109" s="92"/>
      <c r="O109" s="92"/>
      <c r="P109" s="92"/>
      <c r="Q109" s="92"/>
      <c r="R109" s="92"/>
      <c r="S109" s="92"/>
      <c r="T109" s="92"/>
      <c r="U109" s="92"/>
      <c r="V109" s="92"/>
      <c r="W109" s="92"/>
      <c r="X109" s="92"/>
      <c r="Y109" s="92"/>
      <c r="Z109" s="93"/>
      <c r="AA109" s="94">
        <v>125</v>
      </c>
      <c r="AB109" s="95"/>
      <c r="AC109" s="95"/>
      <c r="AD109" s="95"/>
      <c r="AE109" s="95"/>
      <c r="AF109" s="95"/>
      <c r="AG109" s="95"/>
      <c r="AH109" s="95"/>
      <c r="AI109" s="96"/>
      <c r="AJ109" s="94">
        <v>5</v>
      </c>
      <c r="AK109" s="95"/>
      <c r="AL109" s="95"/>
      <c r="AM109" s="95"/>
      <c r="AN109" s="95"/>
      <c r="AO109" s="95"/>
      <c r="AP109" s="95"/>
      <c r="AQ109" s="95"/>
      <c r="AR109" s="96"/>
      <c r="AS109" s="97"/>
      <c r="AT109" s="98"/>
      <c r="AU109" s="98"/>
      <c r="AV109" s="98"/>
      <c r="AW109" s="98"/>
      <c r="AX109" s="99"/>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row>
    <row r="110" spans="1:251" s="16" customFormat="1" ht="18.75" customHeight="1">
      <c r="A110" s="8"/>
      <c r="B110" s="25"/>
      <c r="C110" s="91" t="s">
        <v>25</v>
      </c>
      <c r="D110" s="92"/>
      <c r="E110" s="92"/>
      <c r="F110" s="92"/>
      <c r="G110" s="92"/>
      <c r="H110" s="92"/>
      <c r="I110" s="92"/>
      <c r="J110" s="92"/>
      <c r="K110" s="92"/>
      <c r="L110" s="92"/>
      <c r="M110" s="92"/>
      <c r="N110" s="92"/>
      <c r="O110" s="92"/>
      <c r="P110" s="92"/>
      <c r="Q110" s="92"/>
      <c r="R110" s="92"/>
      <c r="S110" s="92"/>
      <c r="T110" s="92"/>
      <c r="U110" s="92"/>
      <c r="V110" s="92"/>
      <c r="W110" s="92"/>
      <c r="X110" s="92"/>
      <c r="Y110" s="92"/>
      <c r="Z110" s="93"/>
      <c r="AA110" s="94">
        <v>7878</v>
      </c>
      <c r="AB110" s="95"/>
      <c r="AC110" s="95"/>
      <c r="AD110" s="95"/>
      <c r="AE110" s="95"/>
      <c r="AF110" s="95"/>
      <c r="AG110" s="95"/>
      <c r="AH110" s="95"/>
      <c r="AI110" s="96"/>
      <c r="AJ110" s="94">
        <v>0</v>
      </c>
      <c r="AK110" s="95"/>
      <c r="AL110" s="95"/>
      <c r="AM110" s="95"/>
      <c r="AN110" s="95"/>
      <c r="AO110" s="95"/>
      <c r="AP110" s="95"/>
      <c r="AQ110" s="95"/>
      <c r="AR110" s="96"/>
      <c r="AS110" s="97"/>
      <c r="AT110" s="98"/>
      <c r="AU110" s="98"/>
      <c r="AV110" s="98"/>
      <c r="AW110" s="98"/>
      <c r="AX110" s="99"/>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row>
    <row r="111" spans="1:251" s="16" customFormat="1" ht="18.75" customHeight="1" thickBot="1">
      <c r="A111" s="17"/>
      <c r="B111" s="100" t="s">
        <v>14</v>
      </c>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2"/>
      <c r="AA111" s="103">
        <f>SUM($AA$107:$AA$110)</f>
        <v>11224</v>
      </c>
      <c r="AB111" s="104"/>
      <c r="AC111" s="104"/>
      <c r="AD111" s="104"/>
      <c r="AE111" s="104"/>
      <c r="AF111" s="104"/>
      <c r="AG111" s="104"/>
      <c r="AH111" s="104"/>
      <c r="AI111" s="105"/>
      <c r="AJ111" s="103">
        <f>SUM($AJ$107:$AJ$110)</f>
        <v>1588</v>
      </c>
      <c r="AK111" s="104"/>
      <c r="AL111" s="104"/>
      <c r="AM111" s="104"/>
      <c r="AN111" s="104"/>
      <c r="AO111" s="104"/>
      <c r="AP111" s="104"/>
      <c r="AQ111" s="104"/>
      <c r="AR111" s="105"/>
      <c r="AS111" s="106"/>
      <c r="AT111" s="107"/>
      <c r="AU111" s="107"/>
      <c r="AV111" s="107"/>
      <c r="AW111" s="107"/>
      <c r="AX111" s="108"/>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row>
    <row r="113" spans="1:113" ht="19.2">
      <c r="A113" s="1" t="s">
        <v>0</v>
      </c>
      <c r="AW113" s="3"/>
      <c r="AX113" s="4"/>
      <c r="AY113" s="3"/>
    </row>
    <row r="115" spans="1:113" ht="18">
      <c r="B115" s="109" t="s">
        <v>8</v>
      </c>
      <c r="C115" s="129"/>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AP115" s="129"/>
      <c r="AQ115" s="129"/>
      <c r="AR115" s="129"/>
      <c r="AS115" s="129"/>
      <c r="AT115" s="129"/>
      <c r="AU115" s="129"/>
      <c r="AV115" s="129"/>
      <c r="AW115" s="129"/>
      <c r="AX115" s="129"/>
    </row>
    <row r="116" spans="1:113">
      <c r="Z116" s="5"/>
      <c r="AD116" s="5"/>
      <c r="AE116" s="5"/>
      <c r="AF116" s="5"/>
      <c r="AG116" s="5"/>
      <c r="AH116" s="5"/>
      <c r="AI116" s="5"/>
      <c r="AO116" s="5"/>
    </row>
    <row r="117" spans="1:113" ht="13.8" thickBot="1">
      <c r="Z117" s="5"/>
      <c r="AD117" s="5"/>
      <c r="AE117" s="5"/>
      <c r="AF117" s="5"/>
      <c r="AG117" s="5"/>
      <c r="AH117" s="5"/>
      <c r="AI117" s="5"/>
      <c r="AO117" s="5"/>
      <c r="DI117" s="6"/>
    </row>
    <row r="118" spans="1:113" ht="24.75" customHeight="1" thickBot="1">
      <c r="B118" s="111" t="s">
        <v>1</v>
      </c>
      <c r="C118" s="112"/>
      <c r="D118" s="112"/>
      <c r="E118" s="112"/>
      <c r="F118" s="112"/>
      <c r="G118" s="112"/>
      <c r="H118" s="113" t="s">
        <v>26</v>
      </c>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c r="AT118" s="114"/>
      <c r="AU118" s="114"/>
      <c r="AV118" s="114"/>
      <c r="AW118" s="114"/>
      <c r="AX118" s="115"/>
      <c r="DI118" s="6"/>
    </row>
    <row r="119" spans="1:113" ht="14.4">
      <c r="B119" s="7"/>
      <c r="C119" s="7"/>
      <c r="D119" s="7"/>
      <c r="E119" s="7"/>
      <c r="F119" s="7"/>
      <c r="G119" s="7"/>
      <c r="H119" s="8"/>
      <c r="I119" s="8"/>
      <c r="J119" s="8"/>
      <c r="K119" s="8"/>
      <c r="L119" s="9"/>
      <c r="M119" s="9"/>
      <c r="N119" s="9"/>
      <c r="O119" s="9"/>
      <c r="P119" s="8"/>
      <c r="Q119" s="8"/>
      <c r="R119" s="8"/>
      <c r="S119" s="8"/>
      <c r="T119" s="8"/>
      <c r="U119" s="8"/>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DI119" s="6"/>
    </row>
    <row r="120" spans="1:113" ht="15" thickBot="1">
      <c r="A120" s="11"/>
      <c r="B120" s="10" t="s">
        <v>2</v>
      </c>
      <c r="C120" s="8"/>
      <c r="D120" s="8"/>
      <c r="E120" s="8"/>
      <c r="F120" s="8"/>
      <c r="G120" s="8"/>
      <c r="H120" s="8"/>
      <c r="I120" s="8"/>
      <c r="J120" s="8"/>
      <c r="K120" s="8"/>
      <c r="L120" s="9"/>
      <c r="M120" s="9"/>
      <c r="N120" s="9"/>
      <c r="O120" s="9"/>
      <c r="P120" s="8"/>
      <c r="Q120" s="8"/>
      <c r="R120" s="8"/>
      <c r="S120" s="8"/>
      <c r="T120" s="8"/>
      <c r="U120" s="8"/>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DI120" s="6"/>
    </row>
    <row r="121" spans="1:113" ht="14.4">
      <c r="A121" s="8"/>
      <c r="B121" s="12"/>
      <c r="C121" s="7"/>
      <c r="D121" s="7"/>
      <c r="E121" s="7"/>
      <c r="F121" s="7"/>
      <c r="G121" s="7"/>
      <c r="H121" s="7"/>
      <c r="I121" s="7"/>
      <c r="J121" s="7"/>
      <c r="K121" s="7"/>
      <c r="L121" s="13"/>
      <c r="M121" s="13"/>
      <c r="N121" s="13"/>
      <c r="O121" s="13"/>
      <c r="P121" s="7"/>
      <c r="Q121" s="7"/>
      <c r="R121" s="7"/>
      <c r="S121" s="7"/>
      <c r="T121" s="7"/>
      <c r="U121" s="7"/>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5"/>
    </row>
    <row r="122" spans="1:113" ht="12" customHeight="1">
      <c r="A122" s="8"/>
      <c r="B122" s="116" t="s">
        <v>27</v>
      </c>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8"/>
    </row>
    <row r="123" spans="1:113" ht="12" customHeight="1">
      <c r="A123" s="8"/>
      <c r="B123" s="116"/>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8"/>
      <c r="BC123" s="16"/>
    </row>
    <row r="124" spans="1:113" ht="12" customHeight="1">
      <c r="A124" s="8"/>
      <c r="B124" s="116"/>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8"/>
    </row>
    <row r="125" spans="1:113" ht="12" customHeight="1">
      <c r="A125" s="8"/>
      <c r="B125" s="116"/>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8"/>
    </row>
    <row r="126" spans="1:113" ht="12" customHeight="1">
      <c r="A126" s="8"/>
      <c r="B126" s="116"/>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8"/>
    </row>
    <row r="127" spans="1:113" ht="15" thickBot="1">
      <c r="A127" s="17"/>
      <c r="B127" s="18"/>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20"/>
    </row>
    <row r="128" spans="1:113">
      <c r="B128" s="21"/>
    </row>
    <row r="129" spans="1:113" ht="15" thickBot="1">
      <c r="A129" s="11"/>
      <c r="B129" s="10" t="s">
        <v>3</v>
      </c>
      <c r="C129" s="8"/>
      <c r="D129" s="8"/>
      <c r="E129" s="8"/>
      <c r="F129" s="8"/>
      <c r="G129" s="8"/>
      <c r="H129" s="8"/>
      <c r="I129" s="8"/>
      <c r="J129" s="8"/>
      <c r="K129" s="8"/>
      <c r="L129" s="9"/>
      <c r="M129" s="9"/>
      <c r="N129" s="9"/>
      <c r="O129" s="9"/>
      <c r="P129" s="8"/>
      <c r="Q129" s="8"/>
      <c r="R129" s="8"/>
      <c r="S129" s="8"/>
      <c r="T129" s="8"/>
      <c r="U129" s="8"/>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DI129" s="6"/>
    </row>
    <row r="130" spans="1:113" ht="14.4">
      <c r="A130" s="8"/>
      <c r="B130" s="12"/>
      <c r="C130" s="7"/>
      <c r="D130" s="7"/>
      <c r="E130" s="7"/>
      <c r="F130" s="7"/>
      <c r="G130" s="7"/>
      <c r="H130" s="7"/>
      <c r="I130" s="7"/>
      <c r="J130" s="7"/>
      <c r="K130" s="7"/>
      <c r="L130" s="13"/>
      <c r="M130" s="13"/>
      <c r="N130" s="13"/>
      <c r="O130" s="13"/>
      <c r="P130" s="7"/>
      <c r="Q130" s="7"/>
      <c r="R130" s="7"/>
      <c r="S130" s="7"/>
      <c r="T130" s="7"/>
      <c r="U130" s="7"/>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5"/>
    </row>
    <row r="131" spans="1:113" ht="12" customHeight="1">
      <c r="A131" s="8"/>
      <c r="B131" s="116" t="s">
        <v>28</v>
      </c>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8"/>
    </row>
    <row r="132" spans="1:113" ht="12" customHeight="1">
      <c r="A132" s="8"/>
      <c r="B132" s="116"/>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7"/>
      <c r="AX132" s="118"/>
    </row>
    <row r="133" spans="1:113" ht="12" customHeight="1">
      <c r="A133" s="8"/>
      <c r="B133" s="116"/>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c r="AV133" s="117"/>
      <c r="AW133" s="117"/>
      <c r="AX133" s="118"/>
    </row>
    <row r="134" spans="1:113" ht="12" customHeight="1">
      <c r="A134" s="8"/>
      <c r="B134" s="116"/>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17"/>
      <c r="AV134" s="117"/>
      <c r="AW134" s="117"/>
      <c r="AX134" s="118"/>
    </row>
    <row r="135" spans="1:113" ht="12" customHeight="1">
      <c r="A135" s="8"/>
      <c r="B135" s="116"/>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c r="AV135" s="117"/>
      <c r="AW135" s="117"/>
      <c r="AX135" s="118"/>
    </row>
    <row r="136" spans="1:113" ht="12" customHeight="1">
      <c r="A136" s="8"/>
      <c r="B136" s="116"/>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8"/>
    </row>
    <row r="137" spans="1:113" ht="12" customHeight="1">
      <c r="A137" s="8"/>
      <c r="B137" s="116"/>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8"/>
    </row>
    <row r="138" spans="1:113" ht="12" customHeight="1">
      <c r="A138" s="8"/>
      <c r="B138" s="116"/>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8"/>
    </row>
    <row r="139" spans="1:113" ht="12" customHeight="1">
      <c r="A139" s="8"/>
      <c r="B139" s="116"/>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8"/>
    </row>
    <row r="140" spans="1:113" ht="12" customHeight="1">
      <c r="A140" s="8"/>
      <c r="B140" s="116"/>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c r="AK140" s="117"/>
      <c r="AL140" s="117"/>
      <c r="AM140" s="117"/>
      <c r="AN140" s="117"/>
      <c r="AO140" s="117"/>
      <c r="AP140" s="117"/>
      <c r="AQ140" s="117"/>
      <c r="AR140" s="117"/>
      <c r="AS140" s="117"/>
      <c r="AT140" s="117"/>
      <c r="AU140" s="117"/>
      <c r="AV140" s="117"/>
      <c r="AW140" s="117"/>
      <c r="AX140" s="118"/>
      <c r="BC140" s="16"/>
    </row>
    <row r="141" spans="1:113" ht="12" customHeight="1">
      <c r="A141" s="8"/>
      <c r="B141" s="116"/>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8"/>
    </row>
    <row r="142" spans="1:113" ht="12" customHeight="1">
      <c r="A142" s="8"/>
      <c r="B142" s="116"/>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8"/>
    </row>
    <row r="143" spans="1:113" ht="12" customHeight="1">
      <c r="A143" s="8"/>
      <c r="B143" s="116"/>
      <c r="C143" s="117"/>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7"/>
      <c r="AD143" s="117"/>
      <c r="AE143" s="117"/>
      <c r="AF143" s="117"/>
      <c r="AG143" s="117"/>
      <c r="AH143" s="117"/>
      <c r="AI143" s="117"/>
      <c r="AJ143" s="117"/>
      <c r="AK143" s="117"/>
      <c r="AL143" s="117"/>
      <c r="AM143" s="117"/>
      <c r="AN143" s="117"/>
      <c r="AO143" s="117"/>
      <c r="AP143" s="117"/>
      <c r="AQ143" s="117"/>
      <c r="AR143" s="117"/>
      <c r="AS143" s="117"/>
      <c r="AT143" s="117"/>
      <c r="AU143" s="117"/>
      <c r="AV143" s="117"/>
      <c r="AW143" s="117"/>
      <c r="AX143" s="118"/>
    </row>
    <row r="144" spans="1:113" ht="15" thickBot="1">
      <c r="A144" s="17"/>
      <c r="B144" s="18"/>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20"/>
    </row>
    <row r="145" spans="1:251">
      <c r="B145" s="21"/>
    </row>
    <row r="146" spans="1:251" ht="14.4">
      <c r="B146" s="10" t="s">
        <v>4</v>
      </c>
      <c r="C146" s="8"/>
      <c r="D146" s="8"/>
      <c r="E146" s="8"/>
      <c r="F146" s="8"/>
      <c r="G146" s="8"/>
      <c r="H146" s="8"/>
      <c r="I146" s="8"/>
      <c r="J146" s="8"/>
      <c r="K146" s="8"/>
      <c r="L146" s="9"/>
      <c r="M146" s="9"/>
      <c r="N146" s="9"/>
      <c r="O146" s="9"/>
      <c r="P146" s="8"/>
      <c r="Q146" s="8"/>
      <c r="R146" s="8"/>
      <c r="S146" s="8"/>
      <c r="T146" s="8"/>
      <c r="U146" s="8"/>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row>
    <row r="147" spans="1:251" ht="15" thickBot="1">
      <c r="B147" s="8"/>
      <c r="C147" s="8"/>
      <c r="D147" s="8"/>
      <c r="E147" s="8"/>
      <c r="F147" s="8"/>
      <c r="G147" s="8"/>
      <c r="H147" s="8"/>
      <c r="I147" s="8"/>
      <c r="J147" s="8"/>
      <c r="K147" s="8"/>
      <c r="L147" s="9"/>
      <c r="M147" s="9"/>
      <c r="N147" s="9"/>
      <c r="O147" s="9"/>
      <c r="P147" s="8"/>
      <c r="Q147" s="8"/>
      <c r="R147" s="8"/>
      <c r="S147" s="8"/>
      <c r="T147" s="8"/>
      <c r="U147" s="8"/>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22" t="s">
        <v>5</v>
      </c>
    </row>
    <row r="148" spans="1:251" s="16" customFormat="1" ht="13.5" customHeight="1">
      <c r="A148" s="8"/>
      <c r="B148" s="119" t="s">
        <v>6</v>
      </c>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1"/>
      <c r="AA148" s="125" t="s">
        <v>11</v>
      </c>
      <c r="AB148" s="120"/>
      <c r="AC148" s="120"/>
      <c r="AD148" s="120"/>
      <c r="AE148" s="120"/>
      <c r="AF148" s="120"/>
      <c r="AG148" s="120"/>
      <c r="AH148" s="120"/>
      <c r="AI148" s="121"/>
      <c r="AJ148" s="125" t="s">
        <v>12</v>
      </c>
      <c r="AK148" s="120"/>
      <c r="AL148" s="120"/>
      <c r="AM148" s="120"/>
      <c r="AN148" s="120"/>
      <c r="AO148" s="120"/>
      <c r="AP148" s="120"/>
      <c r="AQ148" s="120"/>
      <c r="AR148" s="121"/>
      <c r="AS148" s="125" t="s">
        <v>7</v>
      </c>
      <c r="AT148" s="120"/>
      <c r="AU148" s="120"/>
      <c r="AV148" s="120"/>
      <c r="AW148" s="120"/>
      <c r="AX148" s="127"/>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row>
    <row r="149" spans="1:251" s="16" customFormat="1">
      <c r="A149" s="8"/>
      <c r="B149" s="122"/>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4"/>
      <c r="AA149" s="126"/>
      <c r="AB149" s="123"/>
      <c r="AC149" s="123"/>
      <c r="AD149" s="123"/>
      <c r="AE149" s="123"/>
      <c r="AF149" s="123"/>
      <c r="AG149" s="123"/>
      <c r="AH149" s="123"/>
      <c r="AI149" s="124"/>
      <c r="AJ149" s="126"/>
      <c r="AK149" s="123"/>
      <c r="AL149" s="123"/>
      <c r="AM149" s="123"/>
      <c r="AN149" s="123"/>
      <c r="AO149" s="123"/>
      <c r="AP149" s="123"/>
      <c r="AQ149" s="123"/>
      <c r="AR149" s="124"/>
      <c r="AS149" s="126"/>
      <c r="AT149" s="123"/>
      <c r="AU149" s="123"/>
      <c r="AV149" s="123"/>
      <c r="AW149" s="123"/>
      <c r="AX149" s="128"/>
      <c r="AY149" s="2"/>
      <c r="AZ149" s="2"/>
      <c r="BA149" s="2"/>
      <c r="BB149" s="23"/>
      <c r="BC149" s="24"/>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row>
    <row r="150" spans="1:251" s="16" customFormat="1" ht="18.75" customHeight="1">
      <c r="A150" s="8"/>
      <c r="B150" s="25"/>
      <c r="C150" s="91" t="s">
        <v>29</v>
      </c>
      <c r="D150" s="92"/>
      <c r="E150" s="92"/>
      <c r="F150" s="92"/>
      <c r="G150" s="92"/>
      <c r="H150" s="92"/>
      <c r="I150" s="92"/>
      <c r="J150" s="92"/>
      <c r="K150" s="92"/>
      <c r="L150" s="92"/>
      <c r="M150" s="92"/>
      <c r="N150" s="92"/>
      <c r="O150" s="92"/>
      <c r="P150" s="92"/>
      <c r="Q150" s="92"/>
      <c r="R150" s="92"/>
      <c r="S150" s="92"/>
      <c r="T150" s="92"/>
      <c r="U150" s="92"/>
      <c r="V150" s="92"/>
      <c r="W150" s="92"/>
      <c r="X150" s="92"/>
      <c r="Y150" s="92"/>
      <c r="Z150" s="93"/>
      <c r="AA150" s="94">
        <v>28041</v>
      </c>
      <c r="AB150" s="95"/>
      <c r="AC150" s="95"/>
      <c r="AD150" s="95"/>
      <c r="AE150" s="95"/>
      <c r="AF150" s="95"/>
      <c r="AG150" s="95"/>
      <c r="AH150" s="95"/>
      <c r="AI150" s="96"/>
      <c r="AJ150" s="94">
        <v>31580</v>
      </c>
      <c r="AK150" s="95"/>
      <c r="AL150" s="95"/>
      <c r="AM150" s="95"/>
      <c r="AN150" s="95"/>
      <c r="AO150" s="95"/>
      <c r="AP150" s="95"/>
      <c r="AQ150" s="95"/>
      <c r="AR150" s="96"/>
      <c r="AS150" s="97"/>
      <c r="AT150" s="98"/>
      <c r="AU150" s="98"/>
      <c r="AV150" s="98"/>
      <c r="AW150" s="98"/>
      <c r="AX150" s="99"/>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row>
    <row r="151" spans="1:251" s="16" customFormat="1" ht="18.75" customHeight="1" thickBot="1">
      <c r="A151" s="17"/>
      <c r="B151" s="100" t="s">
        <v>14</v>
      </c>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2"/>
      <c r="AA151" s="103">
        <f>SUM($AA$150:$AA$150)</f>
        <v>28041</v>
      </c>
      <c r="AB151" s="104"/>
      <c r="AC151" s="104"/>
      <c r="AD151" s="104"/>
      <c r="AE151" s="104"/>
      <c r="AF151" s="104"/>
      <c r="AG151" s="104"/>
      <c r="AH151" s="104"/>
      <c r="AI151" s="105"/>
      <c r="AJ151" s="103">
        <f>SUM($AJ$150:$AJ$150)</f>
        <v>31580</v>
      </c>
      <c r="AK151" s="104"/>
      <c r="AL151" s="104"/>
      <c r="AM151" s="104"/>
      <c r="AN151" s="104"/>
      <c r="AO151" s="104"/>
      <c r="AP151" s="104"/>
      <c r="AQ151" s="104"/>
      <c r="AR151" s="105"/>
      <c r="AS151" s="106"/>
      <c r="AT151" s="107"/>
      <c r="AU151" s="107"/>
      <c r="AV151" s="107"/>
      <c r="AW151" s="107"/>
      <c r="AX151" s="108"/>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row>
    <row r="153" spans="1:251" ht="19.2">
      <c r="A153" s="1" t="s">
        <v>0</v>
      </c>
      <c r="AW153" s="3"/>
      <c r="AX153" s="4"/>
      <c r="AY153" s="3"/>
    </row>
    <row r="155" spans="1:251" ht="18">
      <c r="B155" s="109" t="s">
        <v>8</v>
      </c>
      <c r="C155" s="129"/>
      <c r="D155" s="129"/>
      <c r="E155" s="129"/>
      <c r="F155" s="129"/>
      <c r="G155" s="129"/>
      <c r="H155" s="129"/>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c r="AI155" s="129"/>
      <c r="AJ155" s="129"/>
      <c r="AK155" s="129"/>
      <c r="AL155" s="129"/>
      <c r="AM155" s="129"/>
      <c r="AN155" s="129"/>
      <c r="AO155" s="129"/>
      <c r="AP155" s="129"/>
      <c r="AQ155" s="129"/>
      <c r="AR155" s="129"/>
      <c r="AS155" s="129"/>
      <c r="AT155" s="129"/>
      <c r="AU155" s="129"/>
      <c r="AV155" s="129"/>
      <c r="AW155" s="129"/>
      <c r="AX155" s="129"/>
    </row>
    <row r="156" spans="1:251">
      <c r="Z156" s="5"/>
      <c r="AD156" s="5"/>
      <c r="AE156" s="5"/>
      <c r="AF156" s="5"/>
      <c r="AG156" s="5"/>
      <c r="AH156" s="5"/>
      <c r="AI156" s="5"/>
      <c r="AO156" s="5"/>
    </row>
    <row r="157" spans="1:251" ht="13.8" thickBot="1">
      <c r="Z157" s="5"/>
      <c r="AD157" s="5"/>
      <c r="AE157" s="5"/>
      <c r="AF157" s="5"/>
      <c r="AG157" s="5"/>
      <c r="AH157" s="5"/>
      <c r="AI157" s="5"/>
      <c r="AO157" s="5"/>
      <c r="DI157" s="6"/>
    </row>
    <row r="158" spans="1:251" ht="24.75" customHeight="1" thickBot="1">
      <c r="B158" s="111" t="s">
        <v>1</v>
      </c>
      <c r="C158" s="112"/>
      <c r="D158" s="112"/>
      <c r="E158" s="112"/>
      <c r="F158" s="112"/>
      <c r="G158" s="112"/>
      <c r="H158" s="113" t="s">
        <v>30</v>
      </c>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c r="AO158" s="114"/>
      <c r="AP158" s="114"/>
      <c r="AQ158" s="114"/>
      <c r="AR158" s="114"/>
      <c r="AS158" s="114"/>
      <c r="AT158" s="114"/>
      <c r="AU158" s="114"/>
      <c r="AV158" s="114"/>
      <c r="AW158" s="114"/>
      <c r="AX158" s="115"/>
      <c r="DI158" s="6"/>
    </row>
    <row r="159" spans="1:251" ht="14.4">
      <c r="B159" s="7"/>
      <c r="C159" s="7"/>
      <c r="D159" s="7"/>
      <c r="E159" s="7"/>
      <c r="F159" s="7"/>
      <c r="G159" s="7"/>
      <c r="H159" s="8"/>
      <c r="I159" s="8"/>
      <c r="J159" s="8"/>
      <c r="K159" s="8"/>
      <c r="L159" s="9"/>
      <c r="M159" s="9"/>
      <c r="N159" s="9"/>
      <c r="O159" s="9"/>
      <c r="P159" s="8"/>
      <c r="Q159" s="8"/>
      <c r="R159" s="8"/>
      <c r="S159" s="8"/>
      <c r="T159" s="8"/>
      <c r="U159" s="8"/>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DI159" s="6"/>
    </row>
    <row r="160" spans="1:251" ht="15" thickBot="1">
      <c r="A160" s="11"/>
      <c r="B160" s="10" t="s">
        <v>2</v>
      </c>
      <c r="C160" s="8"/>
      <c r="D160" s="8"/>
      <c r="E160" s="8"/>
      <c r="F160" s="8"/>
      <c r="G160" s="8"/>
      <c r="H160" s="8"/>
      <c r="I160" s="8"/>
      <c r="J160" s="8"/>
      <c r="K160" s="8"/>
      <c r="L160" s="9"/>
      <c r="M160" s="9"/>
      <c r="N160" s="9"/>
      <c r="O160" s="9"/>
      <c r="P160" s="8"/>
      <c r="Q160" s="8"/>
      <c r="R160" s="8"/>
      <c r="S160" s="8"/>
      <c r="T160" s="8"/>
      <c r="U160" s="8"/>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DI160" s="6"/>
    </row>
    <row r="161" spans="1:113" ht="14.4">
      <c r="A161" s="8"/>
      <c r="B161" s="12"/>
      <c r="C161" s="7"/>
      <c r="D161" s="7"/>
      <c r="E161" s="7"/>
      <c r="F161" s="7"/>
      <c r="G161" s="7"/>
      <c r="H161" s="7"/>
      <c r="I161" s="7"/>
      <c r="J161" s="7"/>
      <c r="K161" s="7"/>
      <c r="L161" s="13"/>
      <c r="M161" s="13"/>
      <c r="N161" s="13"/>
      <c r="O161" s="13"/>
      <c r="P161" s="7"/>
      <c r="Q161" s="7"/>
      <c r="R161" s="7"/>
      <c r="S161" s="7"/>
      <c r="T161" s="7"/>
      <c r="U161" s="7"/>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5"/>
    </row>
    <row r="162" spans="1:113" ht="12" customHeight="1">
      <c r="A162" s="8"/>
      <c r="B162" s="116" t="s">
        <v>31</v>
      </c>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8"/>
    </row>
    <row r="163" spans="1:113" ht="12" customHeight="1">
      <c r="A163" s="8"/>
      <c r="B163" s="116"/>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7"/>
      <c r="AK163" s="117"/>
      <c r="AL163" s="117"/>
      <c r="AM163" s="117"/>
      <c r="AN163" s="117"/>
      <c r="AO163" s="117"/>
      <c r="AP163" s="117"/>
      <c r="AQ163" s="117"/>
      <c r="AR163" s="117"/>
      <c r="AS163" s="117"/>
      <c r="AT163" s="117"/>
      <c r="AU163" s="117"/>
      <c r="AV163" s="117"/>
      <c r="AW163" s="117"/>
      <c r="AX163" s="118"/>
      <c r="BC163" s="16"/>
    </row>
    <row r="164" spans="1:113" ht="12" customHeight="1">
      <c r="A164" s="8"/>
      <c r="B164" s="116"/>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8"/>
    </row>
    <row r="165" spans="1:113" ht="12" customHeight="1">
      <c r="A165" s="8"/>
      <c r="B165" s="116"/>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17"/>
      <c r="AM165" s="117"/>
      <c r="AN165" s="117"/>
      <c r="AO165" s="117"/>
      <c r="AP165" s="117"/>
      <c r="AQ165" s="117"/>
      <c r="AR165" s="117"/>
      <c r="AS165" s="117"/>
      <c r="AT165" s="117"/>
      <c r="AU165" s="117"/>
      <c r="AV165" s="117"/>
      <c r="AW165" s="117"/>
      <c r="AX165" s="118"/>
    </row>
    <row r="166" spans="1:113" ht="12" customHeight="1">
      <c r="A166" s="8"/>
      <c r="B166" s="116"/>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c r="AV166" s="117"/>
      <c r="AW166" s="117"/>
      <c r="AX166" s="118"/>
    </row>
    <row r="167" spans="1:113" ht="15" thickBot="1">
      <c r="A167" s="17"/>
      <c r="B167" s="18"/>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20"/>
    </row>
    <row r="168" spans="1:113">
      <c r="B168" s="21"/>
    </row>
    <row r="169" spans="1:113" ht="15" thickBot="1">
      <c r="A169" s="11"/>
      <c r="B169" s="10" t="s">
        <v>3</v>
      </c>
      <c r="C169" s="8"/>
      <c r="D169" s="8"/>
      <c r="E169" s="8"/>
      <c r="F169" s="8"/>
      <c r="G169" s="8"/>
      <c r="H169" s="8"/>
      <c r="I169" s="8"/>
      <c r="J169" s="8"/>
      <c r="K169" s="8"/>
      <c r="L169" s="9"/>
      <c r="M169" s="9"/>
      <c r="N169" s="9"/>
      <c r="O169" s="9"/>
      <c r="P169" s="8"/>
      <c r="Q169" s="8"/>
      <c r="R169" s="8"/>
      <c r="S169" s="8"/>
      <c r="T169" s="8"/>
      <c r="U169" s="8"/>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DI169" s="6"/>
    </row>
    <row r="170" spans="1:113" ht="14.4">
      <c r="A170" s="8"/>
      <c r="B170" s="12"/>
      <c r="C170" s="7"/>
      <c r="D170" s="7"/>
      <c r="E170" s="7"/>
      <c r="F170" s="7"/>
      <c r="G170" s="7"/>
      <c r="H170" s="7"/>
      <c r="I170" s="7"/>
      <c r="J170" s="7"/>
      <c r="K170" s="7"/>
      <c r="L170" s="13"/>
      <c r="M170" s="13"/>
      <c r="N170" s="13"/>
      <c r="O170" s="13"/>
      <c r="P170" s="7"/>
      <c r="Q170" s="7"/>
      <c r="R170" s="7"/>
      <c r="S170" s="7"/>
      <c r="T170" s="7"/>
      <c r="U170" s="7"/>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5"/>
    </row>
    <row r="171" spans="1:113" ht="12" customHeight="1">
      <c r="A171" s="8"/>
      <c r="B171" s="116" t="s">
        <v>32</v>
      </c>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M171" s="117"/>
      <c r="AN171" s="117"/>
      <c r="AO171" s="117"/>
      <c r="AP171" s="117"/>
      <c r="AQ171" s="117"/>
      <c r="AR171" s="117"/>
      <c r="AS171" s="117"/>
      <c r="AT171" s="117"/>
      <c r="AU171" s="117"/>
      <c r="AV171" s="117"/>
      <c r="AW171" s="117"/>
      <c r="AX171" s="118"/>
    </row>
    <row r="172" spans="1:113" ht="12" customHeight="1">
      <c r="A172" s="8"/>
      <c r="B172" s="116"/>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7"/>
      <c r="AI172" s="117"/>
      <c r="AJ172" s="117"/>
      <c r="AK172" s="117"/>
      <c r="AL172" s="117"/>
      <c r="AM172" s="117"/>
      <c r="AN172" s="117"/>
      <c r="AO172" s="117"/>
      <c r="AP172" s="117"/>
      <c r="AQ172" s="117"/>
      <c r="AR172" s="117"/>
      <c r="AS172" s="117"/>
      <c r="AT172" s="117"/>
      <c r="AU172" s="117"/>
      <c r="AV172" s="117"/>
      <c r="AW172" s="117"/>
      <c r="AX172" s="118"/>
    </row>
    <row r="173" spans="1:113" ht="12" customHeight="1">
      <c r="A173" s="8"/>
      <c r="B173" s="116"/>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8"/>
      <c r="BC173" s="16"/>
    </row>
    <row r="174" spans="1:113" ht="12" customHeight="1">
      <c r="A174" s="8"/>
      <c r="B174" s="116"/>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7"/>
      <c r="AK174" s="117"/>
      <c r="AL174" s="117"/>
      <c r="AM174" s="117"/>
      <c r="AN174" s="117"/>
      <c r="AO174" s="117"/>
      <c r="AP174" s="117"/>
      <c r="AQ174" s="117"/>
      <c r="AR174" s="117"/>
      <c r="AS174" s="117"/>
      <c r="AT174" s="117"/>
      <c r="AU174" s="117"/>
      <c r="AV174" s="117"/>
      <c r="AW174" s="117"/>
      <c r="AX174" s="118"/>
    </row>
    <row r="175" spans="1:113" ht="12" customHeight="1">
      <c r="A175" s="8"/>
      <c r="B175" s="116"/>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8"/>
    </row>
    <row r="176" spans="1:113" ht="12" customHeight="1">
      <c r="A176" s="8"/>
      <c r="B176" s="116"/>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17"/>
      <c r="AE176" s="117"/>
      <c r="AF176" s="117"/>
      <c r="AG176" s="117"/>
      <c r="AH176" s="117"/>
      <c r="AI176" s="117"/>
      <c r="AJ176" s="117"/>
      <c r="AK176" s="117"/>
      <c r="AL176" s="117"/>
      <c r="AM176" s="117"/>
      <c r="AN176" s="117"/>
      <c r="AO176" s="117"/>
      <c r="AP176" s="117"/>
      <c r="AQ176" s="117"/>
      <c r="AR176" s="117"/>
      <c r="AS176" s="117"/>
      <c r="AT176" s="117"/>
      <c r="AU176" s="117"/>
      <c r="AV176" s="117"/>
      <c r="AW176" s="117"/>
      <c r="AX176" s="118"/>
    </row>
    <row r="177" spans="1:251" ht="15" thickBot="1">
      <c r="A177" s="17"/>
      <c r="B177" s="18"/>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20"/>
    </row>
    <row r="178" spans="1:251">
      <c r="B178" s="21"/>
    </row>
    <row r="179" spans="1:251" ht="14.4">
      <c r="B179" s="10" t="s">
        <v>4</v>
      </c>
      <c r="C179" s="8"/>
      <c r="D179" s="8"/>
      <c r="E179" s="8"/>
      <c r="F179" s="8"/>
      <c r="G179" s="8"/>
      <c r="H179" s="8"/>
      <c r="I179" s="8"/>
      <c r="J179" s="8"/>
      <c r="K179" s="8"/>
      <c r="L179" s="9"/>
      <c r="M179" s="9"/>
      <c r="N179" s="9"/>
      <c r="O179" s="9"/>
      <c r="P179" s="8"/>
      <c r="Q179" s="8"/>
      <c r="R179" s="8"/>
      <c r="S179" s="8"/>
      <c r="T179" s="8"/>
      <c r="U179" s="8"/>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row>
    <row r="180" spans="1:251" ht="15" thickBot="1">
      <c r="B180" s="8"/>
      <c r="C180" s="8"/>
      <c r="D180" s="8"/>
      <c r="E180" s="8"/>
      <c r="F180" s="8"/>
      <c r="G180" s="8"/>
      <c r="H180" s="8"/>
      <c r="I180" s="8"/>
      <c r="J180" s="8"/>
      <c r="K180" s="8"/>
      <c r="L180" s="9"/>
      <c r="M180" s="9"/>
      <c r="N180" s="9"/>
      <c r="O180" s="9"/>
      <c r="P180" s="8"/>
      <c r="Q180" s="8"/>
      <c r="R180" s="8"/>
      <c r="S180" s="8"/>
      <c r="T180" s="8"/>
      <c r="U180" s="8"/>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22" t="s">
        <v>5</v>
      </c>
    </row>
    <row r="181" spans="1:251" s="16" customFormat="1" ht="13.5" customHeight="1">
      <c r="A181" s="8"/>
      <c r="B181" s="119" t="s">
        <v>6</v>
      </c>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1"/>
      <c r="AA181" s="125" t="s">
        <v>11</v>
      </c>
      <c r="AB181" s="120"/>
      <c r="AC181" s="120"/>
      <c r="AD181" s="120"/>
      <c r="AE181" s="120"/>
      <c r="AF181" s="120"/>
      <c r="AG181" s="120"/>
      <c r="AH181" s="120"/>
      <c r="AI181" s="121"/>
      <c r="AJ181" s="125" t="s">
        <v>12</v>
      </c>
      <c r="AK181" s="120"/>
      <c r="AL181" s="120"/>
      <c r="AM181" s="120"/>
      <c r="AN181" s="120"/>
      <c r="AO181" s="120"/>
      <c r="AP181" s="120"/>
      <c r="AQ181" s="120"/>
      <c r="AR181" s="121"/>
      <c r="AS181" s="125" t="s">
        <v>7</v>
      </c>
      <c r="AT181" s="120"/>
      <c r="AU181" s="120"/>
      <c r="AV181" s="120"/>
      <c r="AW181" s="120"/>
      <c r="AX181" s="127"/>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row>
    <row r="182" spans="1:251" s="16" customFormat="1">
      <c r="A182" s="8"/>
      <c r="B182" s="122"/>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4"/>
      <c r="AA182" s="126"/>
      <c r="AB182" s="123"/>
      <c r="AC182" s="123"/>
      <c r="AD182" s="123"/>
      <c r="AE182" s="123"/>
      <c r="AF182" s="123"/>
      <c r="AG182" s="123"/>
      <c r="AH182" s="123"/>
      <c r="AI182" s="124"/>
      <c r="AJ182" s="126"/>
      <c r="AK182" s="123"/>
      <c r="AL182" s="123"/>
      <c r="AM182" s="123"/>
      <c r="AN182" s="123"/>
      <c r="AO182" s="123"/>
      <c r="AP182" s="123"/>
      <c r="AQ182" s="123"/>
      <c r="AR182" s="124"/>
      <c r="AS182" s="126"/>
      <c r="AT182" s="123"/>
      <c r="AU182" s="123"/>
      <c r="AV182" s="123"/>
      <c r="AW182" s="123"/>
      <c r="AX182" s="128"/>
      <c r="AY182" s="2"/>
      <c r="AZ182" s="2"/>
      <c r="BA182" s="2"/>
      <c r="BB182" s="23"/>
      <c r="BC182" s="24"/>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row>
    <row r="183" spans="1:251" s="16" customFormat="1" ht="18.75" customHeight="1">
      <c r="A183" s="8"/>
      <c r="B183" s="25"/>
      <c r="C183" s="91" t="s">
        <v>33</v>
      </c>
      <c r="D183" s="92"/>
      <c r="E183" s="92"/>
      <c r="F183" s="92"/>
      <c r="G183" s="92"/>
      <c r="H183" s="92"/>
      <c r="I183" s="92"/>
      <c r="J183" s="92"/>
      <c r="K183" s="92"/>
      <c r="L183" s="92"/>
      <c r="M183" s="92"/>
      <c r="N183" s="92"/>
      <c r="O183" s="92"/>
      <c r="P183" s="92"/>
      <c r="Q183" s="92"/>
      <c r="R183" s="92"/>
      <c r="S183" s="92"/>
      <c r="T183" s="92"/>
      <c r="U183" s="92"/>
      <c r="V183" s="92"/>
      <c r="W183" s="92"/>
      <c r="X183" s="92"/>
      <c r="Y183" s="92"/>
      <c r="Z183" s="93"/>
      <c r="AA183" s="94">
        <v>2341</v>
      </c>
      <c r="AB183" s="95"/>
      <c r="AC183" s="95"/>
      <c r="AD183" s="95"/>
      <c r="AE183" s="95"/>
      <c r="AF183" s="95"/>
      <c r="AG183" s="95"/>
      <c r="AH183" s="95"/>
      <c r="AI183" s="96"/>
      <c r="AJ183" s="94">
        <v>1331</v>
      </c>
      <c r="AK183" s="95"/>
      <c r="AL183" s="95"/>
      <c r="AM183" s="95"/>
      <c r="AN183" s="95"/>
      <c r="AO183" s="95"/>
      <c r="AP183" s="95"/>
      <c r="AQ183" s="95"/>
      <c r="AR183" s="96"/>
      <c r="AS183" s="97"/>
      <c r="AT183" s="98"/>
      <c r="AU183" s="98"/>
      <c r="AV183" s="98"/>
      <c r="AW183" s="98"/>
      <c r="AX183" s="99"/>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row>
    <row r="184" spans="1:251" s="16" customFormat="1" ht="18.75" customHeight="1" thickBot="1">
      <c r="A184" s="17"/>
      <c r="B184" s="100" t="s">
        <v>14</v>
      </c>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2"/>
      <c r="AA184" s="103">
        <f>SUM($AA$183:$AA$183)</f>
        <v>2341</v>
      </c>
      <c r="AB184" s="104"/>
      <c r="AC184" s="104"/>
      <c r="AD184" s="104"/>
      <c r="AE184" s="104"/>
      <c r="AF184" s="104"/>
      <c r="AG184" s="104"/>
      <c r="AH184" s="104"/>
      <c r="AI184" s="105"/>
      <c r="AJ184" s="103">
        <f>SUM($AJ$183:$AJ$183)</f>
        <v>1331</v>
      </c>
      <c r="AK184" s="104"/>
      <c r="AL184" s="104"/>
      <c r="AM184" s="104"/>
      <c r="AN184" s="104"/>
      <c r="AO184" s="104"/>
      <c r="AP184" s="104"/>
      <c r="AQ184" s="104"/>
      <c r="AR184" s="105"/>
      <c r="AS184" s="106"/>
      <c r="AT184" s="107"/>
      <c r="AU184" s="107"/>
      <c r="AV184" s="107"/>
      <c r="AW184" s="107"/>
      <c r="AX184" s="108"/>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row>
    <row r="186" spans="1:251" ht="19.2">
      <c r="A186" s="1" t="s">
        <v>0</v>
      </c>
      <c r="AW186" s="3"/>
      <c r="AX186" s="4"/>
      <c r="AY186" s="3"/>
    </row>
    <row r="188" spans="1:251" ht="18">
      <c r="B188" s="109" t="s">
        <v>8</v>
      </c>
      <c r="C188" s="129"/>
      <c r="D188" s="129"/>
      <c r="E188" s="129"/>
      <c r="F188" s="129"/>
      <c r="G188" s="129"/>
      <c r="H188" s="129"/>
      <c r="I188" s="129"/>
      <c r="J188" s="129"/>
      <c r="K188" s="129"/>
      <c r="L188" s="129"/>
      <c r="M188" s="129"/>
      <c r="N188" s="129"/>
      <c r="O188" s="129"/>
      <c r="P188" s="129"/>
      <c r="Q188" s="129"/>
      <c r="R188" s="129"/>
      <c r="S188" s="129"/>
      <c r="T188" s="129"/>
      <c r="U188" s="129"/>
      <c r="V188" s="129"/>
      <c r="W188" s="129"/>
      <c r="X188" s="129"/>
      <c r="Y188" s="129"/>
      <c r="Z188" s="129"/>
      <c r="AA188" s="129"/>
      <c r="AB188" s="129"/>
      <c r="AC188" s="129"/>
      <c r="AD188" s="129"/>
      <c r="AE188" s="129"/>
      <c r="AF188" s="129"/>
      <c r="AG188" s="129"/>
      <c r="AH188" s="129"/>
      <c r="AI188" s="129"/>
      <c r="AJ188" s="129"/>
      <c r="AK188" s="129"/>
      <c r="AL188" s="129"/>
      <c r="AM188" s="129"/>
      <c r="AN188" s="129"/>
      <c r="AO188" s="129"/>
      <c r="AP188" s="129"/>
      <c r="AQ188" s="129"/>
      <c r="AR188" s="129"/>
      <c r="AS188" s="129"/>
      <c r="AT188" s="129"/>
      <c r="AU188" s="129"/>
      <c r="AV188" s="129"/>
      <c r="AW188" s="129"/>
      <c r="AX188" s="129"/>
    </row>
    <row r="189" spans="1:251">
      <c r="Z189" s="5"/>
      <c r="AD189" s="5"/>
      <c r="AE189" s="5"/>
      <c r="AF189" s="5"/>
      <c r="AG189" s="5"/>
      <c r="AH189" s="5"/>
      <c r="AI189" s="5"/>
      <c r="AO189" s="5"/>
    </row>
    <row r="190" spans="1:251" ht="13.8" thickBot="1">
      <c r="Z190" s="5"/>
      <c r="AD190" s="5"/>
      <c r="AE190" s="5"/>
      <c r="AF190" s="5"/>
      <c r="AG190" s="5"/>
      <c r="AH190" s="5"/>
      <c r="AI190" s="5"/>
      <c r="AO190" s="5"/>
      <c r="DI190" s="6"/>
    </row>
    <row r="191" spans="1:251" ht="24.75" customHeight="1" thickBot="1">
      <c r="B191" s="111" t="s">
        <v>1</v>
      </c>
      <c r="C191" s="112"/>
      <c r="D191" s="112"/>
      <c r="E191" s="112"/>
      <c r="F191" s="112"/>
      <c r="G191" s="112"/>
      <c r="H191" s="113" t="s">
        <v>34</v>
      </c>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c r="AO191" s="114"/>
      <c r="AP191" s="114"/>
      <c r="AQ191" s="114"/>
      <c r="AR191" s="114"/>
      <c r="AS191" s="114"/>
      <c r="AT191" s="114"/>
      <c r="AU191" s="114"/>
      <c r="AV191" s="114"/>
      <c r="AW191" s="114"/>
      <c r="AX191" s="115"/>
      <c r="DI191" s="6"/>
    </row>
    <row r="192" spans="1:251" ht="14.4">
      <c r="B192" s="7"/>
      <c r="C192" s="7"/>
      <c r="D192" s="7"/>
      <c r="E192" s="7"/>
      <c r="F192" s="7"/>
      <c r="G192" s="7"/>
      <c r="H192" s="8"/>
      <c r="I192" s="8"/>
      <c r="J192" s="8"/>
      <c r="K192" s="8"/>
      <c r="L192" s="9"/>
      <c r="M192" s="9"/>
      <c r="N192" s="9"/>
      <c r="O192" s="9"/>
      <c r="P192" s="8"/>
      <c r="Q192" s="8"/>
      <c r="R192" s="8"/>
      <c r="S192" s="8"/>
      <c r="T192" s="8"/>
      <c r="U192" s="8"/>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DI192" s="6"/>
    </row>
    <row r="193" spans="1:113" ht="15" thickBot="1">
      <c r="A193" s="11"/>
      <c r="B193" s="10" t="s">
        <v>2</v>
      </c>
      <c r="C193" s="8"/>
      <c r="D193" s="8"/>
      <c r="E193" s="8"/>
      <c r="F193" s="8"/>
      <c r="G193" s="8"/>
      <c r="H193" s="8"/>
      <c r="I193" s="8"/>
      <c r="J193" s="8"/>
      <c r="K193" s="8"/>
      <c r="L193" s="9"/>
      <c r="M193" s="9"/>
      <c r="N193" s="9"/>
      <c r="O193" s="9"/>
      <c r="P193" s="8"/>
      <c r="Q193" s="8"/>
      <c r="R193" s="8"/>
      <c r="S193" s="8"/>
      <c r="T193" s="8"/>
      <c r="U193" s="8"/>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DI193" s="6"/>
    </row>
    <row r="194" spans="1:113" ht="14.4">
      <c r="A194" s="8"/>
      <c r="B194" s="12"/>
      <c r="C194" s="7"/>
      <c r="D194" s="7"/>
      <c r="E194" s="7"/>
      <c r="F194" s="7"/>
      <c r="G194" s="7"/>
      <c r="H194" s="7"/>
      <c r="I194" s="7"/>
      <c r="J194" s="7"/>
      <c r="K194" s="7"/>
      <c r="L194" s="13"/>
      <c r="M194" s="13"/>
      <c r="N194" s="13"/>
      <c r="O194" s="13"/>
      <c r="P194" s="7"/>
      <c r="Q194" s="7"/>
      <c r="R194" s="7"/>
      <c r="S194" s="7"/>
      <c r="T194" s="7"/>
      <c r="U194" s="7"/>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5"/>
    </row>
    <row r="195" spans="1:113" ht="12" customHeight="1">
      <c r="A195" s="8"/>
      <c r="B195" s="116" t="s">
        <v>35</v>
      </c>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8"/>
    </row>
    <row r="196" spans="1:113" ht="12" customHeight="1">
      <c r="A196" s="8"/>
      <c r="B196" s="116"/>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117"/>
      <c r="AQ196" s="117"/>
      <c r="AR196" s="117"/>
      <c r="AS196" s="117"/>
      <c r="AT196" s="117"/>
      <c r="AU196" s="117"/>
      <c r="AV196" s="117"/>
      <c r="AW196" s="117"/>
      <c r="AX196" s="118"/>
      <c r="BC196" s="16"/>
    </row>
    <row r="197" spans="1:113" ht="12" customHeight="1">
      <c r="A197" s="8"/>
      <c r="B197" s="116"/>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8"/>
    </row>
    <row r="198" spans="1:113" ht="12" customHeight="1">
      <c r="A198" s="8"/>
      <c r="B198" s="116"/>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18"/>
    </row>
    <row r="199" spans="1:113" ht="12" customHeight="1">
      <c r="A199" s="8"/>
      <c r="B199" s="116"/>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7"/>
      <c r="AX199" s="118"/>
    </row>
    <row r="200" spans="1:113" ht="15" thickBot="1">
      <c r="A200" s="17"/>
      <c r="B200" s="18"/>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20"/>
    </row>
    <row r="201" spans="1:113">
      <c r="B201" s="21"/>
    </row>
    <row r="202" spans="1:113" ht="15" thickBot="1">
      <c r="A202" s="11"/>
      <c r="B202" s="10" t="s">
        <v>3</v>
      </c>
      <c r="C202" s="8"/>
      <c r="D202" s="8"/>
      <c r="E202" s="8"/>
      <c r="F202" s="8"/>
      <c r="G202" s="8"/>
      <c r="H202" s="8"/>
      <c r="I202" s="8"/>
      <c r="J202" s="8"/>
      <c r="K202" s="8"/>
      <c r="L202" s="9"/>
      <c r="M202" s="9"/>
      <c r="N202" s="9"/>
      <c r="O202" s="9"/>
      <c r="P202" s="8"/>
      <c r="Q202" s="8"/>
      <c r="R202" s="8"/>
      <c r="S202" s="8"/>
      <c r="T202" s="8"/>
      <c r="U202" s="8"/>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DI202" s="6"/>
    </row>
    <row r="203" spans="1:113" ht="14.4">
      <c r="A203" s="8"/>
      <c r="B203" s="12"/>
      <c r="C203" s="7"/>
      <c r="D203" s="7"/>
      <c r="E203" s="7"/>
      <c r="F203" s="7"/>
      <c r="G203" s="7"/>
      <c r="H203" s="7"/>
      <c r="I203" s="7"/>
      <c r="J203" s="7"/>
      <c r="K203" s="7"/>
      <c r="L203" s="13"/>
      <c r="M203" s="13"/>
      <c r="N203" s="13"/>
      <c r="O203" s="13"/>
      <c r="P203" s="7"/>
      <c r="Q203" s="7"/>
      <c r="R203" s="7"/>
      <c r="S203" s="7"/>
      <c r="T203" s="7"/>
      <c r="U203" s="7"/>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5"/>
    </row>
    <row r="204" spans="1:113" ht="12" customHeight="1">
      <c r="A204" s="8"/>
      <c r="B204" s="116" t="s">
        <v>36</v>
      </c>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c r="AV204" s="117"/>
      <c r="AW204" s="117"/>
      <c r="AX204" s="118"/>
    </row>
    <row r="205" spans="1:113" ht="12" customHeight="1">
      <c r="A205" s="8"/>
      <c r="B205" s="116"/>
      <c r="C205" s="117"/>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c r="AA205" s="117"/>
      <c r="AB205" s="117"/>
      <c r="AC205" s="117"/>
      <c r="AD205" s="117"/>
      <c r="AE205" s="117"/>
      <c r="AF205" s="117"/>
      <c r="AG205" s="117"/>
      <c r="AH205" s="117"/>
      <c r="AI205" s="117"/>
      <c r="AJ205" s="117"/>
      <c r="AK205" s="117"/>
      <c r="AL205" s="117"/>
      <c r="AM205" s="117"/>
      <c r="AN205" s="117"/>
      <c r="AO205" s="117"/>
      <c r="AP205" s="117"/>
      <c r="AQ205" s="117"/>
      <c r="AR205" s="117"/>
      <c r="AS205" s="117"/>
      <c r="AT205" s="117"/>
      <c r="AU205" s="117"/>
      <c r="AV205" s="117"/>
      <c r="AW205" s="117"/>
      <c r="AX205" s="118"/>
    </row>
    <row r="206" spans="1:113" ht="12" customHeight="1">
      <c r="A206" s="8"/>
      <c r="B206" s="116"/>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18"/>
      <c r="BC206" s="16"/>
    </row>
    <row r="207" spans="1:113" ht="12" customHeight="1">
      <c r="A207" s="8"/>
      <c r="B207" s="116"/>
      <c r="C207" s="117"/>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c r="AA207" s="117"/>
      <c r="AB207" s="117"/>
      <c r="AC207" s="117"/>
      <c r="AD207" s="117"/>
      <c r="AE207" s="117"/>
      <c r="AF207" s="117"/>
      <c r="AG207" s="117"/>
      <c r="AH207" s="117"/>
      <c r="AI207" s="117"/>
      <c r="AJ207" s="117"/>
      <c r="AK207" s="117"/>
      <c r="AL207" s="117"/>
      <c r="AM207" s="117"/>
      <c r="AN207" s="117"/>
      <c r="AO207" s="117"/>
      <c r="AP207" s="117"/>
      <c r="AQ207" s="117"/>
      <c r="AR207" s="117"/>
      <c r="AS207" s="117"/>
      <c r="AT207" s="117"/>
      <c r="AU207" s="117"/>
      <c r="AV207" s="117"/>
      <c r="AW207" s="117"/>
      <c r="AX207" s="118"/>
    </row>
    <row r="208" spans="1:113" ht="12" customHeight="1">
      <c r="A208" s="8"/>
      <c r="B208" s="116"/>
      <c r="C208" s="117"/>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8"/>
    </row>
    <row r="209" spans="1:251" ht="12" customHeight="1">
      <c r="A209" s="8"/>
      <c r="B209" s="116"/>
      <c r="C209" s="117"/>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18"/>
    </row>
    <row r="210" spans="1:251" ht="15" thickBot="1">
      <c r="A210" s="17"/>
      <c r="B210" s="18"/>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20"/>
    </row>
    <row r="211" spans="1:251">
      <c r="B211" s="21"/>
    </row>
    <row r="212" spans="1:251" ht="14.4">
      <c r="B212" s="10" t="s">
        <v>4</v>
      </c>
      <c r="C212" s="8"/>
      <c r="D212" s="8"/>
      <c r="E212" s="8"/>
      <c r="F212" s="8"/>
      <c r="G212" s="8"/>
      <c r="H212" s="8"/>
      <c r="I212" s="8"/>
      <c r="J212" s="8"/>
      <c r="K212" s="8"/>
      <c r="L212" s="9"/>
      <c r="M212" s="9"/>
      <c r="N212" s="9"/>
      <c r="O212" s="9"/>
      <c r="P212" s="8"/>
      <c r="Q212" s="8"/>
      <c r="R212" s="8"/>
      <c r="S212" s="8"/>
      <c r="T212" s="8"/>
      <c r="U212" s="8"/>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row>
    <row r="213" spans="1:251" ht="15" thickBot="1">
      <c r="B213" s="8"/>
      <c r="C213" s="8"/>
      <c r="D213" s="8"/>
      <c r="E213" s="8"/>
      <c r="F213" s="8"/>
      <c r="G213" s="8"/>
      <c r="H213" s="8"/>
      <c r="I213" s="8"/>
      <c r="J213" s="8"/>
      <c r="K213" s="8"/>
      <c r="L213" s="9"/>
      <c r="M213" s="9"/>
      <c r="N213" s="9"/>
      <c r="O213" s="9"/>
      <c r="P213" s="8"/>
      <c r="Q213" s="8"/>
      <c r="R213" s="8"/>
      <c r="S213" s="8"/>
      <c r="T213" s="8"/>
      <c r="U213" s="8"/>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22" t="s">
        <v>5</v>
      </c>
    </row>
    <row r="214" spans="1:251" s="16" customFormat="1" ht="13.5" customHeight="1">
      <c r="A214" s="8"/>
      <c r="B214" s="119" t="s">
        <v>6</v>
      </c>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1"/>
      <c r="AA214" s="125" t="s">
        <v>11</v>
      </c>
      <c r="AB214" s="120"/>
      <c r="AC214" s="120"/>
      <c r="AD214" s="120"/>
      <c r="AE214" s="120"/>
      <c r="AF214" s="120"/>
      <c r="AG214" s="120"/>
      <c r="AH214" s="120"/>
      <c r="AI214" s="121"/>
      <c r="AJ214" s="125" t="s">
        <v>12</v>
      </c>
      <c r="AK214" s="120"/>
      <c r="AL214" s="120"/>
      <c r="AM214" s="120"/>
      <c r="AN214" s="120"/>
      <c r="AO214" s="120"/>
      <c r="AP214" s="120"/>
      <c r="AQ214" s="120"/>
      <c r="AR214" s="121"/>
      <c r="AS214" s="125" t="s">
        <v>7</v>
      </c>
      <c r="AT214" s="120"/>
      <c r="AU214" s="120"/>
      <c r="AV214" s="120"/>
      <c r="AW214" s="120"/>
      <c r="AX214" s="127"/>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pans="1:251" s="16" customFormat="1">
      <c r="A215" s="8"/>
      <c r="B215" s="122"/>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4"/>
      <c r="AA215" s="126"/>
      <c r="AB215" s="123"/>
      <c r="AC215" s="123"/>
      <c r="AD215" s="123"/>
      <c r="AE215" s="123"/>
      <c r="AF215" s="123"/>
      <c r="AG215" s="123"/>
      <c r="AH215" s="123"/>
      <c r="AI215" s="124"/>
      <c r="AJ215" s="126"/>
      <c r="AK215" s="123"/>
      <c r="AL215" s="123"/>
      <c r="AM215" s="123"/>
      <c r="AN215" s="123"/>
      <c r="AO215" s="123"/>
      <c r="AP215" s="123"/>
      <c r="AQ215" s="123"/>
      <c r="AR215" s="124"/>
      <c r="AS215" s="126"/>
      <c r="AT215" s="123"/>
      <c r="AU215" s="123"/>
      <c r="AV215" s="123"/>
      <c r="AW215" s="123"/>
      <c r="AX215" s="128"/>
      <c r="AY215" s="2"/>
      <c r="AZ215" s="2"/>
      <c r="BA215" s="2"/>
      <c r="BB215" s="23"/>
      <c r="BC215" s="24"/>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row>
    <row r="216" spans="1:251" s="16" customFormat="1" ht="18.75" customHeight="1">
      <c r="A216" s="8"/>
      <c r="B216" s="25"/>
      <c r="C216" s="91" t="s">
        <v>37</v>
      </c>
      <c r="D216" s="92"/>
      <c r="E216" s="92"/>
      <c r="F216" s="92"/>
      <c r="G216" s="92"/>
      <c r="H216" s="92"/>
      <c r="I216" s="92"/>
      <c r="J216" s="92"/>
      <c r="K216" s="92"/>
      <c r="L216" s="92"/>
      <c r="M216" s="92"/>
      <c r="N216" s="92"/>
      <c r="O216" s="92"/>
      <c r="P216" s="92"/>
      <c r="Q216" s="92"/>
      <c r="R216" s="92"/>
      <c r="S216" s="92"/>
      <c r="T216" s="92"/>
      <c r="U216" s="92"/>
      <c r="V216" s="92"/>
      <c r="W216" s="92"/>
      <c r="X216" s="92"/>
      <c r="Y216" s="92"/>
      <c r="Z216" s="93"/>
      <c r="AA216" s="94">
        <v>921</v>
      </c>
      <c r="AB216" s="95"/>
      <c r="AC216" s="95"/>
      <c r="AD216" s="95"/>
      <c r="AE216" s="95"/>
      <c r="AF216" s="95"/>
      <c r="AG216" s="95"/>
      <c r="AH216" s="95"/>
      <c r="AI216" s="96"/>
      <c r="AJ216" s="94">
        <v>885</v>
      </c>
      <c r="AK216" s="95"/>
      <c r="AL216" s="95"/>
      <c r="AM216" s="95"/>
      <c r="AN216" s="95"/>
      <c r="AO216" s="95"/>
      <c r="AP216" s="95"/>
      <c r="AQ216" s="95"/>
      <c r="AR216" s="96"/>
      <c r="AS216" s="97"/>
      <c r="AT216" s="98"/>
      <c r="AU216" s="98"/>
      <c r="AV216" s="98"/>
      <c r="AW216" s="98"/>
      <c r="AX216" s="99"/>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row>
    <row r="217" spans="1:251" s="16" customFormat="1" ht="18.75" customHeight="1" thickBot="1">
      <c r="A217" s="17"/>
      <c r="B217" s="100" t="s">
        <v>14</v>
      </c>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2"/>
      <c r="AA217" s="103">
        <f>SUM($AA$216:$AA$216)</f>
        <v>921</v>
      </c>
      <c r="AB217" s="104"/>
      <c r="AC217" s="104"/>
      <c r="AD217" s="104"/>
      <c r="AE217" s="104"/>
      <c r="AF217" s="104"/>
      <c r="AG217" s="104"/>
      <c r="AH217" s="104"/>
      <c r="AI217" s="105"/>
      <c r="AJ217" s="103">
        <f>SUM($AJ$216:$AJ$216)</f>
        <v>885</v>
      </c>
      <c r="AK217" s="104"/>
      <c r="AL217" s="104"/>
      <c r="AM217" s="104"/>
      <c r="AN217" s="104"/>
      <c r="AO217" s="104"/>
      <c r="AP217" s="104"/>
      <c r="AQ217" s="104"/>
      <c r="AR217" s="105"/>
      <c r="AS217" s="106"/>
      <c r="AT217" s="107"/>
      <c r="AU217" s="107"/>
      <c r="AV217" s="107"/>
      <c r="AW217" s="107"/>
      <c r="AX217" s="108"/>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row>
    <row r="219" spans="1:251" ht="19.2">
      <c r="A219" s="1" t="s">
        <v>0</v>
      </c>
      <c r="AW219" s="3"/>
      <c r="AX219" s="4"/>
      <c r="AY219" s="3"/>
    </row>
    <row r="221" spans="1:251" ht="18">
      <c r="B221" s="109" t="s">
        <v>8</v>
      </c>
      <c r="C221" s="129"/>
      <c r="D221" s="129"/>
      <c r="E221" s="129"/>
      <c r="F221" s="129"/>
      <c r="G221" s="129"/>
      <c r="H221" s="129"/>
      <c r="I221" s="129"/>
      <c r="J221" s="129"/>
      <c r="K221" s="129"/>
      <c r="L221" s="129"/>
      <c r="M221" s="129"/>
      <c r="N221" s="129"/>
      <c r="O221" s="129"/>
      <c r="P221" s="129"/>
      <c r="Q221" s="129"/>
      <c r="R221" s="129"/>
      <c r="S221" s="129"/>
      <c r="T221" s="129"/>
      <c r="U221" s="129"/>
      <c r="V221" s="129"/>
      <c r="W221" s="129"/>
      <c r="X221" s="129"/>
      <c r="Y221" s="129"/>
      <c r="Z221" s="129"/>
      <c r="AA221" s="129"/>
      <c r="AB221" s="129"/>
      <c r="AC221" s="129"/>
      <c r="AD221" s="129"/>
      <c r="AE221" s="129"/>
      <c r="AF221" s="129"/>
      <c r="AG221" s="129"/>
      <c r="AH221" s="129"/>
      <c r="AI221" s="129"/>
      <c r="AJ221" s="129"/>
      <c r="AK221" s="129"/>
      <c r="AL221" s="129"/>
      <c r="AM221" s="129"/>
      <c r="AN221" s="129"/>
      <c r="AO221" s="129"/>
      <c r="AP221" s="129"/>
      <c r="AQ221" s="129"/>
      <c r="AR221" s="129"/>
      <c r="AS221" s="129"/>
      <c r="AT221" s="129"/>
      <c r="AU221" s="129"/>
      <c r="AV221" s="129"/>
      <c r="AW221" s="129"/>
      <c r="AX221" s="129"/>
    </row>
    <row r="222" spans="1:251">
      <c r="Z222" s="5"/>
      <c r="AD222" s="5"/>
      <c r="AE222" s="5"/>
      <c r="AF222" s="5"/>
      <c r="AG222" s="5"/>
      <c r="AH222" s="5"/>
      <c r="AI222" s="5"/>
      <c r="AO222" s="5"/>
    </row>
    <row r="223" spans="1:251" ht="13.8" thickBot="1">
      <c r="Z223" s="5"/>
      <c r="AD223" s="5"/>
      <c r="AE223" s="5"/>
      <c r="AF223" s="5"/>
      <c r="AG223" s="5"/>
      <c r="AH223" s="5"/>
      <c r="AI223" s="5"/>
      <c r="AO223" s="5"/>
      <c r="DI223" s="6"/>
    </row>
    <row r="224" spans="1:251" ht="24.75" customHeight="1" thickBot="1">
      <c r="B224" s="111" t="s">
        <v>1</v>
      </c>
      <c r="C224" s="112"/>
      <c r="D224" s="112"/>
      <c r="E224" s="112"/>
      <c r="F224" s="112"/>
      <c r="G224" s="112"/>
      <c r="H224" s="113" t="s">
        <v>38</v>
      </c>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c r="AO224" s="114"/>
      <c r="AP224" s="114"/>
      <c r="AQ224" s="114"/>
      <c r="AR224" s="114"/>
      <c r="AS224" s="114"/>
      <c r="AT224" s="114"/>
      <c r="AU224" s="114"/>
      <c r="AV224" s="114"/>
      <c r="AW224" s="114"/>
      <c r="AX224" s="115"/>
      <c r="DI224" s="6"/>
    </row>
    <row r="225" spans="1:113" ht="14.4">
      <c r="B225" s="7"/>
      <c r="C225" s="7"/>
      <c r="D225" s="7"/>
      <c r="E225" s="7"/>
      <c r="F225" s="7"/>
      <c r="G225" s="7"/>
      <c r="H225" s="8"/>
      <c r="I225" s="8"/>
      <c r="J225" s="8"/>
      <c r="K225" s="8"/>
      <c r="L225" s="9"/>
      <c r="M225" s="9"/>
      <c r="N225" s="9"/>
      <c r="O225" s="9"/>
      <c r="P225" s="8"/>
      <c r="Q225" s="8"/>
      <c r="R225" s="8"/>
      <c r="S225" s="8"/>
      <c r="T225" s="8"/>
      <c r="U225" s="8"/>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DI225" s="6"/>
    </row>
    <row r="226" spans="1:113" ht="15" thickBot="1">
      <c r="A226" s="11"/>
      <c r="B226" s="10" t="s">
        <v>2</v>
      </c>
      <c r="C226" s="8"/>
      <c r="D226" s="8"/>
      <c r="E226" s="8"/>
      <c r="F226" s="8"/>
      <c r="G226" s="8"/>
      <c r="H226" s="8"/>
      <c r="I226" s="8"/>
      <c r="J226" s="8"/>
      <c r="K226" s="8"/>
      <c r="L226" s="9"/>
      <c r="M226" s="9"/>
      <c r="N226" s="9"/>
      <c r="O226" s="9"/>
      <c r="P226" s="8"/>
      <c r="Q226" s="8"/>
      <c r="R226" s="8"/>
      <c r="S226" s="8"/>
      <c r="T226" s="8"/>
      <c r="U226" s="8"/>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DI226" s="6"/>
    </row>
    <row r="227" spans="1:113" ht="14.4">
      <c r="A227" s="8"/>
      <c r="B227" s="12"/>
      <c r="C227" s="7"/>
      <c r="D227" s="7"/>
      <c r="E227" s="7"/>
      <c r="F227" s="7"/>
      <c r="G227" s="7"/>
      <c r="H227" s="7"/>
      <c r="I227" s="7"/>
      <c r="J227" s="7"/>
      <c r="K227" s="7"/>
      <c r="L227" s="13"/>
      <c r="M227" s="13"/>
      <c r="N227" s="13"/>
      <c r="O227" s="13"/>
      <c r="P227" s="7"/>
      <c r="Q227" s="7"/>
      <c r="R227" s="7"/>
      <c r="S227" s="7"/>
      <c r="T227" s="7"/>
      <c r="U227" s="7"/>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5"/>
    </row>
    <row r="228" spans="1:113" ht="12" customHeight="1">
      <c r="A228" s="8"/>
      <c r="B228" s="116" t="s">
        <v>39</v>
      </c>
      <c r="C228" s="117"/>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c r="AA228" s="117"/>
      <c r="AB228" s="117"/>
      <c r="AC228" s="117"/>
      <c r="AD228" s="117"/>
      <c r="AE228" s="117"/>
      <c r="AF228" s="117"/>
      <c r="AG228" s="117"/>
      <c r="AH228" s="117"/>
      <c r="AI228" s="117"/>
      <c r="AJ228" s="117"/>
      <c r="AK228" s="117"/>
      <c r="AL228" s="117"/>
      <c r="AM228" s="117"/>
      <c r="AN228" s="117"/>
      <c r="AO228" s="117"/>
      <c r="AP228" s="117"/>
      <c r="AQ228" s="117"/>
      <c r="AR228" s="117"/>
      <c r="AS228" s="117"/>
      <c r="AT228" s="117"/>
      <c r="AU228" s="117"/>
      <c r="AV228" s="117"/>
      <c r="AW228" s="117"/>
      <c r="AX228" s="118"/>
    </row>
    <row r="229" spans="1:113" ht="12" customHeight="1">
      <c r="A229" s="8"/>
      <c r="B229" s="116"/>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17"/>
      <c r="AE229" s="117"/>
      <c r="AF229" s="117"/>
      <c r="AG229" s="117"/>
      <c r="AH229" s="117"/>
      <c r="AI229" s="117"/>
      <c r="AJ229" s="117"/>
      <c r="AK229" s="117"/>
      <c r="AL229" s="117"/>
      <c r="AM229" s="117"/>
      <c r="AN229" s="117"/>
      <c r="AO229" s="117"/>
      <c r="AP229" s="117"/>
      <c r="AQ229" s="117"/>
      <c r="AR229" s="117"/>
      <c r="AS229" s="117"/>
      <c r="AT229" s="117"/>
      <c r="AU229" s="117"/>
      <c r="AV229" s="117"/>
      <c r="AW229" s="117"/>
      <c r="AX229" s="118"/>
    </row>
    <row r="230" spans="1:113" ht="12" customHeight="1">
      <c r="A230" s="8"/>
      <c r="B230" s="116"/>
      <c r="C230" s="117"/>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117"/>
      <c r="AU230" s="117"/>
      <c r="AV230" s="117"/>
      <c r="AW230" s="117"/>
      <c r="AX230" s="118"/>
    </row>
    <row r="231" spans="1:113" ht="12" customHeight="1">
      <c r="A231" s="8"/>
      <c r="B231" s="116"/>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c r="AV231" s="117"/>
      <c r="AW231" s="117"/>
      <c r="AX231" s="118"/>
    </row>
    <row r="232" spans="1:113" ht="12" customHeight="1">
      <c r="A232" s="8"/>
      <c r="B232" s="116"/>
      <c r="C232" s="117"/>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c r="AA232" s="117"/>
      <c r="AB232" s="117"/>
      <c r="AC232" s="117"/>
      <c r="AD232" s="117"/>
      <c r="AE232" s="117"/>
      <c r="AF232" s="117"/>
      <c r="AG232" s="117"/>
      <c r="AH232" s="117"/>
      <c r="AI232" s="117"/>
      <c r="AJ232" s="117"/>
      <c r="AK232" s="117"/>
      <c r="AL232" s="117"/>
      <c r="AM232" s="117"/>
      <c r="AN232" s="117"/>
      <c r="AO232" s="117"/>
      <c r="AP232" s="117"/>
      <c r="AQ232" s="117"/>
      <c r="AR232" s="117"/>
      <c r="AS232" s="117"/>
      <c r="AT232" s="117"/>
      <c r="AU232" s="117"/>
      <c r="AV232" s="117"/>
      <c r="AW232" s="117"/>
      <c r="AX232" s="118"/>
      <c r="BC232" s="16"/>
    </row>
    <row r="233" spans="1:113" ht="12" customHeight="1">
      <c r="A233" s="8"/>
      <c r="B233" s="116"/>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17"/>
      <c r="AE233" s="117"/>
      <c r="AF233" s="117"/>
      <c r="AG233" s="117"/>
      <c r="AH233" s="117"/>
      <c r="AI233" s="117"/>
      <c r="AJ233" s="117"/>
      <c r="AK233" s="117"/>
      <c r="AL233" s="117"/>
      <c r="AM233" s="117"/>
      <c r="AN233" s="117"/>
      <c r="AO233" s="117"/>
      <c r="AP233" s="117"/>
      <c r="AQ233" s="117"/>
      <c r="AR233" s="117"/>
      <c r="AS233" s="117"/>
      <c r="AT233" s="117"/>
      <c r="AU233" s="117"/>
      <c r="AV233" s="117"/>
      <c r="AW233" s="117"/>
      <c r="AX233" s="118"/>
    </row>
    <row r="234" spans="1:113" ht="12" customHeight="1">
      <c r="A234" s="8"/>
      <c r="B234" s="116"/>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c r="AR234" s="117"/>
      <c r="AS234" s="117"/>
      <c r="AT234" s="117"/>
      <c r="AU234" s="117"/>
      <c r="AV234" s="117"/>
      <c r="AW234" s="117"/>
      <c r="AX234" s="118"/>
    </row>
    <row r="235" spans="1:113" ht="12" customHeight="1">
      <c r="A235" s="8"/>
      <c r="B235" s="116"/>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7"/>
      <c r="AL235" s="117"/>
      <c r="AM235" s="117"/>
      <c r="AN235" s="117"/>
      <c r="AO235" s="117"/>
      <c r="AP235" s="117"/>
      <c r="AQ235" s="117"/>
      <c r="AR235" s="117"/>
      <c r="AS235" s="117"/>
      <c r="AT235" s="117"/>
      <c r="AU235" s="117"/>
      <c r="AV235" s="117"/>
      <c r="AW235" s="117"/>
      <c r="AX235" s="118"/>
    </row>
    <row r="236" spans="1:113" ht="15" thickBot="1">
      <c r="A236" s="17"/>
      <c r="B236" s="18"/>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20"/>
    </row>
    <row r="237" spans="1:113">
      <c r="B237" s="21"/>
    </row>
    <row r="238" spans="1:113" ht="15" thickBot="1">
      <c r="A238" s="11"/>
      <c r="B238" s="10" t="s">
        <v>3</v>
      </c>
      <c r="C238" s="8"/>
      <c r="D238" s="8"/>
      <c r="E238" s="8"/>
      <c r="F238" s="8"/>
      <c r="G238" s="8"/>
      <c r="H238" s="8"/>
      <c r="I238" s="8"/>
      <c r="J238" s="8"/>
      <c r="K238" s="8"/>
      <c r="L238" s="9"/>
      <c r="M238" s="9"/>
      <c r="N238" s="9"/>
      <c r="O238" s="9"/>
      <c r="P238" s="8"/>
      <c r="Q238" s="8"/>
      <c r="R238" s="8"/>
      <c r="S238" s="8"/>
      <c r="T238" s="8"/>
      <c r="U238" s="8"/>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DI238" s="6"/>
    </row>
    <row r="239" spans="1:113" ht="14.4">
      <c r="A239" s="8"/>
      <c r="B239" s="12"/>
      <c r="C239" s="7"/>
      <c r="D239" s="7"/>
      <c r="E239" s="7"/>
      <c r="F239" s="7"/>
      <c r="G239" s="7"/>
      <c r="H239" s="7"/>
      <c r="I239" s="7"/>
      <c r="J239" s="7"/>
      <c r="K239" s="7"/>
      <c r="L239" s="13"/>
      <c r="M239" s="13"/>
      <c r="N239" s="13"/>
      <c r="O239" s="13"/>
      <c r="P239" s="7"/>
      <c r="Q239" s="7"/>
      <c r="R239" s="7"/>
      <c r="S239" s="7"/>
      <c r="T239" s="7"/>
      <c r="U239" s="7"/>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5"/>
    </row>
    <row r="240" spans="1:113" ht="12" customHeight="1">
      <c r="A240" s="8"/>
      <c r="B240" s="116" t="s">
        <v>40</v>
      </c>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7"/>
      <c r="AK240" s="117"/>
      <c r="AL240" s="117"/>
      <c r="AM240" s="117"/>
      <c r="AN240" s="117"/>
      <c r="AO240" s="117"/>
      <c r="AP240" s="117"/>
      <c r="AQ240" s="117"/>
      <c r="AR240" s="117"/>
      <c r="AS240" s="117"/>
      <c r="AT240" s="117"/>
      <c r="AU240" s="117"/>
      <c r="AV240" s="117"/>
      <c r="AW240" s="117"/>
      <c r="AX240" s="118"/>
    </row>
    <row r="241" spans="1:55" ht="12" customHeight="1">
      <c r="A241" s="8"/>
      <c r="B241" s="116"/>
      <c r="C241" s="117"/>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7"/>
      <c r="AK241" s="117"/>
      <c r="AL241" s="117"/>
      <c r="AM241" s="117"/>
      <c r="AN241" s="117"/>
      <c r="AO241" s="117"/>
      <c r="AP241" s="117"/>
      <c r="AQ241" s="117"/>
      <c r="AR241" s="117"/>
      <c r="AS241" s="117"/>
      <c r="AT241" s="117"/>
      <c r="AU241" s="117"/>
      <c r="AV241" s="117"/>
      <c r="AW241" s="117"/>
      <c r="AX241" s="118"/>
    </row>
    <row r="242" spans="1:55" ht="12" customHeight="1">
      <c r="A242" s="8"/>
      <c r="B242" s="116"/>
      <c r="C242" s="117"/>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7"/>
      <c r="AK242" s="117"/>
      <c r="AL242" s="117"/>
      <c r="AM242" s="117"/>
      <c r="AN242" s="117"/>
      <c r="AO242" s="117"/>
      <c r="AP242" s="117"/>
      <c r="AQ242" s="117"/>
      <c r="AR242" s="117"/>
      <c r="AS242" s="117"/>
      <c r="AT242" s="117"/>
      <c r="AU242" s="117"/>
      <c r="AV242" s="117"/>
      <c r="AW242" s="117"/>
      <c r="AX242" s="118"/>
    </row>
    <row r="243" spans="1:55" ht="12" customHeight="1">
      <c r="A243" s="8"/>
      <c r="B243" s="116"/>
      <c r="C243" s="117"/>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c r="AA243" s="117"/>
      <c r="AB243" s="117"/>
      <c r="AC243" s="117"/>
      <c r="AD243" s="117"/>
      <c r="AE243" s="117"/>
      <c r="AF243" s="117"/>
      <c r="AG243" s="117"/>
      <c r="AH243" s="117"/>
      <c r="AI243" s="117"/>
      <c r="AJ243" s="117"/>
      <c r="AK243" s="117"/>
      <c r="AL243" s="117"/>
      <c r="AM243" s="117"/>
      <c r="AN243" s="117"/>
      <c r="AO243" s="117"/>
      <c r="AP243" s="117"/>
      <c r="AQ243" s="117"/>
      <c r="AR243" s="117"/>
      <c r="AS243" s="117"/>
      <c r="AT243" s="117"/>
      <c r="AU243" s="117"/>
      <c r="AV243" s="117"/>
      <c r="AW243" s="117"/>
      <c r="AX243" s="118"/>
    </row>
    <row r="244" spans="1:55" ht="12" customHeight="1">
      <c r="A244" s="8"/>
      <c r="B244" s="116"/>
      <c r="C244" s="117"/>
      <c r="D244" s="117"/>
      <c r="E244" s="117"/>
      <c r="F244" s="117"/>
      <c r="G244" s="117"/>
      <c r="H244" s="117"/>
      <c r="I244" s="117"/>
      <c r="J244" s="117"/>
      <c r="K244" s="117"/>
      <c r="L244" s="117"/>
      <c r="M244" s="117"/>
      <c r="N244" s="117"/>
      <c r="O244" s="117"/>
      <c r="P244" s="117"/>
      <c r="Q244" s="117"/>
      <c r="R244" s="117"/>
      <c r="S244" s="117"/>
      <c r="T244" s="117"/>
      <c r="U244" s="117"/>
      <c r="V244" s="117"/>
      <c r="W244" s="117"/>
      <c r="X244" s="117"/>
      <c r="Y244" s="117"/>
      <c r="Z244" s="117"/>
      <c r="AA244" s="117"/>
      <c r="AB244" s="117"/>
      <c r="AC244" s="117"/>
      <c r="AD244" s="117"/>
      <c r="AE244" s="117"/>
      <c r="AF244" s="117"/>
      <c r="AG244" s="117"/>
      <c r="AH244" s="117"/>
      <c r="AI244" s="117"/>
      <c r="AJ244" s="117"/>
      <c r="AK244" s="117"/>
      <c r="AL244" s="117"/>
      <c r="AM244" s="117"/>
      <c r="AN244" s="117"/>
      <c r="AO244" s="117"/>
      <c r="AP244" s="117"/>
      <c r="AQ244" s="117"/>
      <c r="AR244" s="117"/>
      <c r="AS244" s="117"/>
      <c r="AT244" s="117"/>
      <c r="AU244" s="117"/>
      <c r="AV244" s="117"/>
      <c r="AW244" s="117"/>
      <c r="AX244" s="118"/>
    </row>
    <row r="245" spans="1:55" ht="12" customHeight="1">
      <c r="A245" s="8"/>
      <c r="B245" s="116"/>
      <c r="C245" s="117"/>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8"/>
    </row>
    <row r="246" spans="1:55" ht="12" customHeight="1">
      <c r="A246" s="8"/>
      <c r="B246" s="116"/>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c r="AA246" s="117"/>
      <c r="AB246" s="117"/>
      <c r="AC246" s="117"/>
      <c r="AD246" s="117"/>
      <c r="AE246" s="117"/>
      <c r="AF246" s="117"/>
      <c r="AG246" s="117"/>
      <c r="AH246" s="117"/>
      <c r="AI246" s="117"/>
      <c r="AJ246" s="117"/>
      <c r="AK246" s="117"/>
      <c r="AL246" s="117"/>
      <c r="AM246" s="117"/>
      <c r="AN246" s="117"/>
      <c r="AO246" s="117"/>
      <c r="AP246" s="117"/>
      <c r="AQ246" s="117"/>
      <c r="AR246" s="117"/>
      <c r="AS246" s="117"/>
      <c r="AT246" s="117"/>
      <c r="AU246" s="117"/>
      <c r="AV246" s="117"/>
      <c r="AW246" s="117"/>
      <c r="AX246" s="118"/>
    </row>
    <row r="247" spans="1:55" ht="12" customHeight="1">
      <c r="A247" s="8"/>
      <c r="B247" s="116"/>
      <c r="C247" s="117"/>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c r="AA247" s="117"/>
      <c r="AB247" s="117"/>
      <c r="AC247" s="117"/>
      <c r="AD247" s="117"/>
      <c r="AE247" s="117"/>
      <c r="AF247" s="117"/>
      <c r="AG247" s="117"/>
      <c r="AH247" s="117"/>
      <c r="AI247" s="117"/>
      <c r="AJ247" s="117"/>
      <c r="AK247" s="117"/>
      <c r="AL247" s="117"/>
      <c r="AM247" s="117"/>
      <c r="AN247" s="117"/>
      <c r="AO247" s="117"/>
      <c r="AP247" s="117"/>
      <c r="AQ247" s="117"/>
      <c r="AR247" s="117"/>
      <c r="AS247" s="117"/>
      <c r="AT247" s="117"/>
      <c r="AU247" s="117"/>
      <c r="AV247" s="117"/>
      <c r="AW247" s="117"/>
      <c r="AX247" s="118"/>
    </row>
    <row r="248" spans="1:55" ht="12" customHeight="1">
      <c r="A248" s="8"/>
      <c r="B248" s="116"/>
      <c r="C248" s="117"/>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c r="AA248" s="117"/>
      <c r="AB248" s="117"/>
      <c r="AC248" s="117"/>
      <c r="AD248" s="117"/>
      <c r="AE248" s="117"/>
      <c r="AF248" s="117"/>
      <c r="AG248" s="117"/>
      <c r="AH248" s="117"/>
      <c r="AI248" s="117"/>
      <c r="AJ248" s="117"/>
      <c r="AK248" s="117"/>
      <c r="AL248" s="117"/>
      <c r="AM248" s="117"/>
      <c r="AN248" s="117"/>
      <c r="AO248" s="117"/>
      <c r="AP248" s="117"/>
      <c r="AQ248" s="117"/>
      <c r="AR248" s="117"/>
      <c r="AS248" s="117"/>
      <c r="AT248" s="117"/>
      <c r="AU248" s="117"/>
      <c r="AV248" s="117"/>
      <c r="AW248" s="117"/>
      <c r="AX248" s="118"/>
    </row>
    <row r="249" spans="1:55" ht="12" customHeight="1">
      <c r="A249" s="8"/>
      <c r="B249" s="116"/>
      <c r="C249" s="117"/>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7"/>
      <c r="AK249" s="117"/>
      <c r="AL249" s="117"/>
      <c r="AM249" s="117"/>
      <c r="AN249" s="117"/>
      <c r="AO249" s="117"/>
      <c r="AP249" s="117"/>
      <c r="AQ249" s="117"/>
      <c r="AR249" s="117"/>
      <c r="AS249" s="117"/>
      <c r="AT249" s="117"/>
      <c r="AU249" s="117"/>
      <c r="AV249" s="117"/>
      <c r="AW249" s="117"/>
      <c r="AX249" s="118"/>
      <c r="BC249" s="16"/>
    </row>
    <row r="250" spans="1:55" ht="12" customHeight="1">
      <c r="A250" s="8"/>
      <c r="B250" s="116"/>
      <c r="C250" s="117"/>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c r="AA250" s="117"/>
      <c r="AB250" s="117"/>
      <c r="AC250" s="117"/>
      <c r="AD250" s="117"/>
      <c r="AE250" s="117"/>
      <c r="AF250" s="117"/>
      <c r="AG250" s="117"/>
      <c r="AH250" s="117"/>
      <c r="AI250" s="117"/>
      <c r="AJ250" s="117"/>
      <c r="AK250" s="117"/>
      <c r="AL250" s="117"/>
      <c r="AM250" s="117"/>
      <c r="AN250" s="117"/>
      <c r="AO250" s="117"/>
      <c r="AP250" s="117"/>
      <c r="AQ250" s="117"/>
      <c r="AR250" s="117"/>
      <c r="AS250" s="117"/>
      <c r="AT250" s="117"/>
      <c r="AU250" s="117"/>
      <c r="AV250" s="117"/>
      <c r="AW250" s="117"/>
      <c r="AX250" s="118"/>
    </row>
    <row r="251" spans="1:55" ht="12" customHeight="1">
      <c r="A251" s="8"/>
      <c r="B251" s="116"/>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7"/>
      <c r="AK251" s="117"/>
      <c r="AL251" s="117"/>
      <c r="AM251" s="117"/>
      <c r="AN251" s="117"/>
      <c r="AO251" s="117"/>
      <c r="AP251" s="117"/>
      <c r="AQ251" s="117"/>
      <c r="AR251" s="117"/>
      <c r="AS251" s="117"/>
      <c r="AT251" s="117"/>
      <c r="AU251" s="117"/>
      <c r="AV251" s="117"/>
      <c r="AW251" s="117"/>
      <c r="AX251" s="118"/>
    </row>
    <row r="252" spans="1:55" ht="12" customHeight="1">
      <c r="A252" s="8"/>
      <c r="B252" s="116"/>
      <c r="C252" s="117"/>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c r="AA252" s="117"/>
      <c r="AB252" s="117"/>
      <c r="AC252" s="117"/>
      <c r="AD252" s="117"/>
      <c r="AE252" s="117"/>
      <c r="AF252" s="117"/>
      <c r="AG252" s="117"/>
      <c r="AH252" s="117"/>
      <c r="AI252" s="117"/>
      <c r="AJ252" s="117"/>
      <c r="AK252" s="117"/>
      <c r="AL252" s="117"/>
      <c r="AM252" s="117"/>
      <c r="AN252" s="117"/>
      <c r="AO252" s="117"/>
      <c r="AP252" s="117"/>
      <c r="AQ252" s="117"/>
      <c r="AR252" s="117"/>
      <c r="AS252" s="117"/>
      <c r="AT252" s="117"/>
      <c r="AU252" s="117"/>
      <c r="AV252" s="117"/>
      <c r="AW252" s="117"/>
      <c r="AX252" s="118"/>
    </row>
    <row r="253" spans="1:55" ht="15" thickBot="1">
      <c r="A253" s="17"/>
      <c r="B253" s="18"/>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20"/>
    </row>
    <row r="254" spans="1:55">
      <c r="B254" s="21"/>
    </row>
    <row r="255" spans="1:55" ht="14.4">
      <c r="B255" s="10" t="s">
        <v>4</v>
      </c>
      <c r="C255" s="8"/>
      <c r="D255" s="8"/>
      <c r="E255" s="8"/>
      <c r="F255" s="8"/>
      <c r="G255" s="8"/>
      <c r="H255" s="8"/>
      <c r="I255" s="8"/>
      <c r="J255" s="8"/>
      <c r="K255" s="8"/>
      <c r="L255" s="9"/>
      <c r="M255" s="9"/>
      <c r="N255" s="9"/>
      <c r="O255" s="9"/>
      <c r="P255" s="8"/>
      <c r="Q255" s="8"/>
      <c r="R255" s="8"/>
      <c r="S255" s="8"/>
      <c r="T255" s="8"/>
      <c r="U255" s="8"/>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row>
    <row r="256" spans="1:55" ht="15" thickBot="1">
      <c r="B256" s="8"/>
      <c r="C256" s="8"/>
      <c r="D256" s="8"/>
      <c r="E256" s="8"/>
      <c r="F256" s="8"/>
      <c r="G256" s="8"/>
      <c r="H256" s="8"/>
      <c r="I256" s="8"/>
      <c r="J256" s="8"/>
      <c r="K256" s="8"/>
      <c r="L256" s="9"/>
      <c r="M256" s="9"/>
      <c r="N256" s="9"/>
      <c r="O256" s="9"/>
      <c r="P256" s="8"/>
      <c r="Q256" s="8"/>
      <c r="R256" s="8"/>
      <c r="S256" s="8"/>
      <c r="T256" s="8"/>
      <c r="U256" s="8"/>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22" t="s">
        <v>5</v>
      </c>
    </row>
    <row r="257" spans="1:251" s="16" customFormat="1" ht="13.5" customHeight="1">
      <c r="A257" s="8"/>
      <c r="B257" s="119" t="s">
        <v>6</v>
      </c>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1"/>
      <c r="AA257" s="125" t="s">
        <v>11</v>
      </c>
      <c r="AB257" s="120"/>
      <c r="AC257" s="120"/>
      <c r="AD257" s="120"/>
      <c r="AE257" s="120"/>
      <c r="AF257" s="120"/>
      <c r="AG257" s="120"/>
      <c r="AH257" s="120"/>
      <c r="AI257" s="121"/>
      <c r="AJ257" s="125" t="s">
        <v>12</v>
      </c>
      <c r="AK257" s="120"/>
      <c r="AL257" s="120"/>
      <c r="AM257" s="120"/>
      <c r="AN257" s="120"/>
      <c r="AO257" s="120"/>
      <c r="AP257" s="120"/>
      <c r="AQ257" s="120"/>
      <c r="AR257" s="121"/>
      <c r="AS257" s="125" t="s">
        <v>7</v>
      </c>
      <c r="AT257" s="120"/>
      <c r="AU257" s="120"/>
      <c r="AV257" s="120"/>
      <c r="AW257" s="120"/>
      <c r="AX257" s="127"/>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row>
    <row r="258" spans="1:251" s="16" customFormat="1">
      <c r="A258" s="8"/>
      <c r="B258" s="122"/>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4"/>
      <c r="AA258" s="126"/>
      <c r="AB258" s="123"/>
      <c r="AC258" s="123"/>
      <c r="AD258" s="123"/>
      <c r="AE258" s="123"/>
      <c r="AF258" s="123"/>
      <c r="AG258" s="123"/>
      <c r="AH258" s="123"/>
      <c r="AI258" s="124"/>
      <c r="AJ258" s="126"/>
      <c r="AK258" s="123"/>
      <c r="AL258" s="123"/>
      <c r="AM258" s="123"/>
      <c r="AN258" s="123"/>
      <c r="AO258" s="123"/>
      <c r="AP258" s="123"/>
      <c r="AQ258" s="123"/>
      <c r="AR258" s="124"/>
      <c r="AS258" s="126"/>
      <c r="AT258" s="123"/>
      <c r="AU258" s="123"/>
      <c r="AV258" s="123"/>
      <c r="AW258" s="123"/>
      <c r="AX258" s="128"/>
      <c r="AY258" s="2"/>
      <c r="AZ258" s="2"/>
      <c r="BA258" s="2"/>
      <c r="BB258" s="23"/>
      <c r="BC258" s="24"/>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c r="IQ258" s="2"/>
    </row>
    <row r="259" spans="1:251" s="16" customFormat="1" ht="18.75" customHeight="1">
      <c r="A259" s="8"/>
      <c r="B259" s="25"/>
      <c r="C259" s="91" t="s">
        <v>41</v>
      </c>
      <c r="D259" s="92"/>
      <c r="E259" s="92"/>
      <c r="F259" s="92"/>
      <c r="G259" s="92"/>
      <c r="H259" s="92"/>
      <c r="I259" s="92"/>
      <c r="J259" s="92"/>
      <c r="K259" s="92"/>
      <c r="L259" s="92"/>
      <c r="M259" s="92"/>
      <c r="N259" s="92"/>
      <c r="O259" s="92"/>
      <c r="P259" s="92"/>
      <c r="Q259" s="92"/>
      <c r="R259" s="92"/>
      <c r="S259" s="92"/>
      <c r="T259" s="92"/>
      <c r="U259" s="92"/>
      <c r="V259" s="92"/>
      <c r="W259" s="92"/>
      <c r="X259" s="92"/>
      <c r="Y259" s="92"/>
      <c r="Z259" s="93"/>
      <c r="AA259" s="94">
        <v>14524</v>
      </c>
      <c r="AB259" s="95"/>
      <c r="AC259" s="95"/>
      <c r="AD259" s="95"/>
      <c r="AE259" s="95"/>
      <c r="AF259" s="95"/>
      <c r="AG259" s="95"/>
      <c r="AH259" s="95"/>
      <c r="AI259" s="96"/>
      <c r="AJ259" s="94">
        <v>14524</v>
      </c>
      <c r="AK259" s="95"/>
      <c r="AL259" s="95"/>
      <c r="AM259" s="95"/>
      <c r="AN259" s="95"/>
      <c r="AO259" s="95"/>
      <c r="AP259" s="95"/>
      <c r="AQ259" s="95"/>
      <c r="AR259" s="96"/>
      <c r="AS259" s="97"/>
      <c r="AT259" s="98"/>
      <c r="AU259" s="98"/>
      <c r="AV259" s="98"/>
      <c r="AW259" s="98"/>
      <c r="AX259" s="99"/>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c r="IP259" s="2"/>
      <c r="IQ259" s="2"/>
    </row>
    <row r="260" spans="1:251" s="16" customFormat="1" ht="18.75" customHeight="1" thickBot="1">
      <c r="A260" s="17"/>
      <c r="B260" s="100" t="s">
        <v>14</v>
      </c>
      <c r="C260" s="101"/>
      <c r="D260" s="101"/>
      <c r="E260" s="101"/>
      <c r="F260" s="101"/>
      <c r="G260" s="101"/>
      <c r="H260" s="101"/>
      <c r="I260" s="101"/>
      <c r="J260" s="101"/>
      <c r="K260" s="101"/>
      <c r="L260" s="101"/>
      <c r="M260" s="101"/>
      <c r="N260" s="101"/>
      <c r="O260" s="101"/>
      <c r="P260" s="101"/>
      <c r="Q260" s="101"/>
      <c r="R260" s="101"/>
      <c r="S260" s="101"/>
      <c r="T260" s="101"/>
      <c r="U260" s="101"/>
      <c r="V260" s="101"/>
      <c r="W260" s="101"/>
      <c r="X260" s="101"/>
      <c r="Y260" s="101"/>
      <c r="Z260" s="102"/>
      <c r="AA260" s="103">
        <f>SUM($AA$259:$AA$259)</f>
        <v>14524</v>
      </c>
      <c r="AB260" s="104"/>
      <c r="AC260" s="104"/>
      <c r="AD260" s="104"/>
      <c r="AE260" s="104"/>
      <c r="AF260" s="104"/>
      <c r="AG260" s="104"/>
      <c r="AH260" s="104"/>
      <c r="AI260" s="105"/>
      <c r="AJ260" s="103">
        <f>SUM($AJ$259:$AJ$259)</f>
        <v>14524</v>
      </c>
      <c r="AK260" s="104"/>
      <c r="AL260" s="104"/>
      <c r="AM260" s="104"/>
      <c r="AN260" s="104"/>
      <c r="AO260" s="104"/>
      <c r="AP260" s="104"/>
      <c r="AQ260" s="104"/>
      <c r="AR260" s="105"/>
      <c r="AS260" s="106"/>
      <c r="AT260" s="107"/>
      <c r="AU260" s="107"/>
      <c r="AV260" s="107"/>
      <c r="AW260" s="107"/>
      <c r="AX260" s="108"/>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c r="IP260" s="2"/>
      <c r="IQ260" s="2"/>
    </row>
    <row r="262" spans="1:251" ht="19.2">
      <c r="A262" s="1" t="s">
        <v>0</v>
      </c>
      <c r="AW262" s="3"/>
      <c r="AX262" s="4"/>
      <c r="AY262" s="3"/>
    </row>
    <row r="264" spans="1:251" ht="18">
      <c r="B264" s="109" t="s">
        <v>8</v>
      </c>
      <c r="C264" s="129"/>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c r="AA264" s="129"/>
      <c r="AB264" s="129"/>
      <c r="AC264" s="129"/>
      <c r="AD264" s="129"/>
      <c r="AE264" s="129"/>
      <c r="AF264" s="129"/>
      <c r="AG264" s="129"/>
      <c r="AH264" s="129"/>
      <c r="AI264" s="129"/>
      <c r="AJ264" s="129"/>
      <c r="AK264" s="129"/>
      <c r="AL264" s="129"/>
      <c r="AM264" s="129"/>
      <c r="AN264" s="129"/>
      <c r="AO264" s="129"/>
      <c r="AP264" s="129"/>
      <c r="AQ264" s="129"/>
      <c r="AR264" s="129"/>
      <c r="AS264" s="129"/>
      <c r="AT264" s="129"/>
      <c r="AU264" s="129"/>
      <c r="AV264" s="129"/>
      <c r="AW264" s="129"/>
      <c r="AX264" s="129"/>
    </row>
    <row r="265" spans="1:251">
      <c r="Z265" s="5"/>
      <c r="AD265" s="5"/>
      <c r="AE265" s="5"/>
      <c r="AF265" s="5"/>
      <c r="AG265" s="5"/>
      <c r="AH265" s="5"/>
      <c r="AI265" s="5"/>
      <c r="AO265" s="5"/>
    </row>
    <row r="266" spans="1:251" ht="13.8" thickBot="1">
      <c r="Z266" s="5"/>
      <c r="AD266" s="5"/>
      <c r="AE266" s="5"/>
      <c r="AF266" s="5"/>
      <c r="AG266" s="5"/>
      <c r="AH266" s="5"/>
      <c r="AI266" s="5"/>
      <c r="AO266" s="5"/>
      <c r="DI266" s="6"/>
    </row>
    <row r="267" spans="1:251" ht="24.75" customHeight="1" thickBot="1">
      <c r="B267" s="111" t="s">
        <v>1</v>
      </c>
      <c r="C267" s="112"/>
      <c r="D267" s="112"/>
      <c r="E267" s="112"/>
      <c r="F267" s="112"/>
      <c r="G267" s="112"/>
      <c r="H267" s="113" t="s">
        <v>42</v>
      </c>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c r="AO267" s="114"/>
      <c r="AP267" s="114"/>
      <c r="AQ267" s="114"/>
      <c r="AR267" s="114"/>
      <c r="AS267" s="114"/>
      <c r="AT267" s="114"/>
      <c r="AU267" s="114"/>
      <c r="AV267" s="114"/>
      <c r="AW267" s="114"/>
      <c r="AX267" s="115"/>
      <c r="DI267" s="6"/>
    </row>
    <row r="268" spans="1:251" ht="14.4">
      <c r="B268" s="7"/>
      <c r="C268" s="7"/>
      <c r="D268" s="7"/>
      <c r="E268" s="7"/>
      <c r="F268" s="7"/>
      <c r="G268" s="7"/>
      <c r="H268" s="8"/>
      <c r="I268" s="8"/>
      <c r="J268" s="8"/>
      <c r="K268" s="8"/>
      <c r="L268" s="9"/>
      <c r="M268" s="9"/>
      <c r="N268" s="9"/>
      <c r="O268" s="9"/>
      <c r="P268" s="8"/>
      <c r="Q268" s="8"/>
      <c r="R268" s="8"/>
      <c r="S268" s="8"/>
      <c r="T268" s="8"/>
      <c r="U268" s="8"/>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DI268" s="6"/>
    </row>
    <row r="269" spans="1:251" ht="15" thickBot="1">
      <c r="A269" s="11"/>
      <c r="B269" s="10" t="s">
        <v>2</v>
      </c>
      <c r="C269" s="8"/>
      <c r="D269" s="8"/>
      <c r="E269" s="8"/>
      <c r="F269" s="8"/>
      <c r="G269" s="8"/>
      <c r="H269" s="8"/>
      <c r="I269" s="8"/>
      <c r="J269" s="8"/>
      <c r="K269" s="8"/>
      <c r="L269" s="9"/>
      <c r="M269" s="9"/>
      <c r="N269" s="9"/>
      <c r="O269" s="9"/>
      <c r="P269" s="8"/>
      <c r="Q269" s="8"/>
      <c r="R269" s="8"/>
      <c r="S269" s="8"/>
      <c r="T269" s="8"/>
      <c r="U269" s="8"/>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DI269" s="6"/>
    </row>
    <row r="270" spans="1:251" ht="14.4">
      <c r="A270" s="8"/>
      <c r="B270" s="12"/>
      <c r="C270" s="7"/>
      <c r="D270" s="7"/>
      <c r="E270" s="7"/>
      <c r="F270" s="7"/>
      <c r="G270" s="7"/>
      <c r="H270" s="7"/>
      <c r="I270" s="7"/>
      <c r="J270" s="7"/>
      <c r="K270" s="7"/>
      <c r="L270" s="13"/>
      <c r="M270" s="13"/>
      <c r="N270" s="13"/>
      <c r="O270" s="13"/>
      <c r="P270" s="7"/>
      <c r="Q270" s="7"/>
      <c r="R270" s="7"/>
      <c r="S270" s="7"/>
      <c r="T270" s="7"/>
      <c r="U270" s="7"/>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5"/>
    </row>
    <row r="271" spans="1:251" ht="12" customHeight="1">
      <c r="A271" s="8"/>
      <c r="B271" s="116" t="s">
        <v>43</v>
      </c>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17"/>
      <c r="AL271" s="117"/>
      <c r="AM271" s="117"/>
      <c r="AN271" s="117"/>
      <c r="AO271" s="117"/>
      <c r="AP271" s="117"/>
      <c r="AQ271" s="117"/>
      <c r="AR271" s="117"/>
      <c r="AS271" s="117"/>
      <c r="AT271" s="117"/>
      <c r="AU271" s="117"/>
      <c r="AV271" s="117"/>
      <c r="AW271" s="117"/>
      <c r="AX271" s="118"/>
    </row>
    <row r="272" spans="1:251" ht="12" customHeight="1">
      <c r="A272" s="8"/>
      <c r="B272" s="116"/>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17"/>
      <c r="AL272" s="117"/>
      <c r="AM272" s="117"/>
      <c r="AN272" s="117"/>
      <c r="AO272" s="117"/>
      <c r="AP272" s="117"/>
      <c r="AQ272" s="117"/>
      <c r="AR272" s="117"/>
      <c r="AS272" s="117"/>
      <c r="AT272" s="117"/>
      <c r="AU272" s="117"/>
      <c r="AV272" s="117"/>
      <c r="AW272" s="117"/>
      <c r="AX272" s="118"/>
      <c r="BC272" s="16"/>
    </row>
    <row r="273" spans="1:113" ht="12" customHeight="1">
      <c r="A273" s="8"/>
      <c r="B273" s="116"/>
      <c r="C273" s="117"/>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c r="AA273" s="117"/>
      <c r="AB273" s="117"/>
      <c r="AC273" s="117"/>
      <c r="AD273" s="117"/>
      <c r="AE273" s="117"/>
      <c r="AF273" s="117"/>
      <c r="AG273" s="117"/>
      <c r="AH273" s="117"/>
      <c r="AI273" s="117"/>
      <c r="AJ273" s="117"/>
      <c r="AK273" s="117"/>
      <c r="AL273" s="117"/>
      <c r="AM273" s="117"/>
      <c r="AN273" s="117"/>
      <c r="AO273" s="117"/>
      <c r="AP273" s="117"/>
      <c r="AQ273" s="117"/>
      <c r="AR273" s="117"/>
      <c r="AS273" s="117"/>
      <c r="AT273" s="117"/>
      <c r="AU273" s="117"/>
      <c r="AV273" s="117"/>
      <c r="AW273" s="117"/>
      <c r="AX273" s="118"/>
    </row>
    <row r="274" spans="1:113" ht="12" customHeight="1">
      <c r="A274" s="8"/>
      <c r="B274" s="116"/>
      <c r="C274" s="117"/>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c r="AA274" s="117"/>
      <c r="AB274" s="117"/>
      <c r="AC274" s="117"/>
      <c r="AD274" s="117"/>
      <c r="AE274" s="117"/>
      <c r="AF274" s="117"/>
      <c r="AG274" s="117"/>
      <c r="AH274" s="117"/>
      <c r="AI274" s="117"/>
      <c r="AJ274" s="117"/>
      <c r="AK274" s="117"/>
      <c r="AL274" s="117"/>
      <c r="AM274" s="117"/>
      <c r="AN274" s="117"/>
      <c r="AO274" s="117"/>
      <c r="AP274" s="117"/>
      <c r="AQ274" s="117"/>
      <c r="AR274" s="117"/>
      <c r="AS274" s="117"/>
      <c r="AT274" s="117"/>
      <c r="AU274" s="117"/>
      <c r="AV274" s="117"/>
      <c r="AW274" s="117"/>
      <c r="AX274" s="118"/>
    </row>
    <row r="275" spans="1:113" ht="12" customHeight="1">
      <c r="A275" s="8"/>
      <c r="B275" s="116"/>
      <c r="C275" s="117"/>
      <c r="D275" s="117"/>
      <c r="E275" s="117"/>
      <c r="F275" s="117"/>
      <c r="G275" s="117"/>
      <c r="H275" s="117"/>
      <c r="I275" s="117"/>
      <c r="J275" s="117"/>
      <c r="K275" s="117"/>
      <c r="L275" s="117"/>
      <c r="M275" s="117"/>
      <c r="N275" s="117"/>
      <c r="O275" s="117"/>
      <c r="P275" s="117"/>
      <c r="Q275" s="117"/>
      <c r="R275" s="117"/>
      <c r="S275" s="117"/>
      <c r="T275" s="117"/>
      <c r="U275" s="117"/>
      <c r="V275" s="117"/>
      <c r="W275" s="117"/>
      <c r="X275" s="117"/>
      <c r="Y275" s="117"/>
      <c r="Z275" s="117"/>
      <c r="AA275" s="117"/>
      <c r="AB275" s="117"/>
      <c r="AC275" s="117"/>
      <c r="AD275" s="117"/>
      <c r="AE275" s="117"/>
      <c r="AF275" s="117"/>
      <c r="AG275" s="117"/>
      <c r="AH275" s="117"/>
      <c r="AI275" s="117"/>
      <c r="AJ275" s="117"/>
      <c r="AK275" s="117"/>
      <c r="AL275" s="117"/>
      <c r="AM275" s="117"/>
      <c r="AN275" s="117"/>
      <c r="AO275" s="117"/>
      <c r="AP275" s="117"/>
      <c r="AQ275" s="117"/>
      <c r="AR275" s="117"/>
      <c r="AS275" s="117"/>
      <c r="AT275" s="117"/>
      <c r="AU275" s="117"/>
      <c r="AV275" s="117"/>
      <c r="AW275" s="117"/>
      <c r="AX275" s="118"/>
    </row>
    <row r="276" spans="1:113" ht="15" thickBot="1">
      <c r="A276" s="17"/>
      <c r="B276" s="18"/>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20"/>
    </row>
    <row r="277" spans="1:113">
      <c r="B277" s="21"/>
    </row>
    <row r="278" spans="1:113" ht="15" thickBot="1">
      <c r="A278" s="11"/>
      <c r="B278" s="10" t="s">
        <v>3</v>
      </c>
      <c r="C278" s="8"/>
      <c r="D278" s="8"/>
      <c r="E278" s="8"/>
      <c r="F278" s="8"/>
      <c r="G278" s="8"/>
      <c r="H278" s="8"/>
      <c r="I278" s="8"/>
      <c r="J278" s="8"/>
      <c r="K278" s="8"/>
      <c r="L278" s="9"/>
      <c r="M278" s="9"/>
      <c r="N278" s="9"/>
      <c r="O278" s="9"/>
      <c r="P278" s="8"/>
      <c r="Q278" s="8"/>
      <c r="R278" s="8"/>
      <c r="S278" s="8"/>
      <c r="T278" s="8"/>
      <c r="U278" s="8"/>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DI278" s="6"/>
    </row>
    <row r="279" spans="1:113" ht="14.4">
      <c r="A279" s="8"/>
      <c r="B279" s="12"/>
      <c r="C279" s="7"/>
      <c r="D279" s="7"/>
      <c r="E279" s="7"/>
      <c r="F279" s="7"/>
      <c r="G279" s="7"/>
      <c r="H279" s="7"/>
      <c r="I279" s="7"/>
      <c r="J279" s="7"/>
      <c r="K279" s="7"/>
      <c r="L279" s="13"/>
      <c r="M279" s="13"/>
      <c r="N279" s="13"/>
      <c r="O279" s="13"/>
      <c r="P279" s="7"/>
      <c r="Q279" s="7"/>
      <c r="R279" s="7"/>
      <c r="S279" s="7"/>
      <c r="T279" s="7"/>
      <c r="U279" s="7"/>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V279" s="14"/>
      <c r="AW279" s="14"/>
      <c r="AX279" s="15"/>
    </row>
    <row r="280" spans="1:113" ht="12" customHeight="1">
      <c r="A280" s="8"/>
      <c r="B280" s="116" t="s">
        <v>44</v>
      </c>
      <c r="C280" s="117"/>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c r="AA280" s="117"/>
      <c r="AB280" s="117"/>
      <c r="AC280" s="117"/>
      <c r="AD280" s="117"/>
      <c r="AE280" s="117"/>
      <c r="AF280" s="117"/>
      <c r="AG280" s="117"/>
      <c r="AH280" s="117"/>
      <c r="AI280" s="117"/>
      <c r="AJ280" s="117"/>
      <c r="AK280" s="117"/>
      <c r="AL280" s="117"/>
      <c r="AM280" s="117"/>
      <c r="AN280" s="117"/>
      <c r="AO280" s="117"/>
      <c r="AP280" s="117"/>
      <c r="AQ280" s="117"/>
      <c r="AR280" s="117"/>
      <c r="AS280" s="117"/>
      <c r="AT280" s="117"/>
      <c r="AU280" s="117"/>
      <c r="AV280" s="117"/>
      <c r="AW280" s="117"/>
      <c r="AX280" s="118"/>
    </row>
    <row r="281" spans="1:113" ht="12" customHeight="1">
      <c r="A281" s="8"/>
      <c r="B281" s="116"/>
      <c r="C281" s="117"/>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c r="AA281" s="117"/>
      <c r="AB281" s="117"/>
      <c r="AC281" s="117"/>
      <c r="AD281" s="117"/>
      <c r="AE281" s="117"/>
      <c r="AF281" s="117"/>
      <c r="AG281" s="117"/>
      <c r="AH281" s="117"/>
      <c r="AI281" s="117"/>
      <c r="AJ281" s="117"/>
      <c r="AK281" s="117"/>
      <c r="AL281" s="117"/>
      <c r="AM281" s="117"/>
      <c r="AN281" s="117"/>
      <c r="AO281" s="117"/>
      <c r="AP281" s="117"/>
      <c r="AQ281" s="117"/>
      <c r="AR281" s="117"/>
      <c r="AS281" s="117"/>
      <c r="AT281" s="117"/>
      <c r="AU281" s="117"/>
      <c r="AV281" s="117"/>
      <c r="AW281" s="117"/>
      <c r="AX281" s="118"/>
    </row>
    <row r="282" spans="1:113" ht="12" customHeight="1">
      <c r="A282" s="8"/>
      <c r="B282" s="116"/>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7"/>
      <c r="AL282" s="117"/>
      <c r="AM282" s="117"/>
      <c r="AN282" s="117"/>
      <c r="AO282" s="117"/>
      <c r="AP282" s="117"/>
      <c r="AQ282" s="117"/>
      <c r="AR282" s="117"/>
      <c r="AS282" s="117"/>
      <c r="AT282" s="117"/>
      <c r="AU282" s="117"/>
      <c r="AV282" s="117"/>
      <c r="AW282" s="117"/>
      <c r="AX282" s="118"/>
    </row>
    <row r="283" spans="1:113" ht="12" customHeight="1">
      <c r="A283" s="8"/>
      <c r="B283" s="116"/>
      <c r="C283" s="117"/>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c r="AA283" s="117"/>
      <c r="AB283" s="117"/>
      <c r="AC283" s="117"/>
      <c r="AD283" s="117"/>
      <c r="AE283" s="117"/>
      <c r="AF283" s="117"/>
      <c r="AG283" s="117"/>
      <c r="AH283" s="117"/>
      <c r="AI283" s="117"/>
      <c r="AJ283" s="117"/>
      <c r="AK283" s="117"/>
      <c r="AL283" s="117"/>
      <c r="AM283" s="117"/>
      <c r="AN283" s="117"/>
      <c r="AO283" s="117"/>
      <c r="AP283" s="117"/>
      <c r="AQ283" s="117"/>
      <c r="AR283" s="117"/>
      <c r="AS283" s="117"/>
      <c r="AT283" s="117"/>
      <c r="AU283" s="117"/>
      <c r="AV283" s="117"/>
      <c r="AW283" s="117"/>
      <c r="AX283" s="118"/>
    </row>
    <row r="284" spans="1:113" ht="12" customHeight="1">
      <c r="A284" s="8"/>
      <c r="B284" s="116"/>
      <c r="C284" s="117"/>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c r="AA284" s="117"/>
      <c r="AB284" s="117"/>
      <c r="AC284" s="117"/>
      <c r="AD284" s="117"/>
      <c r="AE284" s="117"/>
      <c r="AF284" s="117"/>
      <c r="AG284" s="117"/>
      <c r="AH284" s="117"/>
      <c r="AI284" s="117"/>
      <c r="AJ284" s="117"/>
      <c r="AK284" s="117"/>
      <c r="AL284" s="117"/>
      <c r="AM284" s="117"/>
      <c r="AN284" s="117"/>
      <c r="AO284" s="117"/>
      <c r="AP284" s="117"/>
      <c r="AQ284" s="117"/>
      <c r="AR284" s="117"/>
      <c r="AS284" s="117"/>
      <c r="AT284" s="117"/>
      <c r="AU284" s="117"/>
      <c r="AV284" s="117"/>
      <c r="AW284" s="117"/>
      <c r="AX284" s="118"/>
      <c r="BC284" s="16"/>
    </row>
    <row r="285" spans="1:113" ht="12" customHeight="1">
      <c r="A285" s="8"/>
      <c r="B285" s="116"/>
      <c r="C285" s="117"/>
      <c r="D285" s="117"/>
      <c r="E285" s="117"/>
      <c r="F285" s="117"/>
      <c r="G285" s="117"/>
      <c r="H285" s="117"/>
      <c r="I285" s="117"/>
      <c r="J285" s="117"/>
      <c r="K285" s="117"/>
      <c r="L285" s="117"/>
      <c r="M285" s="117"/>
      <c r="N285" s="117"/>
      <c r="O285" s="117"/>
      <c r="P285" s="117"/>
      <c r="Q285" s="117"/>
      <c r="R285" s="117"/>
      <c r="S285" s="117"/>
      <c r="T285" s="117"/>
      <c r="U285" s="117"/>
      <c r="V285" s="117"/>
      <c r="W285" s="117"/>
      <c r="X285" s="117"/>
      <c r="Y285" s="117"/>
      <c r="Z285" s="117"/>
      <c r="AA285" s="117"/>
      <c r="AB285" s="117"/>
      <c r="AC285" s="117"/>
      <c r="AD285" s="117"/>
      <c r="AE285" s="117"/>
      <c r="AF285" s="117"/>
      <c r="AG285" s="117"/>
      <c r="AH285" s="117"/>
      <c r="AI285" s="117"/>
      <c r="AJ285" s="117"/>
      <c r="AK285" s="117"/>
      <c r="AL285" s="117"/>
      <c r="AM285" s="117"/>
      <c r="AN285" s="117"/>
      <c r="AO285" s="117"/>
      <c r="AP285" s="117"/>
      <c r="AQ285" s="117"/>
      <c r="AR285" s="117"/>
      <c r="AS285" s="117"/>
      <c r="AT285" s="117"/>
      <c r="AU285" s="117"/>
      <c r="AV285" s="117"/>
      <c r="AW285" s="117"/>
      <c r="AX285" s="118"/>
    </row>
    <row r="286" spans="1:113" ht="12" customHeight="1">
      <c r="A286" s="8"/>
      <c r="B286" s="116"/>
      <c r="C286" s="117"/>
      <c r="D286" s="117"/>
      <c r="E286" s="117"/>
      <c r="F286" s="117"/>
      <c r="G286" s="117"/>
      <c r="H286" s="117"/>
      <c r="I286" s="117"/>
      <c r="J286" s="117"/>
      <c r="K286" s="117"/>
      <c r="L286" s="117"/>
      <c r="M286" s="117"/>
      <c r="N286" s="117"/>
      <c r="O286" s="117"/>
      <c r="P286" s="117"/>
      <c r="Q286" s="117"/>
      <c r="R286" s="117"/>
      <c r="S286" s="117"/>
      <c r="T286" s="117"/>
      <c r="U286" s="117"/>
      <c r="V286" s="117"/>
      <c r="W286" s="117"/>
      <c r="X286" s="117"/>
      <c r="Y286" s="117"/>
      <c r="Z286" s="117"/>
      <c r="AA286" s="117"/>
      <c r="AB286" s="117"/>
      <c r="AC286" s="117"/>
      <c r="AD286" s="117"/>
      <c r="AE286" s="117"/>
      <c r="AF286" s="117"/>
      <c r="AG286" s="117"/>
      <c r="AH286" s="117"/>
      <c r="AI286" s="117"/>
      <c r="AJ286" s="117"/>
      <c r="AK286" s="117"/>
      <c r="AL286" s="117"/>
      <c r="AM286" s="117"/>
      <c r="AN286" s="117"/>
      <c r="AO286" s="117"/>
      <c r="AP286" s="117"/>
      <c r="AQ286" s="117"/>
      <c r="AR286" s="117"/>
      <c r="AS286" s="117"/>
      <c r="AT286" s="117"/>
      <c r="AU286" s="117"/>
      <c r="AV286" s="117"/>
      <c r="AW286" s="117"/>
      <c r="AX286" s="118"/>
    </row>
    <row r="287" spans="1:113" ht="12" customHeight="1">
      <c r="A287" s="8"/>
      <c r="B287" s="116"/>
      <c r="C287" s="117"/>
      <c r="D287" s="117"/>
      <c r="E287" s="117"/>
      <c r="F287" s="117"/>
      <c r="G287" s="117"/>
      <c r="H287" s="117"/>
      <c r="I287" s="117"/>
      <c r="J287" s="117"/>
      <c r="K287" s="117"/>
      <c r="L287" s="117"/>
      <c r="M287" s="117"/>
      <c r="N287" s="117"/>
      <c r="O287" s="117"/>
      <c r="P287" s="117"/>
      <c r="Q287" s="117"/>
      <c r="R287" s="117"/>
      <c r="S287" s="117"/>
      <c r="T287" s="117"/>
      <c r="U287" s="117"/>
      <c r="V287" s="117"/>
      <c r="W287" s="117"/>
      <c r="X287" s="117"/>
      <c r="Y287" s="117"/>
      <c r="Z287" s="117"/>
      <c r="AA287" s="117"/>
      <c r="AB287" s="117"/>
      <c r="AC287" s="117"/>
      <c r="AD287" s="117"/>
      <c r="AE287" s="117"/>
      <c r="AF287" s="117"/>
      <c r="AG287" s="117"/>
      <c r="AH287" s="117"/>
      <c r="AI287" s="117"/>
      <c r="AJ287" s="117"/>
      <c r="AK287" s="117"/>
      <c r="AL287" s="117"/>
      <c r="AM287" s="117"/>
      <c r="AN287" s="117"/>
      <c r="AO287" s="117"/>
      <c r="AP287" s="117"/>
      <c r="AQ287" s="117"/>
      <c r="AR287" s="117"/>
      <c r="AS287" s="117"/>
      <c r="AT287" s="117"/>
      <c r="AU287" s="117"/>
      <c r="AV287" s="117"/>
      <c r="AW287" s="117"/>
      <c r="AX287" s="118"/>
    </row>
    <row r="288" spans="1:113" ht="15" thickBot="1">
      <c r="A288" s="17"/>
      <c r="B288" s="18"/>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20"/>
    </row>
    <row r="289" spans="1:251">
      <c r="B289" s="21"/>
    </row>
    <row r="290" spans="1:251" ht="14.4">
      <c r="B290" s="10" t="s">
        <v>4</v>
      </c>
      <c r="C290" s="8"/>
      <c r="D290" s="8"/>
      <c r="E290" s="8"/>
      <c r="F290" s="8"/>
      <c r="G290" s="8"/>
      <c r="H290" s="8"/>
      <c r="I290" s="8"/>
      <c r="J290" s="8"/>
      <c r="K290" s="8"/>
      <c r="L290" s="9"/>
      <c r="M290" s="9"/>
      <c r="N290" s="9"/>
      <c r="O290" s="9"/>
      <c r="P290" s="8"/>
      <c r="Q290" s="8"/>
      <c r="R290" s="8"/>
      <c r="S290" s="8"/>
      <c r="T290" s="8"/>
      <c r="U290" s="8"/>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row>
    <row r="291" spans="1:251" ht="15" thickBot="1">
      <c r="B291" s="8"/>
      <c r="C291" s="8"/>
      <c r="D291" s="8"/>
      <c r="E291" s="8"/>
      <c r="F291" s="8"/>
      <c r="G291" s="8"/>
      <c r="H291" s="8"/>
      <c r="I291" s="8"/>
      <c r="J291" s="8"/>
      <c r="K291" s="8"/>
      <c r="L291" s="9"/>
      <c r="M291" s="9"/>
      <c r="N291" s="9"/>
      <c r="O291" s="9"/>
      <c r="P291" s="8"/>
      <c r="Q291" s="8"/>
      <c r="R291" s="8"/>
      <c r="S291" s="8"/>
      <c r="T291" s="8"/>
      <c r="U291" s="8"/>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22" t="s">
        <v>5</v>
      </c>
    </row>
    <row r="292" spans="1:251" s="16" customFormat="1" ht="13.5" customHeight="1">
      <c r="A292" s="8"/>
      <c r="B292" s="119" t="s">
        <v>6</v>
      </c>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1"/>
      <c r="AA292" s="125" t="s">
        <v>11</v>
      </c>
      <c r="AB292" s="120"/>
      <c r="AC292" s="120"/>
      <c r="AD292" s="120"/>
      <c r="AE292" s="120"/>
      <c r="AF292" s="120"/>
      <c r="AG292" s="120"/>
      <c r="AH292" s="120"/>
      <c r="AI292" s="121"/>
      <c r="AJ292" s="125" t="s">
        <v>12</v>
      </c>
      <c r="AK292" s="120"/>
      <c r="AL292" s="120"/>
      <c r="AM292" s="120"/>
      <c r="AN292" s="120"/>
      <c r="AO292" s="120"/>
      <c r="AP292" s="120"/>
      <c r="AQ292" s="120"/>
      <c r="AR292" s="121"/>
      <c r="AS292" s="125" t="s">
        <v>7</v>
      </c>
      <c r="AT292" s="120"/>
      <c r="AU292" s="120"/>
      <c r="AV292" s="120"/>
      <c r="AW292" s="120"/>
      <c r="AX292" s="127"/>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c r="HC292" s="2"/>
      <c r="HD292" s="2"/>
      <c r="HE292" s="2"/>
      <c r="HF292" s="2"/>
      <c r="HG292" s="2"/>
      <c r="HH292" s="2"/>
      <c r="HI292" s="2"/>
      <c r="HJ292" s="2"/>
      <c r="HK292" s="2"/>
      <c r="HL292" s="2"/>
      <c r="HM292" s="2"/>
      <c r="HN292" s="2"/>
      <c r="HO292" s="2"/>
      <c r="HP292" s="2"/>
      <c r="HQ292" s="2"/>
      <c r="HR292" s="2"/>
      <c r="HS292" s="2"/>
      <c r="HT292" s="2"/>
      <c r="HU292" s="2"/>
      <c r="HV292" s="2"/>
      <c r="HW292" s="2"/>
      <c r="HX292" s="2"/>
      <c r="HY292" s="2"/>
      <c r="HZ292" s="2"/>
      <c r="IA292" s="2"/>
      <c r="IB292" s="2"/>
      <c r="IC292" s="2"/>
      <c r="ID292" s="2"/>
      <c r="IE292" s="2"/>
      <c r="IF292" s="2"/>
      <c r="IG292" s="2"/>
      <c r="IH292" s="2"/>
      <c r="II292" s="2"/>
      <c r="IJ292" s="2"/>
      <c r="IK292" s="2"/>
      <c r="IL292" s="2"/>
      <c r="IM292" s="2"/>
      <c r="IN292" s="2"/>
      <c r="IO292" s="2"/>
      <c r="IP292" s="2"/>
      <c r="IQ292" s="2"/>
    </row>
    <row r="293" spans="1:251" s="16" customFormat="1">
      <c r="A293" s="8"/>
      <c r="B293" s="122"/>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4"/>
      <c r="AA293" s="126"/>
      <c r="AB293" s="123"/>
      <c r="AC293" s="123"/>
      <c r="AD293" s="123"/>
      <c r="AE293" s="123"/>
      <c r="AF293" s="123"/>
      <c r="AG293" s="123"/>
      <c r="AH293" s="123"/>
      <c r="AI293" s="124"/>
      <c r="AJ293" s="126"/>
      <c r="AK293" s="123"/>
      <c r="AL293" s="123"/>
      <c r="AM293" s="123"/>
      <c r="AN293" s="123"/>
      <c r="AO293" s="123"/>
      <c r="AP293" s="123"/>
      <c r="AQ293" s="123"/>
      <c r="AR293" s="124"/>
      <c r="AS293" s="126"/>
      <c r="AT293" s="123"/>
      <c r="AU293" s="123"/>
      <c r="AV293" s="123"/>
      <c r="AW293" s="123"/>
      <c r="AX293" s="128"/>
      <c r="AY293" s="2"/>
      <c r="AZ293" s="2"/>
      <c r="BA293" s="2"/>
      <c r="BB293" s="23"/>
      <c r="BC293" s="24"/>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c r="HC293" s="2"/>
      <c r="HD293" s="2"/>
      <c r="HE293" s="2"/>
      <c r="HF293" s="2"/>
      <c r="HG293" s="2"/>
      <c r="HH293" s="2"/>
      <c r="HI293" s="2"/>
      <c r="HJ293" s="2"/>
      <c r="HK293" s="2"/>
      <c r="HL293" s="2"/>
      <c r="HM293" s="2"/>
      <c r="HN293" s="2"/>
      <c r="HO293" s="2"/>
      <c r="HP293" s="2"/>
      <c r="HQ293" s="2"/>
      <c r="HR293" s="2"/>
      <c r="HS293" s="2"/>
      <c r="HT293" s="2"/>
      <c r="HU293" s="2"/>
      <c r="HV293" s="2"/>
      <c r="HW293" s="2"/>
      <c r="HX293" s="2"/>
      <c r="HY293" s="2"/>
      <c r="HZ293" s="2"/>
      <c r="IA293" s="2"/>
      <c r="IB293" s="2"/>
      <c r="IC293" s="2"/>
      <c r="ID293" s="2"/>
      <c r="IE293" s="2"/>
      <c r="IF293" s="2"/>
      <c r="IG293" s="2"/>
      <c r="IH293" s="2"/>
      <c r="II293" s="2"/>
      <c r="IJ293" s="2"/>
      <c r="IK293" s="2"/>
      <c r="IL293" s="2"/>
      <c r="IM293" s="2"/>
      <c r="IN293" s="2"/>
      <c r="IO293" s="2"/>
      <c r="IP293" s="2"/>
      <c r="IQ293" s="2"/>
    </row>
    <row r="294" spans="1:251" s="16" customFormat="1" ht="18.75" customHeight="1">
      <c r="A294" s="8"/>
      <c r="B294" s="25"/>
      <c r="C294" s="91" t="s">
        <v>45</v>
      </c>
      <c r="D294" s="92"/>
      <c r="E294" s="92"/>
      <c r="F294" s="92"/>
      <c r="G294" s="92"/>
      <c r="H294" s="92"/>
      <c r="I294" s="92"/>
      <c r="J294" s="92"/>
      <c r="K294" s="92"/>
      <c r="L294" s="92"/>
      <c r="M294" s="92"/>
      <c r="N294" s="92"/>
      <c r="O294" s="92"/>
      <c r="P294" s="92"/>
      <c r="Q294" s="92"/>
      <c r="R294" s="92"/>
      <c r="S294" s="92"/>
      <c r="T294" s="92"/>
      <c r="U294" s="92"/>
      <c r="V294" s="92"/>
      <c r="W294" s="92"/>
      <c r="X294" s="92"/>
      <c r="Y294" s="92"/>
      <c r="Z294" s="93"/>
      <c r="AA294" s="94">
        <v>4989</v>
      </c>
      <c r="AB294" s="95"/>
      <c r="AC294" s="95"/>
      <c r="AD294" s="95"/>
      <c r="AE294" s="95"/>
      <c r="AF294" s="95"/>
      <c r="AG294" s="95"/>
      <c r="AH294" s="95"/>
      <c r="AI294" s="96"/>
      <c r="AJ294" s="94">
        <v>5312</v>
      </c>
      <c r="AK294" s="95"/>
      <c r="AL294" s="95"/>
      <c r="AM294" s="95"/>
      <c r="AN294" s="95"/>
      <c r="AO294" s="95"/>
      <c r="AP294" s="95"/>
      <c r="AQ294" s="95"/>
      <c r="AR294" s="96"/>
      <c r="AS294" s="97"/>
      <c r="AT294" s="98"/>
      <c r="AU294" s="98"/>
      <c r="AV294" s="98"/>
      <c r="AW294" s="98"/>
      <c r="AX294" s="99"/>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c r="HC294" s="2"/>
      <c r="HD294" s="2"/>
      <c r="HE294" s="2"/>
      <c r="HF294" s="2"/>
      <c r="HG294" s="2"/>
      <c r="HH294" s="2"/>
      <c r="HI294" s="2"/>
      <c r="HJ294" s="2"/>
      <c r="HK294" s="2"/>
      <c r="HL294" s="2"/>
      <c r="HM294" s="2"/>
      <c r="HN294" s="2"/>
      <c r="HO294" s="2"/>
      <c r="HP294" s="2"/>
      <c r="HQ294" s="2"/>
      <c r="HR294" s="2"/>
      <c r="HS294" s="2"/>
      <c r="HT294" s="2"/>
      <c r="HU294" s="2"/>
      <c r="HV294" s="2"/>
      <c r="HW294" s="2"/>
      <c r="HX294" s="2"/>
      <c r="HY294" s="2"/>
      <c r="HZ294" s="2"/>
      <c r="IA294" s="2"/>
      <c r="IB294" s="2"/>
      <c r="IC294" s="2"/>
      <c r="ID294" s="2"/>
      <c r="IE294" s="2"/>
      <c r="IF294" s="2"/>
      <c r="IG294" s="2"/>
      <c r="IH294" s="2"/>
      <c r="II294" s="2"/>
      <c r="IJ294" s="2"/>
      <c r="IK294" s="2"/>
      <c r="IL294" s="2"/>
      <c r="IM294" s="2"/>
      <c r="IN294" s="2"/>
      <c r="IO294" s="2"/>
      <c r="IP294" s="2"/>
      <c r="IQ294" s="2"/>
    </row>
    <row r="295" spans="1:251" s="16" customFormat="1" ht="18.75" customHeight="1" thickBot="1">
      <c r="A295" s="17"/>
      <c r="B295" s="100" t="s">
        <v>14</v>
      </c>
      <c r="C295" s="101"/>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2"/>
      <c r="AA295" s="103">
        <f>SUM($AA$294:$AA$294)</f>
        <v>4989</v>
      </c>
      <c r="AB295" s="104"/>
      <c r="AC295" s="104"/>
      <c r="AD295" s="104"/>
      <c r="AE295" s="104"/>
      <c r="AF295" s="104"/>
      <c r="AG295" s="104"/>
      <c r="AH295" s="104"/>
      <c r="AI295" s="105"/>
      <c r="AJ295" s="103">
        <f>SUM($AJ$294:$AJ$294)</f>
        <v>5312</v>
      </c>
      <c r="AK295" s="104"/>
      <c r="AL295" s="104"/>
      <c r="AM295" s="104"/>
      <c r="AN295" s="104"/>
      <c r="AO295" s="104"/>
      <c r="AP295" s="104"/>
      <c r="AQ295" s="104"/>
      <c r="AR295" s="105"/>
      <c r="AS295" s="106"/>
      <c r="AT295" s="107"/>
      <c r="AU295" s="107"/>
      <c r="AV295" s="107"/>
      <c r="AW295" s="107"/>
      <c r="AX295" s="108"/>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c r="HC295" s="2"/>
      <c r="HD295" s="2"/>
      <c r="HE295" s="2"/>
      <c r="HF295" s="2"/>
      <c r="HG295" s="2"/>
      <c r="HH295" s="2"/>
      <c r="HI295" s="2"/>
      <c r="HJ295" s="2"/>
      <c r="HK295" s="2"/>
      <c r="HL295" s="2"/>
      <c r="HM295" s="2"/>
      <c r="HN295" s="2"/>
      <c r="HO295" s="2"/>
      <c r="HP295" s="2"/>
      <c r="HQ295" s="2"/>
      <c r="HR295" s="2"/>
      <c r="HS295" s="2"/>
      <c r="HT295" s="2"/>
      <c r="HU295" s="2"/>
      <c r="HV295" s="2"/>
      <c r="HW295" s="2"/>
      <c r="HX295" s="2"/>
      <c r="HY295" s="2"/>
      <c r="HZ295" s="2"/>
      <c r="IA295" s="2"/>
      <c r="IB295" s="2"/>
      <c r="IC295" s="2"/>
      <c r="ID295" s="2"/>
      <c r="IE295" s="2"/>
      <c r="IF295" s="2"/>
      <c r="IG295" s="2"/>
      <c r="IH295" s="2"/>
      <c r="II295" s="2"/>
      <c r="IJ295" s="2"/>
      <c r="IK295" s="2"/>
      <c r="IL295" s="2"/>
      <c r="IM295" s="2"/>
      <c r="IN295" s="2"/>
      <c r="IO295" s="2"/>
      <c r="IP295" s="2"/>
      <c r="IQ295" s="2"/>
    </row>
    <row r="297" spans="1:251" ht="19.2">
      <c r="A297" s="1" t="s">
        <v>0</v>
      </c>
      <c r="AW297" s="3"/>
      <c r="AX297" s="4"/>
      <c r="AY297" s="3"/>
    </row>
    <row r="299" spans="1:251" ht="18">
      <c r="B299" s="109" t="s">
        <v>8</v>
      </c>
      <c r="C299" s="129"/>
      <c r="D299" s="129"/>
      <c r="E299" s="129"/>
      <c r="F299" s="129"/>
      <c r="G299" s="129"/>
      <c r="H299" s="129"/>
      <c r="I299" s="129"/>
      <c r="J299" s="129"/>
      <c r="K299" s="129"/>
      <c r="L299" s="129"/>
      <c r="M299" s="129"/>
      <c r="N299" s="129"/>
      <c r="O299" s="129"/>
      <c r="P299" s="129"/>
      <c r="Q299" s="129"/>
      <c r="R299" s="129"/>
      <c r="S299" s="129"/>
      <c r="T299" s="129"/>
      <c r="U299" s="129"/>
      <c r="V299" s="129"/>
      <c r="W299" s="129"/>
      <c r="X299" s="129"/>
      <c r="Y299" s="129"/>
      <c r="Z299" s="129"/>
      <c r="AA299" s="129"/>
      <c r="AB299" s="129"/>
      <c r="AC299" s="129"/>
      <c r="AD299" s="129"/>
      <c r="AE299" s="129"/>
      <c r="AF299" s="129"/>
      <c r="AG299" s="129"/>
      <c r="AH299" s="129"/>
      <c r="AI299" s="129"/>
      <c r="AJ299" s="129"/>
      <c r="AK299" s="129"/>
      <c r="AL299" s="129"/>
      <c r="AM299" s="129"/>
      <c r="AN299" s="129"/>
      <c r="AO299" s="129"/>
      <c r="AP299" s="129"/>
      <c r="AQ299" s="129"/>
      <c r="AR299" s="129"/>
      <c r="AS299" s="129"/>
      <c r="AT299" s="129"/>
      <c r="AU299" s="129"/>
      <c r="AV299" s="129"/>
      <c r="AW299" s="129"/>
      <c r="AX299" s="129"/>
    </row>
    <row r="300" spans="1:251">
      <c r="Z300" s="5"/>
      <c r="AD300" s="5"/>
      <c r="AE300" s="5"/>
      <c r="AF300" s="5"/>
      <c r="AG300" s="5"/>
      <c r="AH300" s="5"/>
      <c r="AI300" s="5"/>
      <c r="AO300" s="5"/>
    </row>
    <row r="301" spans="1:251" ht="13.8" thickBot="1">
      <c r="Z301" s="5"/>
      <c r="AD301" s="5"/>
      <c r="AE301" s="5"/>
      <c r="AF301" s="5"/>
      <c r="AG301" s="5"/>
      <c r="AH301" s="5"/>
      <c r="AI301" s="5"/>
      <c r="AO301" s="5"/>
      <c r="DI301" s="6"/>
    </row>
    <row r="302" spans="1:251" ht="24.75" customHeight="1" thickBot="1">
      <c r="B302" s="111" t="s">
        <v>1</v>
      </c>
      <c r="C302" s="112"/>
      <c r="D302" s="112"/>
      <c r="E302" s="112"/>
      <c r="F302" s="112"/>
      <c r="G302" s="112"/>
      <c r="H302" s="113" t="s">
        <v>46</v>
      </c>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c r="AO302" s="114"/>
      <c r="AP302" s="114"/>
      <c r="AQ302" s="114"/>
      <c r="AR302" s="114"/>
      <c r="AS302" s="114"/>
      <c r="AT302" s="114"/>
      <c r="AU302" s="114"/>
      <c r="AV302" s="114"/>
      <c r="AW302" s="114"/>
      <c r="AX302" s="115"/>
      <c r="DI302" s="6"/>
    </row>
    <row r="303" spans="1:251" ht="14.4">
      <c r="B303" s="7"/>
      <c r="C303" s="7"/>
      <c r="D303" s="7"/>
      <c r="E303" s="7"/>
      <c r="F303" s="7"/>
      <c r="G303" s="7"/>
      <c r="H303" s="8"/>
      <c r="I303" s="8"/>
      <c r="J303" s="8"/>
      <c r="K303" s="8"/>
      <c r="L303" s="9"/>
      <c r="M303" s="9"/>
      <c r="N303" s="9"/>
      <c r="O303" s="9"/>
      <c r="P303" s="8"/>
      <c r="Q303" s="8"/>
      <c r="R303" s="8"/>
      <c r="S303" s="8"/>
      <c r="T303" s="8"/>
      <c r="U303" s="8"/>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DI303" s="6"/>
    </row>
    <row r="304" spans="1:251" ht="15" thickBot="1">
      <c r="A304" s="11"/>
      <c r="B304" s="10" t="s">
        <v>2</v>
      </c>
      <c r="C304" s="8"/>
      <c r="D304" s="8"/>
      <c r="E304" s="8"/>
      <c r="F304" s="8"/>
      <c r="G304" s="8"/>
      <c r="H304" s="8"/>
      <c r="I304" s="8"/>
      <c r="J304" s="8"/>
      <c r="K304" s="8"/>
      <c r="L304" s="9"/>
      <c r="M304" s="9"/>
      <c r="N304" s="9"/>
      <c r="O304" s="9"/>
      <c r="P304" s="8"/>
      <c r="Q304" s="8"/>
      <c r="R304" s="8"/>
      <c r="S304" s="8"/>
      <c r="T304" s="8"/>
      <c r="U304" s="8"/>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DI304" s="6"/>
    </row>
    <row r="305" spans="1:113" ht="14.4">
      <c r="A305" s="8"/>
      <c r="B305" s="12"/>
      <c r="C305" s="7"/>
      <c r="D305" s="7"/>
      <c r="E305" s="7"/>
      <c r="F305" s="7"/>
      <c r="G305" s="7"/>
      <c r="H305" s="7"/>
      <c r="I305" s="7"/>
      <c r="J305" s="7"/>
      <c r="K305" s="7"/>
      <c r="L305" s="13"/>
      <c r="M305" s="13"/>
      <c r="N305" s="13"/>
      <c r="O305" s="13"/>
      <c r="P305" s="7"/>
      <c r="Q305" s="7"/>
      <c r="R305" s="7"/>
      <c r="S305" s="7"/>
      <c r="T305" s="7"/>
      <c r="U305" s="7"/>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5"/>
    </row>
    <row r="306" spans="1:113" ht="12" customHeight="1">
      <c r="A306" s="8"/>
      <c r="B306" s="116" t="s">
        <v>47</v>
      </c>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17"/>
      <c r="AL306" s="117"/>
      <c r="AM306" s="117"/>
      <c r="AN306" s="117"/>
      <c r="AO306" s="117"/>
      <c r="AP306" s="117"/>
      <c r="AQ306" s="117"/>
      <c r="AR306" s="117"/>
      <c r="AS306" s="117"/>
      <c r="AT306" s="117"/>
      <c r="AU306" s="117"/>
      <c r="AV306" s="117"/>
      <c r="AW306" s="117"/>
      <c r="AX306" s="118"/>
    </row>
    <row r="307" spans="1:113" ht="12" customHeight="1">
      <c r="A307" s="8"/>
      <c r="B307" s="116"/>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17"/>
      <c r="AE307" s="117"/>
      <c r="AF307" s="117"/>
      <c r="AG307" s="117"/>
      <c r="AH307" s="117"/>
      <c r="AI307" s="117"/>
      <c r="AJ307" s="117"/>
      <c r="AK307" s="117"/>
      <c r="AL307" s="117"/>
      <c r="AM307" s="117"/>
      <c r="AN307" s="117"/>
      <c r="AO307" s="117"/>
      <c r="AP307" s="117"/>
      <c r="AQ307" s="117"/>
      <c r="AR307" s="117"/>
      <c r="AS307" s="117"/>
      <c r="AT307" s="117"/>
      <c r="AU307" s="117"/>
      <c r="AV307" s="117"/>
      <c r="AW307" s="117"/>
      <c r="AX307" s="118"/>
      <c r="BC307" s="16"/>
    </row>
    <row r="308" spans="1:113" ht="12" customHeight="1">
      <c r="A308" s="8"/>
      <c r="B308" s="116"/>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117"/>
      <c r="AD308" s="117"/>
      <c r="AE308" s="117"/>
      <c r="AF308" s="117"/>
      <c r="AG308" s="117"/>
      <c r="AH308" s="117"/>
      <c r="AI308" s="117"/>
      <c r="AJ308" s="117"/>
      <c r="AK308" s="117"/>
      <c r="AL308" s="117"/>
      <c r="AM308" s="117"/>
      <c r="AN308" s="117"/>
      <c r="AO308" s="117"/>
      <c r="AP308" s="117"/>
      <c r="AQ308" s="117"/>
      <c r="AR308" s="117"/>
      <c r="AS308" s="117"/>
      <c r="AT308" s="117"/>
      <c r="AU308" s="117"/>
      <c r="AV308" s="117"/>
      <c r="AW308" s="117"/>
      <c r="AX308" s="118"/>
    </row>
    <row r="309" spans="1:113" ht="12" customHeight="1">
      <c r="A309" s="8"/>
      <c r="B309" s="116"/>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117"/>
      <c r="AD309" s="117"/>
      <c r="AE309" s="117"/>
      <c r="AF309" s="117"/>
      <c r="AG309" s="117"/>
      <c r="AH309" s="117"/>
      <c r="AI309" s="117"/>
      <c r="AJ309" s="117"/>
      <c r="AK309" s="117"/>
      <c r="AL309" s="117"/>
      <c r="AM309" s="117"/>
      <c r="AN309" s="117"/>
      <c r="AO309" s="117"/>
      <c r="AP309" s="117"/>
      <c r="AQ309" s="117"/>
      <c r="AR309" s="117"/>
      <c r="AS309" s="117"/>
      <c r="AT309" s="117"/>
      <c r="AU309" s="117"/>
      <c r="AV309" s="117"/>
      <c r="AW309" s="117"/>
      <c r="AX309" s="118"/>
    </row>
    <row r="310" spans="1:113" ht="12" customHeight="1">
      <c r="A310" s="8"/>
      <c r="B310" s="116"/>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8"/>
    </row>
    <row r="311" spans="1:113" ht="15" thickBot="1">
      <c r="A311" s="17"/>
      <c r="B311" s="18"/>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20"/>
    </row>
    <row r="312" spans="1:113">
      <c r="B312" s="21"/>
    </row>
    <row r="313" spans="1:113" ht="15" thickBot="1">
      <c r="A313" s="11"/>
      <c r="B313" s="10" t="s">
        <v>3</v>
      </c>
      <c r="C313" s="8"/>
      <c r="D313" s="8"/>
      <c r="E313" s="8"/>
      <c r="F313" s="8"/>
      <c r="G313" s="8"/>
      <c r="H313" s="8"/>
      <c r="I313" s="8"/>
      <c r="J313" s="8"/>
      <c r="K313" s="8"/>
      <c r="L313" s="9"/>
      <c r="M313" s="9"/>
      <c r="N313" s="9"/>
      <c r="O313" s="9"/>
      <c r="P313" s="8"/>
      <c r="Q313" s="8"/>
      <c r="R313" s="8"/>
      <c r="S313" s="8"/>
      <c r="T313" s="8"/>
      <c r="U313" s="8"/>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DI313" s="6"/>
    </row>
    <row r="314" spans="1:113" ht="14.4">
      <c r="A314" s="8"/>
      <c r="B314" s="12"/>
      <c r="C314" s="7"/>
      <c r="D314" s="7"/>
      <c r="E314" s="7"/>
      <c r="F314" s="7"/>
      <c r="G314" s="7"/>
      <c r="H314" s="7"/>
      <c r="I314" s="7"/>
      <c r="J314" s="7"/>
      <c r="K314" s="7"/>
      <c r="L314" s="13"/>
      <c r="M314" s="13"/>
      <c r="N314" s="13"/>
      <c r="O314" s="13"/>
      <c r="P314" s="7"/>
      <c r="Q314" s="7"/>
      <c r="R314" s="7"/>
      <c r="S314" s="7"/>
      <c r="T314" s="7"/>
      <c r="U314" s="7"/>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5"/>
    </row>
    <row r="315" spans="1:113" ht="12" customHeight="1">
      <c r="A315" s="8"/>
      <c r="B315" s="116" t="s">
        <v>48</v>
      </c>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c r="AA315" s="117"/>
      <c r="AB315" s="117"/>
      <c r="AC315" s="117"/>
      <c r="AD315" s="117"/>
      <c r="AE315" s="117"/>
      <c r="AF315" s="117"/>
      <c r="AG315" s="117"/>
      <c r="AH315" s="117"/>
      <c r="AI315" s="117"/>
      <c r="AJ315" s="117"/>
      <c r="AK315" s="117"/>
      <c r="AL315" s="117"/>
      <c r="AM315" s="117"/>
      <c r="AN315" s="117"/>
      <c r="AO315" s="117"/>
      <c r="AP315" s="117"/>
      <c r="AQ315" s="117"/>
      <c r="AR315" s="117"/>
      <c r="AS315" s="117"/>
      <c r="AT315" s="117"/>
      <c r="AU315" s="117"/>
      <c r="AV315" s="117"/>
      <c r="AW315" s="117"/>
      <c r="AX315" s="118"/>
    </row>
    <row r="316" spans="1:113" ht="12" customHeight="1">
      <c r="A316" s="8"/>
      <c r="B316" s="116"/>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c r="AA316" s="117"/>
      <c r="AB316" s="117"/>
      <c r="AC316" s="117"/>
      <c r="AD316" s="117"/>
      <c r="AE316" s="117"/>
      <c r="AF316" s="117"/>
      <c r="AG316" s="117"/>
      <c r="AH316" s="117"/>
      <c r="AI316" s="117"/>
      <c r="AJ316" s="117"/>
      <c r="AK316" s="117"/>
      <c r="AL316" s="117"/>
      <c r="AM316" s="117"/>
      <c r="AN316" s="117"/>
      <c r="AO316" s="117"/>
      <c r="AP316" s="117"/>
      <c r="AQ316" s="117"/>
      <c r="AR316" s="117"/>
      <c r="AS316" s="117"/>
      <c r="AT316" s="117"/>
      <c r="AU316" s="117"/>
      <c r="AV316" s="117"/>
      <c r="AW316" s="117"/>
      <c r="AX316" s="118"/>
    </row>
    <row r="317" spans="1:113" ht="12" customHeight="1">
      <c r="A317" s="8"/>
      <c r="B317" s="116"/>
      <c r="C317" s="117"/>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c r="AA317" s="117"/>
      <c r="AB317" s="117"/>
      <c r="AC317" s="117"/>
      <c r="AD317" s="117"/>
      <c r="AE317" s="117"/>
      <c r="AF317" s="117"/>
      <c r="AG317" s="117"/>
      <c r="AH317" s="117"/>
      <c r="AI317" s="117"/>
      <c r="AJ317" s="117"/>
      <c r="AK317" s="117"/>
      <c r="AL317" s="117"/>
      <c r="AM317" s="117"/>
      <c r="AN317" s="117"/>
      <c r="AO317" s="117"/>
      <c r="AP317" s="117"/>
      <c r="AQ317" s="117"/>
      <c r="AR317" s="117"/>
      <c r="AS317" s="117"/>
      <c r="AT317" s="117"/>
      <c r="AU317" s="117"/>
      <c r="AV317" s="117"/>
      <c r="AW317" s="117"/>
      <c r="AX317" s="118"/>
      <c r="BC317" s="16"/>
    </row>
    <row r="318" spans="1:113" ht="12" customHeight="1">
      <c r="A318" s="8"/>
      <c r="B318" s="116"/>
      <c r="C318" s="117"/>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c r="AA318" s="117"/>
      <c r="AB318" s="117"/>
      <c r="AC318" s="117"/>
      <c r="AD318" s="117"/>
      <c r="AE318" s="117"/>
      <c r="AF318" s="117"/>
      <c r="AG318" s="117"/>
      <c r="AH318" s="117"/>
      <c r="AI318" s="117"/>
      <c r="AJ318" s="117"/>
      <c r="AK318" s="117"/>
      <c r="AL318" s="117"/>
      <c r="AM318" s="117"/>
      <c r="AN318" s="117"/>
      <c r="AO318" s="117"/>
      <c r="AP318" s="117"/>
      <c r="AQ318" s="117"/>
      <c r="AR318" s="117"/>
      <c r="AS318" s="117"/>
      <c r="AT318" s="117"/>
      <c r="AU318" s="117"/>
      <c r="AV318" s="117"/>
      <c r="AW318" s="117"/>
      <c r="AX318" s="118"/>
    </row>
    <row r="319" spans="1:113" ht="12" customHeight="1">
      <c r="A319" s="8"/>
      <c r="B319" s="116"/>
      <c r="C319" s="117"/>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c r="AA319" s="117"/>
      <c r="AB319" s="117"/>
      <c r="AC319" s="117"/>
      <c r="AD319" s="117"/>
      <c r="AE319" s="117"/>
      <c r="AF319" s="117"/>
      <c r="AG319" s="117"/>
      <c r="AH319" s="117"/>
      <c r="AI319" s="117"/>
      <c r="AJ319" s="117"/>
      <c r="AK319" s="117"/>
      <c r="AL319" s="117"/>
      <c r="AM319" s="117"/>
      <c r="AN319" s="117"/>
      <c r="AO319" s="117"/>
      <c r="AP319" s="117"/>
      <c r="AQ319" s="117"/>
      <c r="AR319" s="117"/>
      <c r="AS319" s="117"/>
      <c r="AT319" s="117"/>
      <c r="AU319" s="117"/>
      <c r="AV319" s="117"/>
      <c r="AW319" s="117"/>
      <c r="AX319" s="118"/>
    </row>
    <row r="320" spans="1:113" ht="12" customHeight="1">
      <c r="A320" s="8"/>
      <c r="B320" s="116"/>
      <c r="C320" s="117"/>
      <c r="D320" s="117"/>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c r="AA320" s="117"/>
      <c r="AB320" s="117"/>
      <c r="AC320" s="117"/>
      <c r="AD320" s="117"/>
      <c r="AE320" s="117"/>
      <c r="AF320" s="117"/>
      <c r="AG320" s="117"/>
      <c r="AH320" s="117"/>
      <c r="AI320" s="117"/>
      <c r="AJ320" s="117"/>
      <c r="AK320" s="117"/>
      <c r="AL320" s="117"/>
      <c r="AM320" s="117"/>
      <c r="AN320" s="117"/>
      <c r="AO320" s="117"/>
      <c r="AP320" s="117"/>
      <c r="AQ320" s="117"/>
      <c r="AR320" s="117"/>
      <c r="AS320" s="117"/>
      <c r="AT320" s="117"/>
      <c r="AU320" s="117"/>
      <c r="AV320" s="117"/>
      <c r="AW320" s="117"/>
      <c r="AX320" s="118"/>
    </row>
    <row r="321" spans="1:251" ht="15" thickBot="1">
      <c r="A321" s="17"/>
      <c r="B321" s="18"/>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19"/>
      <c r="AT321" s="19"/>
      <c r="AU321" s="19"/>
      <c r="AV321" s="19"/>
      <c r="AW321" s="19"/>
      <c r="AX321" s="20"/>
    </row>
    <row r="322" spans="1:251">
      <c r="B322" s="21"/>
    </row>
    <row r="323" spans="1:251" ht="14.4">
      <c r="B323" s="10" t="s">
        <v>4</v>
      </c>
      <c r="C323" s="8"/>
      <c r="D323" s="8"/>
      <c r="E323" s="8"/>
      <c r="F323" s="8"/>
      <c r="G323" s="8"/>
      <c r="H323" s="8"/>
      <c r="I323" s="8"/>
      <c r="J323" s="8"/>
      <c r="K323" s="8"/>
      <c r="L323" s="9"/>
      <c r="M323" s="9"/>
      <c r="N323" s="9"/>
      <c r="O323" s="9"/>
      <c r="P323" s="8"/>
      <c r="Q323" s="8"/>
      <c r="R323" s="8"/>
      <c r="S323" s="8"/>
      <c r="T323" s="8"/>
      <c r="U323" s="8"/>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row>
    <row r="324" spans="1:251" ht="15" thickBot="1">
      <c r="B324" s="8"/>
      <c r="C324" s="8"/>
      <c r="D324" s="8"/>
      <c r="E324" s="8"/>
      <c r="F324" s="8"/>
      <c r="G324" s="8"/>
      <c r="H324" s="8"/>
      <c r="I324" s="8"/>
      <c r="J324" s="8"/>
      <c r="K324" s="8"/>
      <c r="L324" s="9"/>
      <c r="M324" s="9"/>
      <c r="N324" s="9"/>
      <c r="O324" s="9"/>
      <c r="P324" s="8"/>
      <c r="Q324" s="8"/>
      <c r="R324" s="8"/>
      <c r="S324" s="8"/>
      <c r="T324" s="8"/>
      <c r="U324" s="8"/>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22" t="s">
        <v>5</v>
      </c>
    </row>
    <row r="325" spans="1:251" s="16" customFormat="1" ht="13.5" customHeight="1">
      <c r="A325" s="8"/>
      <c r="B325" s="119" t="s">
        <v>6</v>
      </c>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1"/>
      <c r="AA325" s="125" t="s">
        <v>11</v>
      </c>
      <c r="AB325" s="120"/>
      <c r="AC325" s="120"/>
      <c r="AD325" s="120"/>
      <c r="AE325" s="120"/>
      <c r="AF325" s="120"/>
      <c r="AG325" s="120"/>
      <c r="AH325" s="120"/>
      <c r="AI325" s="121"/>
      <c r="AJ325" s="125" t="s">
        <v>12</v>
      </c>
      <c r="AK325" s="120"/>
      <c r="AL325" s="120"/>
      <c r="AM325" s="120"/>
      <c r="AN325" s="120"/>
      <c r="AO325" s="120"/>
      <c r="AP325" s="120"/>
      <c r="AQ325" s="120"/>
      <c r="AR325" s="121"/>
      <c r="AS325" s="125" t="s">
        <v>7</v>
      </c>
      <c r="AT325" s="120"/>
      <c r="AU325" s="120"/>
      <c r="AV325" s="120"/>
      <c r="AW325" s="120"/>
      <c r="AX325" s="127"/>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c r="GQ325" s="2"/>
      <c r="GR325" s="2"/>
      <c r="GS325" s="2"/>
      <c r="GT325" s="2"/>
      <c r="GU325" s="2"/>
      <c r="GV325" s="2"/>
      <c r="GW325" s="2"/>
      <c r="GX325" s="2"/>
      <c r="GY325" s="2"/>
      <c r="GZ325" s="2"/>
      <c r="HA325" s="2"/>
      <c r="HB325" s="2"/>
      <c r="HC325" s="2"/>
      <c r="HD325" s="2"/>
      <c r="HE325" s="2"/>
      <c r="HF325" s="2"/>
      <c r="HG325" s="2"/>
      <c r="HH325" s="2"/>
      <c r="HI325" s="2"/>
      <c r="HJ325" s="2"/>
      <c r="HK325" s="2"/>
      <c r="HL325" s="2"/>
      <c r="HM325" s="2"/>
      <c r="HN325" s="2"/>
      <c r="HO325" s="2"/>
      <c r="HP325" s="2"/>
      <c r="HQ325" s="2"/>
      <c r="HR325" s="2"/>
      <c r="HS325" s="2"/>
      <c r="HT325" s="2"/>
      <c r="HU325" s="2"/>
      <c r="HV325" s="2"/>
      <c r="HW325" s="2"/>
      <c r="HX325" s="2"/>
      <c r="HY325" s="2"/>
      <c r="HZ325" s="2"/>
      <c r="IA325" s="2"/>
      <c r="IB325" s="2"/>
      <c r="IC325" s="2"/>
      <c r="ID325" s="2"/>
      <c r="IE325" s="2"/>
      <c r="IF325" s="2"/>
      <c r="IG325" s="2"/>
      <c r="IH325" s="2"/>
      <c r="II325" s="2"/>
      <c r="IJ325" s="2"/>
      <c r="IK325" s="2"/>
      <c r="IL325" s="2"/>
      <c r="IM325" s="2"/>
      <c r="IN325" s="2"/>
      <c r="IO325" s="2"/>
      <c r="IP325" s="2"/>
      <c r="IQ325" s="2"/>
    </row>
    <row r="326" spans="1:251" s="16" customFormat="1">
      <c r="A326" s="8"/>
      <c r="B326" s="122"/>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4"/>
      <c r="AA326" s="126"/>
      <c r="AB326" s="123"/>
      <c r="AC326" s="123"/>
      <c r="AD326" s="123"/>
      <c r="AE326" s="123"/>
      <c r="AF326" s="123"/>
      <c r="AG326" s="123"/>
      <c r="AH326" s="123"/>
      <c r="AI326" s="124"/>
      <c r="AJ326" s="126"/>
      <c r="AK326" s="123"/>
      <c r="AL326" s="123"/>
      <c r="AM326" s="123"/>
      <c r="AN326" s="123"/>
      <c r="AO326" s="123"/>
      <c r="AP326" s="123"/>
      <c r="AQ326" s="123"/>
      <c r="AR326" s="124"/>
      <c r="AS326" s="126"/>
      <c r="AT326" s="123"/>
      <c r="AU326" s="123"/>
      <c r="AV326" s="123"/>
      <c r="AW326" s="123"/>
      <c r="AX326" s="128"/>
      <c r="AY326" s="2"/>
      <c r="AZ326" s="2"/>
      <c r="BA326" s="2"/>
      <c r="BB326" s="23"/>
      <c r="BC326" s="24"/>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c r="GD326" s="2"/>
      <c r="GE326" s="2"/>
      <c r="GF326" s="2"/>
      <c r="GG326" s="2"/>
      <c r="GH326" s="2"/>
      <c r="GI326" s="2"/>
      <c r="GJ326" s="2"/>
      <c r="GK326" s="2"/>
      <c r="GL326" s="2"/>
      <c r="GM326" s="2"/>
      <c r="GN326" s="2"/>
      <c r="GO326" s="2"/>
      <c r="GP326" s="2"/>
      <c r="GQ326" s="2"/>
      <c r="GR326" s="2"/>
      <c r="GS326" s="2"/>
      <c r="GT326" s="2"/>
      <c r="GU326" s="2"/>
      <c r="GV326" s="2"/>
      <c r="GW326" s="2"/>
      <c r="GX326" s="2"/>
      <c r="GY326" s="2"/>
      <c r="GZ326" s="2"/>
      <c r="HA326" s="2"/>
      <c r="HB326" s="2"/>
      <c r="HC326" s="2"/>
      <c r="HD326" s="2"/>
      <c r="HE326" s="2"/>
      <c r="HF326" s="2"/>
      <c r="HG326" s="2"/>
      <c r="HH326" s="2"/>
      <c r="HI326" s="2"/>
      <c r="HJ326" s="2"/>
      <c r="HK326" s="2"/>
      <c r="HL326" s="2"/>
      <c r="HM326" s="2"/>
      <c r="HN326" s="2"/>
      <c r="HO326" s="2"/>
      <c r="HP326" s="2"/>
      <c r="HQ326" s="2"/>
      <c r="HR326" s="2"/>
      <c r="HS326" s="2"/>
      <c r="HT326" s="2"/>
      <c r="HU326" s="2"/>
      <c r="HV326" s="2"/>
      <c r="HW326" s="2"/>
      <c r="HX326" s="2"/>
      <c r="HY326" s="2"/>
      <c r="HZ326" s="2"/>
      <c r="IA326" s="2"/>
      <c r="IB326" s="2"/>
      <c r="IC326" s="2"/>
      <c r="ID326" s="2"/>
      <c r="IE326" s="2"/>
      <c r="IF326" s="2"/>
      <c r="IG326" s="2"/>
      <c r="IH326" s="2"/>
      <c r="II326" s="2"/>
      <c r="IJ326" s="2"/>
      <c r="IK326" s="2"/>
      <c r="IL326" s="2"/>
      <c r="IM326" s="2"/>
      <c r="IN326" s="2"/>
      <c r="IO326" s="2"/>
      <c r="IP326" s="2"/>
      <c r="IQ326" s="2"/>
    </row>
    <row r="327" spans="1:251" s="16" customFormat="1" ht="18.75" customHeight="1">
      <c r="A327" s="8"/>
      <c r="B327" s="25"/>
      <c r="C327" s="91" t="s">
        <v>49</v>
      </c>
      <c r="D327" s="92"/>
      <c r="E327" s="92"/>
      <c r="F327" s="92"/>
      <c r="G327" s="92"/>
      <c r="H327" s="92"/>
      <c r="I327" s="92"/>
      <c r="J327" s="92"/>
      <c r="K327" s="92"/>
      <c r="L327" s="92"/>
      <c r="M327" s="92"/>
      <c r="N327" s="92"/>
      <c r="O327" s="92"/>
      <c r="P327" s="92"/>
      <c r="Q327" s="92"/>
      <c r="R327" s="92"/>
      <c r="S327" s="92"/>
      <c r="T327" s="92"/>
      <c r="U327" s="92"/>
      <c r="V327" s="92"/>
      <c r="W327" s="92"/>
      <c r="X327" s="92"/>
      <c r="Y327" s="92"/>
      <c r="Z327" s="93"/>
      <c r="AA327" s="94">
        <v>128</v>
      </c>
      <c r="AB327" s="95"/>
      <c r="AC327" s="95"/>
      <c r="AD327" s="95"/>
      <c r="AE327" s="95"/>
      <c r="AF327" s="95"/>
      <c r="AG327" s="95"/>
      <c r="AH327" s="95"/>
      <c r="AI327" s="96"/>
      <c r="AJ327" s="94">
        <v>128</v>
      </c>
      <c r="AK327" s="95"/>
      <c r="AL327" s="95"/>
      <c r="AM327" s="95"/>
      <c r="AN327" s="95"/>
      <c r="AO327" s="95"/>
      <c r="AP327" s="95"/>
      <c r="AQ327" s="95"/>
      <c r="AR327" s="96"/>
      <c r="AS327" s="97"/>
      <c r="AT327" s="98"/>
      <c r="AU327" s="98"/>
      <c r="AV327" s="98"/>
      <c r="AW327" s="98"/>
      <c r="AX327" s="99"/>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c r="IN327" s="2"/>
      <c r="IO327" s="2"/>
      <c r="IP327" s="2"/>
      <c r="IQ327" s="2"/>
    </row>
    <row r="328" spans="1:251" s="16" customFormat="1" ht="18.75" customHeight="1" thickBot="1">
      <c r="A328" s="17"/>
      <c r="B328" s="100" t="s">
        <v>14</v>
      </c>
      <c r="C328" s="101"/>
      <c r="D328" s="101"/>
      <c r="E328" s="101"/>
      <c r="F328" s="101"/>
      <c r="G328" s="101"/>
      <c r="H328" s="101"/>
      <c r="I328" s="101"/>
      <c r="J328" s="101"/>
      <c r="K328" s="101"/>
      <c r="L328" s="101"/>
      <c r="M328" s="101"/>
      <c r="N328" s="101"/>
      <c r="O328" s="101"/>
      <c r="P328" s="101"/>
      <c r="Q328" s="101"/>
      <c r="R328" s="101"/>
      <c r="S328" s="101"/>
      <c r="T328" s="101"/>
      <c r="U328" s="101"/>
      <c r="V328" s="101"/>
      <c r="W328" s="101"/>
      <c r="X328" s="101"/>
      <c r="Y328" s="101"/>
      <c r="Z328" s="102"/>
      <c r="AA328" s="103">
        <f>SUM($AA$327:$AA$327)</f>
        <v>128</v>
      </c>
      <c r="AB328" s="104"/>
      <c r="AC328" s="104"/>
      <c r="AD328" s="104"/>
      <c r="AE328" s="104"/>
      <c r="AF328" s="104"/>
      <c r="AG328" s="104"/>
      <c r="AH328" s="104"/>
      <c r="AI328" s="105"/>
      <c r="AJ328" s="103">
        <f>SUM($AJ$327:$AJ$327)</f>
        <v>128</v>
      </c>
      <c r="AK328" s="104"/>
      <c r="AL328" s="104"/>
      <c r="AM328" s="104"/>
      <c r="AN328" s="104"/>
      <c r="AO328" s="104"/>
      <c r="AP328" s="104"/>
      <c r="AQ328" s="104"/>
      <c r="AR328" s="105"/>
      <c r="AS328" s="106"/>
      <c r="AT328" s="107"/>
      <c r="AU328" s="107"/>
      <c r="AV328" s="107"/>
      <c r="AW328" s="107"/>
      <c r="AX328" s="108"/>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c r="GQ328" s="2"/>
      <c r="GR328" s="2"/>
      <c r="GS328" s="2"/>
      <c r="GT328" s="2"/>
      <c r="GU328" s="2"/>
      <c r="GV328" s="2"/>
      <c r="GW328" s="2"/>
      <c r="GX328" s="2"/>
      <c r="GY328" s="2"/>
      <c r="GZ328" s="2"/>
      <c r="HA328" s="2"/>
      <c r="HB328" s="2"/>
      <c r="HC328" s="2"/>
      <c r="HD328" s="2"/>
      <c r="HE328" s="2"/>
      <c r="HF328" s="2"/>
      <c r="HG328" s="2"/>
      <c r="HH328" s="2"/>
      <c r="HI328" s="2"/>
      <c r="HJ328" s="2"/>
      <c r="HK328" s="2"/>
      <c r="HL328" s="2"/>
      <c r="HM328" s="2"/>
      <c r="HN328" s="2"/>
      <c r="HO328" s="2"/>
      <c r="HP328" s="2"/>
      <c r="HQ328" s="2"/>
      <c r="HR328" s="2"/>
      <c r="HS328" s="2"/>
      <c r="HT328" s="2"/>
      <c r="HU328" s="2"/>
      <c r="HV328" s="2"/>
      <c r="HW328" s="2"/>
      <c r="HX328" s="2"/>
      <c r="HY328" s="2"/>
      <c r="HZ328" s="2"/>
      <c r="IA328" s="2"/>
      <c r="IB328" s="2"/>
      <c r="IC328" s="2"/>
      <c r="ID328" s="2"/>
      <c r="IE328" s="2"/>
      <c r="IF328" s="2"/>
      <c r="IG328" s="2"/>
      <c r="IH328" s="2"/>
      <c r="II328" s="2"/>
      <c r="IJ328" s="2"/>
      <c r="IK328" s="2"/>
      <c r="IL328" s="2"/>
      <c r="IM328" s="2"/>
      <c r="IN328" s="2"/>
      <c r="IO328" s="2"/>
      <c r="IP328" s="2"/>
      <c r="IQ328" s="2"/>
    </row>
    <row r="330" spans="1:251" ht="19.2">
      <c r="A330" s="1" t="s">
        <v>0</v>
      </c>
      <c r="AW330" s="3"/>
      <c r="AX330" s="4"/>
      <c r="AY330" s="3"/>
    </row>
    <row r="332" spans="1:251" ht="18">
      <c r="B332" s="109" t="s">
        <v>8</v>
      </c>
      <c r="C332" s="129"/>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c r="AA332" s="129"/>
      <c r="AB332" s="129"/>
      <c r="AC332" s="129"/>
      <c r="AD332" s="129"/>
      <c r="AE332" s="129"/>
      <c r="AF332" s="129"/>
      <c r="AG332" s="129"/>
      <c r="AH332" s="129"/>
      <c r="AI332" s="129"/>
      <c r="AJ332" s="129"/>
      <c r="AK332" s="129"/>
      <c r="AL332" s="129"/>
      <c r="AM332" s="129"/>
      <c r="AN332" s="129"/>
      <c r="AO332" s="129"/>
      <c r="AP332" s="129"/>
      <c r="AQ332" s="129"/>
      <c r="AR332" s="129"/>
      <c r="AS332" s="129"/>
      <c r="AT332" s="129"/>
      <c r="AU332" s="129"/>
      <c r="AV332" s="129"/>
      <c r="AW332" s="129"/>
      <c r="AX332" s="129"/>
    </row>
    <row r="333" spans="1:251">
      <c r="Z333" s="5"/>
      <c r="AD333" s="5"/>
      <c r="AE333" s="5"/>
      <c r="AF333" s="5"/>
      <c r="AG333" s="5"/>
      <c r="AH333" s="5"/>
      <c r="AI333" s="5"/>
      <c r="AO333" s="5"/>
    </row>
    <row r="334" spans="1:251" ht="13.8" thickBot="1">
      <c r="Z334" s="5"/>
      <c r="AD334" s="5"/>
      <c r="AE334" s="5"/>
      <c r="AF334" s="5"/>
      <c r="AG334" s="5"/>
      <c r="AH334" s="5"/>
      <c r="AI334" s="5"/>
      <c r="AO334" s="5"/>
      <c r="DI334" s="6"/>
    </row>
    <row r="335" spans="1:251" ht="24.75" customHeight="1" thickBot="1">
      <c r="B335" s="111" t="s">
        <v>1</v>
      </c>
      <c r="C335" s="112"/>
      <c r="D335" s="112"/>
      <c r="E335" s="112"/>
      <c r="F335" s="112"/>
      <c r="G335" s="112"/>
      <c r="H335" s="113" t="s">
        <v>51</v>
      </c>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c r="AO335" s="114"/>
      <c r="AP335" s="114"/>
      <c r="AQ335" s="114"/>
      <c r="AR335" s="114"/>
      <c r="AS335" s="114"/>
      <c r="AT335" s="114"/>
      <c r="AU335" s="114"/>
      <c r="AV335" s="114"/>
      <c r="AW335" s="114"/>
      <c r="AX335" s="115"/>
      <c r="DI335" s="6"/>
    </row>
    <row r="336" spans="1:251" ht="14.4">
      <c r="B336" s="7"/>
      <c r="C336" s="7"/>
      <c r="D336" s="7"/>
      <c r="E336" s="7"/>
      <c r="F336" s="7"/>
      <c r="G336" s="7"/>
      <c r="H336" s="8"/>
      <c r="I336" s="8"/>
      <c r="J336" s="8"/>
      <c r="K336" s="8"/>
      <c r="L336" s="9"/>
      <c r="M336" s="9"/>
      <c r="N336" s="9"/>
      <c r="O336" s="9"/>
      <c r="P336" s="8"/>
      <c r="Q336" s="8"/>
      <c r="R336" s="8"/>
      <c r="S336" s="8"/>
      <c r="T336" s="8"/>
      <c r="U336" s="8"/>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DI336" s="6"/>
    </row>
    <row r="337" spans="1:113" ht="15" thickBot="1">
      <c r="A337" s="11"/>
      <c r="B337" s="10" t="s">
        <v>2</v>
      </c>
      <c r="C337" s="8"/>
      <c r="D337" s="8"/>
      <c r="E337" s="8"/>
      <c r="F337" s="8"/>
      <c r="G337" s="8"/>
      <c r="H337" s="8"/>
      <c r="I337" s="8"/>
      <c r="J337" s="8"/>
      <c r="K337" s="8"/>
      <c r="L337" s="9"/>
      <c r="M337" s="9"/>
      <c r="N337" s="9"/>
      <c r="O337" s="9"/>
      <c r="P337" s="8"/>
      <c r="Q337" s="8"/>
      <c r="R337" s="8"/>
      <c r="S337" s="8"/>
      <c r="T337" s="8"/>
      <c r="U337" s="8"/>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DI337" s="6"/>
    </row>
    <row r="338" spans="1:113" ht="14.4">
      <c r="A338" s="8"/>
      <c r="B338" s="12"/>
      <c r="C338" s="7"/>
      <c r="D338" s="7"/>
      <c r="E338" s="7"/>
      <c r="F338" s="7"/>
      <c r="G338" s="7"/>
      <c r="H338" s="7"/>
      <c r="I338" s="7"/>
      <c r="J338" s="7"/>
      <c r="K338" s="7"/>
      <c r="L338" s="13"/>
      <c r="M338" s="13"/>
      <c r="N338" s="13"/>
      <c r="O338" s="13"/>
      <c r="P338" s="7"/>
      <c r="Q338" s="7"/>
      <c r="R338" s="7"/>
      <c r="S338" s="7"/>
      <c r="T338" s="7"/>
      <c r="U338" s="7"/>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5"/>
    </row>
    <row r="339" spans="1:113" ht="12" customHeight="1">
      <c r="A339" s="8"/>
      <c r="B339" s="116" t="s">
        <v>52</v>
      </c>
      <c r="C339" s="117"/>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c r="AA339" s="117"/>
      <c r="AB339" s="117"/>
      <c r="AC339" s="117"/>
      <c r="AD339" s="117"/>
      <c r="AE339" s="117"/>
      <c r="AF339" s="117"/>
      <c r="AG339" s="117"/>
      <c r="AH339" s="117"/>
      <c r="AI339" s="117"/>
      <c r="AJ339" s="117"/>
      <c r="AK339" s="117"/>
      <c r="AL339" s="117"/>
      <c r="AM339" s="117"/>
      <c r="AN339" s="117"/>
      <c r="AO339" s="117"/>
      <c r="AP339" s="117"/>
      <c r="AQ339" s="117"/>
      <c r="AR339" s="117"/>
      <c r="AS339" s="117"/>
      <c r="AT339" s="117"/>
      <c r="AU339" s="117"/>
      <c r="AV339" s="117"/>
      <c r="AW339" s="117"/>
      <c r="AX339" s="118"/>
    </row>
    <row r="340" spans="1:113" ht="12" customHeight="1">
      <c r="A340" s="8"/>
      <c r="B340" s="116"/>
      <c r="C340" s="117"/>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c r="AA340" s="117"/>
      <c r="AB340" s="117"/>
      <c r="AC340" s="117"/>
      <c r="AD340" s="117"/>
      <c r="AE340" s="117"/>
      <c r="AF340" s="117"/>
      <c r="AG340" s="117"/>
      <c r="AH340" s="117"/>
      <c r="AI340" s="117"/>
      <c r="AJ340" s="117"/>
      <c r="AK340" s="117"/>
      <c r="AL340" s="117"/>
      <c r="AM340" s="117"/>
      <c r="AN340" s="117"/>
      <c r="AO340" s="117"/>
      <c r="AP340" s="117"/>
      <c r="AQ340" s="117"/>
      <c r="AR340" s="117"/>
      <c r="AS340" s="117"/>
      <c r="AT340" s="117"/>
      <c r="AU340" s="117"/>
      <c r="AV340" s="117"/>
      <c r="AW340" s="117"/>
      <c r="AX340" s="118"/>
      <c r="BC340" s="16"/>
    </row>
    <row r="341" spans="1:113" ht="12" customHeight="1">
      <c r="A341" s="8"/>
      <c r="B341" s="116"/>
      <c r="C341" s="117"/>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c r="AA341" s="117"/>
      <c r="AB341" s="117"/>
      <c r="AC341" s="117"/>
      <c r="AD341" s="117"/>
      <c r="AE341" s="117"/>
      <c r="AF341" s="117"/>
      <c r="AG341" s="117"/>
      <c r="AH341" s="117"/>
      <c r="AI341" s="117"/>
      <c r="AJ341" s="117"/>
      <c r="AK341" s="117"/>
      <c r="AL341" s="117"/>
      <c r="AM341" s="117"/>
      <c r="AN341" s="117"/>
      <c r="AO341" s="117"/>
      <c r="AP341" s="117"/>
      <c r="AQ341" s="117"/>
      <c r="AR341" s="117"/>
      <c r="AS341" s="117"/>
      <c r="AT341" s="117"/>
      <c r="AU341" s="117"/>
      <c r="AV341" s="117"/>
      <c r="AW341" s="117"/>
      <c r="AX341" s="118"/>
    </row>
    <row r="342" spans="1:113" ht="12" customHeight="1">
      <c r="A342" s="8"/>
      <c r="B342" s="116"/>
      <c r="C342" s="117"/>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c r="AA342" s="117"/>
      <c r="AB342" s="117"/>
      <c r="AC342" s="117"/>
      <c r="AD342" s="117"/>
      <c r="AE342" s="117"/>
      <c r="AF342" s="117"/>
      <c r="AG342" s="117"/>
      <c r="AH342" s="117"/>
      <c r="AI342" s="117"/>
      <c r="AJ342" s="117"/>
      <c r="AK342" s="117"/>
      <c r="AL342" s="117"/>
      <c r="AM342" s="117"/>
      <c r="AN342" s="117"/>
      <c r="AO342" s="117"/>
      <c r="AP342" s="117"/>
      <c r="AQ342" s="117"/>
      <c r="AR342" s="117"/>
      <c r="AS342" s="117"/>
      <c r="AT342" s="117"/>
      <c r="AU342" s="117"/>
      <c r="AV342" s="117"/>
      <c r="AW342" s="117"/>
      <c r="AX342" s="118"/>
    </row>
    <row r="343" spans="1:113" ht="12" customHeight="1">
      <c r="A343" s="8"/>
      <c r="B343" s="116"/>
      <c r="C343" s="117"/>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c r="AA343" s="117"/>
      <c r="AB343" s="117"/>
      <c r="AC343" s="117"/>
      <c r="AD343" s="117"/>
      <c r="AE343" s="117"/>
      <c r="AF343" s="117"/>
      <c r="AG343" s="117"/>
      <c r="AH343" s="117"/>
      <c r="AI343" s="117"/>
      <c r="AJ343" s="117"/>
      <c r="AK343" s="117"/>
      <c r="AL343" s="117"/>
      <c r="AM343" s="117"/>
      <c r="AN343" s="117"/>
      <c r="AO343" s="117"/>
      <c r="AP343" s="117"/>
      <c r="AQ343" s="117"/>
      <c r="AR343" s="117"/>
      <c r="AS343" s="117"/>
      <c r="AT343" s="117"/>
      <c r="AU343" s="117"/>
      <c r="AV343" s="117"/>
      <c r="AW343" s="117"/>
      <c r="AX343" s="118"/>
    </row>
    <row r="344" spans="1:113" ht="15" thickBot="1">
      <c r="A344" s="17"/>
      <c r="B344" s="18"/>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20"/>
    </row>
    <row r="345" spans="1:113">
      <c r="B345" s="21"/>
    </row>
    <row r="346" spans="1:113" ht="15" thickBot="1">
      <c r="A346" s="11"/>
      <c r="B346" s="10" t="s">
        <v>3</v>
      </c>
      <c r="C346" s="8"/>
      <c r="D346" s="8"/>
      <c r="E346" s="8"/>
      <c r="F346" s="8"/>
      <c r="G346" s="8"/>
      <c r="H346" s="8"/>
      <c r="I346" s="8"/>
      <c r="J346" s="8"/>
      <c r="K346" s="8"/>
      <c r="L346" s="9"/>
      <c r="M346" s="9"/>
      <c r="N346" s="9"/>
      <c r="O346" s="9"/>
      <c r="P346" s="8"/>
      <c r="Q346" s="8"/>
      <c r="R346" s="8"/>
      <c r="S346" s="8"/>
      <c r="T346" s="8"/>
      <c r="U346" s="8"/>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DI346" s="6"/>
    </row>
    <row r="347" spans="1:113" ht="14.4">
      <c r="A347" s="8"/>
      <c r="B347" s="12"/>
      <c r="C347" s="7"/>
      <c r="D347" s="7"/>
      <c r="E347" s="7"/>
      <c r="F347" s="7"/>
      <c r="G347" s="7"/>
      <c r="H347" s="7"/>
      <c r="I347" s="7"/>
      <c r="J347" s="7"/>
      <c r="K347" s="7"/>
      <c r="L347" s="13"/>
      <c r="M347" s="13"/>
      <c r="N347" s="13"/>
      <c r="O347" s="13"/>
      <c r="P347" s="7"/>
      <c r="Q347" s="7"/>
      <c r="R347" s="7"/>
      <c r="S347" s="7"/>
      <c r="T347" s="7"/>
      <c r="U347" s="7"/>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5"/>
    </row>
    <row r="348" spans="1:113" ht="12" customHeight="1">
      <c r="A348" s="8"/>
      <c r="B348" s="116" t="s">
        <v>53</v>
      </c>
      <c r="C348" s="117"/>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c r="AA348" s="117"/>
      <c r="AB348" s="117"/>
      <c r="AC348" s="117"/>
      <c r="AD348" s="117"/>
      <c r="AE348" s="117"/>
      <c r="AF348" s="117"/>
      <c r="AG348" s="117"/>
      <c r="AH348" s="117"/>
      <c r="AI348" s="117"/>
      <c r="AJ348" s="117"/>
      <c r="AK348" s="117"/>
      <c r="AL348" s="117"/>
      <c r="AM348" s="117"/>
      <c r="AN348" s="117"/>
      <c r="AO348" s="117"/>
      <c r="AP348" s="117"/>
      <c r="AQ348" s="117"/>
      <c r="AR348" s="117"/>
      <c r="AS348" s="117"/>
      <c r="AT348" s="117"/>
      <c r="AU348" s="117"/>
      <c r="AV348" s="117"/>
      <c r="AW348" s="117"/>
      <c r="AX348" s="118"/>
    </row>
    <row r="349" spans="1:113" ht="12" customHeight="1">
      <c r="A349" s="8"/>
      <c r="B349" s="116"/>
      <c r="C349" s="117"/>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c r="AA349" s="117"/>
      <c r="AB349" s="117"/>
      <c r="AC349" s="117"/>
      <c r="AD349" s="117"/>
      <c r="AE349" s="117"/>
      <c r="AF349" s="117"/>
      <c r="AG349" s="117"/>
      <c r="AH349" s="117"/>
      <c r="AI349" s="117"/>
      <c r="AJ349" s="117"/>
      <c r="AK349" s="117"/>
      <c r="AL349" s="117"/>
      <c r="AM349" s="117"/>
      <c r="AN349" s="117"/>
      <c r="AO349" s="117"/>
      <c r="AP349" s="117"/>
      <c r="AQ349" s="117"/>
      <c r="AR349" s="117"/>
      <c r="AS349" s="117"/>
      <c r="AT349" s="117"/>
      <c r="AU349" s="117"/>
      <c r="AV349" s="117"/>
      <c r="AW349" s="117"/>
      <c r="AX349" s="118"/>
      <c r="BC349" s="16"/>
    </row>
    <row r="350" spans="1:113" ht="12" customHeight="1">
      <c r="A350" s="8"/>
      <c r="B350" s="116"/>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c r="AA350" s="117"/>
      <c r="AB350" s="117"/>
      <c r="AC350" s="117"/>
      <c r="AD350" s="117"/>
      <c r="AE350" s="117"/>
      <c r="AF350" s="117"/>
      <c r="AG350" s="117"/>
      <c r="AH350" s="117"/>
      <c r="AI350" s="117"/>
      <c r="AJ350" s="117"/>
      <c r="AK350" s="117"/>
      <c r="AL350" s="117"/>
      <c r="AM350" s="117"/>
      <c r="AN350" s="117"/>
      <c r="AO350" s="117"/>
      <c r="AP350" s="117"/>
      <c r="AQ350" s="117"/>
      <c r="AR350" s="117"/>
      <c r="AS350" s="117"/>
      <c r="AT350" s="117"/>
      <c r="AU350" s="117"/>
      <c r="AV350" s="117"/>
      <c r="AW350" s="117"/>
      <c r="AX350" s="118"/>
    </row>
    <row r="351" spans="1:113" ht="12" customHeight="1">
      <c r="A351" s="8"/>
      <c r="B351" s="116"/>
      <c r="C351" s="117"/>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c r="AA351" s="117"/>
      <c r="AB351" s="117"/>
      <c r="AC351" s="117"/>
      <c r="AD351" s="117"/>
      <c r="AE351" s="117"/>
      <c r="AF351" s="117"/>
      <c r="AG351" s="117"/>
      <c r="AH351" s="117"/>
      <c r="AI351" s="117"/>
      <c r="AJ351" s="117"/>
      <c r="AK351" s="117"/>
      <c r="AL351" s="117"/>
      <c r="AM351" s="117"/>
      <c r="AN351" s="117"/>
      <c r="AO351" s="117"/>
      <c r="AP351" s="117"/>
      <c r="AQ351" s="117"/>
      <c r="AR351" s="117"/>
      <c r="AS351" s="117"/>
      <c r="AT351" s="117"/>
      <c r="AU351" s="117"/>
      <c r="AV351" s="117"/>
      <c r="AW351" s="117"/>
      <c r="AX351" s="118"/>
    </row>
    <row r="352" spans="1:113" ht="12" customHeight="1">
      <c r="A352" s="8"/>
      <c r="B352" s="116"/>
      <c r="C352" s="117"/>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c r="AA352" s="117"/>
      <c r="AB352" s="117"/>
      <c r="AC352" s="117"/>
      <c r="AD352" s="117"/>
      <c r="AE352" s="117"/>
      <c r="AF352" s="117"/>
      <c r="AG352" s="117"/>
      <c r="AH352" s="117"/>
      <c r="AI352" s="117"/>
      <c r="AJ352" s="117"/>
      <c r="AK352" s="117"/>
      <c r="AL352" s="117"/>
      <c r="AM352" s="117"/>
      <c r="AN352" s="117"/>
      <c r="AO352" s="117"/>
      <c r="AP352" s="117"/>
      <c r="AQ352" s="117"/>
      <c r="AR352" s="117"/>
      <c r="AS352" s="117"/>
      <c r="AT352" s="117"/>
      <c r="AU352" s="117"/>
      <c r="AV352" s="117"/>
      <c r="AW352" s="117"/>
      <c r="AX352" s="118"/>
    </row>
    <row r="353" spans="1:251" ht="15" thickBot="1">
      <c r="A353" s="17"/>
      <c r="B353" s="18"/>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20"/>
    </row>
    <row r="354" spans="1:251">
      <c r="B354" s="21"/>
    </row>
    <row r="355" spans="1:251" ht="14.4">
      <c r="B355" s="10" t="s">
        <v>4</v>
      </c>
      <c r="C355" s="8"/>
      <c r="D355" s="8"/>
      <c r="E355" s="8"/>
      <c r="F355" s="8"/>
      <c r="G355" s="8"/>
      <c r="H355" s="8"/>
      <c r="I355" s="8"/>
      <c r="J355" s="8"/>
      <c r="K355" s="8"/>
      <c r="L355" s="9"/>
      <c r="M355" s="9"/>
      <c r="N355" s="9"/>
      <c r="O355" s="9"/>
      <c r="P355" s="8"/>
      <c r="Q355" s="8"/>
      <c r="R355" s="8"/>
      <c r="S355" s="8"/>
      <c r="T355" s="8"/>
      <c r="U355" s="8"/>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row>
    <row r="356" spans="1:251" ht="15" thickBot="1">
      <c r="B356" s="8"/>
      <c r="C356" s="8"/>
      <c r="D356" s="8"/>
      <c r="E356" s="8"/>
      <c r="F356" s="8"/>
      <c r="G356" s="8"/>
      <c r="H356" s="8"/>
      <c r="I356" s="8"/>
      <c r="J356" s="8"/>
      <c r="K356" s="8"/>
      <c r="L356" s="9"/>
      <c r="M356" s="9"/>
      <c r="N356" s="9"/>
      <c r="O356" s="9"/>
      <c r="P356" s="8"/>
      <c r="Q356" s="8"/>
      <c r="R356" s="8"/>
      <c r="S356" s="8"/>
      <c r="T356" s="8"/>
      <c r="U356" s="8"/>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22" t="s">
        <v>5</v>
      </c>
    </row>
    <row r="357" spans="1:251" s="16" customFormat="1" ht="13.5" customHeight="1">
      <c r="A357" s="8"/>
      <c r="B357" s="119" t="s">
        <v>6</v>
      </c>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1"/>
      <c r="AA357" s="125" t="s">
        <v>11</v>
      </c>
      <c r="AB357" s="120"/>
      <c r="AC357" s="120"/>
      <c r="AD357" s="120"/>
      <c r="AE357" s="120"/>
      <c r="AF357" s="120"/>
      <c r="AG357" s="120"/>
      <c r="AH357" s="120"/>
      <c r="AI357" s="121"/>
      <c r="AJ357" s="125" t="s">
        <v>12</v>
      </c>
      <c r="AK357" s="120"/>
      <c r="AL357" s="120"/>
      <c r="AM357" s="120"/>
      <c r="AN357" s="120"/>
      <c r="AO357" s="120"/>
      <c r="AP357" s="120"/>
      <c r="AQ357" s="120"/>
      <c r="AR357" s="121"/>
      <c r="AS357" s="125" t="s">
        <v>7</v>
      </c>
      <c r="AT357" s="120"/>
      <c r="AU357" s="120"/>
      <c r="AV357" s="120"/>
      <c r="AW357" s="120"/>
      <c r="AX357" s="127"/>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c r="FU357" s="2"/>
      <c r="FV357" s="2"/>
      <c r="FW357" s="2"/>
      <c r="FX357" s="2"/>
      <c r="FY357" s="2"/>
      <c r="FZ357" s="2"/>
      <c r="GA357" s="2"/>
      <c r="GB357" s="2"/>
      <c r="GC357" s="2"/>
      <c r="GD357" s="2"/>
      <c r="GE357" s="2"/>
      <c r="GF357" s="2"/>
      <c r="GG357" s="2"/>
      <c r="GH357" s="2"/>
      <c r="GI357" s="2"/>
      <c r="GJ357" s="2"/>
      <c r="GK357" s="2"/>
      <c r="GL357" s="2"/>
      <c r="GM357" s="2"/>
      <c r="GN357" s="2"/>
      <c r="GO357" s="2"/>
      <c r="GP357" s="2"/>
      <c r="GQ357" s="2"/>
      <c r="GR357" s="2"/>
      <c r="GS357" s="2"/>
      <c r="GT357" s="2"/>
      <c r="GU357" s="2"/>
      <c r="GV357" s="2"/>
      <c r="GW357" s="2"/>
      <c r="GX357" s="2"/>
      <c r="GY357" s="2"/>
      <c r="GZ357" s="2"/>
      <c r="HA357" s="2"/>
      <c r="HB357" s="2"/>
      <c r="HC357" s="2"/>
      <c r="HD357" s="2"/>
      <c r="HE357" s="2"/>
      <c r="HF357" s="2"/>
      <c r="HG357" s="2"/>
      <c r="HH357" s="2"/>
      <c r="HI357" s="2"/>
      <c r="HJ357" s="2"/>
      <c r="HK357" s="2"/>
      <c r="HL357" s="2"/>
      <c r="HM357" s="2"/>
      <c r="HN357" s="2"/>
      <c r="HO357" s="2"/>
      <c r="HP357" s="2"/>
      <c r="HQ357" s="2"/>
      <c r="HR357" s="2"/>
      <c r="HS357" s="2"/>
      <c r="HT357" s="2"/>
      <c r="HU357" s="2"/>
      <c r="HV357" s="2"/>
      <c r="HW357" s="2"/>
      <c r="HX357" s="2"/>
      <c r="HY357" s="2"/>
      <c r="HZ357" s="2"/>
      <c r="IA357" s="2"/>
      <c r="IB357" s="2"/>
      <c r="IC357" s="2"/>
      <c r="ID357" s="2"/>
      <c r="IE357" s="2"/>
      <c r="IF357" s="2"/>
      <c r="IG357" s="2"/>
      <c r="IH357" s="2"/>
      <c r="II357" s="2"/>
      <c r="IJ357" s="2"/>
      <c r="IK357" s="2"/>
      <c r="IL357" s="2"/>
      <c r="IM357" s="2"/>
      <c r="IN357" s="2"/>
      <c r="IO357" s="2"/>
      <c r="IP357" s="2"/>
      <c r="IQ357" s="2"/>
    </row>
    <row r="358" spans="1:251" s="16" customFormat="1">
      <c r="A358" s="8"/>
      <c r="B358" s="122"/>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4"/>
      <c r="AA358" s="126"/>
      <c r="AB358" s="123"/>
      <c r="AC358" s="123"/>
      <c r="AD358" s="123"/>
      <c r="AE358" s="123"/>
      <c r="AF358" s="123"/>
      <c r="AG358" s="123"/>
      <c r="AH358" s="123"/>
      <c r="AI358" s="124"/>
      <c r="AJ358" s="126"/>
      <c r="AK358" s="123"/>
      <c r="AL358" s="123"/>
      <c r="AM358" s="123"/>
      <c r="AN358" s="123"/>
      <c r="AO358" s="123"/>
      <c r="AP358" s="123"/>
      <c r="AQ358" s="123"/>
      <c r="AR358" s="124"/>
      <c r="AS358" s="126"/>
      <c r="AT358" s="123"/>
      <c r="AU358" s="123"/>
      <c r="AV358" s="123"/>
      <c r="AW358" s="123"/>
      <c r="AX358" s="128"/>
      <c r="AY358" s="2"/>
      <c r="AZ358" s="2"/>
      <c r="BA358" s="2"/>
      <c r="BB358" s="23"/>
      <c r="BC358" s="24"/>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c r="HE358" s="2"/>
      <c r="HF358" s="2"/>
      <c r="HG358" s="2"/>
      <c r="HH358" s="2"/>
      <c r="HI358" s="2"/>
      <c r="HJ358" s="2"/>
      <c r="HK358" s="2"/>
      <c r="HL358" s="2"/>
      <c r="HM358" s="2"/>
      <c r="HN358" s="2"/>
      <c r="HO358" s="2"/>
      <c r="HP358" s="2"/>
      <c r="HQ358" s="2"/>
      <c r="HR358" s="2"/>
      <c r="HS358" s="2"/>
      <c r="HT358" s="2"/>
      <c r="HU358" s="2"/>
      <c r="HV358" s="2"/>
      <c r="HW358" s="2"/>
      <c r="HX358" s="2"/>
      <c r="HY358" s="2"/>
      <c r="HZ358" s="2"/>
      <c r="IA358" s="2"/>
      <c r="IB358" s="2"/>
      <c r="IC358" s="2"/>
      <c r="ID358" s="2"/>
      <c r="IE358" s="2"/>
      <c r="IF358" s="2"/>
      <c r="IG358" s="2"/>
      <c r="IH358" s="2"/>
      <c r="II358" s="2"/>
      <c r="IJ358" s="2"/>
      <c r="IK358" s="2"/>
      <c r="IL358" s="2"/>
      <c r="IM358" s="2"/>
      <c r="IN358" s="2"/>
      <c r="IO358" s="2"/>
      <c r="IP358" s="2"/>
      <c r="IQ358" s="2"/>
    </row>
    <row r="359" spans="1:251" s="16" customFormat="1" ht="18.75" customHeight="1">
      <c r="A359" s="8"/>
      <c r="B359" s="25"/>
      <c r="C359" s="91" t="s">
        <v>50</v>
      </c>
      <c r="D359" s="92"/>
      <c r="E359" s="92"/>
      <c r="F359" s="92"/>
      <c r="G359" s="92"/>
      <c r="H359" s="92"/>
      <c r="I359" s="92"/>
      <c r="J359" s="92"/>
      <c r="K359" s="92"/>
      <c r="L359" s="92"/>
      <c r="M359" s="92"/>
      <c r="N359" s="92"/>
      <c r="O359" s="92"/>
      <c r="P359" s="92"/>
      <c r="Q359" s="92"/>
      <c r="R359" s="92"/>
      <c r="S359" s="92"/>
      <c r="T359" s="92"/>
      <c r="U359" s="92"/>
      <c r="V359" s="92"/>
      <c r="W359" s="92"/>
      <c r="X359" s="92"/>
      <c r="Y359" s="92"/>
      <c r="Z359" s="93"/>
      <c r="AA359" s="94">
        <v>41392</v>
      </c>
      <c r="AB359" s="95"/>
      <c r="AC359" s="95"/>
      <c r="AD359" s="95"/>
      <c r="AE359" s="95"/>
      <c r="AF359" s="95"/>
      <c r="AG359" s="95"/>
      <c r="AH359" s="95"/>
      <c r="AI359" s="96"/>
      <c r="AJ359" s="94">
        <v>41392</v>
      </c>
      <c r="AK359" s="95"/>
      <c r="AL359" s="95"/>
      <c r="AM359" s="95"/>
      <c r="AN359" s="95"/>
      <c r="AO359" s="95"/>
      <c r="AP359" s="95"/>
      <c r="AQ359" s="95"/>
      <c r="AR359" s="96"/>
      <c r="AS359" s="97"/>
      <c r="AT359" s="98"/>
      <c r="AU359" s="98"/>
      <c r="AV359" s="98"/>
      <c r="AW359" s="98"/>
      <c r="AX359" s="99"/>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c r="FU359" s="2"/>
      <c r="FV359" s="2"/>
      <c r="FW359" s="2"/>
      <c r="FX359" s="2"/>
      <c r="FY359" s="2"/>
      <c r="FZ359" s="2"/>
      <c r="GA359" s="2"/>
      <c r="GB359" s="2"/>
      <c r="GC359" s="2"/>
      <c r="GD359" s="2"/>
      <c r="GE359" s="2"/>
      <c r="GF359" s="2"/>
      <c r="GG359" s="2"/>
      <c r="GH359" s="2"/>
      <c r="GI359" s="2"/>
      <c r="GJ359" s="2"/>
      <c r="GK359" s="2"/>
      <c r="GL359" s="2"/>
      <c r="GM359" s="2"/>
      <c r="GN359" s="2"/>
      <c r="GO359" s="2"/>
      <c r="GP359" s="2"/>
      <c r="GQ359" s="2"/>
      <c r="GR359" s="2"/>
      <c r="GS359" s="2"/>
      <c r="GT359" s="2"/>
      <c r="GU359" s="2"/>
      <c r="GV359" s="2"/>
      <c r="GW359" s="2"/>
      <c r="GX359" s="2"/>
      <c r="GY359" s="2"/>
      <c r="GZ359" s="2"/>
      <c r="HA359" s="2"/>
      <c r="HB359" s="2"/>
      <c r="HC359" s="2"/>
      <c r="HD359" s="2"/>
      <c r="HE359" s="2"/>
      <c r="HF359" s="2"/>
      <c r="HG359" s="2"/>
      <c r="HH359" s="2"/>
      <c r="HI359" s="2"/>
      <c r="HJ359" s="2"/>
      <c r="HK359" s="2"/>
      <c r="HL359" s="2"/>
      <c r="HM359" s="2"/>
      <c r="HN359" s="2"/>
      <c r="HO359" s="2"/>
      <c r="HP359" s="2"/>
      <c r="HQ359" s="2"/>
      <c r="HR359" s="2"/>
      <c r="HS359" s="2"/>
      <c r="HT359" s="2"/>
      <c r="HU359" s="2"/>
      <c r="HV359" s="2"/>
      <c r="HW359" s="2"/>
      <c r="HX359" s="2"/>
      <c r="HY359" s="2"/>
      <c r="HZ359" s="2"/>
      <c r="IA359" s="2"/>
      <c r="IB359" s="2"/>
      <c r="IC359" s="2"/>
      <c r="ID359" s="2"/>
      <c r="IE359" s="2"/>
      <c r="IF359" s="2"/>
      <c r="IG359" s="2"/>
      <c r="IH359" s="2"/>
      <c r="II359" s="2"/>
      <c r="IJ359" s="2"/>
      <c r="IK359" s="2"/>
      <c r="IL359" s="2"/>
      <c r="IM359" s="2"/>
      <c r="IN359" s="2"/>
      <c r="IO359" s="2"/>
      <c r="IP359" s="2"/>
      <c r="IQ359" s="2"/>
    </row>
    <row r="360" spans="1:251" s="16" customFormat="1" ht="18.75" customHeight="1" thickBot="1">
      <c r="A360" s="17"/>
      <c r="B360" s="100" t="s">
        <v>14</v>
      </c>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1"/>
      <c r="Z360" s="102"/>
      <c r="AA360" s="103">
        <f>SUM($AA$359:$AA$359)</f>
        <v>41392</v>
      </c>
      <c r="AB360" s="104"/>
      <c r="AC360" s="104"/>
      <c r="AD360" s="104"/>
      <c r="AE360" s="104"/>
      <c r="AF360" s="104"/>
      <c r="AG360" s="104"/>
      <c r="AH360" s="104"/>
      <c r="AI360" s="105"/>
      <c r="AJ360" s="103">
        <f>SUM($AJ$359:$AJ$359)</f>
        <v>41392</v>
      </c>
      <c r="AK360" s="104"/>
      <c r="AL360" s="104"/>
      <c r="AM360" s="104"/>
      <c r="AN360" s="104"/>
      <c r="AO360" s="104"/>
      <c r="AP360" s="104"/>
      <c r="AQ360" s="104"/>
      <c r="AR360" s="105"/>
      <c r="AS360" s="106"/>
      <c r="AT360" s="107"/>
      <c r="AU360" s="107"/>
      <c r="AV360" s="107"/>
      <c r="AW360" s="107"/>
      <c r="AX360" s="108"/>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c r="FU360" s="2"/>
      <c r="FV360" s="2"/>
      <c r="FW360" s="2"/>
      <c r="FX360" s="2"/>
      <c r="FY360" s="2"/>
      <c r="FZ360" s="2"/>
      <c r="GA360" s="2"/>
      <c r="GB360" s="2"/>
      <c r="GC360" s="2"/>
      <c r="GD360" s="2"/>
      <c r="GE360" s="2"/>
      <c r="GF360" s="2"/>
      <c r="GG360" s="2"/>
      <c r="GH360" s="2"/>
      <c r="GI360" s="2"/>
      <c r="GJ360" s="2"/>
      <c r="GK360" s="2"/>
      <c r="GL360" s="2"/>
      <c r="GM360" s="2"/>
      <c r="GN360" s="2"/>
      <c r="GO360" s="2"/>
      <c r="GP360" s="2"/>
      <c r="GQ360" s="2"/>
      <c r="GR360" s="2"/>
      <c r="GS360" s="2"/>
      <c r="GT360" s="2"/>
      <c r="GU360" s="2"/>
      <c r="GV360" s="2"/>
      <c r="GW360" s="2"/>
      <c r="GX360" s="2"/>
      <c r="GY360" s="2"/>
      <c r="GZ360" s="2"/>
      <c r="HA360" s="2"/>
      <c r="HB360" s="2"/>
      <c r="HC360" s="2"/>
      <c r="HD360" s="2"/>
      <c r="HE360" s="2"/>
      <c r="HF360" s="2"/>
      <c r="HG360" s="2"/>
      <c r="HH360" s="2"/>
      <c r="HI360" s="2"/>
      <c r="HJ360" s="2"/>
      <c r="HK360" s="2"/>
      <c r="HL360" s="2"/>
      <c r="HM360" s="2"/>
      <c r="HN360" s="2"/>
      <c r="HO360" s="2"/>
      <c r="HP360" s="2"/>
      <c r="HQ360" s="2"/>
      <c r="HR360" s="2"/>
      <c r="HS360" s="2"/>
      <c r="HT360" s="2"/>
      <c r="HU360" s="2"/>
      <c r="HV360" s="2"/>
      <c r="HW360" s="2"/>
      <c r="HX360" s="2"/>
      <c r="HY360" s="2"/>
      <c r="HZ360" s="2"/>
      <c r="IA360" s="2"/>
      <c r="IB360" s="2"/>
      <c r="IC360" s="2"/>
      <c r="ID360" s="2"/>
      <c r="IE360" s="2"/>
      <c r="IF360" s="2"/>
      <c r="IG360" s="2"/>
      <c r="IH360" s="2"/>
      <c r="II360" s="2"/>
      <c r="IJ360" s="2"/>
      <c r="IK360" s="2"/>
      <c r="IL360" s="2"/>
      <c r="IM360" s="2"/>
      <c r="IN360" s="2"/>
      <c r="IO360" s="2"/>
      <c r="IP360" s="2"/>
      <c r="IQ360" s="2"/>
    </row>
    <row r="362" spans="1:251" ht="19.2">
      <c r="A362" s="1" t="s">
        <v>0</v>
      </c>
      <c r="AW362" s="3"/>
      <c r="AX362" s="4"/>
      <c r="AY362" s="3"/>
    </row>
    <row r="364" spans="1:251" ht="18">
      <c r="B364" s="109" t="s">
        <v>8</v>
      </c>
      <c r="C364" s="129"/>
      <c r="D364" s="129"/>
      <c r="E364" s="129"/>
      <c r="F364" s="129"/>
      <c r="G364" s="129"/>
      <c r="H364" s="129"/>
      <c r="I364" s="129"/>
      <c r="J364" s="129"/>
      <c r="K364" s="129"/>
      <c r="L364" s="129"/>
      <c r="M364" s="129"/>
      <c r="N364" s="129"/>
      <c r="O364" s="129"/>
      <c r="P364" s="129"/>
      <c r="Q364" s="129"/>
      <c r="R364" s="129"/>
      <c r="S364" s="129"/>
      <c r="T364" s="129"/>
      <c r="U364" s="129"/>
      <c r="V364" s="129"/>
      <c r="W364" s="129"/>
      <c r="X364" s="129"/>
      <c r="Y364" s="129"/>
      <c r="Z364" s="129"/>
      <c r="AA364" s="129"/>
      <c r="AB364" s="129"/>
      <c r="AC364" s="129"/>
      <c r="AD364" s="129"/>
      <c r="AE364" s="129"/>
      <c r="AF364" s="129"/>
      <c r="AG364" s="129"/>
      <c r="AH364" s="129"/>
      <c r="AI364" s="129"/>
      <c r="AJ364" s="129"/>
      <c r="AK364" s="129"/>
      <c r="AL364" s="129"/>
      <c r="AM364" s="129"/>
      <c r="AN364" s="129"/>
      <c r="AO364" s="129"/>
      <c r="AP364" s="129"/>
      <c r="AQ364" s="129"/>
      <c r="AR364" s="129"/>
      <c r="AS364" s="129"/>
      <c r="AT364" s="129"/>
      <c r="AU364" s="129"/>
      <c r="AV364" s="129"/>
      <c r="AW364" s="129"/>
      <c r="AX364" s="129"/>
    </row>
    <row r="365" spans="1:251">
      <c r="Z365" s="5"/>
      <c r="AD365" s="5"/>
      <c r="AE365" s="5"/>
      <c r="AF365" s="5"/>
      <c r="AG365" s="5"/>
      <c r="AH365" s="5"/>
      <c r="AI365" s="5"/>
      <c r="AO365" s="5"/>
    </row>
    <row r="366" spans="1:251" ht="13.8" thickBot="1">
      <c r="Z366" s="5"/>
      <c r="AD366" s="5"/>
      <c r="AE366" s="5"/>
      <c r="AF366" s="5"/>
      <c r="AG366" s="5"/>
      <c r="AH366" s="5"/>
      <c r="AI366" s="5"/>
      <c r="AO366" s="5"/>
      <c r="DI366" s="6"/>
    </row>
    <row r="367" spans="1:251" ht="24.75" customHeight="1" thickBot="1">
      <c r="B367" s="111" t="s">
        <v>1</v>
      </c>
      <c r="C367" s="112"/>
      <c r="D367" s="112"/>
      <c r="E367" s="112"/>
      <c r="F367" s="112"/>
      <c r="G367" s="112"/>
      <c r="H367" s="113" t="s">
        <v>54</v>
      </c>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c r="AO367" s="114"/>
      <c r="AP367" s="114"/>
      <c r="AQ367" s="114"/>
      <c r="AR367" s="114"/>
      <c r="AS367" s="114"/>
      <c r="AT367" s="114"/>
      <c r="AU367" s="114"/>
      <c r="AV367" s="114"/>
      <c r="AW367" s="114"/>
      <c r="AX367" s="115"/>
      <c r="DI367" s="6"/>
    </row>
    <row r="368" spans="1:251" ht="14.4">
      <c r="B368" s="7"/>
      <c r="C368" s="7"/>
      <c r="D368" s="7"/>
      <c r="E368" s="7"/>
      <c r="F368" s="7"/>
      <c r="G368" s="7"/>
      <c r="H368" s="8"/>
      <c r="I368" s="8"/>
      <c r="J368" s="8"/>
      <c r="K368" s="8"/>
      <c r="L368" s="9"/>
      <c r="M368" s="9"/>
      <c r="N368" s="9"/>
      <c r="O368" s="9"/>
      <c r="P368" s="8"/>
      <c r="Q368" s="8"/>
      <c r="R368" s="8"/>
      <c r="S368" s="8"/>
      <c r="T368" s="8"/>
      <c r="U368" s="8"/>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DI368" s="6"/>
    </row>
    <row r="369" spans="1:113" ht="15" thickBot="1">
      <c r="A369" s="11"/>
      <c r="B369" s="10" t="s">
        <v>2</v>
      </c>
      <c r="C369" s="8"/>
      <c r="D369" s="8"/>
      <c r="E369" s="8"/>
      <c r="F369" s="8"/>
      <c r="G369" s="8"/>
      <c r="H369" s="8"/>
      <c r="I369" s="8"/>
      <c r="J369" s="8"/>
      <c r="K369" s="8"/>
      <c r="L369" s="9"/>
      <c r="M369" s="9"/>
      <c r="N369" s="9"/>
      <c r="O369" s="9"/>
      <c r="P369" s="8"/>
      <c r="Q369" s="8"/>
      <c r="R369" s="8"/>
      <c r="S369" s="8"/>
      <c r="T369" s="8"/>
      <c r="U369" s="8"/>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DI369" s="6"/>
    </row>
    <row r="370" spans="1:113" ht="14.4">
      <c r="A370" s="8"/>
      <c r="B370" s="12"/>
      <c r="C370" s="7"/>
      <c r="D370" s="7"/>
      <c r="E370" s="7"/>
      <c r="F370" s="7"/>
      <c r="G370" s="7"/>
      <c r="H370" s="7"/>
      <c r="I370" s="7"/>
      <c r="J370" s="7"/>
      <c r="K370" s="7"/>
      <c r="L370" s="13"/>
      <c r="M370" s="13"/>
      <c r="N370" s="13"/>
      <c r="O370" s="13"/>
      <c r="P370" s="7"/>
      <c r="Q370" s="7"/>
      <c r="R370" s="7"/>
      <c r="S370" s="7"/>
      <c r="T370" s="7"/>
      <c r="U370" s="7"/>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5"/>
    </row>
    <row r="371" spans="1:113" ht="12" customHeight="1">
      <c r="A371" s="8"/>
      <c r="B371" s="116" t="s">
        <v>55</v>
      </c>
      <c r="C371" s="117"/>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c r="AA371" s="117"/>
      <c r="AB371" s="117"/>
      <c r="AC371" s="117"/>
      <c r="AD371" s="117"/>
      <c r="AE371" s="117"/>
      <c r="AF371" s="117"/>
      <c r="AG371" s="117"/>
      <c r="AH371" s="117"/>
      <c r="AI371" s="117"/>
      <c r="AJ371" s="117"/>
      <c r="AK371" s="117"/>
      <c r="AL371" s="117"/>
      <c r="AM371" s="117"/>
      <c r="AN371" s="117"/>
      <c r="AO371" s="117"/>
      <c r="AP371" s="117"/>
      <c r="AQ371" s="117"/>
      <c r="AR371" s="117"/>
      <c r="AS371" s="117"/>
      <c r="AT371" s="117"/>
      <c r="AU371" s="117"/>
      <c r="AV371" s="117"/>
      <c r="AW371" s="117"/>
      <c r="AX371" s="118"/>
    </row>
    <row r="372" spans="1:113" ht="12" customHeight="1">
      <c r="A372" s="8"/>
      <c r="B372" s="116"/>
      <c r="C372" s="117"/>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c r="AA372" s="117"/>
      <c r="AB372" s="117"/>
      <c r="AC372" s="117"/>
      <c r="AD372" s="117"/>
      <c r="AE372" s="117"/>
      <c r="AF372" s="117"/>
      <c r="AG372" s="117"/>
      <c r="AH372" s="117"/>
      <c r="AI372" s="117"/>
      <c r="AJ372" s="117"/>
      <c r="AK372" s="117"/>
      <c r="AL372" s="117"/>
      <c r="AM372" s="117"/>
      <c r="AN372" s="117"/>
      <c r="AO372" s="117"/>
      <c r="AP372" s="117"/>
      <c r="AQ372" s="117"/>
      <c r="AR372" s="117"/>
      <c r="AS372" s="117"/>
      <c r="AT372" s="117"/>
      <c r="AU372" s="117"/>
      <c r="AV372" s="117"/>
      <c r="AW372" s="117"/>
      <c r="AX372" s="118"/>
    </row>
    <row r="373" spans="1:113" ht="12" customHeight="1">
      <c r="A373" s="8"/>
      <c r="B373" s="116"/>
      <c r="C373" s="117"/>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c r="AA373" s="117"/>
      <c r="AB373" s="117"/>
      <c r="AC373" s="117"/>
      <c r="AD373" s="117"/>
      <c r="AE373" s="117"/>
      <c r="AF373" s="117"/>
      <c r="AG373" s="117"/>
      <c r="AH373" s="117"/>
      <c r="AI373" s="117"/>
      <c r="AJ373" s="117"/>
      <c r="AK373" s="117"/>
      <c r="AL373" s="117"/>
      <c r="AM373" s="117"/>
      <c r="AN373" s="117"/>
      <c r="AO373" s="117"/>
      <c r="AP373" s="117"/>
      <c r="AQ373" s="117"/>
      <c r="AR373" s="117"/>
      <c r="AS373" s="117"/>
      <c r="AT373" s="117"/>
      <c r="AU373" s="117"/>
      <c r="AV373" s="117"/>
      <c r="AW373" s="117"/>
      <c r="AX373" s="118"/>
    </row>
    <row r="374" spans="1:113" ht="12" customHeight="1">
      <c r="A374" s="8"/>
      <c r="B374" s="116"/>
      <c r="C374" s="117"/>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c r="AA374" s="117"/>
      <c r="AB374" s="117"/>
      <c r="AC374" s="117"/>
      <c r="AD374" s="117"/>
      <c r="AE374" s="117"/>
      <c r="AF374" s="117"/>
      <c r="AG374" s="117"/>
      <c r="AH374" s="117"/>
      <c r="AI374" s="117"/>
      <c r="AJ374" s="117"/>
      <c r="AK374" s="117"/>
      <c r="AL374" s="117"/>
      <c r="AM374" s="117"/>
      <c r="AN374" s="117"/>
      <c r="AO374" s="117"/>
      <c r="AP374" s="117"/>
      <c r="AQ374" s="117"/>
      <c r="AR374" s="117"/>
      <c r="AS374" s="117"/>
      <c r="AT374" s="117"/>
      <c r="AU374" s="117"/>
      <c r="AV374" s="117"/>
      <c r="AW374" s="117"/>
      <c r="AX374" s="118"/>
    </row>
    <row r="375" spans="1:113" ht="12" customHeight="1">
      <c r="A375" s="8"/>
      <c r="B375" s="116"/>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c r="AA375" s="117"/>
      <c r="AB375" s="117"/>
      <c r="AC375" s="117"/>
      <c r="AD375" s="117"/>
      <c r="AE375" s="117"/>
      <c r="AF375" s="117"/>
      <c r="AG375" s="117"/>
      <c r="AH375" s="117"/>
      <c r="AI375" s="117"/>
      <c r="AJ375" s="117"/>
      <c r="AK375" s="117"/>
      <c r="AL375" s="117"/>
      <c r="AM375" s="117"/>
      <c r="AN375" s="117"/>
      <c r="AO375" s="117"/>
      <c r="AP375" s="117"/>
      <c r="AQ375" s="117"/>
      <c r="AR375" s="117"/>
      <c r="AS375" s="117"/>
      <c r="AT375" s="117"/>
      <c r="AU375" s="117"/>
      <c r="AV375" s="117"/>
      <c r="AW375" s="117"/>
      <c r="AX375" s="118"/>
      <c r="BC375" s="16"/>
    </row>
    <row r="376" spans="1:113" ht="12" customHeight="1">
      <c r="A376" s="8"/>
      <c r="B376" s="116"/>
      <c r="C376" s="117"/>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c r="AA376" s="117"/>
      <c r="AB376" s="117"/>
      <c r="AC376" s="117"/>
      <c r="AD376" s="117"/>
      <c r="AE376" s="117"/>
      <c r="AF376" s="117"/>
      <c r="AG376" s="117"/>
      <c r="AH376" s="117"/>
      <c r="AI376" s="117"/>
      <c r="AJ376" s="117"/>
      <c r="AK376" s="117"/>
      <c r="AL376" s="117"/>
      <c r="AM376" s="117"/>
      <c r="AN376" s="117"/>
      <c r="AO376" s="117"/>
      <c r="AP376" s="117"/>
      <c r="AQ376" s="117"/>
      <c r="AR376" s="117"/>
      <c r="AS376" s="117"/>
      <c r="AT376" s="117"/>
      <c r="AU376" s="117"/>
      <c r="AV376" s="117"/>
      <c r="AW376" s="117"/>
      <c r="AX376" s="118"/>
    </row>
    <row r="377" spans="1:113" ht="12" customHeight="1">
      <c r="A377" s="8"/>
      <c r="B377" s="116"/>
      <c r="C377" s="117"/>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c r="AA377" s="117"/>
      <c r="AB377" s="117"/>
      <c r="AC377" s="117"/>
      <c r="AD377" s="117"/>
      <c r="AE377" s="117"/>
      <c r="AF377" s="117"/>
      <c r="AG377" s="117"/>
      <c r="AH377" s="117"/>
      <c r="AI377" s="117"/>
      <c r="AJ377" s="117"/>
      <c r="AK377" s="117"/>
      <c r="AL377" s="117"/>
      <c r="AM377" s="117"/>
      <c r="AN377" s="117"/>
      <c r="AO377" s="117"/>
      <c r="AP377" s="117"/>
      <c r="AQ377" s="117"/>
      <c r="AR377" s="117"/>
      <c r="AS377" s="117"/>
      <c r="AT377" s="117"/>
      <c r="AU377" s="117"/>
      <c r="AV377" s="117"/>
      <c r="AW377" s="117"/>
      <c r="AX377" s="118"/>
    </row>
    <row r="378" spans="1:113" ht="12" customHeight="1">
      <c r="A378" s="8"/>
      <c r="B378" s="116"/>
      <c r="C378" s="117"/>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c r="AA378" s="117"/>
      <c r="AB378" s="117"/>
      <c r="AC378" s="117"/>
      <c r="AD378" s="117"/>
      <c r="AE378" s="117"/>
      <c r="AF378" s="117"/>
      <c r="AG378" s="117"/>
      <c r="AH378" s="117"/>
      <c r="AI378" s="117"/>
      <c r="AJ378" s="117"/>
      <c r="AK378" s="117"/>
      <c r="AL378" s="117"/>
      <c r="AM378" s="117"/>
      <c r="AN378" s="117"/>
      <c r="AO378" s="117"/>
      <c r="AP378" s="117"/>
      <c r="AQ378" s="117"/>
      <c r="AR378" s="117"/>
      <c r="AS378" s="117"/>
      <c r="AT378" s="117"/>
      <c r="AU378" s="117"/>
      <c r="AV378" s="117"/>
      <c r="AW378" s="117"/>
      <c r="AX378" s="118"/>
    </row>
    <row r="379" spans="1:113" ht="15" thickBot="1">
      <c r="A379" s="17"/>
      <c r="B379" s="18"/>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20"/>
    </row>
    <row r="380" spans="1:113">
      <c r="B380" s="21"/>
    </row>
    <row r="381" spans="1:113" ht="15" thickBot="1">
      <c r="A381" s="11"/>
      <c r="B381" s="10" t="s">
        <v>3</v>
      </c>
      <c r="C381" s="8"/>
      <c r="D381" s="8"/>
      <c r="E381" s="8"/>
      <c r="F381" s="8"/>
      <c r="G381" s="8"/>
      <c r="H381" s="8"/>
      <c r="I381" s="8"/>
      <c r="J381" s="8"/>
      <c r="K381" s="8"/>
      <c r="L381" s="9"/>
      <c r="M381" s="9"/>
      <c r="N381" s="9"/>
      <c r="O381" s="9"/>
      <c r="P381" s="8"/>
      <c r="Q381" s="8"/>
      <c r="R381" s="8"/>
      <c r="S381" s="8"/>
      <c r="T381" s="8"/>
      <c r="U381" s="8"/>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DI381" s="6"/>
    </row>
    <row r="382" spans="1:113" ht="14.4">
      <c r="A382" s="8"/>
      <c r="B382" s="12"/>
      <c r="C382" s="7"/>
      <c r="D382" s="7"/>
      <c r="E382" s="7"/>
      <c r="F382" s="7"/>
      <c r="G382" s="7"/>
      <c r="H382" s="7"/>
      <c r="I382" s="7"/>
      <c r="J382" s="7"/>
      <c r="K382" s="7"/>
      <c r="L382" s="13"/>
      <c r="M382" s="13"/>
      <c r="N382" s="13"/>
      <c r="O382" s="13"/>
      <c r="P382" s="7"/>
      <c r="Q382" s="7"/>
      <c r="R382" s="7"/>
      <c r="S382" s="7"/>
      <c r="T382" s="7"/>
      <c r="U382" s="7"/>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5"/>
    </row>
    <row r="383" spans="1:113" ht="12" customHeight="1">
      <c r="A383" s="8"/>
      <c r="B383" s="116" t="s">
        <v>56</v>
      </c>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117"/>
      <c r="AL383" s="117"/>
      <c r="AM383" s="117"/>
      <c r="AN383" s="117"/>
      <c r="AO383" s="117"/>
      <c r="AP383" s="117"/>
      <c r="AQ383" s="117"/>
      <c r="AR383" s="117"/>
      <c r="AS383" s="117"/>
      <c r="AT383" s="117"/>
      <c r="AU383" s="117"/>
      <c r="AV383" s="117"/>
      <c r="AW383" s="117"/>
      <c r="AX383" s="118"/>
    </row>
    <row r="384" spans="1:113" ht="12" customHeight="1">
      <c r="A384" s="8"/>
      <c r="B384" s="116"/>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c r="AB384" s="117"/>
      <c r="AC384" s="117"/>
      <c r="AD384" s="117"/>
      <c r="AE384" s="117"/>
      <c r="AF384" s="117"/>
      <c r="AG384" s="117"/>
      <c r="AH384" s="117"/>
      <c r="AI384" s="117"/>
      <c r="AJ384" s="117"/>
      <c r="AK384" s="117"/>
      <c r="AL384" s="117"/>
      <c r="AM384" s="117"/>
      <c r="AN384" s="117"/>
      <c r="AO384" s="117"/>
      <c r="AP384" s="117"/>
      <c r="AQ384" s="117"/>
      <c r="AR384" s="117"/>
      <c r="AS384" s="117"/>
      <c r="AT384" s="117"/>
      <c r="AU384" s="117"/>
      <c r="AV384" s="117"/>
      <c r="AW384" s="117"/>
      <c r="AX384" s="118"/>
    </row>
    <row r="385" spans="1:251" ht="12" customHeight="1">
      <c r="A385" s="8"/>
      <c r="B385" s="116"/>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c r="AA385" s="117"/>
      <c r="AB385" s="117"/>
      <c r="AC385" s="117"/>
      <c r="AD385" s="117"/>
      <c r="AE385" s="117"/>
      <c r="AF385" s="117"/>
      <c r="AG385" s="117"/>
      <c r="AH385" s="117"/>
      <c r="AI385" s="117"/>
      <c r="AJ385" s="117"/>
      <c r="AK385" s="117"/>
      <c r="AL385" s="117"/>
      <c r="AM385" s="117"/>
      <c r="AN385" s="117"/>
      <c r="AO385" s="117"/>
      <c r="AP385" s="117"/>
      <c r="AQ385" s="117"/>
      <c r="AR385" s="117"/>
      <c r="AS385" s="117"/>
      <c r="AT385" s="117"/>
      <c r="AU385" s="117"/>
      <c r="AV385" s="117"/>
      <c r="AW385" s="117"/>
      <c r="AX385" s="118"/>
    </row>
    <row r="386" spans="1:251" ht="12" customHeight="1">
      <c r="A386" s="8"/>
      <c r="B386" s="116"/>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c r="AA386" s="117"/>
      <c r="AB386" s="117"/>
      <c r="AC386" s="117"/>
      <c r="AD386" s="117"/>
      <c r="AE386" s="117"/>
      <c r="AF386" s="117"/>
      <c r="AG386" s="117"/>
      <c r="AH386" s="117"/>
      <c r="AI386" s="117"/>
      <c r="AJ386" s="117"/>
      <c r="AK386" s="117"/>
      <c r="AL386" s="117"/>
      <c r="AM386" s="117"/>
      <c r="AN386" s="117"/>
      <c r="AO386" s="117"/>
      <c r="AP386" s="117"/>
      <c r="AQ386" s="117"/>
      <c r="AR386" s="117"/>
      <c r="AS386" s="117"/>
      <c r="AT386" s="117"/>
      <c r="AU386" s="117"/>
      <c r="AV386" s="117"/>
      <c r="AW386" s="117"/>
      <c r="AX386" s="118"/>
    </row>
    <row r="387" spans="1:251" ht="12" customHeight="1">
      <c r="A387" s="8"/>
      <c r="B387" s="116"/>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c r="AA387" s="117"/>
      <c r="AB387" s="117"/>
      <c r="AC387" s="117"/>
      <c r="AD387" s="117"/>
      <c r="AE387" s="117"/>
      <c r="AF387" s="117"/>
      <c r="AG387" s="117"/>
      <c r="AH387" s="117"/>
      <c r="AI387" s="117"/>
      <c r="AJ387" s="117"/>
      <c r="AK387" s="117"/>
      <c r="AL387" s="117"/>
      <c r="AM387" s="117"/>
      <c r="AN387" s="117"/>
      <c r="AO387" s="117"/>
      <c r="AP387" s="117"/>
      <c r="AQ387" s="117"/>
      <c r="AR387" s="117"/>
      <c r="AS387" s="117"/>
      <c r="AT387" s="117"/>
      <c r="AU387" s="117"/>
      <c r="AV387" s="117"/>
      <c r="AW387" s="117"/>
      <c r="AX387" s="118"/>
    </row>
    <row r="388" spans="1:251" ht="12" customHeight="1">
      <c r="A388" s="8"/>
      <c r="B388" s="116"/>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17"/>
      <c r="AE388" s="117"/>
      <c r="AF388" s="117"/>
      <c r="AG388" s="117"/>
      <c r="AH388" s="117"/>
      <c r="AI388" s="117"/>
      <c r="AJ388" s="117"/>
      <c r="AK388" s="117"/>
      <c r="AL388" s="117"/>
      <c r="AM388" s="117"/>
      <c r="AN388" s="117"/>
      <c r="AO388" s="117"/>
      <c r="AP388" s="117"/>
      <c r="AQ388" s="117"/>
      <c r="AR388" s="117"/>
      <c r="AS388" s="117"/>
      <c r="AT388" s="117"/>
      <c r="AU388" s="117"/>
      <c r="AV388" s="117"/>
      <c r="AW388" s="117"/>
      <c r="AX388" s="118"/>
    </row>
    <row r="389" spans="1:251" ht="12" customHeight="1">
      <c r="A389" s="8"/>
      <c r="B389" s="116"/>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17"/>
      <c r="AE389" s="117"/>
      <c r="AF389" s="117"/>
      <c r="AG389" s="117"/>
      <c r="AH389" s="117"/>
      <c r="AI389" s="117"/>
      <c r="AJ389" s="117"/>
      <c r="AK389" s="117"/>
      <c r="AL389" s="117"/>
      <c r="AM389" s="117"/>
      <c r="AN389" s="117"/>
      <c r="AO389" s="117"/>
      <c r="AP389" s="117"/>
      <c r="AQ389" s="117"/>
      <c r="AR389" s="117"/>
      <c r="AS389" s="117"/>
      <c r="AT389" s="117"/>
      <c r="AU389" s="117"/>
      <c r="AV389" s="117"/>
      <c r="AW389" s="117"/>
      <c r="AX389" s="118"/>
      <c r="BC389" s="16"/>
    </row>
    <row r="390" spans="1:251" ht="12" customHeight="1">
      <c r="A390" s="8"/>
      <c r="B390" s="116"/>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17"/>
      <c r="AE390" s="117"/>
      <c r="AF390" s="117"/>
      <c r="AG390" s="117"/>
      <c r="AH390" s="117"/>
      <c r="AI390" s="117"/>
      <c r="AJ390" s="117"/>
      <c r="AK390" s="117"/>
      <c r="AL390" s="117"/>
      <c r="AM390" s="117"/>
      <c r="AN390" s="117"/>
      <c r="AO390" s="117"/>
      <c r="AP390" s="117"/>
      <c r="AQ390" s="117"/>
      <c r="AR390" s="117"/>
      <c r="AS390" s="117"/>
      <c r="AT390" s="117"/>
      <c r="AU390" s="117"/>
      <c r="AV390" s="117"/>
      <c r="AW390" s="117"/>
      <c r="AX390" s="118"/>
    </row>
    <row r="391" spans="1:251" ht="12" customHeight="1">
      <c r="A391" s="8"/>
      <c r="B391" s="116"/>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c r="AA391" s="117"/>
      <c r="AB391" s="117"/>
      <c r="AC391" s="117"/>
      <c r="AD391" s="117"/>
      <c r="AE391" s="117"/>
      <c r="AF391" s="117"/>
      <c r="AG391" s="117"/>
      <c r="AH391" s="117"/>
      <c r="AI391" s="117"/>
      <c r="AJ391" s="117"/>
      <c r="AK391" s="117"/>
      <c r="AL391" s="117"/>
      <c r="AM391" s="117"/>
      <c r="AN391" s="117"/>
      <c r="AO391" s="117"/>
      <c r="AP391" s="117"/>
      <c r="AQ391" s="117"/>
      <c r="AR391" s="117"/>
      <c r="AS391" s="117"/>
      <c r="AT391" s="117"/>
      <c r="AU391" s="117"/>
      <c r="AV391" s="117"/>
      <c r="AW391" s="117"/>
      <c r="AX391" s="118"/>
    </row>
    <row r="392" spans="1:251" ht="12" customHeight="1">
      <c r="A392" s="8"/>
      <c r="B392" s="116"/>
      <c r="C392" s="117"/>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c r="AA392" s="117"/>
      <c r="AB392" s="117"/>
      <c r="AC392" s="117"/>
      <c r="AD392" s="117"/>
      <c r="AE392" s="117"/>
      <c r="AF392" s="117"/>
      <c r="AG392" s="117"/>
      <c r="AH392" s="117"/>
      <c r="AI392" s="117"/>
      <c r="AJ392" s="117"/>
      <c r="AK392" s="117"/>
      <c r="AL392" s="117"/>
      <c r="AM392" s="117"/>
      <c r="AN392" s="117"/>
      <c r="AO392" s="117"/>
      <c r="AP392" s="117"/>
      <c r="AQ392" s="117"/>
      <c r="AR392" s="117"/>
      <c r="AS392" s="117"/>
      <c r="AT392" s="117"/>
      <c r="AU392" s="117"/>
      <c r="AV392" s="117"/>
      <c r="AW392" s="117"/>
      <c r="AX392" s="118"/>
    </row>
    <row r="393" spans="1:251" ht="15" thickBot="1">
      <c r="A393" s="17"/>
      <c r="B393" s="18"/>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c r="AR393" s="19"/>
      <c r="AS393" s="19"/>
      <c r="AT393" s="19"/>
      <c r="AU393" s="19"/>
      <c r="AV393" s="19"/>
      <c r="AW393" s="19"/>
      <c r="AX393" s="20"/>
    </row>
    <row r="394" spans="1:251">
      <c r="B394" s="21"/>
    </row>
    <row r="395" spans="1:251" ht="14.4">
      <c r="B395" s="10" t="s">
        <v>4</v>
      </c>
      <c r="C395" s="8"/>
      <c r="D395" s="8"/>
      <c r="E395" s="8"/>
      <c r="F395" s="8"/>
      <c r="G395" s="8"/>
      <c r="H395" s="8"/>
      <c r="I395" s="8"/>
      <c r="J395" s="8"/>
      <c r="K395" s="8"/>
      <c r="L395" s="9"/>
      <c r="M395" s="9"/>
      <c r="N395" s="9"/>
      <c r="O395" s="9"/>
      <c r="P395" s="8"/>
      <c r="Q395" s="8"/>
      <c r="R395" s="8"/>
      <c r="S395" s="8"/>
      <c r="T395" s="8"/>
      <c r="U395" s="8"/>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row>
    <row r="396" spans="1:251" ht="15" thickBot="1">
      <c r="B396" s="8"/>
      <c r="C396" s="8"/>
      <c r="D396" s="8"/>
      <c r="E396" s="8"/>
      <c r="F396" s="8"/>
      <c r="G396" s="8"/>
      <c r="H396" s="8"/>
      <c r="I396" s="8"/>
      <c r="J396" s="8"/>
      <c r="K396" s="8"/>
      <c r="L396" s="9"/>
      <c r="M396" s="9"/>
      <c r="N396" s="9"/>
      <c r="O396" s="9"/>
      <c r="P396" s="8"/>
      <c r="Q396" s="8"/>
      <c r="R396" s="8"/>
      <c r="S396" s="8"/>
      <c r="T396" s="8"/>
      <c r="U396" s="8"/>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22" t="s">
        <v>5</v>
      </c>
    </row>
    <row r="397" spans="1:251" s="16" customFormat="1" ht="13.5" customHeight="1">
      <c r="A397" s="8"/>
      <c r="B397" s="119" t="s">
        <v>6</v>
      </c>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1"/>
      <c r="AA397" s="125" t="s">
        <v>11</v>
      </c>
      <c r="AB397" s="120"/>
      <c r="AC397" s="120"/>
      <c r="AD397" s="120"/>
      <c r="AE397" s="120"/>
      <c r="AF397" s="120"/>
      <c r="AG397" s="120"/>
      <c r="AH397" s="120"/>
      <c r="AI397" s="121"/>
      <c r="AJ397" s="125" t="s">
        <v>12</v>
      </c>
      <c r="AK397" s="120"/>
      <c r="AL397" s="120"/>
      <c r="AM397" s="120"/>
      <c r="AN397" s="120"/>
      <c r="AO397" s="120"/>
      <c r="AP397" s="120"/>
      <c r="AQ397" s="120"/>
      <c r="AR397" s="121"/>
      <c r="AS397" s="125" t="s">
        <v>7</v>
      </c>
      <c r="AT397" s="120"/>
      <c r="AU397" s="120"/>
      <c r="AV397" s="120"/>
      <c r="AW397" s="120"/>
      <c r="AX397" s="127"/>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c r="GQ397" s="2"/>
      <c r="GR397" s="2"/>
      <c r="GS397" s="2"/>
      <c r="GT397" s="2"/>
      <c r="GU397" s="2"/>
      <c r="GV397" s="2"/>
      <c r="GW397" s="2"/>
      <c r="GX397" s="2"/>
      <c r="GY397" s="2"/>
      <c r="GZ397" s="2"/>
      <c r="HA397" s="2"/>
      <c r="HB397" s="2"/>
      <c r="HC397" s="2"/>
      <c r="HD397" s="2"/>
      <c r="HE397" s="2"/>
      <c r="HF397" s="2"/>
      <c r="HG397" s="2"/>
      <c r="HH397" s="2"/>
      <c r="HI397" s="2"/>
      <c r="HJ397" s="2"/>
      <c r="HK397" s="2"/>
      <c r="HL397" s="2"/>
      <c r="HM397" s="2"/>
      <c r="HN397" s="2"/>
      <c r="HO397" s="2"/>
      <c r="HP397" s="2"/>
      <c r="HQ397" s="2"/>
      <c r="HR397" s="2"/>
      <c r="HS397" s="2"/>
      <c r="HT397" s="2"/>
      <c r="HU397" s="2"/>
      <c r="HV397" s="2"/>
      <c r="HW397" s="2"/>
      <c r="HX397" s="2"/>
      <c r="HY397" s="2"/>
      <c r="HZ397" s="2"/>
      <c r="IA397" s="2"/>
      <c r="IB397" s="2"/>
      <c r="IC397" s="2"/>
      <c r="ID397" s="2"/>
      <c r="IE397" s="2"/>
      <c r="IF397" s="2"/>
      <c r="IG397" s="2"/>
      <c r="IH397" s="2"/>
      <c r="II397" s="2"/>
      <c r="IJ397" s="2"/>
      <c r="IK397" s="2"/>
      <c r="IL397" s="2"/>
      <c r="IM397" s="2"/>
      <c r="IN397" s="2"/>
      <c r="IO397" s="2"/>
      <c r="IP397" s="2"/>
      <c r="IQ397" s="2"/>
    </row>
    <row r="398" spans="1:251" s="16" customFormat="1">
      <c r="A398" s="8"/>
      <c r="B398" s="122"/>
      <c r="C398" s="123"/>
      <c r="D398" s="123"/>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4"/>
      <c r="AA398" s="126"/>
      <c r="AB398" s="123"/>
      <c r="AC398" s="123"/>
      <c r="AD398" s="123"/>
      <c r="AE398" s="123"/>
      <c r="AF398" s="123"/>
      <c r="AG398" s="123"/>
      <c r="AH398" s="123"/>
      <c r="AI398" s="124"/>
      <c r="AJ398" s="126"/>
      <c r="AK398" s="123"/>
      <c r="AL398" s="123"/>
      <c r="AM398" s="123"/>
      <c r="AN398" s="123"/>
      <c r="AO398" s="123"/>
      <c r="AP398" s="123"/>
      <c r="AQ398" s="123"/>
      <c r="AR398" s="124"/>
      <c r="AS398" s="126"/>
      <c r="AT398" s="123"/>
      <c r="AU398" s="123"/>
      <c r="AV398" s="123"/>
      <c r="AW398" s="123"/>
      <c r="AX398" s="128"/>
      <c r="AY398" s="2"/>
      <c r="AZ398" s="2"/>
      <c r="BA398" s="2"/>
      <c r="BB398" s="23"/>
      <c r="BC398" s="24"/>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c r="GQ398" s="2"/>
      <c r="GR398" s="2"/>
      <c r="GS398" s="2"/>
      <c r="GT398" s="2"/>
      <c r="GU398" s="2"/>
      <c r="GV398" s="2"/>
      <c r="GW398" s="2"/>
      <c r="GX398" s="2"/>
      <c r="GY398" s="2"/>
      <c r="GZ398" s="2"/>
      <c r="HA398" s="2"/>
      <c r="HB398" s="2"/>
      <c r="HC398" s="2"/>
      <c r="HD398" s="2"/>
      <c r="HE398" s="2"/>
      <c r="HF398" s="2"/>
      <c r="HG398" s="2"/>
      <c r="HH398" s="2"/>
      <c r="HI398" s="2"/>
      <c r="HJ398" s="2"/>
      <c r="HK398" s="2"/>
      <c r="HL398" s="2"/>
      <c r="HM398" s="2"/>
      <c r="HN398" s="2"/>
      <c r="HO398" s="2"/>
      <c r="HP398" s="2"/>
      <c r="HQ398" s="2"/>
      <c r="HR398" s="2"/>
      <c r="HS398" s="2"/>
      <c r="HT398" s="2"/>
      <c r="HU398" s="2"/>
      <c r="HV398" s="2"/>
      <c r="HW398" s="2"/>
      <c r="HX398" s="2"/>
      <c r="HY398" s="2"/>
      <c r="HZ398" s="2"/>
      <c r="IA398" s="2"/>
      <c r="IB398" s="2"/>
      <c r="IC398" s="2"/>
      <c r="ID398" s="2"/>
      <c r="IE398" s="2"/>
      <c r="IF398" s="2"/>
      <c r="IG398" s="2"/>
      <c r="IH398" s="2"/>
      <c r="II398" s="2"/>
      <c r="IJ398" s="2"/>
      <c r="IK398" s="2"/>
      <c r="IL398" s="2"/>
      <c r="IM398" s="2"/>
      <c r="IN398" s="2"/>
      <c r="IO398" s="2"/>
      <c r="IP398" s="2"/>
      <c r="IQ398" s="2"/>
    </row>
    <row r="399" spans="1:251" s="16" customFormat="1" ht="18.75" customHeight="1">
      <c r="A399" s="8"/>
      <c r="B399" s="25"/>
      <c r="C399" s="91" t="s">
        <v>57</v>
      </c>
      <c r="D399" s="92"/>
      <c r="E399" s="92"/>
      <c r="F399" s="92"/>
      <c r="G399" s="92"/>
      <c r="H399" s="92"/>
      <c r="I399" s="92"/>
      <c r="J399" s="92"/>
      <c r="K399" s="92"/>
      <c r="L399" s="92"/>
      <c r="M399" s="92"/>
      <c r="N399" s="92"/>
      <c r="O399" s="92"/>
      <c r="P399" s="92"/>
      <c r="Q399" s="92"/>
      <c r="R399" s="92"/>
      <c r="S399" s="92"/>
      <c r="T399" s="92"/>
      <c r="U399" s="92"/>
      <c r="V399" s="92"/>
      <c r="W399" s="92"/>
      <c r="X399" s="92"/>
      <c r="Y399" s="92"/>
      <c r="Z399" s="93"/>
      <c r="AA399" s="94">
        <v>17608</v>
      </c>
      <c r="AB399" s="95"/>
      <c r="AC399" s="95"/>
      <c r="AD399" s="95"/>
      <c r="AE399" s="95"/>
      <c r="AF399" s="95"/>
      <c r="AG399" s="95"/>
      <c r="AH399" s="95"/>
      <c r="AI399" s="96"/>
      <c r="AJ399" s="94">
        <v>18215</v>
      </c>
      <c r="AK399" s="95"/>
      <c r="AL399" s="95"/>
      <c r="AM399" s="95"/>
      <c r="AN399" s="95"/>
      <c r="AO399" s="95"/>
      <c r="AP399" s="95"/>
      <c r="AQ399" s="95"/>
      <c r="AR399" s="96"/>
      <c r="AS399" s="97"/>
      <c r="AT399" s="98"/>
      <c r="AU399" s="98"/>
      <c r="AV399" s="98"/>
      <c r="AW399" s="98"/>
      <c r="AX399" s="99"/>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2"/>
    </row>
    <row r="400" spans="1:251" s="16" customFormat="1" ht="18.75" customHeight="1" thickBot="1">
      <c r="A400" s="17"/>
      <c r="B400" s="100" t="s">
        <v>14</v>
      </c>
      <c r="C400" s="101"/>
      <c r="D400" s="101"/>
      <c r="E400" s="101"/>
      <c r="F400" s="101"/>
      <c r="G400" s="101"/>
      <c r="H400" s="101"/>
      <c r="I400" s="101"/>
      <c r="J400" s="101"/>
      <c r="K400" s="101"/>
      <c r="L400" s="101"/>
      <c r="M400" s="101"/>
      <c r="N400" s="101"/>
      <c r="O400" s="101"/>
      <c r="P400" s="101"/>
      <c r="Q400" s="101"/>
      <c r="R400" s="101"/>
      <c r="S400" s="101"/>
      <c r="T400" s="101"/>
      <c r="U400" s="101"/>
      <c r="V400" s="101"/>
      <c r="W400" s="101"/>
      <c r="X400" s="101"/>
      <c r="Y400" s="101"/>
      <c r="Z400" s="102"/>
      <c r="AA400" s="103">
        <f>SUM($AA$399:$AA$399)</f>
        <v>17608</v>
      </c>
      <c r="AB400" s="104"/>
      <c r="AC400" s="104"/>
      <c r="AD400" s="104"/>
      <c r="AE400" s="104"/>
      <c r="AF400" s="104"/>
      <c r="AG400" s="104"/>
      <c r="AH400" s="104"/>
      <c r="AI400" s="105"/>
      <c r="AJ400" s="103">
        <f>SUM($AJ$399:$AJ$399)</f>
        <v>18215</v>
      </c>
      <c r="AK400" s="104"/>
      <c r="AL400" s="104"/>
      <c r="AM400" s="104"/>
      <c r="AN400" s="104"/>
      <c r="AO400" s="104"/>
      <c r="AP400" s="104"/>
      <c r="AQ400" s="104"/>
      <c r="AR400" s="105"/>
      <c r="AS400" s="106"/>
      <c r="AT400" s="107"/>
      <c r="AU400" s="107"/>
      <c r="AV400" s="107"/>
      <c r="AW400" s="107"/>
      <c r="AX400" s="108"/>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c r="IN400" s="2"/>
      <c r="IO400" s="2"/>
      <c r="IP400" s="2"/>
      <c r="IQ400" s="2"/>
    </row>
    <row r="402" spans="1:113" ht="19.2">
      <c r="A402" s="1" t="s">
        <v>0</v>
      </c>
      <c r="AW402" s="3"/>
      <c r="AX402" s="4"/>
      <c r="AY402" s="3"/>
    </row>
    <row r="404" spans="1:113" ht="18">
      <c r="B404" s="109" t="s">
        <v>8</v>
      </c>
      <c r="C404" s="129"/>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c r="AA404" s="129"/>
      <c r="AB404" s="129"/>
      <c r="AC404" s="129"/>
      <c r="AD404" s="129"/>
      <c r="AE404" s="129"/>
      <c r="AF404" s="129"/>
      <c r="AG404" s="129"/>
      <c r="AH404" s="129"/>
      <c r="AI404" s="129"/>
      <c r="AJ404" s="129"/>
      <c r="AK404" s="129"/>
      <c r="AL404" s="129"/>
      <c r="AM404" s="129"/>
      <c r="AN404" s="129"/>
      <c r="AO404" s="129"/>
      <c r="AP404" s="129"/>
      <c r="AQ404" s="129"/>
      <c r="AR404" s="129"/>
      <c r="AS404" s="129"/>
      <c r="AT404" s="129"/>
      <c r="AU404" s="129"/>
      <c r="AV404" s="129"/>
      <c r="AW404" s="129"/>
      <c r="AX404" s="129"/>
    </row>
    <row r="405" spans="1:113">
      <c r="Z405" s="5"/>
      <c r="AD405" s="5"/>
      <c r="AE405" s="5"/>
      <c r="AF405" s="5"/>
      <c r="AG405" s="5"/>
      <c r="AH405" s="5"/>
      <c r="AI405" s="5"/>
      <c r="AO405" s="5"/>
    </row>
    <row r="406" spans="1:113" ht="13.8" thickBot="1">
      <c r="Z406" s="5"/>
      <c r="AD406" s="5"/>
      <c r="AE406" s="5"/>
      <c r="AF406" s="5"/>
      <c r="AG406" s="5"/>
      <c r="AH406" s="5"/>
      <c r="AI406" s="5"/>
      <c r="AO406" s="5"/>
      <c r="DI406" s="6"/>
    </row>
    <row r="407" spans="1:113" ht="24.75" customHeight="1" thickBot="1">
      <c r="B407" s="111" t="s">
        <v>1</v>
      </c>
      <c r="C407" s="112"/>
      <c r="D407" s="112"/>
      <c r="E407" s="112"/>
      <c r="F407" s="112"/>
      <c r="G407" s="112"/>
      <c r="H407" s="113" t="s">
        <v>58</v>
      </c>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c r="AO407" s="114"/>
      <c r="AP407" s="114"/>
      <c r="AQ407" s="114"/>
      <c r="AR407" s="114"/>
      <c r="AS407" s="114"/>
      <c r="AT407" s="114"/>
      <c r="AU407" s="114"/>
      <c r="AV407" s="114"/>
      <c r="AW407" s="114"/>
      <c r="AX407" s="115"/>
      <c r="DI407" s="6"/>
    </row>
    <row r="408" spans="1:113" ht="14.4">
      <c r="B408" s="7"/>
      <c r="C408" s="7"/>
      <c r="D408" s="7"/>
      <c r="E408" s="7"/>
      <c r="F408" s="7"/>
      <c r="G408" s="7"/>
      <c r="H408" s="8"/>
      <c r="I408" s="8"/>
      <c r="J408" s="8"/>
      <c r="K408" s="8"/>
      <c r="L408" s="9"/>
      <c r="M408" s="9"/>
      <c r="N408" s="9"/>
      <c r="O408" s="9"/>
      <c r="P408" s="8"/>
      <c r="Q408" s="8"/>
      <c r="R408" s="8"/>
      <c r="S408" s="8"/>
      <c r="T408" s="8"/>
      <c r="U408" s="8"/>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DI408" s="6"/>
    </row>
    <row r="409" spans="1:113" ht="15" thickBot="1">
      <c r="A409" s="11"/>
      <c r="B409" s="10" t="s">
        <v>2</v>
      </c>
      <c r="C409" s="8"/>
      <c r="D409" s="8"/>
      <c r="E409" s="8"/>
      <c r="F409" s="8"/>
      <c r="G409" s="8"/>
      <c r="H409" s="8"/>
      <c r="I409" s="8"/>
      <c r="J409" s="8"/>
      <c r="K409" s="8"/>
      <c r="L409" s="9"/>
      <c r="M409" s="9"/>
      <c r="N409" s="9"/>
      <c r="O409" s="9"/>
      <c r="P409" s="8"/>
      <c r="Q409" s="8"/>
      <c r="R409" s="8"/>
      <c r="S409" s="8"/>
      <c r="T409" s="8"/>
      <c r="U409" s="8"/>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DI409" s="6"/>
    </row>
    <row r="410" spans="1:113" ht="14.4">
      <c r="A410" s="8"/>
      <c r="B410" s="12"/>
      <c r="C410" s="7"/>
      <c r="D410" s="7"/>
      <c r="E410" s="7"/>
      <c r="F410" s="7"/>
      <c r="G410" s="7"/>
      <c r="H410" s="7"/>
      <c r="I410" s="7"/>
      <c r="J410" s="7"/>
      <c r="K410" s="7"/>
      <c r="L410" s="13"/>
      <c r="M410" s="13"/>
      <c r="N410" s="13"/>
      <c r="O410" s="13"/>
      <c r="P410" s="7"/>
      <c r="Q410" s="7"/>
      <c r="R410" s="7"/>
      <c r="S410" s="7"/>
      <c r="T410" s="7"/>
      <c r="U410" s="7"/>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5"/>
    </row>
    <row r="411" spans="1:113" ht="12" customHeight="1">
      <c r="A411" s="8"/>
      <c r="B411" s="116" t="s">
        <v>59</v>
      </c>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c r="AB411" s="117"/>
      <c r="AC411" s="117"/>
      <c r="AD411" s="117"/>
      <c r="AE411" s="117"/>
      <c r="AF411" s="117"/>
      <c r="AG411" s="117"/>
      <c r="AH411" s="117"/>
      <c r="AI411" s="117"/>
      <c r="AJ411" s="117"/>
      <c r="AK411" s="117"/>
      <c r="AL411" s="117"/>
      <c r="AM411" s="117"/>
      <c r="AN411" s="117"/>
      <c r="AO411" s="117"/>
      <c r="AP411" s="117"/>
      <c r="AQ411" s="117"/>
      <c r="AR411" s="117"/>
      <c r="AS411" s="117"/>
      <c r="AT411" s="117"/>
      <c r="AU411" s="117"/>
      <c r="AV411" s="117"/>
      <c r="AW411" s="117"/>
      <c r="AX411" s="118"/>
    </row>
    <row r="412" spans="1:113" ht="12" customHeight="1">
      <c r="A412" s="8"/>
      <c r="B412" s="116"/>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8"/>
      <c r="BC412" s="16"/>
    </row>
    <row r="413" spans="1:113" ht="12" customHeight="1">
      <c r="A413" s="8"/>
      <c r="B413" s="116"/>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8"/>
    </row>
    <row r="414" spans="1:113" ht="12" customHeight="1">
      <c r="A414" s="8"/>
      <c r="B414" s="116"/>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8"/>
    </row>
    <row r="415" spans="1:113" ht="12" customHeight="1">
      <c r="A415" s="8"/>
      <c r="B415" s="116"/>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c r="AR415" s="117"/>
      <c r="AS415" s="117"/>
      <c r="AT415" s="117"/>
      <c r="AU415" s="117"/>
      <c r="AV415" s="117"/>
      <c r="AW415" s="117"/>
      <c r="AX415" s="118"/>
    </row>
    <row r="416" spans="1:113" ht="15" thickBot="1">
      <c r="A416" s="17"/>
      <c r="B416" s="18"/>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c r="AR416" s="19"/>
      <c r="AS416" s="19"/>
      <c r="AT416" s="19"/>
      <c r="AU416" s="19"/>
      <c r="AV416" s="19"/>
      <c r="AW416" s="19"/>
      <c r="AX416" s="20"/>
    </row>
    <row r="417" spans="1:251">
      <c r="B417" s="21"/>
    </row>
    <row r="418" spans="1:251" ht="15" thickBot="1">
      <c r="A418" s="11"/>
      <c r="B418" s="10" t="s">
        <v>3</v>
      </c>
      <c r="C418" s="8"/>
      <c r="D418" s="8"/>
      <c r="E418" s="8"/>
      <c r="F418" s="8"/>
      <c r="G418" s="8"/>
      <c r="H418" s="8"/>
      <c r="I418" s="8"/>
      <c r="J418" s="8"/>
      <c r="K418" s="8"/>
      <c r="L418" s="9"/>
      <c r="M418" s="9"/>
      <c r="N418" s="9"/>
      <c r="O418" s="9"/>
      <c r="P418" s="8"/>
      <c r="Q418" s="8"/>
      <c r="R418" s="8"/>
      <c r="S418" s="8"/>
      <c r="T418" s="8"/>
      <c r="U418" s="8"/>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DI418" s="6"/>
    </row>
    <row r="419" spans="1:251" ht="14.4">
      <c r="A419" s="8"/>
      <c r="B419" s="12"/>
      <c r="C419" s="7"/>
      <c r="D419" s="7"/>
      <c r="E419" s="7"/>
      <c r="F419" s="7"/>
      <c r="G419" s="7"/>
      <c r="H419" s="7"/>
      <c r="I419" s="7"/>
      <c r="J419" s="7"/>
      <c r="K419" s="7"/>
      <c r="L419" s="13"/>
      <c r="M419" s="13"/>
      <c r="N419" s="13"/>
      <c r="O419" s="13"/>
      <c r="P419" s="7"/>
      <c r="Q419" s="7"/>
      <c r="R419" s="7"/>
      <c r="S419" s="7"/>
      <c r="T419" s="7"/>
      <c r="U419" s="7"/>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5"/>
    </row>
    <row r="420" spans="1:251" ht="12" customHeight="1">
      <c r="A420" s="8"/>
      <c r="B420" s="116" t="s">
        <v>60</v>
      </c>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17"/>
      <c r="AE420" s="117"/>
      <c r="AF420" s="117"/>
      <c r="AG420" s="117"/>
      <c r="AH420" s="117"/>
      <c r="AI420" s="117"/>
      <c r="AJ420" s="117"/>
      <c r="AK420" s="117"/>
      <c r="AL420" s="117"/>
      <c r="AM420" s="117"/>
      <c r="AN420" s="117"/>
      <c r="AO420" s="117"/>
      <c r="AP420" s="117"/>
      <c r="AQ420" s="117"/>
      <c r="AR420" s="117"/>
      <c r="AS420" s="117"/>
      <c r="AT420" s="117"/>
      <c r="AU420" s="117"/>
      <c r="AV420" s="117"/>
      <c r="AW420" s="117"/>
      <c r="AX420" s="118"/>
    </row>
    <row r="421" spans="1:251" ht="12" customHeight="1">
      <c r="A421" s="8"/>
      <c r="B421" s="116"/>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17"/>
      <c r="AE421" s="117"/>
      <c r="AF421" s="117"/>
      <c r="AG421" s="117"/>
      <c r="AH421" s="117"/>
      <c r="AI421" s="117"/>
      <c r="AJ421" s="117"/>
      <c r="AK421" s="117"/>
      <c r="AL421" s="117"/>
      <c r="AM421" s="117"/>
      <c r="AN421" s="117"/>
      <c r="AO421" s="117"/>
      <c r="AP421" s="117"/>
      <c r="AQ421" s="117"/>
      <c r="AR421" s="117"/>
      <c r="AS421" s="117"/>
      <c r="AT421" s="117"/>
      <c r="AU421" s="117"/>
      <c r="AV421" s="117"/>
      <c r="AW421" s="117"/>
      <c r="AX421" s="118"/>
      <c r="BC421" s="16"/>
    </row>
    <row r="422" spans="1:251" ht="12" customHeight="1">
      <c r="A422" s="8"/>
      <c r="B422" s="116"/>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c r="AA422" s="117"/>
      <c r="AB422" s="117"/>
      <c r="AC422" s="117"/>
      <c r="AD422" s="117"/>
      <c r="AE422" s="117"/>
      <c r="AF422" s="117"/>
      <c r="AG422" s="117"/>
      <c r="AH422" s="117"/>
      <c r="AI422" s="117"/>
      <c r="AJ422" s="117"/>
      <c r="AK422" s="117"/>
      <c r="AL422" s="117"/>
      <c r="AM422" s="117"/>
      <c r="AN422" s="117"/>
      <c r="AO422" s="117"/>
      <c r="AP422" s="117"/>
      <c r="AQ422" s="117"/>
      <c r="AR422" s="117"/>
      <c r="AS422" s="117"/>
      <c r="AT422" s="117"/>
      <c r="AU422" s="117"/>
      <c r="AV422" s="117"/>
      <c r="AW422" s="117"/>
      <c r="AX422" s="118"/>
    </row>
    <row r="423" spans="1:251" ht="12" customHeight="1">
      <c r="A423" s="8"/>
      <c r="B423" s="116"/>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17"/>
      <c r="AE423" s="117"/>
      <c r="AF423" s="117"/>
      <c r="AG423" s="117"/>
      <c r="AH423" s="117"/>
      <c r="AI423" s="117"/>
      <c r="AJ423" s="117"/>
      <c r="AK423" s="117"/>
      <c r="AL423" s="117"/>
      <c r="AM423" s="117"/>
      <c r="AN423" s="117"/>
      <c r="AO423" s="117"/>
      <c r="AP423" s="117"/>
      <c r="AQ423" s="117"/>
      <c r="AR423" s="117"/>
      <c r="AS423" s="117"/>
      <c r="AT423" s="117"/>
      <c r="AU423" s="117"/>
      <c r="AV423" s="117"/>
      <c r="AW423" s="117"/>
      <c r="AX423" s="118"/>
    </row>
    <row r="424" spans="1:251" ht="12" customHeight="1">
      <c r="A424" s="8"/>
      <c r="B424" s="116"/>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c r="AA424" s="117"/>
      <c r="AB424" s="117"/>
      <c r="AC424" s="117"/>
      <c r="AD424" s="117"/>
      <c r="AE424" s="117"/>
      <c r="AF424" s="117"/>
      <c r="AG424" s="117"/>
      <c r="AH424" s="117"/>
      <c r="AI424" s="117"/>
      <c r="AJ424" s="117"/>
      <c r="AK424" s="117"/>
      <c r="AL424" s="117"/>
      <c r="AM424" s="117"/>
      <c r="AN424" s="117"/>
      <c r="AO424" s="117"/>
      <c r="AP424" s="117"/>
      <c r="AQ424" s="117"/>
      <c r="AR424" s="117"/>
      <c r="AS424" s="117"/>
      <c r="AT424" s="117"/>
      <c r="AU424" s="117"/>
      <c r="AV424" s="117"/>
      <c r="AW424" s="117"/>
      <c r="AX424" s="118"/>
    </row>
    <row r="425" spans="1:251" ht="15" thickBot="1">
      <c r="A425" s="17"/>
      <c r="B425" s="18"/>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19"/>
      <c r="AG425" s="19"/>
      <c r="AH425" s="19"/>
      <c r="AI425" s="19"/>
      <c r="AJ425" s="19"/>
      <c r="AK425" s="19"/>
      <c r="AL425" s="19"/>
      <c r="AM425" s="19"/>
      <c r="AN425" s="19"/>
      <c r="AO425" s="19"/>
      <c r="AP425" s="19"/>
      <c r="AQ425" s="19"/>
      <c r="AR425" s="19"/>
      <c r="AS425" s="19"/>
      <c r="AT425" s="19"/>
      <c r="AU425" s="19"/>
      <c r="AV425" s="19"/>
      <c r="AW425" s="19"/>
      <c r="AX425" s="20"/>
    </row>
    <row r="426" spans="1:251">
      <c r="B426" s="21"/>
    </row>
    <row r="427" spans="1:251" ht="14.4">
      <c r="B427" s="10" t="s">
        <v>4</v>
      </c>
      <c r="C427" s="8"/>
      <c r="D427" s="8"/>
      <c r="E427" s="8"/>
      <c r="F427" s="8"/>
      <c r="G427" s="8"/>
      <c r="H427" s="8"/>
      <c r="I427" s="8"/>
      <c r="J427" s="8"/>
      <c r="K427" s="8"/>
      <c r="L427" s="9"/>
      <c r="M427" s="9"/>
      <c r="N427" s="9"/>
      <c r="O427" s="9"/>
      <c r="P427" s="8"/>
      <c r="Q427" s="8"/>
      <c r="R427" s="8"/>
      <c r="S427" s="8"/>
      <c r="T427" s="8"/>
      <c r="U427" s="8"/>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row>
    <row r="428" spans="1:251" ht="15" thickBot="1">
      <c r="B428" s="8"/>
      <c r="C428" s="8"/>
      <c r="D428" s="8"/>
      <c r="E428" s="8"/>
      <c r="F428" s="8"/>
      <c r="G428" s="8"/>
      <c r="H428" s="8"/>
      <c r="I428" s="8"/>
      <c r="J428" s="8"/>
      <c r="K428" s="8"/>
      <c r="L428" s="9"/>
      <c r="M428" s="9"/>
      <c r="N428" s="9"/>
      <c r="O428" s="9"/>
      <c r="P428" s="8"/>
      <c r="Q428" s="8"/>
      <c r="R428" s="8"/>
      <c r="S428" s="8"/>
      <c r="T428" s="8"/>
      <c r="U428" s="8"/>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22" t="s">
        <v>5</v>
      </c>
    </row>
    <row r="429" spans="1:251" s="16" customFormat="1" ht="13.5" customHeight="1">
      <c r="A429" s="8"/>
      <c r="B429" s="119" t="s">
        <v>6</v>
      </c>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1"/>
      <c r="AA429" s="125" t="s">
        <v>11</v>
      </c>
      <c r="AB429" s="120"/>
      <c r="AC429" s="120"/>
      <c r="AD429" s="120"/>
      <c r="AE429" s="120"/>
      <c r="AF429" s="120"/>
      <c r="AG429" s="120"/>
      <c r="AH429" s="120"/>
      <c r="AI429" s="121"/>
      <c r="AJ429" s="125" t="s">
        <v>12</v>
      </c>
      <c r="AK429" s="120"/>
      <c r="AL429" s="120"/>
      <c r="AM429" s="120"/>
      <c r="AN429" s="120"/>
      <c r="AO429" s="120"/>
      <c r="AP429" s="120"/>
      <c r="AQ429" s="120"/>
      <c r="AR429" s="121"/>
      <c r="AS429" s="125" t="s">
        <v>7</v>
      </c>
      <c r="AT429" s="120"/>
      <c r="AU429" s="120"/>
      <c r="AV429" s="120"/>
      <c r="AW429" s="120"/>
      <c r="AX429" s="127"/>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c r="FE429" s="2"/>
      <c r="FF429" s="2"/>
      <c r="FG429" s="2"/>
      <c r="FH429" s="2"/>
      <c r="FI429" s="2"/>
      <c r="FJ429" s="2"/>
      <c r="FK429" s="2"/>
      <c r="FL429" s="2"/>
      <c r="FM429" s="2"/>
      <c r="FN429" s="2"/>
      <c r="FO429" s="2"/>
      <c r="FP429" s="2"/>
      <c r="FQ429" s="2"/>
      <c r="FR429" s="2"/>
      <c r="FS429" s="2"/>
      <c r="FT429" s="2"/>
      <c r="FU429" s="2"/>
      <c r="FV429" s="2"/>
      <c r="FW429" s="2"/>
      <c r="FX429" s="2"/>
      <c r="FY429" s="2"/>
      <c r="FZ429" s="2"/>
      <c r="GA429" s="2"/>
      <c r="GB429" s="2"/>
      <c r="GC429" s="2"/>
      <c r="GD429" s="2"/>
      <c r="GE429" s="2"/>
      <c r="GF429" s="2"/>
      <c r="GG429" s="2"/>
      <c r="GH429" s="2"/>
      <c r="GI429" s="2"/>
      <c r="GJ429" s="2"/>
      <c r="GK429" s="2"/>
      <c r="GL429" s="2"/>
      <c r="GM429" s="2"/>
      <c r="GN429" s="2"/>
      <c r="GO429" s="2"/>
      <c r="GP429" s="2"/>
      <c r="GQ429" s="2"/>
      <c r="GR429" s="2"/>
      <c r="GS429" s="2"/>
      <c r="GT429" s="2"/>
      <c r="GU429" s="2"/>
      <c r="GV429" s="2"/>
      <c r="GW429" s="2"/>
      <c r="GX429" s="2"/>
      <c r="GY429" s="2"/>
      <c r="GZ429" s="2"/>
      <c r="HA429" s="2"/>
      <c r="HB429" s="2"/>
      <c r="HC429" s="2"/>
      <c r="HD429" s="2"/>
      <c r="HE429" s="2"/>
      <c r="HF429" s="2"/>
      <c r="HG429" s="2"/>
      <c r="HH429" s="2"/>
      <c r="HI429" s="2"/>
      <c r="HJ429" s="2"/>
      <c r="HK429" s="2"/>
      <c r="HL429" s="2"/>
      <c r="HM429" s="2"/>
      <c r="HN429" s="2"/>
      <c r="HO429" s="2"/>
      <c r="HP429" s="2"/>
      <c r="HQ429" s="2"/>
      <c r="HR429" s="2"/>
      <c r="HS429" s="2"/>
      <c r="HT429" s="2"/>
      <c r="HU429" s="2"/>
      <c r="HV429" s="2"/>
      <c r="HW429" s="2"/>
      <c r="HX429" s="2"/>
      <c r="HY429" s="2"/>
      <c r="HZ429" s="2"/>
      <c r="IA429" s="2"/>
      <c r="IB429" s="2"/>
      <c r="IC429" s="2"/>
      <c r="ID429" s="2"/>
      <c r="IE429" s="2"/>
      <c r="IF429" s="2"/>
      <c r="IG429" s="2"/>
      <c r="IH429" s="2"/>
      <c r="II429" s="2"/>
      <c r="IJ429" s="2"/>
      <c r="IK429" s="2"/>
      <c r="IL429" s="2"/>
      <c r="IM429" s="2"/>
      <c r="IN429" s="2"/>
      <c r="IO429" s="2"/>
      <c r="IP429" s="2"/>
      <c r="IQ429" s="2"/>
    </row>
    <row r="430" spans="1:251" s="16" customFormat="1">
      <c r="A430" s="8"/>
      <c r="B430" s="122"/>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4"/>
      <c r="AA430" s="126"/>
      <c r="AB430" s="123"/>
      <c r="AC430" s="123"/>
      <c r="AD430" s="123"/>
      <c r="AE430" s="123"/>
      <c r="AF430" s="123"/>
      <c r="AG430" s="123"/>
      <c r="AH430" s="123"/>
      <c r="AI430" s="124"/>
      <c r="AJ430" s="126"/>
      <c r="AK430" s="123"/>
      <c r="AL430" s="123"/>
      <c r="AM430" s="123"/>
      <c r="AN430" s="123"/>
      <c r="AO430" s="123"/>
      <c r="AP430" s="123"/>
      <c r="AQ430" s="123"/>
      <c r="AR430" s="124"/>
      <c r="AS430" s="126"/>
      <c r="AT430" s="123"/>
      <c r="AU430" s="123"/>
      <c r="AV430" s="123"/>
      <c r="AW430" s="123"/>
      <c r="AX430" s="128"/>
      <c r="AY430" s="2"/>
      <c r="AZ430" s="2"/>
      <c r="BA430" s="2"/>
      <c r="BB430" s="23"/>
      <c r="BC430" s="24"/>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c r="FE430" s="2"/>
      <c r="FF430" s="2"/>
      <c r="FG430" s="2"/>
      <c r="FH430" s="2"/>
      <c r="FI430" s="2"/>
      <c r="FJ430" s="2"/>
      <c r="FK430" s="2"/>
      <c r="FL430" s="2"/>
      <c r="FM430" s="2"/>
      <c r="FN430" s="2"/>
      <c r="FO430" s="2"/>
      <c r="FP430" s="2"/>
      <c r="FQ430" s="2"/>
      <c r="FR430" s="2"/>
      <c r="FS430" s="2"/>
      <c r="FT430" s="2"/>
      <c r="FU430" s="2"/>
      <c r="FV430" s="2"/>
      <c r="FW430" s="2"/>
      <c r="FX430" s="2"/>
      <c r="FY430" s="2"/>
      <c r="FZ430" s="2"/>
      <c r="GA430" s="2"/>
      <c r="GB430" s="2"/>
      <c r="GC430" s="2"/>
      <c r="GD430" s="2"/>
      <c r="GE430" s="2"/>
      <c r="GF430" s="2"/>
      <c r="GG430" s="2"/>
      <c r="GH430" s="2"/>
      <c r="GI430" s="2"/>
      <c r="GJ430" s="2"/>
      <c r="GK430" s="2"/>
      <c r="GL430" s="2"/>
      <c r="GM430" s="2"/>
      <c r="GN430" s="2"/>
      <c r="GO430" s="2"/>
      <c r="GP430" s="2"/>
      <c r="GQ430" s="2"/>
      <c r="GR430" s="2"/>
      <c r="GS430" s="2"/>
      <c r="GT430" s="2"/>
      <c r="GU430" s="2"/>
      <c r="GV430" s="2"/>
      <c r="GW430" s="2"/>
      <c r="GX430" s="2"/>
      <c r="GY430" s="2"/>
      <c r="GZ430" s="2"/>
      <c r="HA430" s="2"/>
      <c r="HB430" s="2"/>
      <c r="HC430" s="2"/>
      <c r="HD430" s="2"/>
      <c r="HE430" s="2"/>
      <c r="HF430" s="2"/>
      <c r="HG430" s="2"/>
      <c r="HH430" s="2"/>
      <c r="HI430" s="2"/>
      <c r="HJ430" s="2"/>
      <c r="HK430" s="2"/>
      <c r="HL430" s="2"/>
      <c r="HM430" s="2"/>
      <c r="HN430" s="2"/>
      <c r="HO430" s="2"/>
      <c r="HP430" s="2"/>
      <c r="HQ430" s="2"/>
      <c r="HR430" s="2"/>
      <c r="HS430" s="2"/>
      <c r="HT430" s="2"/>
      <c r="HU430" s="2"/>
      <c r="HV430" s="2"/>
      <c r="HW430" s="2"/>
      <c r="HX430" s="2"/>
      <c r="HY430" s="2"/>
      <c r="HZ430" s="2"/>
      <c r="IA430" s="2"/>
      <c r="IB430" s="2"/>
      <c r="IC430" s="2"/>
      <c r="ID430" s="2"/>
      <c r="IE430" s="2"/>
      <c r="IF430" s="2"/>
      <c r="IG430" s="2"/>
      <c r="IH430" s="2"/>
      <c r="II430" s="2"/>
      <c r="IJ430" s="2"/>
      <c r="IK430" s="2"/>
      <c r="IL430" s="2"/>
      <c r="IM430" s="2"/>
      <c r="IN430" s="2"/>
      <c r="IO430" s="2"/>
      <c r="IP430" s="2"/>
      <c r="IQ430" s="2"/>
    </row>
    <row r="431" spans="1:251" s="16" customFormat="1" ht="18.75" customHeight="1">
      <c r="A431" s="8"/>
      <c r="B431" s="25"/>
      <c r="C431" s="91" t="s">
        <v>61</v>
      </c>
      <c r="D431" s="92"/>
      <c r="E431" s="92"/>
      <c r="F431" s="92"/>
      <c r="G431" s="92"/>
      <c r="H431" s="92"/>
      <c r="I431" s="92"/>
      <c r="J431" s="92"/>
      <c r="K431" s="92"/>
      <c r="L431" s="92"/>
      <c r="M431" s="92"/>
      <c r="N431" s="92"/>
      <c r="O431" s="92"/>
      <c r="P431" s="92"/>
      <c r="Q431" s="92"/>
      <c r="R431" s="92"/>
      <c r="S431" s="92"/>
      <c r="T431" s="92"/>
      <c r="U431" s="92"/>
      <c r="V431" s="92"/>
      <c r="W431" s="92"/>
      <c r="X431" s="92"/>
      <c r="Y431" s="92"/>
      <c r="Z431" s="93"/>
      <c r="AA431" s="94">
        <v>9805</v>
      </c>
      <c r="AB431" s="95"/>
      <c r="AC431" s="95"/>
      <c r="AD431" s="95"/>
      <c r="AE431" s="95"/>
      <c r="AF431" s="95"/>
      <c r="AG431" s="95"/>
      <c r="AH431" s="95"/>
      <c r="AI431" s="96"/>
      <c r="AJ431" s="94">
        <v>9805</v>
      </c>
      <c r="AK431" s="95"/>
      <c r="AL431" s="95"/>
      <c r="AM431" s="95"/>
      <c r="AN431" s="95"/>
      <c r="AO431" s="95"/>
      <c r="AP431" s="95"/>
      <c r="AQ431" s="95"/>
      <c r="AR431" s="96"/>
      <c r="AS431" s="97"/>
      <c r="AT431" s="98"/>
      <c r="AU431" s="98"/>
      <c r="AV431" s="98"/>
      <c r="AW431" s="98"/>
      <c r="AX431" s="99"/>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c r="FE431" s="2"/>
      <c r="FF431" s="2"/>
      <c r="FG431" s="2"/>
      <c r="FH431" s="2"/>
      <c r="FI431" s="2"/>
      <c r="FJ431" s="2"/>
      <c r="FK431" s="2"/>
      <c r="FL431" s="2"/>
      <c r="FM431" s="2"/>
      <c r="FN431" s="2"/>
      <c r="FO431" s="2"/>
      <c r="FP431" s="2"/>
      <c r="FQ431" s="2"/>
      <c r="FR431" s="2"/>
      <c r="FS431" s="2"/>
      <c r="FT431" s="2"/>
      <c r="FU431" s="2"/>
      <c r="FV431" s="2"/>
      <c r="FW431" s="2"/>
      <c r="FX431" s="2"/>
      <c r="FY431" s="2"/>
      <c r="FZ431" s="2"/>
      <c r="GA431" s="2"/>
      <c r="GB431" s="2"/>
      <c r="GC431" s="2"/>
      <c r="GD431" s="2"/>
      <c r="GE431" s="2"/>
      <c r="GF431" s="2"/>
      <c r="GG431" s="2"/>
      <c r="GH431" s="2"/>
      <c r="GI431" s="2"/>
      <c r="GJ431" s="2"/>
      <c r="GK431" s="2"/>
      <c r="GL431" s="2"/>
      <c r="GM431" s="2"/>
      <c r="GN431" s="2"/>
      <c r="GO431" s="2"/>
      <c r="GP431" s="2"/>
      <c r="GQ431" s="2"/>
      <c r="GR431" s="2"/>
      <c r="GS431" s="2"/>
      <c r="GT431" s="2"/>
      <c r="GU431" s="2"/>
      <c r="GV431" s="2"/>
      <c r="GW431" s="2"/>
      <c r="GX431" s="2"/>
      <c r="GY431" s="2"/>
      <c r="GZ431" s="2"/>
      <c r="HA431" s="2"/>
      <c r="HB431" s="2"/>
      <c r="HC431" s="2"/>
      <c r="HD431" s="2"/>
      <c r="HE431" s="2"/>
      <c r="HF431" s="2"/>
      <c r="HG431" s="2"/>
      <c r="HH431" s="2"/>
      <c r="HI431" s="2"/>
      <c r="HJ431" s="2"/>
      <c r="HK431" s="2"/>
      <c r="HL431" s="2"/>
      <c r="HM431" s="2"/>
      <c r="HN431" s="2"/>
      <c r="HO431" s="2"/>
      <c r="HP431" s="2"/>
      <c r="HQ431" s="2"/>
      <c r="HR431" s="2"/>
      <c r="HS431" s="2"/>
      <c r="HT431" s="2"/>
      <c r="HU431" s="2"/>
      <c r="HV431" s="2"/>
      <c r="HW431" s="2"/>
      <c r="HX431" s="2"/>
      <c r="HY431" s="2"/>
      <c r="HZ431" s="2"/>
      <c r="IA431" s="2"/>
      <c r="IB431" s="2"/>
      <c r="IC431" s="2"/>
      <c r="ID431" s="2"/>
      <c r="IE431" s="2"/>
      <c r="IF431" s="2"/>
      <c r="IG431" s="2"/>
      <c r="IH431" s="2"/>
      <c r="II431" s="2"/>
      <c r="IJ431" s="2"/>
      <c r="IK431" s="2"/>
      <c r="IL431" s="2"/>
      <c r="IM431" s="2"/>
      <c r="IN431" s="2"/>
      <c r="IO431" s="2"/>
      <c r="IP431" s="2"/>
      <c r="IQ431" s="2"/>
    </row>
    <row r="432" spans="1:251" s="16" customFormat="1" ht="18.75" customHeight="1" thickBot="1">
      <c r="A432" s="17"/>
      <c r="B432" s="100" t="s">
        <v>14</v>
      </c>
      <c r="C432" s="101"/>
      <c r="D432" s="101"/>
      <c r="E432" s="101"/>
      <c r="F432" s="101"/>
      <c r="G432" s="101"/>
      <c r="H432" s="101"/>
      <c r="I432" s="101"/>
      <c r="J432" s="101"/>
      <c r="K432" s="101"/>
      <c r="L432" s="101"/>
      <c r="M432" s="101"/>
      <c r="N432" s="101"/>
      <c r="O432" s="101"/>
      <c r="P432" s="101"/>
      <c r="Q432" s="101"/>
      <c r="R432" s="101"/>
      <c r="S432" s="101"/>
      <c r="T432" s="101"/>
      <c r="U432" s="101"/>
      <c r="V432" s="101"/>
      <c r="W432" s="101"/>
      <c r="X432" s="101"/>
      <c r="Y432" s="101"/>
      <c r="Z432" s="102"/>
      <c r="AA432" s="103">
        <f>SUM($AA$431:$AA$431)</f>
        <v>9805</v>
      </c>
      <c r="AB432" s="104"/>
      <c r="AC432" s="104"/>
      <c r="AD432" s="104"/>
      <c r="AE432" s="104"/>
      <c r="AF432" s="104"/>
      <c r="AG432" s="104"/>
      <c r="AH432" s="104"/>
      <c r="AI432" s="105"/>
      <c r="AJ432" s="103">
        <f>SUM($AJ$431:$AJ$431)</f>
        <v>9805</v>
      </c>
      <c r="AK432" s="104"/>
      <c r="AL432" s="104"/>
      <c r="AM432" s="104"/>
      <c r="AN432" s="104"/>
      <c r="AO432" s="104"/>
      <c r="AP432" s="104"/>
      <c r="AQ432" s="104"/>
      <c r="AR432" s="105"/>
      <c r="AS432" s="106"/>
      <c r="AT432" s="107"/>
      <c r="AU432" s="107"/>
      <c r="AV432" s="107"/>
      <c r="AW432" s="107"/>
      <c r="AX432" s="108"/>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c r="FU432" s="2"/>
      <c r="FV432" s="2"/>
      <c r="FW432" s="2"/>
      <c r="FX432" s="2"/>
      <c r="FY432" s="2"/>
      <c r="FZ432" s="2"/>
      <c r="GA432" s="2"/>
      <c r="GB432" s="2"/>
      <c r="GC432" s="2"/>
      <c r="GD432" s="2"/>
      <c r="GE432" s="2"/>
      <c r="GF432" s="2"/>
      <c r="GG432" s="2"/>
      <c r="GH432" s="2"/>
      <c r="GI432" s="2"/>
      <c r="GJ432" s="2"/>
      <c r="GK432" s="2"/>
      <c r="GL432" s="2"/>
      <c r="GM432" s="2"/>
      <c r="GN432" s="2"/>
      <c r="GO432" s="2"/>
      <c r="GP432" s="2"/>
      <c r="GQ432" s="2"/>
      <c r="GR432" s="2"/>
      <c r="GS432" s="2"/>
      <c r="GT432" s="2"/>
      <c r="GU432" s="2"/>
      <c r="GV432" s="2"/>
      <c r="GW432" s="2"/>
      <c r="GX432" s="2"/>
      <c r="GY432" s="2"/>
      <c r="GZ432" s="2"/>
      <c r="HA432" s="2"/>
      <c r="HB432" s="2"/>
      <c r="HC432" s="2"/>
      <c r="HD432" s="2"/>
      <c r="HE432" s="2"/>
      <c r="HF432" s="2"/>
      <c r="HG432" s="2"/>
      <c r="HH432" s="2"/>
      <c r="HI432" s="2"/>
      <c r="HJ432" s="2"/>
      <c r="HK432" s="2"/>
      <c r="HL432" s="2"/>
      <c r="HM432" s="2"/>
      <c r="HN432" s="2"/>
      <c r="HO432" s="2"/>
      <c r="HP432" s="2"/>
      <c r="HQ432" s="2"/>
      <c r="HR432" s="2"/>
      <c r="HS432" s="2"/>
      <c r="HT432" s="2"/>
      <c r="HU432" s="2"/>
      <c r="HV432" s="2"/>
      <c r="HW432" s="2"/>
      <c r="HX432" s="2"/>
      <c r="HY432" s="2"/>
      <c r="HZ432" s="2"/>
      <c r="IA432" s="2"/>
      <c r="IB432" s="2"/>
      <c r="IC432" s="2"/>
      <c r="ID432" s="2"/>
      <c r="IE432" s="2"/>
      <c r="IF432" s="2"/>
      <c r="IG432" s="2"/>
      <c r="IH432" s="2"/>
      <c r="II432" s="2"/>
      <c r="IJ432" s="2"/>
      <c r="IK432" s="2"/>
      <c r="IL432" s="2"/>
      <c r="IM432" s="2"/>
      <c r="IN432" s="2"/>
      <c r="IO432" s="2"/>
      <c r="IP432" s="2"/>
      <c r="IQ432" s="2"/>
    </row>
    <row r="434" spans="1:113" ht="19.2">
      <c r="A434" s="1" t="s">
        <v>0</v>
      </c>
      <c r="AW434" s="3"/>
      <c r="AX434" s="4"/>
      <c r="AY434" s="3"/>
    </row>
    <row r="436" spans="1:113" ht="18">
      <c r="B436" s="109" t="s">
        <v>8</v>
      </c>
      <c r="C436" s="129"/>
      <c r="D436" s="129"/>
      <c r="E436" s="129"/>
      <c r="F436" s="129"/>
      <c r="G436" s="129"/>
      <c r="H436" s="129"/>
      <c r="I436" s="129"/>
      <c r="J436" s="129"/>
      <c r="K436" s="129"/>
      <c r="L436" s="129"/>
      <c r="M436" s="129"/>
      <c r="N436" s="129"/>
      <c r="O436" s="129"/>
      <c r="P436" s="129"/>
      <c r="Q436" s="129"/>
      <c r="R436" s="129"/>
      <c r="S436" s="129"/>
      <c r="T436" s="129"/>
      <c r="U436" s="129"/>
      <c r="V436" s="129"/>
      <c r="W436" s="129"/>
      <c r="X436" s="129"/>
      <c r="Y436" s="129"/>
      <c r="Z436" s="129"/>
      <c r="AA436" s="129"/>
      <c r="AB436" s="129"/>
      <c r="AC436" s="129"/>
      <c r="AD436" s="129"/>
      <c r="AE436" s="129"/>
      <c r="AF436" s="129"/>
      <c r="AG436" s="129"/>
      <c r="AH436" s="129"/>
      <c r="AI436" s="129"/>
      <c r="AJ436" s="129"/>
      <c r="AK436" s="129"/>
      <c r="AL436" s="129"/>
      <c r="AM436" s="129"/>
      <c r="AN436" s="129"/>
      <c r="AO436" s="129"/>
      <c r="AP436" s="129"/>
      <c r="AQ436" s="129"/>
      <c r="AR436" s="129"/>
      <c r="AS436" s="129"/>
      <c r="AT436" s="129"/>
      <c r="AU436" s="129"/>
      <c r="AV436" s="129"/>
      <c r="AW436" s="129"/>
      <c r="AX436" s="129"/>
    </row>
    <row r="437" spans="1:113">
      <c r="Z437" s="5"/>
      <c r="AD437" s="5"/>
      <c r="AE437" s="5"/>
      <c r="AF437" s="5"/>
      <c r="AG437" s="5"/>
      <c r="AH437" s="5"/>
      <c r="AI437" s="5"/>
      <c r="AO437" s="5"/>
    </row>
    <row r="438" spans="1:113" ht="13.8" thickBot="1">
      <c r="Z438" s="5"/>
      <c r="AD438" s="5"/>
      <c r="AE438" s="5"/>
      <c r="AF438" s="5"/>
      <c r="AG438" s="5"/>
      <c r="AH438" s="5"/>
      <c r="AI438" s="5"/>
      <c r="AO438" s="5"/>
      <c r="DI438" s="6"/>
    </row>
    <row r="439" spans="1:113" ht="24.75" customHeight="1" thickBot="1">
      <c r="B439" s="111" t="s">
        <v>1</v>
      </c>
      <c r="C439" s="112"/>
      <c r="D439" s="112"/>
      <c r="E439" s="112"/>
      <c r="F439" s="112"/>
      <c r="G439" s="112"/>
      <c r="H439" s="113" t="s">
        <v>62</v>
      </c>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c r="AO439" s="114"/>
      <c r="AP439" s="114"/>
      <c r="AQ439" s="114"/>
      <c r="AR439" s="114"/>
      <c r="AS439" s="114"/>
      <c r="AT439" s="114"/>
      <c r="AU439" s="114"/>
      <c r="AV439" s="114"/>
      <c r="AW439" s="114"/>
      <c r="AX439" s="115"/>
      <c r="DI439" s="6"/>
    </row>
    <row r="440" spans="1:113" ht="14.4">
      <c r="B440" s="7"/>
      <c r="C440" s="7"/>
      <c r="D440" s="7"/>
      <c r="E440" s="7"/>
      <c r="F440" s="7"/>
      <c r="G440" s="7"/>
      <c r="H440" s="8"/>
      <c r="I440" s="8"/>
      <c r="J440" s="8"/>
      <c r="K440" s="8"/>
      <c r="L440" s="9"/>
      <c r="M440" s="9"/>
      <c r="N440" s="9"/>
      <c r="O440" s="9"/>
      <c r="P440" s="8"/>
      <c r="Q440" s="8"/>
      <c r="R440" s="8"/>
      <c r="S440" s="8"/>
      <c r="T440" s="8"/>
      <c r="U440" s="8"/>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DI440" s="6"/>
    </row>
    <row r="441" spans="1:113" ht="15" thickBot="1">
      <c r="A441" s="11"/>
      <c r="B441" s="10" t="s">
        <v>2</v>
      </c>
      <c r="C441" s="8"/>
      <c r="D441" s="8"/>
      <c r="E441" s="8"/>
      <c r="F441" s="8"/>
      <c r="G441" s="8"/>
      <c r="H441" s="8"/>
      <c r="I441" s="8"/>
      <c r="J441" s="8"/>
      <c r="K441" s="8"/>
      <c r="L441" s="9"/>
      <c r="M441" s="9"/>
      <c r="N441" s="9"/>
      <c r="O441" s="9"/>
      <c r="P441" s="8"/>
      <c r="Q441" s="8"/>
      <c r="R441" s="8"/>
      <c r="S441" s="8"/>
      <c r="T441" s="8"/>
      <c r="U441" s="8"/>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DI441" s="6"/>
    </row>
    <row r="442" spans="1:113" ht="14.4">
      <c r="A442" s="8"/>
      <c r="B442" s="12"/>
      <c r="C442" s="7"/>
      <c r="D442" s="7"/>
      <c r="E442" s="7"/>
      <c r="F442" s="7"/>
      <c r="G442" s="7"/>
      <c r="H442" s="7"/>
      <c r="I442" s="7"/>
      <c r="J442" s="7"/>
      <c r="K442" s="7"/>
      <c r="L442" s="13"/>
      <c r="M442" s="13"/>
      <c r="N442" s="13"/>
      <c r="O442" s="13"/>
      <c r="P442" s="7"/>
      <c r="Q442" s="7"/>
      <c r="R442" s="7"/>
      <c r="S442" s="7"/>
      <c r="T442" s="7"/>
      <c r="U442" s="7"/>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5"/>
    </row>
    <row r="443" spans="1:113" ht="12" customHeight="1">
      <c r="A443" s="8"/>
      <c r="B443" s="116" t="s">
        <v>63</v>
      </c>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c r="AA443" s="117"/>
      <c r="AB443" s="117"/>
      <c r="AC443" s="117"/>
      <c r="AD443" s="117"/>
      <c r="AE443" s="117"/>
      <c r="AF443" s="117"/>
      <c r="AG443" s="117"/>
      <c r="AH443" s="117"/>
      <c r="AI443" s="117"/>
      <c r="AJ443" s="117"/>
      <c r="AK443" s="117"/>
      <c r="AL443" s="117"/>
      <c r="AM443" s="117"/>
      <c r="AN443" s="117"/>
      <c r="AO443" s="117"/>
      <c r="AP443" s="117"/>
      <c r="AQ443" s="117"/>
      <c r="AR443" s="117"/>
      <c r="AS443" s="117"/>
      <c r="AT443" s="117"/>
      <c r="AU443" s="117"/>
      <c r="AV443" s="117"/>
      <c r="AW443" s="117"/>
      <c r="AX443" s="118"/>
    </row>
    <row r="444" spans="1:113" ht="12" customHeight="1">
      <c r="A444" s="8"/>
      <c r="B444" s="116"/>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c r="AA444" s="117"/>
      <c r="AB444" s="117"/>
      <c r="AC444" s="117"/>
      <c r="AD444" s="117"/>
      <c r="AE444" s="117"/>
      <c r="AF444" s="117"/>
      <c r="AG444" s="117"/>
      <c r="AH444" s="117"/>
      <c r="AI444" s="117"/>
      <c r="AJ444" s="117"/>
      <c r="AK444" s="117"/>
      <c r="AL444" s="117"/>
      <c r="AM444" s="117"/>
      <c r="AN444" s="117"/>
      <c r="AO444" s="117"/>
      <c r="AP444" s="117"/>
      <c r="AQ444" s="117"/>
      <c r="AR444" s="117"/>
      <c r="AS444" s="117"/>
      <c r="AT444" s="117"/>
      <c r="AU444" s="117"/>
      <c r="AV444" s="117"/>
      <c r="AW444" s="117"/>
      <c r="AX444" s="118"/>
      <c r="BC444" s="16"/>
    </row>
    <row r="445" spans="1:113" ht="12" customHeight="1">
      <c r="A445" s="8"/>
      <c r="B445" s="116"/>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c r="AA445" s="117"/>
      <c r="AB445" s="117"/>
      <c r="AC445" s="117"/>
      <c r="AD445" s="117"/>
      <c r="AE445" s="117"/>
      <c r="AF445" s="117"/>
      <c r="AG445" s="117"/>
      <c r="AH445" s="117"/>
      <c r="AI445" s="117"/>
      <c r="AJ445" s="117"/>
      <c r="AK445" s="117"/>
      <c r="AL445" s="117"/>
      <c r="AM445" s="117"/>
      <c r="AN445" s="117"/>
      <c r="AO445" s="117"/>
      <c r="AP445" s="117"/>
      <c r="AQ445" s="117"/>
      <c r="AR445" s="117"/>
      <c r="AS445" s="117"/>
      <c r="AT445" s="117"/>
      <c r="AU445" s="117"/>
      <c r="AV445" s="117"/>
      <c r="AW445" s="117"/>
      <c r="AX445" s="118"/>
    </row>
    <row r="446" spans="1:113" ht="12" customHeight="1">
      <c r="A446" s="8"/>
      <c r="B446" s="116"/>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c r="AA446" s="117"/>
      <c r="AB446" s="117"/>
      <c r="AC446" s="117"/>
      <c r="AD446" s="117"/>
      <c r="AE446" s="117"/>
      <c r="AF446" s="117"/>
      <c r="AG446" s="117"/>
      <c r="AH446" s="117"/>
      <c r="AI446" s="117"/>
      <c r="AJ446" s="117"/>
      <c r="AK446" s="117"/>
      <c r="AL446" s="117"/>
      <c r="AM446" s="117"/>
      <c r="AN446" s="117"/>
      <c r="AO446" s="117"/>
      <c r="AP446" s="117"/>
      <c r="AQ446" s="117"/>
      <c r="AR446" s="117"/>
      <c r="AS446" s="117"/>
      <c r="AT446" s="117"/>
      <c r="AU446" s="117"/>
      <c r="AV446" s="117"/>
      <c r="AW446" s="117"/>
      <c r="AX446" s="118"/>
    </row>
    <row r="447" spans="1:113" ht="12" customHeight="1">
      <c r="A447" s="8"/>
      <c r="B447" s="116"/>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c r="AA447" s="117"/>
      <c r="AB447" s="117"/>
      <c r="AC447" s="117"/>
      <c r="AD447" s="117"/>
      <c r="AE447" s="117"/>
      <c r="AF447" s="117"/>
      <c r="AG447" s="117"/>
      <c r="AH447" s="117"/>
      <c r="AI447" s="117"/>
      <c r="AJ447" s="117"/>
      <c r="AK447" s="117"/>
      <c r="AL447" s="117"/>
      <c r="AM447" s="117"/>
      <c r="AN447" s="117"/>
      <c r="AO447" s="117"/>
      <c r="AP447" s="117"/>
      <c r="AQ447" s="117"/>
      <c r="AR447" s="117"/>
      <c r="AS447" s="117"/>
      <c r="AT447" s="117"/>
      <c r="AU447" s="117"/>
      <c r="AV447" s="117"/>
      <c r="AW447" s="117"/>
      <c r="AX447" s="118"/>
    </row>
    <row r="448" spans="1:113" ht="15" thickBot="1">
      <c r="A448" s="17"/>
      <c r="B448" s="18"/>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c r="AH448" s="19"/>
      <c r="AI448" s="19"/>
      <c r="AJ448" s="19"/>
      <c r="AK448" s="19"/>
      <c r="AL448" s="19"/>
      <c r="AM448" s="19"/>
      <c r="AN448" s="19"/>
      <c r="AO448" s="19"/>
      <c r="AP448" s="19"/>
      <c r="AQ448" s="19"/>
      <c r="AR448" s="19"/>
      <c r="AS448" s="19"/>
      <c r="AT448" s="19"/>
      <c r="AU448" s="19"/>
      <c r="AV448" s="19"/>
      <c r="AW448" s="19"/>
      <c r="AX448" s="20"/>
    </row>
    <row r="449" spans="1:251">
      <c r="B449" s="21"/>
    </row>
    <row r="450" spans="1:251" ht="15" thickBot="1">
      <c r="A450" s="11"/>
      <c r="B450" s="10" t="s">
        <v>3</v>
      </c>
      <c r="C450" s="8"/>
      <c r="D450" s="8"/>
      <c r="E450" s="8"/>
      <c r="F450" s="8"/>
      <c r="G450" s="8"/>
      <c r="H450" s="8"/>
      <c r="I450" s="8"/>
      <c r="J450" s="8"/>
      <c r="K450" s="8"/>
      <c r="L450" s="9"/>
      <c r="M450" s="9"/>
      <c r="N450" s="9"/>
      <c r="O450" s="9"/>
      <c r="P450" s="8"/>
      <c r="Q450" s="8"/>
      <c r="R450" s="8"/>
      <c r="S450" s="8"/>
      <c r="T450" s="8"/>
      <c r="U450" s="8"/>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DI450" s="6"/>
    </row>
    <row r="451" spans="1:251" ht="14.4">
      <c r="A451" s="8"/>
      <c r="B451" s="12"/>
      <c r="C451" s="7"/>
      <c r="D451" s="7"/>
      <c r="E451" s="7"/>
      <c r="F451" s="7"/>
      <c r="G451" s="7"/>
      <c r="H451" s="7"/>
      <c r="I451" s="7"/>
      <c r="J451" s="7"/>
      <c r="K451" s="7"/>
      <c r="L451" s="13"/>
      <c r="M451" s="13"/>
      <c r="N451" s="13"/>
      <c r="O451" s="13"/>
      <c r="P451" s="7"/>
      <c r="Q451" s="7"/>
      <c r="R451" s="7"/>
      <c r="S451" s="7"/>
      <c r="T451" s="7"/>
      <c r="U451" s="7"/>
      <c r="V451" s="14"/>
      <c r="W451" s="14"/>
      <c r="X451" s="14"/>
      <c r="Y451" s="14"/>
      <c r="Z451" s="14"/>
      <c r="AA451" s="14"/>
      <c r="AB451" s="14"/>
      <c r="AC451" s="14"/>
      <c r="AD451" s="14"/>
      <c r="AE451" s="14"/>
      <c r="AF451" s="14"/>
      <c r="AG451" s="14"/>
      <c r="AH451" s="14"/>
      <c r="AI451" s="14"/>
      <c r="AJ451" s="14"/>
      <c r="AK451" s="14"/>
      <c r="AL451" s="14"/>
      <c r="AM451" s="14"/>
      <c r="AN451" s="14"/>
      <c r="AO451" s="14"/>
      <c r="AP451" s="14"/>
      <c r="AQ451" s="14"/>
      <c r="AR451" s="14"/>
      <c r="AS451" s="14"/>
      <c r="AT451" s="14"/>
      <c r="AU451" s="14"/>
      <c r="AV451" s="14"/>
      <c r="AW451" s="14"/>
      <c r="AX451" s="15"/>
    </row>
    <row r="452" spans="1:251" ht="12" customHeight="1">
      <c r="A452" s="8"/>
      <c r="B452" s="116" t="s">
        <v>64</v>
      </c>
      <c r="C452" s="117"/>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c r="AA452" s="117"/>
      <c r="AB452" s="117"/>
      <c r="AC452" s="117"/>
      <c r="AD452" s="117"/>
      <c r="AE452" s="117"/>
      <c r="AF452" s="117"/>
      <c r="AG452" s="117"/>
      <c r="AH452" s="117"/>
      <c r="AI452" s="117"/>
      <c r="AJ452" s="117"/>
      <c r="AK452" s="117"/>
      <c r="AL452" s="117"/>
      <c r="AM452" s="117"/>
      <c r="AN452" s="117"/>
      <c r="AO452" s="117"/>
      <c r="AP452" s="117"/>
      <c r="AQ452" s="117"/>
      <c r="AR452" s="117"/>
      <c r="AS452" s="117"/>
      <c r="AT452" s="117"/>
      <c r="AU452" s="117"/>
      <c r="AV452" s="117"/>
      <c r="AW452" s="117"/>
      <c r="AX452" s="118"/>
    </row>
    <row r="453" spans="1:251" ht="12" customHeight="1">
      <c r="A453" s="8"/>
      <c r="B453" s="116"/>
      <c r="C453" s="117"/>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7"/>
      <c r="Z453" s="117"/>
      <c r="AA453" s="117"/>
      <c r="AB453" s="117"/>
      <c r="AC453" s="117"/>
      <c r="AD453" s="117"/>
      <c r="AE453" s="117"/>
      <c r="AF453" s="117"/>
      <c r="AG453" s="117"/>
      <c r="AH453" s="117"/>
      <c r="AI453" s="117"/>
      <c r="AJ453" s="117"/>
      <c r="AK453" s="117"/>
      <c r="AL453" s="117"/>
      <c r="AM453" s="117"/>
      <c r="AN453" s="117"/>
      <c r="AO453" s="117"/>
      <c r="AP453" s="117"/>
      <c r="AQ453" s="117"/>
      <c r="AR453" s="117"/>
      <c r="AS453" s="117"/>
      <c r="AT453" s="117"/>
      <c r="AU453" s="117"/>
      <c r="AV453" s="117"/>
      <c r="AW453" s="117"/>
      <c r="AX453" s="118"/>
    </row>
    <row r="454" spans="1:251" ht="12" customHeight="1">
      <c r="A454" s="8"/>
      <c r="B454" s="116"/>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c r="AA454" s="117"/>
      <c r="AB454" s="117"/>
      <c r="AC454" s="117"/>
      <c r="AD454" s="117"/>
      <c r="AE454" s="117"/>
      <c r="AF454" s="117"/>
      <c r="AG454" s="117"/>
      <c r="AH454" s="117"/>
      <c r="AI454" s="117"/>
      <c r="AJ454" s="117"/>
      <c r="AK454" s="117"/>
      <c r="AL454" s="117"/>
      <c r="AM454" s="117"/>
      <c r="AN454" s="117"/>
      <c r="AO454" s="117"/>
      <c r="AP454" s="117"/>
      <c r="AQ454" s="117"/>
      <c r="AR454" s="117"/>
      <c r="AS454" s="117"/>
      <c r="AT454" s="117"/>
      <c r="AU454" s="117"/>
      <c r="AV454" s="117"/>
      <c r="AW454" s="117"/>
      <c r="AX454" s="118"/>
      <c r="BC454" s="16"/>
    </row>
    <row r="455" spans="1:251" ht="12" customHeight="1">
      <c r="A455" s="8"/>
      <c r="B455" s="116"/>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c r="AA455" s="117"/>
      <c r="AB455" s="117"/>
      <c r="AC455" s="117"/>
      <c r="AD455" s="117"/>
      <c r="AE455" s="117"/>
      <c r="AF455" s="117"/>
      <c r="AG455" s="117"/>
      <c r="AH455" s="117"/>
      <c r="AI455" s="117"/>
      <c r="AJ455" s="117"/>
      <c r="AK455" s="117"/>
      <c r="AL455" s="117"/>
      <c r="AM455" s="117"/>
      <c r="AN455" s="117"/>
      <c r="AO455" s="117"/>
      <c r="AP455" s="117"/>
      <c r="AQ455" s="117"/>
      <c r="AR455" s="117"/>
      <c r="AS455" s="117"/>
      <c r="AT455" s="117"/>
      <c r="AU455" s="117"/>
      <c r="AV455" s="117"/>
      <c r="AW455" s="117"/>
      <c r="AX455" s="118"/>
    </row>
    <row r="456" spans="1:251" ht="12" customHeight="1">
      <c r="A456" s="8"/>
      <c r="B456" s="116"/>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c r="AA456" s="117"/>
      <c r="AB456" s="117"/>
      <c r="AC456" s="117"/>
      <c r="AD456" s="117"/>
      <c r="AE456" s="117"/>
      <c r="AF456" s="117"/>
      <c r="AG456" s="117"/>
      <c r="AH456" s="117"/>
      <c r="AI456" s="117"/>
      <c r="AJ456" s="117"/>
      <c r="AK456" s="117"/>
      <c r="AL456" s="117"/>
      <c r="AM456" s="117"/>
      <c r="AN456" s="117"/>
      <c r="AO456" s="117"/>
      <c r="AP456" s="117"/>
      <c r="AQ456" s="117"/>
      <c r="AR456" s="117"/>
      <c r="AS456" s="117"/>
      <c r="AT456" s="117"/>
      <c r="AU456" s="117"/>
      <c r="AV456" s="117"/>
      <c r="AW456" s="117"/>
      <c r="AX456" s="118"/>
    </row>
    <row r="457" spans="1:251" ht="12" customHeight="1">
      <c r="A457" s="8"/>
      <c r="B457" s="116"/>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c r="AA457" s="117"/>
      <c r="AB457" s="117"/>
      <c r="AC457" s="117"/>
      <c r="AD457" s="117"/>
      <c r="AE457" s="117"/>
      <c r="AF457" s="117"/>
      <c r="AG457" s="117"/>
      <c r="AH457" s="117"/>
      <c r="AI457" s="117"/>
      <c r="AJ457" s="117"/>
      <c r="AK457" s="117"/>
      <c r="AL457" s="117"/>
      <c r="AM457" s="117"/>
      <c r="AN457" s="117"/>
      <c r="AO457" s="117"/>
      <c r="AP457" s="117"/>
      <c r="AQ457" s="117"/>
      <c r="AR457" s="117"/>
      <c r="AS457" s="117"/>
      <c r="AT457" s="117"/>
      <c r="AU457" s="117"/>
      <c r="AV457" s="117"/>
      <c r="AW457" s="117"/>
      <c r="AX457" s="118"/>
    </row>
    <row r="458" spans="1:251" ht="15" thickBot="1">
      <c r="A458" s="17"/>
      <c r="B458" s="18"/>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c r="AF458" s="19"/>
      <c r="AG458" s="19"/>
      <c r="AH458" s="19"/>
      <c r="AI458" s="19"/>
      <c r="AJ458" s="19"/>
      <c r="AK458" s="19"/>
      <c r="AL458" s="19"/>
      <c r="AM458" s="19"/>
      <c r="AN458" s="19"/>
      <c r="AO458" s="19"/>
      <c r="AP458" s="19"/>
      <c r="AQ458" s="19"/>
      <c r="AR458" s="19"/>
      <c r="AS458" s="19"/>
      <c r="AT458" s="19"/>
      <c r="AU458" s="19"/>
      <c r="AV458" s="19"/>
      <c r="AW458" s="19"/>
      <c r="AX458" s="20"/>
    </row>
    <row r="459" spans="1:251">
      <c r="B459" s="21"/>
    </row>
    <row r="460" spans="1:251" ht="14.4">
      <c r="B460" s="10" t="s">
        <v>4</v>
      </c>
      <c r="C460" s="8"/>
      <c r="D460" s="8"/>
      <c r="E460" s="8"/>
      <c r="F460" s="8"/>
      <c r="G460" s="8"/>
      <c r="H460" s="8"/>
      <c r="I460" s="8"/>
      <c r="J460" s="8"/>
      <c r="K460" s="8"/>
      <c r="L460" s="9"/>
      <c r="M460" s="9"/>
      <c r="N460" s="9"/>
      <c r="O460" s="9"/>
      <c r="P460" s="8"/>
      <c r="Q460" s="8"/>
      <c r="R460" s="8"/>
      <c r="S460" s="8"/>
      <c r="T460" s="8"/>
      <c r="U460" s="8"/>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c r="AW460" s="10"/>
      <c r="AX460" s="10"/>
    </row>
    <row r="461" spans="1:251" ht="15" thickBot="1">
      <c r="B461" s="8"/>
      <c r="C461" s="8"/>
      <c r="D461" s="8"/>
      <c r="E461" s="8"/>
      <c r="F461" s="8"/>
      <c r="G461" s="8"/>
      <c r="H461" s="8"/>
      <c r="I461" s="8"/>
      <c r="J461" s="8"/>
      <c r="K461" s="8"/>
      <c r="L461" s="9"/>
      <c r="M461" s="9"/>
      <c r="N461" s="9"/>
      <c r="O461" s="9"/>
      <c r="P461" s="8"/>
      <c r="Q461" s="8"/>
      <c r="R461" s="8"/>
      <c r="S461" s="8"/>
      <c r="T461" s="8"/>
      <c r="U461" s="8"/>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22" t="s">
        <v>5</v>
      </c>
    </row>
    <row r="462" spans="1:251" s="16" customFormat="1" ht="13.5" customHeight="1">
      <c r="A462" s="8"/>
      <c r="B462" s="119" t="s">
        <v>6</v>
      </c>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0"/>
      <c r="Z462" s="121"/>
      <c r="AA462" s="125" t="s">
        <v>11</v>
      </c>
      <c r="AB462" s="120"/>
      <c r="AC462" s="120"/>
      <c r="AD462" s="120"/>
      <c r="AE462" s="120"/>
      <c r="AF462" s="120"/>
      <c r="AG462" s="120"/>
      <c r="AH462" s="120"/>
      <c r="AI462" s="121"/>
      <c r="AJ462" s="125" t="s">
        <v>12</v>
      </c>
      <c r="AK462" s="120"/>
      <c r="AL462" s="120"/>
      <c r="AM462" s="120"/>
      <c r="AN462" s="120"/>
      <c r="AO462" s="120"/>
      <c r="AP462" s="120"/>
      <c r="AQ462" s="120"/>
      <c r="AR462" s="121"/>
      <c r="AS462" s="125" t="s">
        <v>7</v>
      </c>
      <c r="AT462" s="120"/>
      <c r="AU462" s="120"/>
      <c r="AV462" s="120"/>
      <c r="AW462" s="120"/>
      <c r="AX462" s="127"/>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c r="FE462" s="2"/>
      <c r="FF462" s="2"/>
      <c r="FG462" s="2"/>
      <c r="FH462" s="2"/>
      <c r="FI462" s="2"/>
      <c r="FJ462" s="2"/>
      <c r="FK462" s="2"/>
      <c r="FL462" s="2"/>
      <c r="FM462" s="2"/>
      <c r="FN462" s="2"/>
      <c r="FO462" s="2"/>
      <c r="FP462" s="2"/>
      <c r="FQ462" s="2"/>
      <c r="FR462" s="2"/>
      <c r="FS462" s="2"/>
      <c r="FT462" s="2"/>
      <c r="FU462" s="2"/>
      <c r="FV462" s="2"/>
      <c r="FW462" s="2"/>
      <c r="FX462" s="2"/>
      <c r="FY462" s="2"/>
      <c r="FZ462" s="2"/>
      <c r="GA462" s="2"/>
      <c r="GB462" s="2"/>
      <c r="GC462" s="2"/>
      <c r="GD462" s="2"/>
      <c r="GE462" s="2"/>
      <c r="GF462" s="2"/>
      <c r="GG462" s="2"/>
      <c r="GH462" s="2"/>
      <c r="GI462" s="2"/>
      <c r="GJ462" s="2"/>
      <c r="GK462" s="2"/>
      <c r="GL462" s="2"/>
      <c r="GM462" s="2"/>
      <c r="GN462" s="2"/>
      <c r="GO462" s="2"/>
      <c r="GP462" s="2"/>
      <c r="GQ462" s="2"/>
      <c r="GR462" s="2"/>
      <c r="GS462" s="2"/>
      <c r="GT462" s="2"/>
      <c r="GU462" s="2"/>
      <c r="GV462" s="2"/>
      <c r="GW462" s="2"/>
      <c r="GX462" s="2"/>
      <c r="GY462" s="2"/>
      <c r="GZ462" s="2"/>
      <c r="HA462" s="2"/>
      <c r="HB462" s="2"/>
      <c r="HC462" s="2"/>
      <c r="HD462" s="2"/>
      <c r="HE462" s="2"/>
      <c r="HF462" s="2"/>
      <c r="HG462" s="2"/>
      <c r="HH462" s="2"/>
      <c r="HI462" s="2"/>
      <c r="HJ462" s="2"/>
      <c r="HK462" s="2"/>
      <c r="HL462" s="2"/>
      <c r="HM462" s="2"/>
      <c r="HN462" s="2"/>
      <c r="HO462" s="2"/>
      <c r="HP462" s="2"/>
      <c r="HQ462" s="2"/>
      <c r="HR462" s="2"/>
      <c r="HS462" s="2"/>
      <c r="HT462" s="2"/>
      <c r="HU462" s="2"/>
      <c r="HV462" s="2"/>
      <c r="HW462" s="2"/>
      <c r="HX462" s="2"/>
      <c r="HY462" s="2"/>
      <c r="HZ462" s="2"/>
      <c r="IA462" s="2"/>
      <c r="IB462" s="2"/>
      <c r="IC462" s="2"/>
      <c r="ID462" s="2"/>
      <c r="IE462" s="2"/>
      <c r="IF462" s="2"/>
      <c r="IG462" s="2"/>
      <c r="IH462" s="2"/>
      <c r="II462" s="2"/>
      <c r="IJ462" s="2"/>
      <c r="IK462" s="2"/>
      <c r="IL462" s="2"/>
      <c r="IM462" s="2"/>
      <c r="IN462" s="2"/>
      <c r="IO462" s="2"/>
      <c r="IP462" s="2"/>
      <c r="IQ462" s="2"/>
    </row>
    <row r="463" spans="1:251" s="16" customFormat="1">
      <c r="A463" s="8"/>
      <c r="B463" s="122"/>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4"/>
      <c r="AA463" s="126"/>
      <c r="AB463" s="123"/>
      <c r="AC463" s="123"/>
      <c r="AD463" s="123"/>
      <c r="AE463" s="123"/>
      <c r="AF463" s="123"/>
      <c r="AG463" s="123"/>
      <c r="AH463" s="123"/>
      <c r="AI463" s="124"/>
      <c r="AJ463" s="126"/>
      <c r="AK463" s="123"/>
      <c r="AL463" s="123"/>
      <c r="AM463" s="123"/>
      <c r="AN463" s="123"/>
      <c r="AO463" s="123"/>
      <c r="AP463" s="123"/>
      <c r="AQ463" s="123"/>
      <c r="AR463" s="124"/>
      <c r="AS463" s="126"/>
      <c r="AT463" s="123"/>
      <c r="AU463" s="123"/>
      <c r="AV463" s="123"/>
      <c r="AW463" s="123"/>
      <c r="AX463" s="128"/>
      <c r="AY463" s="2"/>
      <c r="AZ463" s="2"/>
      <c r="BA463" s="2"/>
      <c r="BB463" s="23"/>
      <c r="BC463" s="24"/>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c r="FE463" s="2"/>
      <c r="FF463" s="2"/>
      <c r="FG463" s="2"/>
      <c r="FH463" s="2"/>
      <c r="FI463" s="2"/>
      <c r="FJ463" s="2"/>
      <c r="FK463" s="2"/>
      <c r="FL463" s="2"/>
      <c r="FM463" s="2"/>
      <c r="FN463" s="2"/>
      <c r="FO463" s="2"/>
      <c r="FP463" s="2"/>
      <c r="FQ463" s="2"/>
      <c r="FR463" s="2"/>
      <c r="FS463" s="2"/>
      <c r="FT463" s="2"/>
      <c r="FU463" s="2"/>
      <c r="FV463" s="2"/>
      <c r="FW463" s="2"/>
      <c r="FX463" s="2"/>
      <c r="FY463" s="2"/>
      <c r="FZ463" s="2"/>
      <c r="GA463" s="2"/>
      <c r="GB463" s="2"/>
      <c r="GC463" s="2"/>
      <c r="GD463" s="2"/>
      <c r="GE463" s="2"/>
      <c r="GF463" s="2"/>
      <c r="GG463" s="2"/>
      <c r="GH463" s="2"/>
      <c r="GI463" s="2"/>
      <c r="GJ463" s="2"/>
      <c r="GK463" s="2"/>
      <c r="GL463" s="2"/>
      <c r="GM463" s="2"/>
      <c r="GN463" s="2"/>
      <c r="GO463" s="2"/>
      <c r="GP463" s="2"/>
      <c r="GQ463" s="2"/>
      <c r="GR463" s="2"/>
      <c r="GS463" s="2"/>
      <c r="GT463" s="2"/>
      <c r="GU463" s="2"/>
      <c r="GV463" s="2"/>
      <c r="GW463" s="2"/>
      <c r="GX463" s="2"/>
      <c r="GY463" s="2"/>
      <c r="GZ463" s="2"/>
      <c r="HA463" s="2"/>
      <c r="HB463" s="2"/>
      <c r="HC463" s="2"/>
      <c r="HD463" s="2"/>
      <c r="HE463" s="2"/>
      <c r="HF463" s="2"/>
      <c r="HG463" s="2"/>
      <c r="HH463" s="2"/>
      <c r="HI463" s="2"/>
      <c r="HJ463" s="2"/>
      <c r="HK463" s="2"/>
      <c r="HL463" s="2"/>
      <c r="HM463" s="2"/>
      <c r="HN463" s="2"/>
      <c r="HO463" s="2"/>
      <c r="HP463" s="2"/>
      <c r="HQ463" s="2"/>
      <c r="HR463" s="2"/>
      <c r="HS463" s="2"/>
      <c r="HT463" s="2"/>
      <c r="HU463" s="2"/>
      <c r="HV463" s="2"/>
      <c r="HW463" s="2"/>
      <c r="HX463" s="2"/>
      <c r="HY463" s="2"/>
      <c r="HZ463" s="2"/>
      <c r="IA463" s="2"/>
      <c r="IB463" s="2"/>
      <c r="IC463" s="2"/>
      <c r="ID463" s="2"/>
      <c r="IE463" s="2"/>
      <c r="IF463" s="2"/>
      <c r="IG463" s="2"/>
      <c r="IH463" s="2"/>
      <c r="II463" s="2"/>
      <c r="IJ463" s="2"/>
      <c r="IK463" s="2"/>
      <c r="IL463" s="2"/>
      <c r="IM463" s="2"/>
      <c r="IN463" s="2"/>
      <c r="IO463" s="2"/>
      <c r="IP463" s="2"/>
      <c r="IQ463" s="2"/>
    </row>
    <row r="464" spans="1:251" s="16" customFormat="1" ht="18.75" customHeight="1">
      <c r="A464" s="8"/>
      <c r="B464" s="25"/>
      <c r="C464" s="91" t="s">
        <v>65</v>
      </c>
      <c r="D464" s="92"/>
      <c r="E464" s="92"/>
      <c r="F464" s="92"/>
      <c r="G464" s="92"/>
      <c r="H464" s="92"/>
      <c r="I464" s="92"/>
      <c r="J464" s="92"/>
      <c r="K464" s="92"/>
      <c r="L464" s="92"/>
      <c r="M464" s="92"/>
      <c r="N464" s="92"/>
      <c r="O464" s="92"/>
      <c r="P464" s="92"/>
      <c r="Q464" s="92"/>
      <c r="R464" s="92"/>
      <c r="S464" s="92"/>
      <c r="T464" s="92"/>
      <c r="U464" s="92"/>
      <c r="V464" s="92"/>
      <c r="W464" s="92"/>
      <c r="X464" s="92"/>
      <c r="Y464" s="92"/>
      <c r="Z464" s="93"/>
      <c r="AA464" s="94">
        <v>5650</v>
      </c>
      <c r="AB464" s="95"/>
      <c r="AC464" s="95"/>
      <c r="AD464" s="95"/>
      <c r="AE464" s="95"/>
      <c r="AF464" s="95"/>
      <c r="AG464" s="95"/>
      <c r="AH464" s="95"/>
      <c r="AI464" s="96"/>
      <c r="AJ464" s="94">
        <v>5857</v>
      </c>
      <c r="AK464" s="95"/>
      <c r="AL464" s="95"/>
      <c r="AM464" s="95"/>
      <c r="AN464" s="95"/>
      <c r="AO464" s="95"/>
      <c r="AP464" s="95"/>
      <c r="AQ464" s="95"/>
      <c r="AR464" s="96"/>
      <c r="AS464" s="97"/>
      <c r="AT464" s="98"/>
      <c r="AU464" s="98"/>
      <c r="AV464" s="98"/>
      <c r="AW464" s="98"/>
      <c r="AX464" s="99"/>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c r="FE464" s="2"/>
      <c r="FF464" s="2"/>
      <c r="FG464" s="2"/>
      <c r="FH464" s="2"/>
      <c r="FI464" s="2"/>
      <c r="FJ464" s="2"/>
      <c r="FK464" s="2"/>
      <c r="FL464" s="2"/>
      <c r="FM464" s="2"/>
      <c r="FN464" s="2"/>
      <c r="FO464" s="2"/>
      <c r="FP464" s="2"/>
      <c r="FQ464" s="2"/>
      <c r="FR464" s="2"/>
      <c r="FS464" s="2"/>
      <c r="FT464" s="2"/>
      <c r="FU464" s="2"/>
      <c r="FV464" s="2"/>
      <c r="FW464" s="2"/>
      <c r="FX464" s="2"/>
      <c r="FY464" s="2"/>
      <c r="FZ464" s="2"/>
      <c r="GA464" s="2"/>
      <c r="GB464" s="2"/>
      <c r="GC464" s="2"/>
      <c r="GD464" s="2"/>
      <c r="GE464" s="2"/>
      <c r="GF464" s="2"/>
      <c r="GG464" s="2"/>
      <c r="GH464" s="2"/>
      <c r="GI464" s="2"/>
      <c r="GJ464" s="2"/>
      <c r="GK464" s="2"/>
      <c r="GL464" s="2"/>
      <c r="GM464" s="2"/>
      <c r="GN464" s="2"/>
      <c r="GO464" s="2"/>
      <c r="GP464" s="2"/>
      <c r="GQ464" s="2"/>
      <c r="GR464" s="2"/>
      <c r="GS464" s="2"/>
      <c r="GT464" s="2"/>
      <c r="GU464" s="2"/>
      <c r="GV464" s="2"/>
      <c r="GW464" s="2"/>
      <c r="GX464" s="2"/>
      <c r="GY464" s="2"/>
      <c r="GZ464" s="2"/>
      <c r="HA464" s="2"/>
      <c r="HB464" s="2"/>
      <c r="HC464" s="2"/>
      <c r="HD464" s="2"/>
      <c r="HE464" s="2"/>
      <c r="HF464" s="2"/>
      <c r="HG464" s="2"/>
      <c r="HH464" s="2"/>
      <c r="HI464" s="2"/>
      <c r="HJ464" s="2"/>
      <c r="HK464" s="2"/>
      <c r="HL464" s="2"/>
      <c r="HM464" s="2"/>
      <c r="HN464" s="2"/>
      <c r="HO464" s="2"/>
      <c r="HP464" s="2"/>
      <c r="HQ464" s="2"/>
      <c r="HR464" s="2"/>
      <c r="HS464" s="2"/>
      <c r="HT464" s="2"/>
      <c r="HU464" s="2"/>
      <c r="HV464" s="2"/>
      <c r="HW464" s="2"/>
      <c r="HX464" s="2"/>
      <c r="HY464" s="2"/>
      <c r="HZ464" s="2"/>
      <c r="IA464" s="2"/>
      <c r="IB464" s="2"/>
      <c r="IC464" s="2"/>
      <c r="ID464" s="2"/>
      <c r="IE464" s="2"/>
      <c r="IF464" s="2"/>
      <c r="IG464" s="2"/>
      <c r="IH464" s="2"/>
      <c r="II464" s="2"/>
      <c r="IJ464" s="2"/>
      <c r="IK464" s="2"/>
      <c r="IL464" s="2"/>
      <c r="IM464" s="2"/>
      <c r="IN464" s="2"/>
      <c r="IO464" s="2"/>
      <c r="IP464" s="2"/>
      <c r="IQ464" s="2"/>
    </row>
    <row r="465" spans="1:251" s="16" customFormat="1" ht="18.75" customHeight="1" thickBot="1">
      <c r="A465" s="17"/>
      <c r="B465" s="100" t="s">
        <v>14</v>
      </c>
      <c r="C465" s="101"/>
      <c r="D465" s="101"/>
      <c r="E465" s="101"/>
      <c r="F465" s="101"/>
      <c r="G465" s="101"/>
      <c r="H465" s="101"/>
      <c r="I465" s="101"/>
      <c r="J465" s="101"/>
      <c r="K465" s="101"/>
      <c r="L465" s="101"/>
      <c r="M465" s="101"/>
      <c r="N465" s="101"/>
      <c r="O465" s="101"/>
      <c r="P465" s="101"/>
      <c r="Q465" s="101"/>
      <c r="R465" s="101"/>
      <c r="S465" s="101"/>
      <c r="T465" s="101"/>
      <c r="U465" s="101"/>
      <c r="V465" s="101"/>
      <c r="W465" s="101"/>
      <c r="X465" s="101"/>
      <c r="Y465" s="101"/>
      <c r="Z465" s="102"/>
      <c r="AA465" s="103">
        <f>SUM($AA$464:$AA$464)</f>
        <v>5650</v>
      </c>
      <c r="AB465" s="104"/>
      <c r="AC465" s="104"/>
      <c r="AD465" s="104"/>
      <c r="AE465" s="104"/>
      <c r="AF465" s="104"/>
      <c r="AG465" s="104"/>
      <c r="AH465" s="104"/>
      <c r="AI465" s="105"/>
      <c r="AJ465" s="103">
        <f>SUM($AJ$464:$AJ$464)</f>
        <v>5857</v>
      </c>
      <c r="AK465" s="104"/>
      <c r="AL465" s="104"/>
      <c r="AM465" s="104"/>
      <c r="AN465" s="104"/>
      <c r="AO465" s="104"/>
      <c r="AP465" s="104"/>
      <c r="AQ465" s="104"/>
      <c r="AR465" s="105"/>
      <c r="AS465" s="106"/>
      <c r="AT465" s="107"/>
      <c r="AU465" s="107"/>
      <c r="AV465" s="107"/>
      <c r="AW465" s="107"/>
      <c r="AX465" s="108"/>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c r="FE465" s="2"/>
      <c r="FF465" s="2"/>
      <c r="FG465" s="2"/>
      <c r="FH465" s="2"/>
      <c r="FI465" s="2"/>
      <c r="FJ465" s="2"/>
      <c r="FK465" s="2"/>
      <c r="FL465" s="2"/>
      <c r="FM465" s="2"/>
      <c r="FN465" s="2"/>
      <c r="FO465" s="2"/>
      <c r="FP465" s="2"/>
      <c r="FQ465" s="2"/>
      <c r="FR465" s="2"/>
      <c r="FS465" s="2"/>
      <c r="FT465" s="2"/>
      <c r="FU465" s="2"/>
      <c r="FV465" s="2"/>
      <c r="FW465" s="2"/>
      <c r="FX465" s="2"/>
      <c r="FY465" s="2"/>
      <c r="FZ465" s="2"/>
      <c r="GA465" s="2"/>
      <c r="GB465" s="2"/>
      <c r="GC465" s="2"/>
      <c r="GD465" s="2"/>
      <c r="GE465" s="2"/>
      <c r="GF465" s="2"/>
      <c r="GG465" s="2"/>
      <c r="GH465" s="2"/>
      <c r="GI465" s="2"/>
      <c r="GJ465" s="2"/>
      <c r="GK465" s="2"/>
      <c r="GL465" s="2"/>
      <c r="GM465" s="2"/>
      <c r="GN465" s="2"/>
      <c r="GO465" s="2"/>
      <c r="GP465" s="2"/>
      <c r="GQ465" s="2"/>
      <c r="GR465" s="2"/>
      <c r="GS465" s="2"/>
      <c r="GT465" s="2"/>
      <c r="GU465" s="2"/>
      <c r="GV465" s="2"/>
      <c r="GW465" s="2"/>
      <c r="GX465" s="2"/>
      <c r="GY465" s="2"/>
      <c r="GZ465" s="2"/>
      <c r="HA465" s="2"/>
      <c r="HB465" s="2"/>
      <c r="HC465" s="2"/>
      <c r="HD465" s="2"/>
      <c r="HE465" s="2"/>
      <c r="HF465" s="2"/>
      <c r="HG465" s="2"/>
      <c r="HH465" s="2"/>
      <c r="HI465" s="2"/>
      <c r="HJ465" s="2"/>
      <c r="HK465" s="2"/>
      <c r="HL465" s="2"/>
      <c r="HM465" s="2"/>
      <c r="HN465" s="2"/>
      <c r="HO465" s="2"/>
      <c r="HP465" s="2"/>
      <c r="HQ465" s="2"/>
      <c r="HR465" s="2"/>
      <c r="HS465" s="2"/>
      <c r="HT465" s="2"/>
      <c r="HU465" s="2"/>
      <c r="HV465" s="2"/>
      <c r="HW465" s="2"/>
      <c r="HX465" s="2"/>
      <c r="HY465" s="2"/>
      <c r="HZ465" s="2"/>
      <c r="IA465" s="2"/>
      <c r="IB465" s="2"/>
      <c r="IC465" s="2"/>
      <c r="ID465" s="2"/>
      <c r="IE465" s="2"/>
      <c r="IF465" s="2"/>
      <c r="IG465" s="2"/>
      <c r="IH465" s="2"/>
      <c r="II465" s="2"/>
      <c r="IJ465" s="2"/>
      <c r="IK465" s="2"/>
      <c r="IL465" s="2"/>
      <c r="IM465" s="2"/>
      <c r="IN465" s="2"/>
      <c r="IO465" s="2"/>
      <c r="IP465" s="2"/>
      <c r="IQ465" s="2"/>
    </row>
    <row r="467" spans="1:251" ht="19.2">
      <c r="A467" s="1" t="s">
        <v>0</v>
      </c>
      <c r="AW467" s="3"/>
      <c r="AX467" s="4"/>
      <c r="AY467" s="3"/>
    </row>
    <row r="469" spans="1:251" ht="18">
      <c r="B469" s="109" t="s">
        <v>8</v>
      </c>
      <c r="C469" s="129"/>
      <c r="D469" s="129"/>
      <c r="E469" s="129"/>
      <c r="F469" s="129"/>
      <c r="G469" s="129"/>
      <c r="H469" s="129"/>
      <c r="I469" s="129"/>
      <c r="J469" s="129"/>
      <c r="K469" s="129"/>
      <c r="L469" s="129"/>
      <c r="M469" s="129"/>
      <c r="N469" s="129"/>
      <c r="O469" s="129"/>
      <c r="P469" s="129"/>
      <c r="Q469" s="129"/>
      <c r="R469" s="129"/>
      <c r="S469" s="129"/>
      <c r="T469" s="129"/>
      <c r="U469" s="129"/>
      <c r="V469" s="129"/>
      <c r="W469" s="129"/>
      <c r="X469" s="129"/>
      <c r="Y469" s="129"/>
      <c r="Z469" s="129"/>
      <c r="AA469" s="129"/>
      <c r="AB469" s="129"/>
      <c r="AC469" s="129"/>
      <c r="AD469" s="129"/>
      <c r="AE469" s="129"/>
      <c r="AF469" s="129"/>
      <c r="AG469" s="129"/>
      <c r="AH469" s="129"/>
      <c r="AI469" s="129"/>
      <c r="AJ469" s="129"/>
      <c r="AK469" s="129"/>
      <c r="AL469" s="129"/>
      <c r="AM469" s="129"/>
      <c r="AN469" s="129"/>
      <c r="AO469" s="129"/>
      <c r="AP469" s="129"/>
      <c r="AQ469" s="129"/>
      <c r="AR469" s="129"/>
      <c r="AS469" s="129"/>
      <c r="AT469" s="129"/>
      <c r="AU469" s="129"/>
      <c r="AV469" s="129"/>
      <c r="AW469" s="129"/>
      <c r="AX469" s="129"/>
    </row>
    <row r="470" spans="1:251">
      <c r="Z470" s="5"/>
      <c r="AD470" s="5"/>
      <c r="AE470" s="5"/>
      <c r="AF470" s="5"/>
      <c r="AG470" s="5"/>
      <c r="AH470" s="5"/>
      <c r="AI470" s="5"/>
      <c r="AO470" s="5"/>
    </row>
    <row r="471" spans="1:251" ht="13.8" thickBot="1">
      <c r="Z471" s="5"/>
      <c r="AD471" s="5"/>
      <c r="AE471" s="5"/>
      <c r="AF471" s="5"/>
      <c r="AG471" s="5"/>
      <c r="AH471" s="5"/>
      <c r="AI471" s="5"/>
      <c r="AO471" s="5"/>
      <c r="DI471" s="6"/>
    </row>
    <row r="472" spans="1:251" ht="24.75" customHeight="1" thickBot="1">
      <c r="B472" s="111" t="s">
        <v>1</v>
      </c>
      <c r="C472" s="112"/>
      <c r="D472" s="112"/>
      <c r="E472" s="112"/>
      <c r="F472" s="112"/>
      <c r="G472" s="112"/>
      <c r="H472" s="113" t="s">
        <v>66</v>
      </c>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c r="AO472" s="114"/>
      <c r="AP472" s="114"/>
      <c r="AQ472" s="114"/>
      <c r="AR472" s="114"/>
      <c r="AS472" s="114"/>
      <c r="AT472" s="114"/>
      <c r="AU472" s="114"/>
      <c r="AV472" s="114"/>
      <c r="AW472" s="114"/>
      <c r="AX472" s="115"/>
      <c r="DI472" s="6"/>
    </row>
    <row r="473" spans="1:251" ht="14.4">
      <c r="B473" s="7"/>
      <c r="C473" s="7"/>
      <c r="D473" s="7"/>
      <c r="E473" s="7"/>
      <c r="F473" s="7"/>
      <c r="G473" s="7"/>
      <c r="H473" s="8"/>
      <c r="I473" s="8"/>
      <c r="J473" s="8"/>
      <c r="K473" s="8"/>
      <c r="L473" s="9"/>
      <c r="M473" s="9"/>
      <c r="N473" s="9"/>
      <c r="O473" s="9"/>
      <c r="P473" s="8"/>
      <c r="Q473" s="8"/>
      <c r="R473" s="8"/>
      <c r="S473" s="8"/>
      <c r="T473" s="8"/>
      <c r="U473" s="8"/>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c r="DI473" s="6"/>
    </row>
    <row r="474" spans="1:251" ht="15" thickBot="1">
      <c r="A474" s="11"/>
      <c r="B474" s="10" t="s">
        <v>2</v>
      </c>
      <c r="C474" s="8"/>
      <c r="D474" s="8"/>
      <c r="E474" s="8"/>
      <c r="F474" s="8"/>
      <c r="G474" s="8"/>
      <c r="H474" s="8"/>
      <c r="I474" s="8"/>
      <c r="J474" s="8"/>
      <c r="K474" s="8"/>
      <c r="L474" s="9"/>
      <c r="M474" s="9"/>
      <c r="N474" s="9"/>
      <c r="O474" s="9"/>
      <c r="P474" s="8"/>
      <c r="Q474" s="8"/>
      <c r="R474" s="8"/>
      <c r="S474" s="8"/>
      <c r="T474" s="8"/>
      <c r="U474" s="8"/>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DI474" s="6"/>
    </row>
    <row r="475" spans="1:251" ht="14.4">
      <c r="A475" s="8"/>
      <c r="B475" s="12"/>
      <c r="C475" s="7"/>
      <c r="D475" s="7"/>
      <c r="E475" s="7"/>
      <c r="F475" s="7"/>
      <c r="G475" s="7"/>
      <c r="H475" s="7"/>
      <c r="I475" s="7"/>
      <c r="J475" s="7"/>
      <c r="K475" s="7"/>
      <c r="L475" s="13"/>
      <c r="M475" s="13"/>
      <c r="N475" s="13"/>
      <c r="O475" s="13"/>
      <c r="P475" s="7"/>
      <c r="Q475" s="7"/>
      <c r="R475" s="7"/>
      <c r="S475" s="7"/>
      <c r="T475" s="7"/>
      <c r="U475" s="7"/>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4"/>
      <c r="AV475" s="14"/>
      <c r="AW475" s="14"/>
      <c r="AX475" s="15"/>
    </row>
    <row r="476" spans="1:251" ht="12" customHeight="1">
      <c r="A476" s="8"/>
      <c r="B476" s="116" t="s">
        <v>67</v>
      </c>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c r="AA476" s="117"/>
      <c r="AB476" s="117"/>
      <c r="AC476" s="117"/>
      <c r="AD476" s="117"/>
      <c r="AE476" s="117"/>
      <c r="AF476" s="117"/>
      <c r="AG476" s="117"/>
      <c r="AH476" s="117"/>
      <c r="AI476" s="117"/>
      <c r="AJ476" s="117"/>
      <c r="AK476" s="117"/>
      <c r="AL476" s="117"/>
      <c r="AM476" s="117"/>
      <c r="AN476" s="117"/>
      <c r="AO476" s="117"/>
      <c r="AP476" s="117"/>
      <c r="AQ476" s="117"/>
      <c r="AR476" s="117"/>
      <c r="AS476" s="117"/>
      <c r="AT476" s="117"/>
      <c r="AU476" s="117"/>
      <c r="AV476" s="117"/>
      <c r="AW476" s="117"/>
      <c r="AX476" s="118"/>
    </row>
    <row r="477" spans="1:251" ht="12" customHeight="1">
      <c r="A477" s="8"/>
      <c r="B477" s="116"/>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c r="AA477" s="117"/>
      <c r="AB477" s="117"/>
      <c r="AC477" s="117"/>
      <c r="AD477" s="117"/>
      <c r="AE477" s="117"/>
      <c r="AF477" s="117"/>
      <c r="AG477" s="117"/>
      <c r="AH477" s="117"/>
      <c r="AI477" s="117"/>
      <c r="AJ477" s="117"/>
      <c r="AK477" s="117"/>
      <c r="AL477" s="117"/>
      <c r="AM477" s="117"/>
      <c r="AN477" s="117"/>
      <c r="AO477" s="117"/>
      <c r="AP477" s="117"/>
      <c r="AQ477" s="117"/>
      <c r="AR477" s="117"/>
      <c r="AS477" s="117"/>
      <c r="AT477" s="117"/>
      <c r="AU477" s="117"/>
      <c r="AV477" s="117"/>
      <c r="AW477" s="117"/>
      <c r="AX477" s="118"/>
      <c r="BC477" s="16"/>
    </row>
    <row r="478" spans="1:251" ht="12" customHeight="1">
      <c r="A478" s="8"/>
      <c r="B478" s="116"/>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c r="AA478" s="117"/>
      <c r="AB478" s="117"/>
      <c r="AC478" s="117"/>
      <c r="AD478" s="117"/>
      <c r="AE478" s="117"/>
      <c r="AF478" s="117"/>
      <c r="AG478" s="117"/>
      <c r="AH478" s="117"/>
      <c r="AI478" s="117"/>
      <c r="AJ478" s="117"/>
      <c r="AK478" s="117"/>
      <c r="AL478" s="117"/>
      <c r="AM478" s="117"/>
      <c r="AN478" s="117"/>
      <c r="AO478" s="117"/>
      <c r="AP478" s="117"/>
      <c r="AQ478" s="117"/>
      <c r="AR478" s="117"/>
      <c r="AS478" s="117"/>
      <c r="AT478" s="117"/>
      <c r="AU478" s="117"/>
      <c r="AV478" s="117"/>
      <c r="AW478" s="117"/>
      <c r="AX478" s="118"/>
    </row>
    <row r="479" spans="1:251" ht="12" customHeight="1">
      <c r="A479" s="8"/>
      <c r="B479" s="116"/>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c r="AA479" s="117"/>
      <c r="AB479" s="117"/>
      <c r="AC479" s="117"/>
      <c r="AD479" s="117"/>
      <c r="AE479" s="117"/>
      <c r="AF479" s="117"/>
      <c r="AG479" s="117"/>
      <c r="AH479" s="117"/>
      <c r="AI479" s="117"/>
      <c r="AJ479" s="117"/>
      <c r="AK479" s="117"/>
      <c r="AL479" s="117"/>
      <c r="AM479" s="117"/>
      <c r="AN479" s="117"/>
      <c r="AO479" s="117"/>
      <c r="AP479" s="117"/>
      <c r="AQ479" s="117"/>
      <c r="AR479" s="117"/>
      <c r="AS479" s="117"/>
      <c r="AT479" s="117"/>
      <c r="AU479" s="117"/>
      <c r="AV479" s="117"/>
      <c r="AW479" s="117"/>
      <c r="AX479" s="118"/>
    </row>
    <row r="480" spans="1:251" ht="12" customHeight="1">
      <c r="A480" s="8"/>
      <c r="B480" s="116"/>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c r="AA480" s="117"/>
      <c r="AB480" s="117"/>
      <c r="AC480" s="117"/>
      <c r="AD480" s="117"/>
      <c r="AE480" s="117"/>
      <c r="AF480" s="117"/>
      <c r="AG480" s="117"/>
      <c r="AH480" s="117"/>
      <c r="AI480" s="117"/>
      <c r="AJ480" s="117"/>
      <c r="AK480" s="117"/>
      <c r="AL480" s="117"/>
      <c r="AM480" s="117"/>
      <c r="AN480" s="117"/>
      <c r="AO480" s="117"/>
      <c r="AP480" s="117"/>
      <c r="AQ480" s="117"/>
      <c r="AR480" s="117"/>
      <c r="AS480" s="117"/>
      <c r="AT480" s="117"/>
      <c r="AU480" s="117"/>
      <c r="AV480" s="117"/>
      <c r="AW480" s="117"/>
      <c r="AX480" s="118"/>
    </row>
    <row r="481" spans="1:251" ht="15" thickBot="1">
      <c r="A481" s="17"/>
      <c r="B481" s="18"/>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19"/>
      <c r="AG481" s="19"/>
      <c r="AH481" s="19"/>
      <c r="AI481" s="19"/>
      <c r="AJ481" s="19"/>
      <c r="AK481" s="19"/>
      <c r="AL481" s="19"/>
      <c r="AM481" s="19"/>
      <c r="AN481" s="19"/>
      <c r="AO481" s="19"/>
      <c r="AP481" s="19"/>
      <c r="AQ481" s="19"/>
      <c r="AR481" s="19"/>
      <c r="AS481" s="19"/>
      <c r="AT481" s="19"/>
      <c r="AU481" s="19"/>
      <c r="AV481" s="19"/>
      <c r="AW481" s="19"/>
      <c r="AX481" s="20"/>
    </row>
    <row r="482" spans="1:251">
      <c r="B482" s="21"/>
    </row>
    <row r="483" spans="1:251" ht="15" thickBot="1">
      <c r="A483" s="11"/>
      <c r="B483" s="10" t="s">
        <v>3</v>
      </c>
      <c r="C483" s="8"/>
      <c r="D483" s="8"/>
      <c r="E483" s="8"/>
      <c r="F483" s="8"/>
      <c r="G483" s="8"/>
      <c r="H483" s="8"/>
      <c r="I483" s="8"/>
      <c r="J483" s="8"/>
      <c r="K483" s="8"/>
      <c r="L483" s="9"/>
      <c r="M483" s="9"/>
      <c r="N483" s="9"/>
      <c r="O483" s="9"/>
      <c r="P483" s="8"/>
      <c r="Q483" s="8"/>
      <c r="R483" s="8"/>
      <c r="S483" s="8"/>
      <c r="T483" s="8"/>
      <c r="U483" s="8"/>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DI483" s="6"/>
    </row>
    <row r="484" spans="1:251" ht="14.4">
      <c r="A484" s="8"/>
      <c r="B484" s="12"/>
      <c r="C484" s="7"/>
      <c r="D484" s="7"/>
      <c r="E484" s="7"/>
      <c r="F484" s="7"/>
      <c r="G484" s="7"/>
      <c r="H484" s="7"/>
      <c r="I484" s="7"/>
      <c r="J484" s="7"/>
      <c r="K484" s="7"/>
      <c r="L484" s="13"/>
      <c r="M484" s="13"/>
      <c r="N484" s="13"/>
      <c r="O484" s="13"/>
      <c r="P484" s="7"/>
      <c r="Q484" s="7"/>
      <c r="R484" s="7"/>
      <c r="S484" s="7"/>
      <c r="T484" s="7"/>
      <c r="U484" s="7"/>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c r="AR484" s="14"/>
      <c r="AS484" s="14"/>
      <c r="AT484" s="14"/>
      <c r="AU484" s="14"/>
      <c r="AV484" s="14"/>
      <c r="AW484" s="14"/>
      <c r="AX484" s="15"/>
    </row>
    <row r="485" spans="1:251" ht="12" customHeight="1">
      <c r="A485" s="8"/>
      <c r="B485" s="116" t="s">
        <v>68</v>
      </c>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c r="AA485" s="117"/>
      <c r="AB485" s="117"/>
      <c r="AC485" s="117"/>
      <c r="AD485" s="117"/>
      <c r="AE485" s="117"/>
      <c r="AF485" s="117"/>
      <c r="AG485" s="117"/>
      <c r="AH485" s="117"/>
      <c r="AI485" s="117"/>
      <c r="AJ485" s="117"/>
      <c r="AK485" s="117"/>
      <c r="AL485" s="117"/>
      <c r="AM485" s="117"/>
      <c r="AN485" s="117"/>
      <c r="AO485" s="117"/>
      <c r="AP485" s="117"/>
      <c r="AQ485" s="117"/>
      <c r="AR485" s="117"/>
      <c r="AS485" s="117"/>
      <c r="AT485" s="117"/>
      <c r="AU485" s="117"/>
      <c r="AV485" s="117"/>
      <c r="AW485" s="117"/>
      <c r="AX485" s="118"/>
    </row>
    <row r="486" spans="1:251" ht="12" customHeight="1">
      <c r="A486" s="8"/>
      <c r="B486" s="116"/>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c r="AA486" s="117"/>
      <c r="AB486" s="117"/>
      <c r="AC486" s="117"/>
      <c r="AD486" s="117"/>
      <c r="AE486" s="117"/>
      <c r="AF486" s="117"/>
      <c r="AG486" s="117"/>
      <c r="AH486" s="117"/>
      <c r="AI486" s="117"/>
      <c r="AJ486" s="117"/>
      <c r="AK486" s="117"/>
      <c r="AL486" s="117"/>
      <c r="AM486" s="117"/>
      <c r="AN486" s="117"/>
      <c r="AO486" s="117"/>
      <c r="AP486" s="117"/>
      <c r="AQ486" s="117"/>
      <c r="AR486" s="117"/>
      <c r="AS486" s="117"/>
      <c r="AT486" s="117"/>
      <c r="AU486" s="117"/>
      <c r="AV486" s="117"/>
      <c r="AW486" s="117"/>
      <c r="AX486" s="118"/>
      <c r="BC486" s="16"/>
    </row>
    <row r="487" spans="1:251" ht="12" customHeight="1">
      <c r="A487" s="8"/>
      <c r="B487" s="116"/>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c r="AA487" s="117"/>
      <c r="AB487" s="117"/>
      <c r="AC487" s="117"/>
      <c r="AD487" s="117"/>
      <c r="AE487" s="117"/>
      <c r="AF487" s="117"/>
      <c r="AG487" s="117"/>
      <c r="AH487" s="117"/>
      <c r="AI487" s="117"/>
      <c r="AJ487" s="117"/>
      <c r="AK487" s="117"/>
      <c r="AL487" s="117"/>
      <c r="AM487" s="117"/>
      <c r="AN487" s="117"/>
      <c r="AO487" s="117"/>
      <c r="AP487" s="117"/>
      <c r="AQ487" s="117"/>
      <c r="AR487" s="117"/>
      <c r="AS487" s="117"/>
      <c r="AT487" s="117"/>
      <c r="AU487" s="117"/>
      <c r="AV487" s="117"/>
      <c r="AW487" s="117"/>
      <c r="AX487" s="118"/>
    </row>
    <row r="488" spans="1:251" ht="12" customHeight="1">
      <c r="A488" s="8"/>
      <c r="B488" s="116"/>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c r="AA488" s="117"/>
      <c r="AB488" s="117"/>
      <c r="AC488" s="117"/>
      <c r="AD488" s="117"/>
      <c r="AE488" s="117"/>
      <c r="AF488" s="117"/>
      <c r="AG488" s="117"/>
      <c r="AH488" s="117"/>
      <c r="AI488" s="117"/>
      <c r="AJ488" s="117"/>
      <c r="AK488" s="117"/>
      <c r="AL488" s="117"/>
      <c r="AM488" s="117"/>
      <c r="AN488" s="117"/>
      <c r="AO488" s="117"/>
      <c r="AP488" s="117"/>
      <c r="AQ488" s="117"/>
      <c r="AR488" s="117"/>
      <c r="AS488" s="117"/>
      <c r="AT488" s="117"/>
      <c r="AU488" s="117"/>
      <c r="AV488" s="117"/>
      <c r="AW488" s="117"/>
      <c r="AX488" s="118"/>
    </row>
    <row r="489" spans="1:251" ht="12" customHeight="1">
      <c r="A489" s="8"/>
      <c r="B489" s="116"/>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c r="AA489" s="117"/>
      <c r="AB489" s="117"/>
      <c r="AC489" s="117"/>
      <c r="AD489" s="117"/>
      <c r="AE489" s="117"/>
      <c r="AF489" s="117"/>
      <c r="AG489" s="117"/>
      <c r="AH489" s="117"/>
      <c r="AI489" s="117"/>
      <c r="AJ489" s="117"/>
      <c r="AK489" s="117"/>
      <c r="AL489" s="117"/>
      <c r="AM489" s="117"/>
      <c r="AN489" s="117"/>
      <c r="AO489" s="117"/>
      <c r="AP489" s="117"/>
      <c r="AQ489" s="117"/>
      <c r="AR489" s="117"/>
      <c r="AS489" s="117"/>
      <c r="AT489" s="117"/>
      <c r="AU489" s="117"/>
      <c r="AV489" s="117"/>
      <c r="AW489" s="117"/>
      <c r="AX489" s="118"/>
    </row>
    <row r="490" spans="1:251" ht="15" thickBot="1">
      <c r="A490" s="17"/>
      <c r="B490" s="18"/>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c r="AH490" s="19"/>
      <c r="AI490" s="19"/>
      <c r="AJ490" s="19"/>
      <c r="AK490" s="19"/>
      <c r="AL490" s="19"/>
      <c r="AM490" s="19"/>
      <c r="AN490" s="19"/>
      <c r="AO490" s="19"/>
      <c r="AP490" s="19"/>
      <c r="AQ490" s="19"/>
      <c r="AR490" s="19"/>
      <c r="AS490" s="19"/>
      <c r="AT490" s="19"/>
      <c r="AU490" s="19"/>
      <c r="AV490" s="19"/>
      <c r="AW490" s="19"/>
      <c r="AX490" s="20"/>
    </row>
    <row r="491" spans="1:251">
      <c r="B491" s="21"/>
    </row>
    <row r="492" spans="1:251" ht="14.4">
      <c r="B492" s="10" t="s">
        <v>4</v>
      </c>
      <c r="C492" s="8"/>
      <c r="D492" s="8"/>
      <c r="E492" s="8"/>
      <c r="F492" s="8"/>
      <c r="G492" s="8"/>
      <c r="H492" s="8"/>
      <c r="I492" s="8"/>
      <c r="J492" s="8"/>
      <c r="K492" s="8"/>
      <c r="L492" s="9"/>
      <c r="M492" s="9"/>
      <c r="N492" s="9"/>
      <c r="O492" s="9"/>
      <c r="P492" s="8"/>
      <c r="Q492" s="8"/>
      <c r="R492" s="8"/>
      <c r="S492" s="8"/>
      <c r="T492" s="8"/>
      <c r="U492" s="8"/>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row>
    <row r="493" spans="1:251" ht="15" thickBot="1">
      <c r="B493" s="8"/>
      <c r="C493" s="8"/>
      <c r="D493" s="8"/>
      <c r="E493" s="8"/>
      <c r="F493" s="8"/>
      <c r="G493" s="8"/>
      <c r="H493" s="8"/>
      <c r="I493" s="8"/>
      <c r="J493" s="8"/>
      <c r="K493" s="8"/>
      <c r="L493" s="9"/>
      <c r="M493" s="9"/>
      <c r="N493" s="9"/>
      <c r="O493" s="9"/>
      <c r="P493" s="8"/>
      <c r="Q493" s="8"/>
      <c r="R493" s="8"/>
      <c r="S493" s="8"/>
      <c r="T493" s="8"/>
      <c r="U493" s="8"/>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22" t="s">
        <v>5</v>
      </c>
    </row>
    <row r="494" spans="1:251" s="16" customFormat="1" ht="13.5" customHeight="1">
      <c r="A494" s="8"/>
      <c r="B494" s="119" t="s">
        <v>6</v>
      </c>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1"/>
      <c r="AA494" s="125" t="s">
        <v>11</v>
      </c>
      <c r="AB494" s="120"/>
      <c r="AC494" s="120"/>
      <c r="AD494" s="120"/>
      <c r="AE494" s="120"/>
      <c r="AF494" s="120"/>
      <c r="AG494" s="120"/>
      <c r="AH494" s="120"/>
      <c r="AI494" s="121"/>
      <c r="AJ494" s="125" t="s">
        <v>12</v>
      </c>
      <c r="AK494" s="120"/>
      <c r="AL494" s="120"/>
      <c r="AM494" s="120"/>
      <c r="AN494" s="120"/>
      <c r="AO494" s="120"/>
      <c r="AP494" s="120"/>
      <c r="AQ494" s="120"/>
      <c r="AR494" s="121"/>
      <c r="AS494" s="125" t="s">
        <v>7</v>
      </c>
      <c r="AT494" s="120"/>
      <c r="AU494" s="120"/>
      <c r="AV494" s="120"/>
      <c r="AW494" s="120"/>
      <c r="AX494" s="127"/>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c r="FE494" s="2"/>
      <c r="FF494" s="2"/>
      <c r="FG494" s="2"/>
      <c r="FH494" s="2"/>
      <c r="FI494" s="2"/>
      <c r="FJ494" s="2"/>
      <c r="FK494" s="2"/>
      <c r="FL494" s="2"/>
      <c r="FM494" s="2"/>
      <c r="FN494" s="2"/>
      <c r="FO494" s="2"/>
      <c r="FP494" s="2"/>
      <c r="FQ494" s="2"/>
      <c r="FR494" s="2"/>
      <c r="FS494" s="2"/>
      <c r="FT494" s="2"/>
      <c r="FU494" s="2"/>
      <c r="FV494" s="2"/>
      <c r="FW494" s="2"/>
      <c r="FX494" s="2"/>
      <c r="FY494" s="2"/>
      <c r="FZ494" s="2"/>
      <c r="GA494" s="2"/>
      <c r="GB494" s="2"/>
      <c r="GC494" s="2"/>
      <c r="GD494" s="2"/>
      <c r="GE494" s="2"/>
      <c r="GF494" s="2"/>
      <c r="GG494" s="2"/>
      <c r="GH494" s="2"/>
      <c r="GI494" s="2"/>
      <c r="GJ494" s="2"/>
      <c r="GK494" s="2"/>
      <c r="GL494" s="2"/>
      <c r="GM494" s="2"/>
      <c r="GN494" s="2"/>
      <c r="GO494" s="2"/>
      <c r="GP494" s="2"/>
      <c r="GQ494" s="2"/>
      <c r="GR494" s="2"/>
      <c r="GS494" s="2"/>
      <c r="GT494" s="2"/>
      <c r="GU494" s="2"/>
      <c r="GV494" s="2"/>
      <c r="GW494" s="2"/>
      <c r="GX494" s="2"/>
      <c r="GY494" s="2"/>
      <c r="GZ494" s="2"/>
      <c r="HA494" s="2"/>
      <c r="HB494" s="2"/>
      <c r="HC494" s="2"/>
      <c r="HD494" s="2"/>
      <c r="HE494" s="2"/>
      <c r="HF494" s="2"/>
      <c r="HG494" s="2"/>
      <c r="HH494" s="2"/>
      <c r="HI494" s="2"/>
      <c r="HJ494" s="2"/>
      <c r="HK494" s="2"/>
      <c r="HL494" s="2"/>
      <c r="HM494" s="2"/>
      <c r="HN494" s="2"/>
      <c r="HO494" s="2"/>
      <c r="HP494" s="2"/>
      <c r="HQ494" s="2"/>
      <c r="HR494" s="2"/>
      <c r="HS494" s="2"/>
      <c r="HT494" s="2"/>
      <c r="HU494" s="2"/>
      <c r="HV494" s="2"/>
      <c r="HW494" s="2"/>
      <c r="HX494" s="2"/>
      <c r="HY494" s="2"/>
      <c r="HZ494" s="2"/>
      <c r="IA494" s="2"/>
      <c r="IB494" s="2"/>
      <c r="IC494" s="2"/>
      <c r="ID494" s="2"/>
      <c r="IE494" s="2"/>
      <c r="IF494" s="2"/>
      <c r="IG494" s="2"/>
      <c r="IH494" s="2"/>
      <c r="II494" s="2"/>
      <c r="IJ494" s="2"/>
      <c r="IK494" s="2"/>
      <c r="IL494" s="2"/>
      <c r="IM494" s="2"/>
      <c r="IN494" s="2"/>
      <c r="IO494" s="2"/>
      <c r="IP494" s="2"/>
      <c r="IQ494" s="2"/>
    </row>
    <row r="495" spans="1:251" s="16" customFormat="1">
      <c r="A495" s="8"/>
      <c r="B495" s="122"/>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4"/>
      <c r="AA495" s="126"/>
      <c r="AB495" s="123"/>
      <c r="AC495" s="123"/>
      <c r="AD495" s="123"/>
      <c r="AE495" s="123"/>
      <c r="AF495" s="123"/>
      <c r="AG495" s="123"/>
      <c r="AH495" s="123"/>
      <c r="AI495" s="124"/>
      <c r="AJ495" s="126"/>
      <c r="AK495" s="123"/>
      <c r="AL495" s="123"/>
      <c r="AM495" s="123"/>
      <c r="AN495" s="123"/>
      <c r="AO495" s="123"/>
      <c r="AP495" s="123"/>
      <c r="AQ495" s="123"/>
      <c r="AR495" s="124"/>
      <c r="AS495" s="126"/>
      <c r="AT495" s="123"/>
      <c r="AU495" s="123"/>
      <c r="AV495" s="123"/>
      <c r="AW495" s="123"/>
      <c r="AX495" s="128"/>
      <c r="AY495" s="2"/>
      <c r="AZ495" s="2"/>
      <c r="BA495" s="2"/>
      <c r="BB495" s="23"/>
      <c r="BC495" s="24"/>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c r="FE495" s="2"/>
      <c r="FF495" s="2"/>
      <c r="FG495" s="2"/>
      <c r="FH495" s="2"/>
      <c r="FI495" s="2"/>
      <c r="FJ495" s="2"/>
      <c r="FK495" s="2"/>
      <c r="FL495" s="2"/>
      <c r="FM495" s="2"/>
      <c r="FN495" s="2"/>
      <c r="FO495" s="2"/>
      <c r="FP495" s="2"/>
      <c r="FQ495" s="2"/>
      <c r="FR495" s="2"/>
      <c r="FS495" s="2"/>
      <c r="FT495" s="2"/>
      <c r="FU495" s="2"/>
      <c r="FV495" s="2"/>
      <c r="FW495" s="2"/>
      <c r="FX495" s="2"/>
      <c r="FY495" s="2"/>
      <c r="FZ495" s="2"/>
      <c r="GA495" s="2"/>
      <c r="GB495" s="2"/>
      <c r="GC495" s="2"/>
      <c r="GD495" s="2"/>
      <c r="GE495" s="2"/>
      <c r="GF495" s="2"/>
      <c r="GG495" s="2"/>
      <c r="GH495" s="2"/>
      <c r="GI495" s="2"/>
      <c r="GJ495" s="2"/>
      <c r="GK495" s="2"/>
      <c r="GL495" s="2"/>
      <c r="GM495" s="2"/>
      <c r="GN495" s="2"/>
      <c r="GO495" s="2"/>
      <c r="GP495" s="2"/>
      <c r="GQ495" s="2"/>
      <c r="GR495" s="2"/>
      <c r="GS495" s="2"/>
      <c r="GT495" s="2"/>
      <c r="GU495" s="2"/>
      <c r="GV495" s="2"/>
      <c r="GW495" s="2"/>
      <c r="GX495" s="2"/>
      <c r="GY495" s="2"/>
      <c r="GZ495" s="2"/>
      <c r="HA495" s="2"/>
      <c r="HB495" s="2"/>
      <c r="HC495" s="2"/>
      <c r="HD495" s="2"/>
      <c r="HE495" s="2"/>
      <c r="HF495" s="2"/>
      <c r="HG495" s="2"/>
      <c r="HH495" s="2"/>
      <c r="HI495" s="2"/>
      <c r="HJ495" s="2"/>
      <c r="HK495" s="2"/>
      <c r="HL495" s="2"/>
      <c r="HM495" s="2"/>
      <c r="HN495" s="2"/>
      <c r="HO495" s="2"/>
      <c r="HP495" s="2"/>
      <c r="HQ495" s="2"/>
      <c r="HR495" s="2"/>
      <c r="HS495" s="2"/>
      <c r="HT495" s="2"/>
      <c r="HU495" s="2"/>
      <c r="HV495" s="2"/>
      <c r="HW495" s="2"/>
      <c r="HX495" s="2"/>
      <c r="HY495" s="2"/>
      <c r="HZ495" s="2"/>
      <c r="IA495" s="2"/>
      <c r="IB495" s="2"/>
      <c r="IC495" s="2"/>
      <c r="ID495" s="2"/>
      <c r="IE495" s="2"/>
      <c r="IF495" s="2"/>
      <c r="IG495" s="2"/>
      <c r="IH495" s="2"/>
      <c r="II495" s="2"/>
      <c r="IJ495" s="2"/>
      <c r="IK495" s="2"/>
      <c r="IL495" s="2"/>
      <c r="IM495" s="2"/>
      <c r="IN495" s="2"/>
      <c r="IO495" s="2"/>
      <c r="IP495" s="2"/>
      <c r="IQ495" s="2"/>
    </row>
    <row r="496" spans="1:251" s="16" customFormat="1" ht="18.75" customHeight="1">
      <c r="A496" s="8"/>
      <c r="B496" s="25"/>
      <c r="C496" s="91" t="s">
        <v>69</v>
      </c>
      <c r="D496" s="92"/>
      <c r="E496" s="92"/>
      <c r="F496" s="92"/>
      <c r="G496" s="92"/>
      <c r="H496" s="92"/>
      <c r="I496" s="92"/>
      <c r="J496" s="92"/>
      <c r="K496" s="92"/>
      <c r="L496" s="92"/>
      <c r="M496" s="92"/>
      <c r="N496" s="92"/>
      <c r="O496" s="92"/>
      <c r="P496" s="92"/>
      <c r="Q496" s="92"/>
      <c r="R496" s="92"/>
      <c r="S496" s="92"/>
      <c r="T496" s="92"/>
      <c r="U496" s="92"/>
      <c r="V496" s="92"/>
      <c r="W496" s="92"/>
      <c r="X496" s="92"/>
      <c r="Y496" s="92"/>
      <c r="Z496" s="93"/>
      <c r="AA496" s="94">
        <v>367</v>
      </c>
      <c r="AB496" s="95"/>
      <c r="AC496" s="95"/>
      <c r="AD496" s="95"/>
      <c r="AE496" s="95"/>
      <c r="AF496" s="95"/>
      <c r="AG496" s="95"/>
      <c r="AH496" s="95"/>
      <c r="AI496" s="96"/>
      <c r="AJ496" s="94">
        <v>448</v>
      </c>
      <c r="AK496" s="95"/>
      <c r="AL496" s="95"/>
      <c r="AM496" s="95"/>
      <c r="AN496" s="95"/>
      <c r="AO496" s="95"/>
      <c r="AP496" s="95"/>
      <c r="AQ496" s="95"/>
      <c r="AR496" s="96"/>
      <c r="AS496" s="97"/>
      <c r="AT496" s="98"/>
      <c r="AU496" s="98"/>
      <c r="AV496" s="98"/>
      <c r="AW496" s="98"/>
      <c r="AX496" s="99"/>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c r="FE496" s="2"/>
      <c r="FF496" s="2"/>
      <c r="FG496" s="2"/>
      <c r="FH496" s="2"/>
      <c r="FI496" s="2"/>
      <c r="FJ496" s="2"/>
      <c r="FK496" s="2"/>
      <c r="FL496" s="2"/>
      <c r="FM496" s="2"/>
      <c r="FN496" s="2"/>
      <c r="FO496" s="2"/>
      <c r="FP496" s="2"/>
      <c r="FQ496" s="2"/>
      <c r="FR496" s="2"/>
      <c r="FS496" s="2"/>
      <c r="FT496" s="2"/>
      <c r="FU496" s="2"/>
      <c r="FV496" s="2"/>
      <c r="FW496" s="2"/>
      <c r="FX496" s="2"/>
      <c r="FY496" s="2"/>
      <c r="FZ496" s="2"/>
      <c r="GA496" s="2"/>
      <c r="GB496" s="2"/>
      <c r="GC496" s="2"/>
      <c r="GD496" s="2"/>
      <c r="GE496" s="2"/>
      <c r="GF496" s="2"/>
      <c r="GG496" s="2"/>
      <c r="GH496" s="2"/>
      <c r="GI496" s="2"/>
      <c r="GJ496" s="2"/>
      <c r="GK496" s="2"/>
      <c r="GL496" s="2"/>
      <c r="GM496" s="2"/>
      <c r="GN496" s="2"/>
      <c r="GO496" s="2"/>
      <c r="GP496" s="2"/>
      <c r="GQ496" s="2"/>
      <c r="GR496" s="2"/>
      <c r="GS496" s="2"/>
      <c r="GT496" s="2"/>
      <c r="GU496" s="2"/>
      <c r="GV496" s="2"/>
      <c r="GW496" s="2"/>
      <c r="GX496" s="2"/>
      <c r="GY496" s="2"/>
      <c r="GZ496" s="2"/>
      <c r="HA496" s="2"/>
      <c r="HB496" s="2"/>
      <c r="HC496" s="2"/>
      <c r="HD496" s="2"/>
      <c r="HE496" s="2"/>
      <c r="HF496" s="2"/>
      <c r="HG496" s="2"/>
      <c r="HH496" s="2"/>
      <c r="HI496" s="2"/>
      <c r="HJ496" s="2"/>
      <c r="HK496" s="2"/>
      <c r="HL496" s="2"/>
      <c r="HM496" s="2"/>
      <c r="HN496" s="2"/>
      <c r="HO496" s="2"/>
      <c r="HP496" s="2"/>
      <c r="HQ496" s="2"/>
      <c r="HR496" s="2"/>
      <c r="HS496" s="2"/>
      <c r="HT496" s="2"/>
      <c r="HU496" s="2"/>
      <c r="HV496" s="2"/>
      <c r="HW496" s="2"/>
      <c r="HX496" s="2"/>
      <c r="HY496" s="2"/>
      <c r="HZ496" s="2"/>
      <c r="IA496" s="2"/>
      <c r="IB496" s="2"/>
      <c r="IC496" s="2"/>
      <c r="ID496" s="2"/>
      <c r="IE496" s="2"/>
      <c r="IF496" s="2"/>
      <c r="IG496" s="2"/>
      <c r="IH496" s="2"/>
      <c r="II496" s="2"/>
      <c r="IJ496" s="2"/>
      <c r="IK496" s="2"/>
      <c r="IL496" s="2"/>
      <c r="IM496" s="2"/>
      <c r="IN496" s="2"/>
      <c r="IO496" s="2"/>
      <c r="IP496" s="2"/>
      <c r="IQ496" s="2"/>
    </row>
    <row r="497" spans="1:251" s="16" customFormat="1" ht="18.75" customHeight="1" thickBot="1">
      <c r="A497" s="17"/>
      <c r="B497" s="100" t="s">
        <v>14</v>
      </c>
      <c r="C497" s="101"/>
      <c r="D497" s="101"/>
      <c r="E497" s="101"/>
      <c r="F497" s="101"/>
      <c r="G497" s="101"/>
      <c r="H497" s="101"/>
      <c r="I497" s="101"/>
      <c r="J497" s="101"/>
      <c r="K497" s="101"/>
      <c r="L497" s="101"/>
      <c r="M497" s="101"/>
      <c r="N497" s="101"/>
      <c r="O497" s="101"/>
      <c r="P497" s="101"/>
      <c r="Q497" s="101"/>
      <c r="R497" s="101"/>
      <c r="S497" s="101"/>
      <c r="T497" s="101"/>
      <c r="U497" s="101"/>
      <c r="V497" s="101"/>
      <c r="W497" s="101"/>
      <c r="X497" s="101"/>
      <c r="Y497" s="101"/>
      <c r="Z497" s="102"/>
      <c r="AA497" s="103">
        <f>SUM($AA$496:$AA$496)</f>
        <v>367</v>
      </c>
      <c r="AB497" s="104"/>
      <c r="AC497" s="104"/>
      <c r="AD497" s="104"/>
      <c r="AE497" s="104"/>
      <c r="AF497" s="104"/>
      <c r="AG497" s="104"/>
      <c r="AH497" s="104"/>
      <c r="AI497" s="105"/>
      <c r="AJ497" s="103">
        <f>SUM($AJ$496:$AJ$496)</f>
        <v>448</v>
      </c>
      <c r="AK497" s="104"/>
      <c r="AL497" s="104"/>
      <c r="AM497" s="104"/>
      <c r="AN497" s="104"/>
      <c r="AO497" s="104"/>
      <c r="AP497" s="104"/>
      <c r="AQ497" s="104"/>
      <c r="AR497" s="105"/>
      <c r="AS497" s="106"/>
      <c r="AT497" s="107"/>
      <c r="AU497" s="107"/>
      <c r="AV497" s="107"/>
      <c r="AW497" s="107"/>
      <c r="AX497" s="108"/>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c r="FE497" s="2"/>
      <c r="FF497" s="2"/>
      <c r="FG497" s="2"/>
      <c r="FH497" s="2"/>
      <c r="FI497" s="2"/>
      <c r="FJ497" s="2"/>
      <c r="FK497" s="2"/>
      <c r="FL497" s="2"/>
      <c r="FM497" s="2"/>
      <c r="FN497" s="2"/>
      <c r="FO497" s="2"/>
      <c r="FP497" s="2"/>
      <c r="FQ497" s="2"/>
      <c r="FR497" s="2"/>
      <c r="FS497" s="2"/>
      <c r="FT497" s="2"/>
      <c r="FU497" s="2"/>
      <c r="FV497" s="2"/>
      <c r="FW497" s="2"/>
      <c r="FX497" s="2"/>
      <c r="FY497" s="2"/>
      <c r="FZ497" s="2"/>
      <c r="GA497" s="2"/>
      <c r="GB497" s="2"/>
      <c r="GC497" s="2"/>
      <c r="GD497" s="2"/>
      <c r="GE497" s="2"/>
      <c r="GF497" s="2"/>
      <c r="GG497" s="2"/>
      <c r="GH497" s="2"/>
      <c r="GI497" s="2"/>
      <c r="GJ497" s="2"/>
      <c r="GK497" s="2"/>
      <c r="GL497" s="2"/>
      <c r="GM497" s="2"/>
      <c r="GN497" s="2"/>
      <c r="GO497" s="2"/>
      <c r="GP497" s="2"/>
      <c r="GQ497" s="2"/>
      <c r="GR497" s="2"/>
      <c r="GS497" s="2"/>
      <c r="GT497" s="2"/>
      <c r="GU497" s="2"/>
      <c r="GV497" s="2"/>
      <c r="GW497" s="2"/>
      <c r="GX497" s="2"/>
      <c r="GY497" s="2"/>
      <c r="GZ497" s="2"/>
      <c r="HA497" s="2"/>
      <c r="HB497" s="2"/>
      <c r="HC497" s="2"/>
      <c r="HD497" s="2"/>
      <c r="HE497" s="2"/>
      <c r="HF497" s="2"/>
      <c r="HG497" s="2"/>
      <c r="HH497" s="2"/>
      <c r="HI497" s="2"/>
      <c r="HJ497" s="2"/>
      <c r="HK497" s="2"/>
      <c r="HL497" s="2"/>
      <c r="HM497" s="2"/>
      <c r="HN497" s="2"/>
      <c r="HO497" s="2"/>
      <c r="HP497" s="2"/>
      <c r="HQ497" s="2"/>
      <c r="HR497" s="2"/>
      <c r="HS497" s="2"/>
      <c r="HT497" s="2"/>
      <c r="HU497" s="2"/>
      <c r="HV497" s="2"/>
      <c r="HW497" s="2"/>
      <c r="HX497" s="2"/>
      <c r="HY497" s="2"/>
      <c r="HZ497" s="2"/>
      <c r="IA497" s="2"/>
      <c r="IB497" s="2"/>
      <c r="IC497" s="2"/>
      <c r="ID497" s="2"/>
      <c r="IE497" s="2"/>
      <c r="IF497" s="2"/>
      <c r="IG497" s="2"/>
      <c r="IH497" s="2"/>
      <c r="II497" s="2"/>
      <c r="IJ497" s="2"/>
      <c r="IK497" s="2"/>
      <c r="IL497" s="2"/>
      <c r="IM497" s="2"/>
      <c r="IN497" s="2"/>
      <c r="IO497" s="2"/>
      <c r="IP497" s="2"/>
      <c r="IQ497" s="2"/>
    </row>
    <row r="499" spans="1:251" ht="19.2">
      <c r="A499" s="1" t="s">
        <v>0</v>
      </c>
      <c r="AW499" s="3"/>
      <c r="AX499" s="4"/>
      <c r="AY499" s="3"/>
    </row>
    <row r="501" spans="1:251" ht="18">
      <c r="B501" s="109" t="s">
        <v>8</v>
      </c>
      <c r="C501" s="129"/>
      <c r="D501" s="129"/>
      <c r="E501" s="129"/>
      <c r="F501" s="129"/>
      <c r="G501" s="129"/>
      <c r="H501" s="129"/>
      <c r="I501" s="129"/>
      <c r="J501" s="129"/>
      <c r="K501" s="129"/>
      <c r="L501" s="129"/>
      <c r="M501" s="129"/>
      <c r="N501" s="129"/>
      <c r="O501" s="129"/>
      <c r="P501" s="129"/>
      <c r="Q501" s="129"/>
      <c r="R501" s="129"/>
      <c r="S501" s="129"/>
      <c r="T501" s="129"/>
      <c r="U501" s="129"/>
      <c r="V501" s="129"/>
      <c r="W501" s="129"/>
      <c r="X501" s="129"/>
      <c r="Y501" s="129"/>
      <c r="Z501" s="129"/>
      <c r="AA501" s="129"/>
      <c r="AB501" s="129"/>
      <c r="AC501" s="129"/>
      <c r="AD501" s="129"/>
      <c r="AE501" s="129"/>
      <c r="AF501" s="129"/>
      <c r="AG501" s="129"/>
      <c r="AH501" s="129"/>
      <c r="AI501" s="129"/>
      <c r="AJ501" s="129"/>
      <c r="AK501" s="129"/>
      <c r="AL501" s="129"/>
      <c r="AM501" s="129"/>
      <c r="AN501" s="129"/>
      <c r="AO501" s="129"/>
      <c r="AP501" s="129"/>
      <c r="AQ501" s="129"/>
      <c r="AR501" s="129"/>
      <c r="AS501" s="129"/>
      <c r="AT501" s="129"/>
      <c r="AU501" s="129"/>
      <c r="AV501" s="129"/>
      <c r="AW501" s="129"/>
      <c r="AX501" s="129"/>
    </row>
    <row r="502" spans="1:251">
      <c r="Z502" s="5"/>
      <c r="AD502" s="5"/>
      <c r="AE502" s="5"/>
      <c r="AF502" s="5"/>
      <c r="AG502" s="5"/>
      <c r="AH502" s="5"/>
      <c r="AI502" s="5"/>
      <c r="AO502" s="5"/>
    </row>
    <row r="503" spans="1:251" ht="13.8" thickBot="1">
      <c r="Z503" s="5"/>
      <c r="AD503" s="5"/>
      <c r="AE503" s="5"/>
      <c r="AF503" s="5"/>
      <c r="AG503" s="5"/>
      <c r="AH503" s="5"/>
      <c r="AI503" s="5"/>
      <c r="AO503" s="5"/>
      <c r="DI503" s="6"/>
    </row>
    <row r="504" spans="1:251" ht="24.75" customHeight="1" thickBot="1">
      <c r="B504" s="111" t="s">
        <v>1</v>
      </c>
      <c r="C504" s="112"/>
      <c r="D504" s="112"/>
      <c r="E504" s="112"/>
      <c r="F504" s="112"/>
      <c r="G504" s="112"/>
      <c r="H504" s="113" t="s">
        <v>70</v>
      </c>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c r="AO504" s="114"/>
      <c r="AP504" s="114"/>
      <c r="AQ504" s="114"/>
      <c r="AR504" s="114"/>
      <c r="AS504" s="114"/>
      <c r="AT504" s="114"/>
      <c r="AU504" s="114"/>
      <c r="AV504" s="114"/>
      <c r="AW504" s="114"/>
      <c r="AX504" s="115"/>
      <c r="DI504" s="6"/>
    </row>
    <row r="505" spans="1:251" ht="14.4">
      <c r="B505" s="7"/>
      <c r="C505" s="7"/>
      <c r="D505" s="7"/>
      <c r="E505" s="7"/>
      <c r="F505" s="7"/>
      <c r="G505" s="7"/>
      <c r="H505" s="8"/>
      <c r="I505" s="8"/>
      <c r="J505" s="8"/>
      <c r="K505" s="8"/>
      <c r="L505" s="9"/>
      <c r="M505" s="9"/>
      <c r="N505" s="9"/>
      <c r="O505" s="9"/>
      <c r="P505" s="8"/>
      <c r="Q505" s="8"/>
      <c r="R505" s="8"/>
      <c r="S505" s="8"/>
      <c r="T505" s="8"/>
      <c r="U505" s="8"/>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c r="DI505" s="6"/>
    </row>
    <row r="506" spans="1:251" ht="15" thickBot="1">
      <c r="A506" s="11"/>
      <c r="B506" s="10" t="s">
        <v>2</v>
      </c>
      <c r="C506" s="8"/>
      <c r="D506" s="8"/>
      <c r="E506" s="8"/>
      <c r="F506" s="8"/>
      <c r="G506" s="8"/>
      <c r="H506" s="8"/>
      <c r="I506" s="8"/>
      <c r="J506" s="8"/>
      <c r="K506" s="8"/>
      <c r="L506" s="9"/>
      <c r="M506" s="9"/>
      <c r="N506" s="9"/>
      <c r="O506" s="9"/>
      <c r="P506" s="8"/>
      <c r="Q506" s="8"/>
      <c r="R506" s="8"/>
      <c r="S506" s="8"/>
      <c r="T506" s="8"/>
      <c r="U506" s="8"/>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c r="DI506" s="6"/>
    </row>
    <row r="507" spans="1:251" ht="14.4">
      <c r="A507" s="8"/>
      <c r="B507" s="12"/>
      <c r="C507" s="7"/>
      <c r="D507" s="7"/>
      <c r="E507" s="7"/>
      <c r="F507" s="7"/>
      <c r="G507" s="7"/>
      <c r="H507" s="7"/>
      <c r="I507" s="7"/>
      <c r="J507" s="7"/>
      <c r="K507" s="7"/>
      <c r="L507" s="13"/>
      <c r="M507" s="13"/>
      <c r="N507" s="13"/>
      <c r="O507" s="13"/>
      <c r="P507" s="7"/>
      <c r="Q507" s="7"/>
      <c r="R507" s="7"/>
      <c r="S507" s="7"/>
      <c r="T507" s="7"/>
      <c r="U507" s="7"/>
      <c r="V507" s="14"/>
      <c r="W507" s="14"/>
      <c r="X507" s="14"/>
      <c r="Y507" s="14"/>
      <c r="Z507" s="14"/>
      <c r="AA507" s="14"/>
      <c r="AB507" s="14"/>
      <c r="AC507" s="14"/>
      <c r="AD507" s="14"/>
      <c r="AE507" s="14"/>
      <c r="AF507" s="14"/>
      <c r="AG507" s="14"/>
      <c r="AH507" s="14"/>
      <c r="AI507" s="14"/>
      <c r="AJ507" s="14"/>
      <c r="AK507" s="14"/>
      <c r="AL507" s="14"/>
      <c r="AM507" s="14"/>
      <c r="AN507" s="14"/>
      <c r="AO507" s="14"/>
      <c r="AP507" s="14"/>
      <c r="AQ507" s="14"/>
      <c r="AR507" s="14"/>
      <c r="AS507" s="14"/>
      <c r="AT507" s="14"/>
      <c r="AU507" s="14"/>
      <c r="AV507" s="14"/>
      <c r="AW507" s="14"/>
      <c r="AX507" s="15"/>
    </row>
    <row r="508" spans="1:251" ht="12" customHeight="1">
      <c r="A508" s="8"/>
      <c r="B508" s="116" t="s">
        <v>71</v>
      </c>
      <c r="C508" s="117"/>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7"/>
      <c r="Z508" s="117"/>
      <c r="AA508" s="117"/>
      <c r="AB508" s="117"/>
      <c r="AC508" s="117"/>
      <c r="AD508" s="117"/>
      <c r="AE508" s="117"/>
      <c r="AF508" s="117"/>
      <c r="AG508" s="117"/>
      <c r="AH508" s="117"/>
      <c r="AI508" s="117"/>
      <c r="AJ508" s="117"/>
      <c r="AK508" s="117"/>
      <c r="AL508" s="117"/>
      <c r="AM508" s="117"/>
      <c r="AN508" s="117"/>
      <c r="AO508" s="117"/>
      <c r="AP508" s="117"/>
      <c r="AQ508" s="117"/>
      <c r="AR508" s="117"/>
      <c r="AS508" s="117"/>
      <c r="AT508" s="117"/>
      <c r="AU508" s="117"/>
      <c r="AV508" s="117"/>
      <c r="AW508" s="117"/>
      <c r="AX508" s="118"/>
    </row>
    <row r="509" spans="1:251" ht="12" customHeight="1">
      <c r="A509" s="8"/>
      <c r="B509" s="116"/>
      <c r="C509" s="117"/>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7"/>
      <c r="Z509" s="117"/>
      <c r="AA509" s="117"/>
      <c r="AB509" s="117"/>
      <c r="AC509" s="117"/>
      <c r="AD509" s="117"/>
      <c r="AE509" s="117"/>
      <c r="AF509" s="117"/>
      <c r="AG509" s="117"/>
      <c r="AH509" s="117"/>
      <c r="AI509" s="117"/>
      <c r="AJ509" s="117"/>
      <c r="AK509" s="117"/>
      <c r="AL509" s="117"/>
      <c r="AM509" s="117"/>
      <c r="AN509" s="117"/>
      <c r="AO509" s="117"/>
      <c r="AP509" s="117"/>
      <c r="AQ509" s="117"/>
      <c r="AR509" s="117"/>
      <c r="AS509" s="117"/>
      <c r="AT509" s="117"/>
      <c r="AU509" s="117"/>
      <c r="AV509" s="117"/>
      <c r="AW509" s="117"/>
      <c r="AX509" s="118"/>
      <c r="BC509" s="16"/>
    </row>
    <row r="510" spans="1:251" ht="12" customHeight="1">
      <c r="A510" s="8"/>
      <c r="B510" s="116"/>
      <c r="C510" s="117"/>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7"/>
      <c r="Z510" s="117"/>
      <c r="AA510" s="117"/>
      <c r="AB510" s="117"/>
      <c r="AC510" s="117"/>
      <c r="AD510" s="117"/>
      <c r="AE510" s="117"/>
      <c r="AF510" s="117"/>
      <c r="AG510" s="117"/>
      <c r="AH510" s="117"/>
      <c r="AI510" s="117"/>
      <c r="AJ510" s="117"/>
      <c r="AK510" s="117"/>
      <c r="AL510" s="117"/>
      <c r="AM510" s="117"/>
      <c r="AN510" s="117"/>
      <c r="AO510" s="117"/>
      <c r="AP510" s="117"/>
      <c r="AQ510" s="117"/>
      <c r="AR510" s="117"/>
      <c r="AS510" s="117"/>
      <c r="AT510" s="117"/>
      <c r="AU510" s="117"/>
      <c r="AV510" s="117"/>
      <c r="AW510" s="117"/>
      <c r="AX510" s="118"/>
    </row>
    <row r="511" spans="1:251" ht="12" customHeight="1">
      <c r="A511" s="8"/>
      <c r="B511" s="116"/>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c r="AA511" s="117"/>
      <c r="AB511" s="117"/>
      <c r="AC511" s="117"/>
      <c r="AD511" s="117"/>
      <c r="AE511" s="117"/>
      <c r="AF511" s="117"/>
      <c r="AG511" s="117"/>
      <c r="AH511" s="117"/>
      <c r="AI511" s="117"/>
      <c r="AJ511" s="117"/>
      <c r="AK511" s="117"/>
      <c r="AL511" s="117"/>
      <c r="AM511" s="117"/>
      <c r="AN511" s="117"/>
      <c r="AO511" s="117"/>
      <c r="AP511" s="117"/>
      <c r="AQ511" s="117"/>
      <c r="AR511" s="117"/>
      <c r="AS511" s="117"/>
      <c r="AT511" s="117"/>
      <c r="AU511" s="117"/>
      <c r="AV511" s="117"/>
      <c r="AW511" s="117"/>
      <c r="AX511" s="118"/>
    </row>
    <row r="512" spans="1:251" ht="12" customHeight="1">
      <c r="A512" s="8"/>
      <c r="B512" s="116"/>
      <c r="C512" s="117"/>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c r="AA512" s="117"/>
      <c r="AB512" s="117"/>
      <c r="AC512" s="117"/>
      <c r="AD512" s="117"/>
      <c r="AE512" s="117"/>
      <c r="AF512" s="117"/>
      <c r="AG512" s="117"/>
      <c r="AH512" s="117"/>
      <c r="AI512" s="117"/>
      <c r="AJ512" s="117"/>
      <c r="AK512" s="117"/>
      <c r="AL512" s="117"/>
      <c r="AM512" s="117"/>
      <c r="AN512" s="117"/>
      <c r="AO512" s="117"/>
      <c r="AP512" s="117"/>
      <c r="AQ512" s="117"/>
      <c r="AR512" s="117"/>
      <c r="AS512" s="117"/>
      <c r="AT512" s="117"/>
      <c r="AU512" s="117"/>
      <c r="AV512" s="117"/>
      <c r="AW512" s="117"/>
      <c r="AX512" s="118"/>
    </row>
    <row r="513" spans="1:251" ht="15" thickBot="1">
      <c r="A513" s="17"/>
      <c r="B513" s="18"/>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c r="AG513" s="19"/>
      <c r="AH513" s="19"/>
      <c r="AI513" s="19"/>
      <c r="AJ513" s="19"/>
      <c r="AK513" s="19"/>
      <c r="AL513" s="19"/>
      <c r="AM513" s="19"/>
      <c r="AN513" s="19"/>
      <c r="AO513" s="19"/>
      <c r="AP513" s="19"/>
      <c r="AQ513" s="19"/>
      <c r="AR513" s="19"/>
      <c r="AS513" s="19"/>
      <c r="AT513" s="19"/>
      <c r="AU513" s="19"/>
      <c r="AV513" s="19"/>
      <c r="AW513" s="19"/>
      <c r="AX513" s="20"/>
    </row>
    <row r="514" spans="1:251">
      <c r="B514" s="21"/>
    </row>
    <row r="515" spans="1:251" ht="15" thickBot="1">
      <c r="A515" s="11"/>
      <c r="B515" s="10" t="s">
        <v>3</v>
      </c>
      <c r="C515" s="8"/>
      <c r="D515" s="8"/>
      <c r="E515" s="8"/>
      <c r="F515" s="8"/>
      <c r="G515" s="8"/>
      <c r="H515" s="8"/>
      <c r="I515" s="8"/>
      <c r="J515" s="8"/>
      <c r="K515" s="8"/>
      <c r="L515" s="9"/>
      <c r="M515" s="9"/>
      <c r="N515" s="9"/>
      <c r="O515" s="9"/>
      <c r="P515" s="8"/>
      <c r="Q515" s="8"/>
      <c r="R515" s="8"/>
      <c r="S515" s="8"/>
      <c r="T515" s="8"/>
      <c r="U515" s="8"/>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DI515" s="6"/>
    </row>
    <row r="516" spans="1:251" ht="14.4">
      <c r="A516" s="8"/>
      <c r="B516" s="12"/>
      <c r="C516" s="7"/>
      <c r="D516" s="7"/>
      <c r="E516" s="7"/>
      <c r="F516" s="7"/>
      <c r="G516" s="7"/>
      <c r="H516" s="7"/>
      <c r="I516" s="7"/>
      <c r="J516" s="7"/>
      <c r="K516" s="7"/>
      <c r="L516" s="13"/>
      <c r="M516" s="13"/>
      <c r="N516" s="13"/>
      <c r="O516" s="13"/>
      <c r="P516" s="7"/>
      <c r="Q516" s="7"/>
      <c r="R516" s="7"/>
      <c r="S516" s="7"/>
      <c r="T516" s="7"/>
      <c r="U516" s="7"/>
      <c r="V516" s="14"/>
      <c r="W516" s="14"/>
      <c r="X516" s="14"/>
      <c r="Y516" s="14"/>
      <c r="Z516" s="14"/>
      <c r="AA516" s="14"/>
      <c r="AB516" s="14"/>
      <c r="AC516" s="14"/>
      <c r="AD516" s="14"/>
      <c r="AE516" s="14"/>
      <c r="AF516" s="14"/>
      <c r="AG516" s="14"/>
      <c r="AH516" s="14"/>
      <c r="AI516" s="14"/>
      <c r="AJ516" s="14"/>
      <c r="AK516" s="14"/>
      <c r="AL516" s="14"/>
      <c r="AM516" s="14"/>
      <c r="AN516" s="14"/>
      <c r="AO516" s="14"/>
      <c r="AP516" s="14"/>
      <c r="AQ516" s="14"/>
      <c r="AR516" s="14"/>
      <c r="AS516" s="14"/>
      <c r="AT516" s="14"/>
      <c r="AU516" s="14"/>
      <c r="AV516" s="14"/>
      <c r="AW516" s="14"/>
      <c r="AX516" s="15"/>
    </row>
    <row r="517" spans="1:251" ht="12" customHeight="1">
      <c r="A517" s="8"/>
      <c r="B517" s="116" t="s">
        <v>72</v>
      </c>
      <c r="C517" s="117"/>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7"/>
      <c r="Z517" s="117"/>
      <c r="AA517" s="117"/>
      <c r="AB517" s="117"/>
      <c r="AC517" s="117"/>
      <c r="AD517" s="117"/>
      <c r="AE517" s="117"/>
      <c r="AF517" s="117"/>
      <c r="AG517" s="117"/>
      <c r="AH517" s="117"/>
      <c r="AI517" s="117"/>
      <c r="AJ517" s="117"/>
      <c r="AK517" s="117"/>
      <c r="AL517" s="117"/>
      <c r="AM517" s="117"/>
      <c r="AN517" s="117"/>
      <c r="AO517" s="117"/>
      <c r="AP517" s="117"/>
      <c r="AQ517" s="117"/>
      <c r="AR517" s="117"/>
      <c r="AS517" s="117"/>
      <c r="AT517" s="117"/>
      <c r="AU517" s="117"/>
      <c r="AV517" s="117"/>
      <c r="AW517" s="117"/>
      <c r="AX517" s="118"/>
    </row>
    <row r="518" spans="1:251" ht="12" customHeight="1">
      <c r="A518" s="8"/>
      <c r="B518" s="116"/>
      <c r="C518" s="117"/>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7"/>
      <c r="Z518" s="117"/>
      <c r="AA518" s="117"/>
      <c r="AB518" s="117"/>
      <c r="AC518" s="117"/>
      <c r="AD518" s="117"/>
      <c r="AE518" s="117"/>
      <c r="AF518" s="117"/>
      <c r="AG518" s="117"/>
      <c r="AH518" s="117"/>
      <c r="AI518" s="117"/>
      <c r="AJ518" s="117"/>
      <c r="AK518" s="117"/>
      <c r="AL518" s="117"/>
      <c r="AM518" s="117"/>
      <c r="AN518" s="117"/>
      <c r="AO518" s="117"/>
      <c r="AP518" s="117"/>
      <c r="AQ518" s="117"/>
      <c r="AR518" s="117"/>
      <c r="AS518" s="117"/>
      <c r="AT518" s="117"/>
      <c r="AU518" s="117"/>
      <c r="AV518" s="117"/>
      <c r="AW518" s="117"/>
      <c r="AX518" s="118"/>
    </row>
    <row r="519" spans="1:251" ht="12" customHeight="1">
      <c r="A519" s="8"/>
      <c r="B519" s="116"/>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c r="AA519" s="117"/>
      <c r="AB519" s="117"/>
      <c r="AC519" s="117"/>
      <c r="AD519" s="117"/>
      <c r="AE519" s="117"/>
      <c r="AF519" s="117"/>
      <c r="AG519" s="117"/>
      <c r="AH519" s="117"/>
      <c r="AI519" s="117"/>
      <c r="AJ519" s="117"/>
      <c r="AK519" s="117"/>
      <c r="AL519" s="117"/>
      <c r="AM519" s="117"/>
      <c r="AN519" s="117"/>
      <c r="AO519" s="117"/>
      <c r="AP519" s="117"/>
      <c r="AQ519" s="117"/>
      <c r="AR519" s="117"/>
      <c r="AS519" s="117"/>
      <c r="AT519" s="117"/>
      <c r="AU519" s="117"/>
      <c r="AV519" s="117"/>
      <c r="AW519" s="117"/>
      <c r="AX519" s="118"/>
      <c r="BC519" s="16"/>
    </row>
    <row r="520" spans="1:251" ht="12" customHeight="1">
      <c r="A520" s="8"/>
      <c r="B520" s="116"/>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c r="AA520" s="117"/>
      <c r="AB520" s="117"/>
      <c r="AC520" s="117"/>
      <c r="AD520" s="117"/>
      <c r="AE520" s="117"/>
      <c r="AF520" s="117"/>
      <c r="AG520" s="117"/>
      <c r="AH520" s="117"/>
      <c r="AI520" s="117"/>
      <c r="AJ520" s="117"/>
      <c r="AK520" s="117"/>
      <c r="AL520" s="117"/>
      <c r="AM520" s="117"/>
      <c r="AN520" s="117"/>
      <c r="AO520" s="117"/>
      <c r="AP520" s="117"/>
      <c r="AQ520" s="117"/>
      <c r="AR520" s="117"/>
      <c r="AS520" s="117"/>
      <c r="AT520" s="117"/>
      <c r="AU520" s="117"/>
      <c r="AV520" s="117"/>
      <c r="AW520" s="117"/>
      <c r="AX520" s="118"/>
    </row>
    <row r="521" spans="1:251" ht="12" customHeight="1">
      <c r="A521" s="8"/>
      <c r="B521" s="116"/>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c r="AA521" s="117"/>
      <c r="AB521" s="117"/>
      <c r="AC521" s="117"/>
      <c r="AD521" s="117"/>
      <c r="AE521" s="117"/>
      <c r="AF521" s="117"/>
      <c r="AG521" s="117"/>
      <c r="AH521" s="117"/>
      <c r="AI521" s="117"/>
      <c r="AJ521" s="117"/>
      <c r="AK521" s="117"/>
      <c r="AL521" s="117"/>
      <c r="AM521" s="117"/>
      <c r="AN521" s="117"/>
      <c r="AO521" s="117"/>
      <c r="AP521" s="117"/>
      <c r="AQ521" s="117"/>
      <c r="AR521" s="117"/>
      <c r="AS521" s="117"/>
      <c r="AT521" s="117"/>
      <c r="AU521" s="117"/>
      <c r="AV521" s="117"/>
      <c r="AW521" s="117"/>
      <c r="AX521" s="118"/>
    </row>
    <row r="522" spans="1:251" ht="12" customHeight="1">
      <c r="A522" s="8"/>
      <c r="B522" s="116"/>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c r="AA522" s="117"/>
      <c r="AB522" s="117"/>
      <c r="AC522" s="117"/>
      <c r="AD522" s="117"/>
      <c r="AE522" s="117"/>
      <c r="AF522" s="117"/>
      <c r="AG522" s="117"/>
      <c r="AH522" s="117"/>
      <c r="AI522" s="117"/>
      <c r="AJ522" s="117"/>
      <c r="AK522" s="117"/>
      <c r="AL522" s="117"/>
      <c r="AM522" s="117"/>
      <c r="AN522" s="117"/>
      <c r="AO522" s="117"/>
      <c r="AP522" s="117"/>
      <c r="AQ522" s="117"/>
      <c r="AR522" s="117"/>
      <c r="AS522" s="117"/>
      <c r="AT522" s="117"/>
      <c r="AU522" s="117"/>
      <c r="AV522" s="117"/>
      <c r="AW522" s="117"/>
      <c r="AX522" s="118"/>
    </row>
    <row r="523" spans="1:251" ht="15" thickBot="1">
      <c r="A523" s="17"/>
      <c r="B523" s="18"/>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c r="AK523" s="19"/>
      <c r="AL523" s="19"/>
      <c r="AM523" s="19"/>
      <c r="AN523" s="19"/>
      <c r="AO523" s="19"/>
      <c r="AP523" s="19"/>
      <c r="AQ523" s="19"/>
      <c r="AR523" s="19"/>
      <c r="AS523" s="19"/>
      <c r="AT523" s="19"/>
      <c r="AU523" s="19"/>
      <c r="AV523" s="19"/>
      <c r="AW523" s="19"/>
      <c r="AX523" s="20"/>
    </row>
    <row r="524" spans="1:251">
      <c r="B524" s="21"/>
    </row>
    <row r="525" spans="1:251" ht="14.4">
      <c r="B525" s="10" t="s">
        <v>4</v>
      </c>
      <c r="C525" s="8"/>
      <c r="D525" s="8"/>
      <c r="E525" s="8"/>
      <c r="F525" s="8"/>
      <c r="G525" s="8"/>
      <c r="H525" s="8"/>
      <c r="I525" s="8"/>
      <c r="J525" s="8"/>
      <c r="K525" s="8"/>
      <c r="L525" s="9"/>
      <c r="M525" s="9"/>
      <c r="N525" s="9"/>
      <c r="O525" s="9"/>
      <c r="P525" s="8"/>
      <c r="Q525" s="8"/>
      <c r="R525" s="8"/>
      <c r="S525" s="8"/>
      <c r="T525" s="8"/>
      <c r="U525" s="8"/>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row>
    <row r="526" spans="1:251" ht="15" thickBot="1">
      <c r="B526" s="8"/>
      <c r="C526" s="8"/>
      <c r="D526" s="8"/>
      <c r="E526" s="8"/>
      <c r="F526" s="8"/>
      <c r="G526" s="8"/>
      <c r="H526" s="8"/>
      <c r="I526" s="8"/>
      <c r="J526" s="8"/>
      <c r="K526" s="8"/>
      <c r="L526" s="9"/>
      <c r="M526" s="9"/>
      <c r="N526" s="9"/>
      <c r="O526" s="9"/>
      <c r="P526" s="8"/>
      <c r="Q526" s="8"/>
      <c r="R526" s="8"/>
      <c r="S526" s="8"/>
      <c r="T526" s="8"/>
      <c r="U526" s="8"/>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22" t="s">
        <v>5</v>
      </c>
    </row>
    <row r="527" spans="1:251" s="16" customFormat="1" ht="13.5" customHeight="1">
      <c r="A527" s="8"/>
      <c r="B527" s="119" t="s">
        <v>6</v>
      </c>
      <c r="C527" s="120"/>
      <c r="D527" s="120"/>
      <c r="E527" s="120"/>
      <c r="F527" s="120"/>
      <c r="G527" s="120"/>
      <c r="H527" s="120"/>
      <c r="I527" s="120"/>
      <c r="J527" s="120"/>
      <c r="K527" s="120"/>
      <c r="L527" s="120"/>
      <c r="M527" s="120"/>
      <c r="N527" s="120"/>
      <c r="O527" s="120"/>
      <c r="P527" s="120"/>
      <c r="Q527" s="120"/>
      <c r="R527" s="120"/>
      <c r="S527" s="120"/>
      <c r="T527" s="120"/>
      <c r="U527" s="120"/>
      <c r="V527" s="120"/>
      <c r="W527" s="120"/>
      <c r="X527" s="120"/>
      <c r="Y527" s="120"/>
      <c r="Z527" s="121"/>
      <c r="AA527" s="125" t="s">
        <v>11</v>
      </c>
      <c r="AB527" s="120"/>
      <c r="AC527" s="120"/>
      <c r="AD527" s="120"/>
      <c r="AE527" s="120"/>
      <c r="AF527" s="120"/>
      <c r="AG527" s="120"/>
      <c r="AH527" s="120"/>
      <c r="AI527" s="121"/>
      <c r="AJ527" s="125" t="s">
        <v>12</v>
      </c>
      <c r="AK527" s="120"/>
      <c r="AL527" s="120"/>
      <c r="AM527" s="120"/>
      <c r="AN527" s="120"/>
      <c r="AO527" s="120"/>
      <c r="AP527" s="120"/>
      <c r="AQ527" s="120"/>
      <c r="AR527" s="121"/>
      <c r="AS527" s="125" t="s">
        <v>7</v>
      </c>
      <c r="AT527" s="120"/>
      <c r="AU527" s="120"/>
      <c r="AV527" s="120"/>
      <c r="AW527" s="120"/>
      <c r="AX527" s="127"/>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c r="FE527" s="2"/>
      <c r="FF527" s="2"/>
      <c r="FG527" s="2"/>
      <c r="FH527" s="2"/>
      <c r="FI527" s="2"/>
      <c r="FJ527" s="2"/>
      <c r="FK527" s="2"/>
      <c r="FL527" s="2"/>
      <c r="FM527" s="2"/>
      <c r="FN527" s="2"/>
      <c r="FO527" s="2"/>
      <c r="FP527" s="2"/>
      <c r="FQ527" s="2"/>
      <c r="FR527" s="2"/>
      <c r="FS527" s="2"/>
      <c r="FT527" s="2"/>
      <c r="FU527" s="2"/>
      <c r="FV527" s="2"/>
      <c r="FW527" s="2"/>
      <c r="FX527" s="2"/>
      <c r="FY527" s="2"/>
      <c r="FZ527" s="2"/>
      <c r="GA527" s="2"/>
      <c r="GB527" s="2"/>
      <c r="GC527" s="2"/>
      <c r="GD527" s="2"/>
      <c r="GE527" s="2"/>
      <c r="GF527" s="2"/>
      <c r="GG527" s="2"/>
      <c r="GH527" s="2"/>
      <c r="GI527" s="2"/>
      <c r="GJ527" s="2"/>
      <c r="GK527" s="2"/>
      <c r="GL527" s="2"/>
      <c r="GM527" s="2"/>
      <c r="GN527" s="2"/>
      <c r="GO527" s="2"/>
      <c r="GP527" s="2"/>
      <c r="GQ527" s="2"/>
      <c r="GR527" s="2"/>
      <c r="GS527" s="2"/>
      <c r="GT527" s="2"/>
      <c r="GU527" s="2"/>
      <c r="GV527" s="2"/>
      <c r="GW527" s="2"/>
      <c r="GX527" s="2"/>
      <c r="GY527" s="2"/>
      <c r="GZ527" s="2"/>
      <c r="HA527" s="2"/>
      <c r="HB527" s="2"/>
      <c r="HC527" s="2"/>
      <c r="HD527" s="2"/>
      <c r="HE527" s="2"/>
      <c r="HF527" s="2"/>
      <c r="HG527" s="2"/>
      <c r="HH527" s="2"/>
      <c r="HI527" s="2"/>
      <c r="HJ527" s="2"/>
      <c r="HK527" s="2"/>
      <c r="HL527" s="2"/>
      <c r="HM527" s="2"/>
      <c r="HN527" s="2"/>
      <c r="HO527" s="2"/>
      <c r="HP527" s="2"/>
      <c r="HQ527" s="2"/>
      <c r="HR527" s="2"/>
      <c r="HS527" s="2"/>
      <c r="HT527" s="2"/>
      <c r="HU527" s="2"/>
      <c r="HV527" s="2"/>
      <c r="HW527" s="2"/>
      <c r="HX527" s="2"/>
      <c r="HY527" s="2"/>
      <c r="HZ527" s="2"/>
      <c r="IA527" s="2"/>
      <c r="IB527" s="2"/>
      <c r="IC527" s="2"/>
      <c r="ID527" s="2"/>
      <c r="IE527" s="2"/>
      <c r="IF527" s="2"/>
      <c r="IG527" s="2"/>
      <c r="IH527" s="2"/>
      <c r="II527" s="2"/>
      <c r="IJ527" s="2"/>
      <c r="IK527" s="2"/>
      <c r="IL527" s="2"/>
      <c r="IM527" s="2"/>
      <c r="IN527" s="2"/>
      <c r="IO527" s="2"/>
      <c r="IP527" s="2"/>
      <c r="IQ527" s="2"/>
    </row>
    <row r="528" spans="1:251" s="16" customFormat="1">
      <c r="A528" s="8"/>
      <c r="B528" s="122"/>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4"/>
      <c r="AA528" s="126"/>
      <c r="AB528" s="123"/>
      <c r="AC528" s="123"/>
      <c r="AD528" s="123"/>
      <c r="AE528" s="123"/>
      <c r="AF528" s="123"/>
      <c r="AG528" s="123"/>
      <c r="AH528" s="123"/>
      <c r="AI528" s="124"/>
      <c r="AJ528" s="126"/>
      <c r="AK528" s="123"/>
      <c r="AL528" s="123"/>
      <c r="AM528" s="123"/>
      <c r="AN528" s="123"/>
      <c r="AO528" s="123"/>
      <c r="AP528" s="123"/>
      <c r="AQ528" s="123"/>
      <c r="AR528" s="124"/>
      <c r="AS528" s="126"/>
      <c r="AT528" s="123"/>
      <c r="AU528" s="123"/>
      <c r="AV528" s="123"/>
      <c r="AW528" s="123"/>
      <c r="AX528" s="128"/>
      <c r="AY528" s="2"/>
      <c r="AZ528" s="2"/>
      <c r="BA528" s="2"/>
      <c r="BB528" s="23"/>
      <c r="BC528" s="24"/>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c r="FE528" s="2"/>
      <c r="FF528" s="2"/>
      <c r="FG528" s="2"/>
      <c r="FH528" s="2"/>
      <c r="FI528" s="2"/>
      <c r="FJ528" s="2"/>
      <c r="FK528" s="2"/>
      <c r="FL528" s="2"/>
      <c r="FM528" s="2"/>
      <c r="FN528" s="2"/>
      <c r="FO528" s="2"/>
      <c r="FP528" s="2"/>
      <c r="FQ528" s="2"/>
      <c r="FR528" s="2"/>
      <c r="FS528" s="2"/>
      <c r="FT528" s="2"/>
      <c r="FU528" s="2"/>
      <c r="FV528" s="2"/>
      <c r="FW528" s="2"/>
      <c r="FX528" s="2"/>
      <c r="FY528" s="2"/>
      <c r="FZ528" s="2"/>
      <c r="GA528" s="2"/>
      <c r="GB528" s="2"/>
      <c r="GC528" s="2"/>
      <c r="GD528" s="2"/>
      <c r="GE528" s="2"/>
      <c r="GF528" s="2"/>
      <c r="GG528" s="2"/>
      <c r="GH528" s="2"/>
      <c r="GI528" s="2"/>
      <c r="GJ528" s="2"/>
      <c r="GK528" s="2"/>
      <c r="GL528" s="2"/>
      <c r="GM528" s="2"/>
      <c r="GN528" s="2"/>
      <c r="GO528" s="2"/>
      <c r="GP528" s="2"/>
      <c r="GQ528" s="2"/>
      <c r="GR528" s="2"/>
      <c r="GS528" s="2"/>
      <c r="GT528" s="2"/>
      <c r="GU528" s="2"/>
      <c r="GV528" s="2"/>
      <c r="GW528" s="2"/>
      <c r="GX528" s="2"/>
      <c r="GY528" s="2"/>
      <c r="GZ528" s="2"/>
      <c r="HA528" s="2"/>
      <c r="HB528" s="2"/>
      <c r="HC528" s="2"/>
      <c r="HD528" s="2"/>
      <c r="HE528" s="2"/>
      <c r="HF528" s="2"/>
      <c r="HG528" s="2"/>
      <c r="HH528" s="2"/>
      <c r="HI528" s="2"/>
      <c r="HJ528" s="2"/>
      <c r="HK528" s="2"/>
      <c r="HL528" s="2"/>
      <c r="HM528" s="2"/>
      <c r="HN528" s="2"/>
      <c r="HO528" s="2"/>
      <c r="HP528" s="2"/>
      <c r="HQ528" s="2"/>
      <c r="HR528" s="2"/>
      <c r="HS528" s="2"/>
      <c r="HT528" s="2"/>
      <c r="HU528" s="2"/>
      <c r="HV528" s="2"/>
      <c r="HW528" s="2"/>
      <c r="HX528" s="2"/>
      <c r="HY528" s="2"/>
      <c r="HZ528" s="2"/>
      <c r="IA528" s="2"/>
      <c r="IB528" s="2"/>
      <c r="IC528" s="2"/>
      <c r="ID528" s="2"/>
      <c r="IE528" s="2"/>
      <c r="IF528" s="2"/>
      <c r="IG528" s="2"/>
      <c r="IH528" s="2"/>
      <c r="II528" s="2"/>
      <c r="IJ528" s="2"/>
      <c r="IK528" s="2"/>
      <c r="IL528" s="2"/>
      <c r="IM528" s="2"/>
      <c r="IN528" s="2"/>
      <c r="IO528" s="2"/>
      <c r="IP528" s="2"/>
      <c r="IQ528" s="2"/>
    </row>
    <row r="529" spans="1:251" s="16" customFormat="1" ht="18.75" customHeight="1">
      <c r="A529" s="8"/>
      <c r="B529" s="25"/>
      <c r="C529" s="91" t="s">
        <v>73</v>
      </c>
      <c r="D529" s="92"/>
      <c r="E529" s="92"/>
      <c r="F529" s="92"/>
      <c r="G529" s="92"/>
      <c r="H529" s="92"/>
      <c r="I529" s="92"/>
      <c r="J529" s="92"/>
      <c r="K529" s="92"/>
      <c r="L529" s="92"/>
      <c r="M529" s="92"/>
      <c r="N529" s="92"/>
      <c r="O529" s="92"/>
      <c r="P529" s="92"/>
      <c r="Q529" s="92"/>
      <c r="R529" s="92"/>
      <c r="S529" s="92"/>
      <c r="T529" s="92"/>
      <c r="U529" s="92"/>
      <c r="V529" s="92"/>
      <c r="W529" s="92"/>
      <c r="X529" s="92"/>
      <c r="Y529" s="92"/>
      <c r="Z529" s="93"/>
      <c r="AA529" s="94">
        <v>3841</v>
      </c>
      <c r="AB529" s="95"/>
      <c r="AC529" s="95"/>
      <c r="AD529" s="95"/>
      <c r="AE529" s="95"/>
      <c r="AF529" s="95"/>
      <c r="AG529" s="95"/>
      <c r="AH529" s="95"/>
      <c r="AI529" s="96"/>
      <c r="AJ529" s="94">
        <v>4296</v>
      </c>
      <c r="AK529" s="95"/>
      <c r="AL529" s="95"/>
      <c r="AM529" s="95"/>
      <c r="AN529" s="95"/>
      <c r="AO529" s="95"/>
      <c r="AP529" s="95"/>
      <c r="AQ529" s="95"/>
      <c r="AR529" s="96"/>
      <c r="AS529" s="97"/>
      <c r="AT529" s="98"/>
      <c r="AU529" s="98"/>
      <c r="AV529" s="98"/>
      <c r="AW529" s="98"/>
      <c r="AX529" s="99"/>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c r="FE529" s="2"/>
      <c r="FF529" s="2"/>
      <c r="FG529" s="2"/>
      <c r="FH529" s="2"/>
      <c r="FI529" s="2"/>
      <c r="FJ529" s="2"/>
      <c r="FK529" s="2"/>
      <c r="FL529" s="2"/>
      <c r="FM529" s="2"/>
      <c r="FN529" s="2"/>
      <c r="FO529" s="2"/>
      <c r="FP529" s="2"/>
      <c r="FQ529" s="2"/>
      <c r="FR529" s="2"/>
      <c r="FS529" s="2"/>
      <c r="FT529" s="2"/>
      <c r="FU529" s="2"/>
      <c r="FV529" s="2"/>
      <c r="FW529" s="2"/>
      <c r="FX529" s="2"/>
      <c r="FY529" s="2"/>
      <c r="FZ529" s="2"/>
      <c r="GA529" s="2"/>
      <c r="GB529" s="2"/>
      <c r="GC529" s="2"/>
      <c r="GD529" s="2"/>
      <c r="GE529" s="2"/>
      <c r="GF529" s="2"/>
      <c r="GG529" s="2"/>
      <c r="GH529" s="2"/>
      <c r="GI529" s="2"/>
      <c r="GJ529" s="2"/>
      <c r="GK529" s="2"/>
      <c r="GL529" s="2"/>
      <c r="GM529" s="2"/>
      <c r="GN529" s="2"/>
      <c r="GO529" s="2"/>
      <c r="GP529" s="2"/>
      <c r="GQ529" s="2"/>
      <c r="GR529" s="2"/>
      <c r="GS529" s="2"/>
      <c r="GT529" s="2"/>
      <c r="GU529" s="2"/>
      <c r="GV529" s="2"/>
      <c r="GW529" s="2"/>
      <c r="GX529" s="2"/>
      <c r="GY529" s="2"/>
      <c r="GZ529" s="2"/>
      <c r="HA529" s="2"/>
      <c r="HB529" s="2"/>
      <c r="HC529" s="2"/>
      <c r="HD529" s="2"/>
      <c r="HE529" s="2"/>
      <c r="HF529" s="2"/>
      <c r="HG529" s="2"/>
      <c r="HH529" s="2"/>
      <c r="HI529" s="2"/>
      <c r="HJ529" s="2"/>
      <c r="HK529" s="2"/>
      <c r="HL529" s="2"/>
      <c r="HM529" s="2"/>
      <c r="HN529" s="2"/>
      <c r="HO529" s="2"/>
      <c r="HP529" s="2"/>
      <c r="HQ529" s="2"/>
      <c r="HR529" s="2"/>
      <c r="HS529" s="2"/>
      <c r="HT529" s="2"/>
      <c r="HU529" s="2"/>
      <c r="HV529" s="2"/>
      <c r="HW529" s="2"/>
      <c r="HX529" s="2"/>
      <c r="HY529" s="2"/>
      <c r="HZ529" s="2"/>
      <c r="IA529" s="2"/>
      <c r="IB529" s="2"/>
      <c r="IC529" s="2"/>
      <c r="ID529" s="2"/>
      <c r="IE529" s="2"/>
      <c r="IF529" s="2"/>
      <c r="IG529" s="2"/>
      <c r="IH529" s="2"/>
      <c r="II529" s="2"/>
      <c r="IJ529" s="2"/>
      <c r="IK529" s="2"/>
      <c r="IL529" s="2"/>
      <c r="IM529" s="2"/>
      <c r="IN529" s="2"/>
      <c r="IO529" s="2"/>
      <c r="IP529" s="2"/>
      <c r="IQ529" s="2"/>
    </row>
    <row r="530" spans="1:251" s="16" customFormat="1" ht="18.75" customHeight="1" thickBot="1">
      <c r="A530" s="17"/>
      <c r="B530" s="100" t="s">
        <v>14</v>
      </c>
      <c r="C530" s="101"/>
      <c r="D530" s="101"/>
      <c r="E530" s="101"/>
      <c r="F530" s="101"/>
      <c r="G530" s="101"/>
      <c r="H530" s="101"/>
      <c r="I530" s="101"/>
      <c r="J530" s="101"/>
      <c r="K530" s="101"/>
      <c r="L530" s="101"/>
      <c r="M530" s="101"/>
      <c r="N530" s="101"/>
      <c r="O530" s="101"/>
      <c r="P530" s="101"/>
      <c r="Q530" s="101"/>
      <c r="R530" s="101"/>
      <c r="S530" s="101"/>
      <c r="T530" s="101"/>
      <c r="U530" s="101"/>
      <c r="V530" s="101"/>
      <c r="W530" s="101"/>
      <c r="X530" s="101"/>
      <c r="Y530" s="101"/>
      <c r="Z530" s="102"/>
      <c r="AA530" s="103">
        <f>SUM($AA$529:$AA$529)</f>
        <v>3841</v>
      </c>
      <c r="AB530" s="104"/>
      <c r="AC530" s="104"/>
      <c r="AD530" s="104"/>
      <c r="AE530" s="104"/>
      <c r="AF530" s="104"/>
      <c r="AG530" s="104"/>
      <c r="AH530" s="104"/>
      <c r="AI530" s="105"/>
      <c r="AJ530" s="103">
        <f>SUM($AJ$529:$AJ$529)</f>
        <v>4296</v>
      </c>
      <c r="AK530" s="104"/>
      <c r="AL530" s="104"/>
      <c r="AM530" s="104"/>
      <c r="AN530" s="104"/>
      <c r="AO530" s="104"/>
      <c r="AP530" s="104"/>
      <c r="AQ530" s="104"/>
      <c r="AR530" s="105"/>
      <c r="AS530" s="106"/>
      <c r="AT530" s="107"/>
      <c r="AU530" s="107"/>
      <c r="AV530" s="107"/>
      <c r="AW530" s="107"/>
      <c r="AX530" s="108"/>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c r="FE530" s="2"/>
      <c r="FF530" s="2"/>
      <c r="FG530" s="2"/>
      <c r="FH530" s="2"/>
      <c r="FI530" s="2"/>
      <c r="FJ530" s="2"/>
      <c r="FK530" s="2"/>
      <c r="FL530" s="2"/>
      <c r="FM530" s="2"/>
      <c r="FN530" s="2"/>
      <c r="FO530" s="2"/>
      <c r="FP530" s="2"/>
      <c r="FQ530" s="2"/>
      <c r="FR530" s="2"/>
      <c r="FS530" s="2"/>
      <c r="FT530" s="2"/>
      <c r="FU530" s="2"/>
      <c r="FV530" s="2"/>
      <c r="FW530" s="2"/>
      <c r="FX530" s="2"/>
      <c r="FY530" s="2"/>
      <c r="FZ530" s="2"/>
      <c r="GA530" s="2"/>
      <c r="GB530" s="2"/>
      <c r="GC530" s="2"/>
      <c r="GD530" s="2"/>
      <c r="GE530" s="2"/>
      <c r="GF530" s="2"/>
      <c r="GG530" s="2"/>
      <c r="GH530" s="2"/>
      <c r="GI530" s="2"/>
      <c r="GJ530" s="2"/>
      <c r="GK530" s="2"/>
      <c r="GL530" s="2"/>
      <c r="GM530" s="2"/>
      <c r="GN530" s="2"/>
      <c r="GO530" s="2"/>
      <c r="GP530" s="2"/>
      <c r="GQ530" s="2"/>
      <c r="GR530" s="2"/>
      <c r="GS530" s="2"/>
      <c r="GT530" s="2"/>
      <c r="GU530" s="2"/>
      <c r="GV530" s="2"/>
      <c r="GW530" s="2"/>
      <c r="GX530" s="2"/>
      <c r="GY530" s="2"/>
      <c r="GZ530" s="2"/>
      <c r="HA530" s="2"/>
      <c r="HB530" s="2"/>
      <c r="HC530" s="2"/>
      <c r="HD530" s="2"/>
      <c r="HE530" s="2"/>
      <c r="HF530" s="2"/>
      <c r="HG530" s="2"/>
      <c r="HH530" s="2"/>
      <c r="HI530" s="2"/>
      <c r="HJ530" s="2"/>
      <c r="HK530" s="2"/>
      <c r="HL530" s="2"/>
      <c r="HM530" s="2"/>
      <c r="HN530" s="2"/>
      <c r="HO530" s="2"/>
      <c r="HP530" s="2"/>
      <c r="HQ530" s="2"/>
      <c r="HR530" s="2"/>
      <c r="HS530" s="2"/>
      <c r="HT530" s="2"/>
      <c r="HU530" s="2"/>
      <c r="HV530" s="2"/>
      <c r="HW530" s="2"/>
      <c r="HX530" s="2"/>
      <c r="HY530" s="2"/>
      <c r="HZ530" s="2"/>
      <c r="IA530" s="2"/>
      <c r="IB530" s="2"/>
      <c r="IC530" s="2"/>
      <c r="ID530" s="2"/>
      <c r="IE530" s="2"/>
      <c r="IF530" s="2"/>
      <c r="IG530" s="2"/>
      <c r="IH530" s="2"/>
      <c r="II530" s="2"/>
      <c r="IJ530" s="2"/>
      <c r="IK530" s="2"/>
      <c r="IL530" s="2"/>
      <c r="IM530" s="2"/>
      <c r="IN530" s="2"/>
      <c r="IO530" s="2"/>
      <c r="IP530" s="2"/>
      <c r="IQ530" s="2"/>
    </row>
    <row r="532" spans="1:251" ht="19.2">
      <c r="A532" s="1" t="s">
        <v>0</v>
      </c>
      <c r="AW532" s="3"/>
      <c r="AX532" s="4"/>
      <c r="AY532" s="3"/>
    </row>
    <row r="534" spans="1:251" ht="18">
      <c r="B534" s="109" t="s">
        <v>8</v>
      </c>
      <c r="C534" s="129"/>
      <c r="D534" s="129"/>
      <c r="E534" s="129"/>
      <c r="F534" s="129"/>
      <c r="G534" s="129"/>
      <c r="H534" s="129"/>
      <c r="I534" s="129"/>
      <c r="J534" s="129"/>
      <c r="K534" s="129"/>
      <c r="L534" s="129"/>
      <c r="M534" s="129"/>
      <c r="N534" s="129"/>
      <c r="O534" s="129"/>
      <c r="P534" s="129"/>
      <c r="Q534" s="129"/>
      <c r="R534" s="129"/>
      <c r="S534" s="129"/>
      <c r="T534" s="129"/>
      <c r="U534" s="129"/>
      <c r="V534" s="129"/>
      <c r="W534" s="129"/>
      <c r="X534" s="129"/>
      <c r="Y534" s="129"/>
      <c r="Z534" s="129"/>
      <c r="AA534" s="129"/>
      <c r="AB534" s="129"/>
      <c r="AC534" s="129"/>
      <c r="AD534" s="129"/>
      <c r="AE534" s="129"/>
      <c r="AF534" s="129"/>
      <c r="AG534" s="129"/>
      <c r="AH534" s="129"/>
      <c r="AI534" s="129"/>
      <c r="AJ534" s="129"/>
      <c r="AK534" s="129"/>
      <c r="AL534" s="129"/>
      <c r="AM534" s="129"/>
      <c r="AN534" s="129"/>
      <c r="AO534" s="129"/>
      <c r="AP534" s="129"/>
      <c r="AQ534" s="129"/>
      <c r="AR534" s="129"/>
      <c r="AS534" s="129"/>
      <c r="AT534" s="129"/>
      <c r="AU534" s="129"/>
      <c r="AV534" s="129"/>
      <c r="AW534" s="129"/>
      <c r="AX534" s="129"/>
    </row>
    <row r="535" spans="1:251">
      <c r="Z535" s="5"/>
      <c r="AD535" s="5"/>
      <c r="AE535" s="5"/>
      <c r="AF535" s="5"/>
      <c r="AG535" s="5"/>
      <c r="AH535" s="5"/>
      <c r="AI535" s="5"/>
      <c r="AO535" s="5"/>
    </row>
    <row r="536" spans="1:251" ht="13.8" thickBot="1">
      <c r="Z536" s="5"/>
      <c r="AD536" s="5"/>
      <c r="AE536" s="5"/>
      <c r="AF536" s="5"/>
      <c r="AG536" s="5"/>
      <c r="AH536" s="5"/>
      <c r="AI536" s="5"/>
      <c r="AO536" s="5"/>
      <c r="DI536" s="6"/>
    </row>
    <row r="537" spans="1:251" ht="24.75" customHeight="1" thickBot="1">
      <c r="B537" s="111" t="s">
        <v>1</v>
      </c>
      <c r="C537" s="112"/>
      <c r="D537" s="112"/>
      <c r="E537" s="112"/>
      <c r="F537" s="112"/>
      <c r="G537" s="112"/>
      <c r="H537" s="113" t="s">
        <v>74</v>
      </c>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c r="AO537" s="114"/>
      <c r="AP537" s="114"/>
      <c r="AQ537" s="114"/>
      <c r="AR537" s="114"/>
      <c r="AS537" s="114"/>
      <c r="AT537" s="114"/>
      <c r="AU537" s="114"/>
      <c r="AV537" s="114"/>
      <c r="AW537" s="114"/>
      <c r="AX537" s="115"/>
      <c r="DI537" s="6"/>
    </row>
    <row r="538" spans="1:251" ht="14.4">
      <c r="B538" s="7"/>
      <c r="C538" s="7"/>
      <c r="D538" s="7"/>
      <c r="E538" s="7"/>
      <c r="F538" s="7"/>
      <c r="G538" s="7"/>
      <c r="H538" s="8"/>
      <c r="I538" s="8"/>
      <c r="J538" s="8"/>
      <c r="K538" s="8"/>
      <c r="L538" s="9"/>
      <c r="M538" s="9"/>
      <c r="N538" s="9"/>
      <c r="O538" s="9"/>
      <c r="P538" s="8"/>
      <c r="Q538" s="8"/>
      <c r="R538" s="8"/>
      <c r="S538" s="8"/>
      <c r="T538" s="8"/>
      <c r="U538" s="8"/>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c r="DI538" s="6"/>
    </row>
    <row r="539" spans="1:251" ht="15" thickBot="1">
      <c r="A539" s="11"/>
      <c r="B539" s="10" t="s">
        <v>2</v>
      </c>
      <c r="C539" s="8"/>
      <c r="D539" s="8"/>
      <c r="E539" s="8"/>
      <c r="F539" s="8"/>
      <c r="G539" s="8"/>
      <c r="H539" s="8"/>
      <c r="I539" s="8"/>
      <c r="J539" s="8"/>
      <c r="K539" s="8"/>
      <c r="L539" s="9"/>
      <c r="M539" s="9"/>
      <c r="N539" s="9"/>
      <c r="O539" s="9"/>
      <c r="P539" s="8"/>
      <c r="Q539" s="8"/>
      <c r="R539" s="8"/>
      <c r="S539" s="8"/>
      <c r="T539" s="8"/>
      <c r="U539" s="8"/>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c r="DI539" s="6"/>
    </row>
    <row r="540" spans="1:251" ht="14.4">
      <c r="A540" s="8"/>
      <c r="B540" s="12"/>
      <c r="C540" s="7"/>
      <c r="D540" s="7"/>
      <c r="E540" s="7"/>
      <c r="F540" s="7"/>
      <c r="G540" s="7"/>
      <c r="H540" s="7"/>
      <c r="I540" s="7"/>
      <c r="J540" s="7"/>
      <c r="K540" s="7"/>
      <c r="L540" s="13"/>
      <c r="M540" s="13"/>
      <c r="N540" s="13"/>
      <c r="O540" s="13"/>
      <c r="P540" s="7"/>
      <c r="Q540" s="7"/>
      <c r="R540" s="7"/>
      <c r="S540" s="7"/>
      <c r="T540" s="7"/>
      <c r="U540" s="7"/>
      <c r="V540" s="14"/>
      <c r="W540" s="14"/>
      <c r="X540" s="14"/>
      <c r="Y540" s="14"/>
      <c r="Z540" s="14"/>
      <c r="AA540" s="14"/>
      <c r="AB540" s="14"/>
      <c r="AC540" s="14"/>
      <c r="AD540" s="14"/>
      <c r="AE540" s="14"/>
      <c r="AF540" s="14"/>
      <c r="AG540" s="14"/>
      <c r="AH540" s="14"/>
      <c r="AI540" s="14"/>
      <c r="AJ540" s="14"/>
      <c r="AK540" s="14"/>
      <c r="AL540" s="14"/>
      <c r="AM540" s="14"/>
      <c r="AN540" s="14"/>
      <c r="AO540" s="14"/>
      <c r="AP540" s="14"/>
      <c r="AQ540" s="14"/>
      <c r="AR540" s="14"/>
      <c r="AS540" s="14"/>
      <c r="AT540" s="14"/>
      <c r="AU540" s="14"/>
      <c r="AV540" s="14"/>
      <c r="AW540" s="14"/>
      <c r="AX540" s="15"/>
    </row>
    <row r="541" spans="1:251" ht="12" customHeight="1">
      <c r="A541" s="8"/>
      <c r="B541" s="116" t="s">
        <v>75</v>
      </c>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c r="AA541" s="117"/>
      <c r="AB541" s="117"/>
      <c r="AC541" s="117"/>
      <c r="AD541" s="117"/>
      <c r="AE541" s="117"/>
      <c r="AF541" s="117"/>
      <c r="AG541" s="117"/>
      <c r="AH541" s="117"/>
      <c r="AI541" s="117"/>
      <c r="AJ541" s="117"/>
      <c r="AK541" s="117"/>
      <c r="AL541" s="117"/>
      <c r="AM541" s="117"/>
      <c r="AN541" s="117"/>
      <c r="AO541" s="117"/>
      <c r="AP541" s="117"/>
      <c r="AQ541" s="117"/>
      <c r="AR541" s="117"/>
      <c r="AS541" s="117"/>
      <c r="AT541" s="117"/>
      <c r="AU541" s="117"/>
      <c r="AV541" s="117"/>
      <c r="AW541" s="117"/>
      <c r="AX541" s="118"/>
    </row>
    <row r="542" spans="1:251" ht="12" customHeight="1">
      <c r="A542" s="8"/>
      <c r="B542" s="116"/>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c r="AA542" s="117"/>
      <c r="AB542" s="117"/>
      <c r="AC542" s="117"/>
      <c r="AD542" s="117"/>
      <c r="AE542" s="117"/>
      <c r="AF542" s="117"/>
      <c r="AG542" s="117"/>
      <c r="AH542" s="117"/>
      <c r="AI542" s="117"/>
      <c r="AJ542" s="117"/>
      <c r="AK542" s="117"/>
      <c r="AL542" s="117"/>
      <c r="AM542" s="117"/>
      <c r="AN542" s="117"/>
      <c r="AO542" s="117"/>
      <c r="AP542" s="117"/>
      <c r="AQ542" s="117"/>
      <c r="AR542" s="117"/>
      <c r="AS542" s="117"/>
      <c r="AT542" s="117"/>
      <c r="AU542" s="117"/>
      <c r="AV542" s="117"/>
      <c r="AW542" s="117"/>
      <c r="AX542" s="118"/>
    </row>
    <row r="543" spans="1:251" ht="12" customHeight="1">
      <c r="A543" s="8"/>
      <c r="B543" s="116"/>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c r="AA543" s="117"/>
      <c r="AB543" s="117"/>
      <c r="AC543" s="117"/>
      <c r="AD543" s="117"/>
      <c r="AE543" s="117"/>
      <c r="AF543" s="117"/>
      <c r="AG543" s="117"/>
      <c r="AH543" s="117"/>
      <c r="AI543" s="117"/>
      <c r="AJ543" s="117"/>
      <c r="AK543" s="117"/>
      <c r="AL543" s="117"/>
      <c r="AM543" s="117"/>
      <c r="AN543" s="117"/>
      <c r="AO543" s="117"/>
      <c r="AP543" s="117"/>
      <c r="AQ543" s="117"/>
      <c r="AR543" s="117"/>
      <c r="AS543" s="117"/>
      <c r="AT543" s="117"/>
      <c r="AU543" s="117"/>
      <c r="AV543" s="117"/>
      <c r="AW543" s="117"/>
      <c r="AX543" s="118"/>
    </row>
    <row r="544" spans="1:251" ht="12" customHeight="1">
      <c r="A544" s="8"/>
      <c r="B544" s="116"/>
      <c r="C544" s="117"/>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c r="AA544" s="117"/>
      <c r="AB544" s="117"/>
      <c r="AC544" s="117"/>
      <c r="AD544" s="117"/>
      <c r="AE544" s="117"/>
      <c r="AF544" s="117"/>
      <c r="AG544" s="117"/>
      <c r="AH544" s="117"/>
      <c r="AI544" s="117"/>
      <c r="AJ544" s="117"/>
      <c r="AK544" s="117"/>
      <c r="AL544" s="117"/>
      <c r="AM544" s="117"/>
      <c r="AN544" s="117"/>
      <c r="AO544" s="117"/>
      <c r="AP544" s="117"/>
      <c r="AQ544" s="117"/>
      <c r="AR544" s="117"/>
      <c r="AS544" s="117"/>
      <c r="AT544" s="117"/>
      <c r="AU544" s="117"/>
      <c r="AV544" s="117"/>
      <c r="AW544" s="117"/>
      <c r="AX544" s="118"/>
      <c r="BC544" s="16"/>
    </row>
    <row r="545" spans="1:113" ht="12" customHeight="1">
      <c r="A545" s="8"/>
      <c r="B545" s="116"/>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c r="AA545" s="117"/>
      <c r="AB545" s="117"/>
      <c r="AC545" s="117"/>
      <c r="AD545" s="117"/>
      <c r="AE545" s="117"/>
      <c r="AF545" s="117"/>
      <c r="AG545" s="117"/>
      <c r="AH545" s="117"/>
      <c r="AI545" s="117"/>
      <c r="AJ545" s="117"/>
      <c r="AK545" s="117"/>
      <c r="AL545" s="117"/>
      <c r="AM545" s="117"/>
      <c r="AN545" s="117"/>
      <c r="AO545" s="117"/>
      <c r="AP545" s="117"/>
      <c r="AQ545" s="117"/>
      <c r="AR545" s="117"/>
      <c r="AS545" s="117"/>
      <c r="AT545" s="117"/>
      <c r="AU545" s="117"/>
      <c r="AV545" s="117"/>
      <c r="AW545" s="117"/>
      <c r="AX545" s="118"/>
    </row>
    <row r="546" spans="1:113" ht="12" customHeight="1">
      <c r="A546" s="8"/>
      <c r="B546" s="116"/>
      <c r="C546" s="117"/>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c r="AA546" s="117"/>
      <c r="AB546" s="117"/>
      <c r="AC546" s="117"/>
      <c r="AD546" s="117"/>
      <c r="AE546" s="117"/>
      <c r="AF546" s="117"/>
      <c r="AG546" s="117"/>
      <c r="AH546" s="117"/>
      <c r="AI546" s="117"/>
      <c r="AJ546" s="117"/>
      <c r="AK546" s="117"/>
      <c r="AL546" s="117"/>
      <c r="AM546" s="117"/>
      <c r="AN546" s="117"/>
      <c r="AO546" s="117"/>
      <c r="AP546" s="117"/>
      <c r="AQ546" s="117"/>
      <c r="AR546" s="117"/>
      <c r="AS546" s="117"/>
      <c r="AT546" s="117"/>
      <c r="AU546" s="117"/>
      <c r="AV546" s="117"/>
      <c r="AW546" s="117"/>
      <c r="AX546" s="118"/>
    </row>
    <row r="547" spans="1:113" ht="12" customHeight="1">
      <c r="A547" s="8"/>
      <c r="B547" s="116"/>
      <c r="C547" s="117"/>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c r="AA547" s="117"/>
      <c r="AB547" s="117"/>
      <c r="AC547" s="117"/>
      <c r="AD547" s="117"/>
      <c r="AE547" s="117"/>
      <c r="AF547" s="117"/>
      <c r="AG547" s="117"/>
      <c r="AH547" s="117"/>
      <c r="AI547" s="117"/>
      <c r="AJ547" s="117"/>
      <c r="AK547" s="117"/>
      <c r="AL547" s="117"/>
      <c r="AM547" s="117"/>
      <c r="AN547" s="117"/>
      <c r="AO547" s="117"/>
      <c r="AP547" s="117"/>
      <c r="AQ547" s="117"/>
      <c r="AR547" s="117"/>
      <c r="AS547" s="117"/>
      <c r="AT547" s="117"/>
      <c r="AU547" s="117"/>
      <c r="AV547" s="117"/>
      <c r="AW547" s="117"/>
      <c r="AX547" s="118"/>
    </row>
    <row r="548" spans="1:113" ht="15" thickBot="1">
      <c r="A548" s="17"/>
      <c r="B548" s="18"/>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c r="AG548" s="19"/>
      <c r="AH548" s="19"/>
      <c r="AI548" s="19"/>
      <c r="AJ548" s="19"/>
      <c r="AK548" s="19"/>
      <c r="AL548" s="19"/>
      <c r="AM548" s="19"/>
      <c r="AN548" s="19"/>
      <c r="AO548" s="19"/>
      <c r="AP548" s="19"/>
      <c r="AQ548" s="19"/>
      <c r="AR548" s="19"/>
      <c r="AS548" s="19"/>
      <c r="AT548" s="19"/>
      <c r="AU548" s="19"/>
      <c r="AV548" s="19"/>
      <c r="AW548" s="19"/>
      <c r="AX548" s="20"/>
    </row>
    <row r="549" spans="1:113">
      <c r="B549" s="21"/>
    </row>
    <row r="550" spans="1:113" ht="15" thickBot="1">
      <c r="A550" s="11"/>
      <c r="B550" s="10" t="s">
        <v>3</v>
      </c>
      <c r="C550" s="8"/>
      <c r="D550" s="8"/>
      <c r="E550" s="8"/>
      <c r="F550" s="8"/>
      <c r="G550" s="8"/>
      <c r="H550" s="8"/>
      <c r="I550" s="8"/>
      <c r="J550" s="8"/>
      <c r="K550" s="8"/>
      <c r="L550" s="9"/>
      <c r="M550" s="9"/>
      <c r="N550" s="9"/>
      <c r="O550" s="9"/>
      <c r="P550" s="8"/>
      <c r="Q550" s="8"/>
      <c r="R550" s="8"/>
      <c r="S550" s="8"/>
      <c r="T550" s="8"/>
      <c r="U550" s="8"/>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DI550" s="6"/>
    </row>
    <row r="551" spans="1:113" ht="14.4">
      <c r="A551" s="8"/>
      <c r="B551" s="12"/>
      <c r="C551" s="7"/>
      <c r="D551" s="7"/>
      <c r="E551" s="7"/>
      <c r="F551" s="7"/>
      <c r="G551" s="7"/>
      <c r="H551" s="7"/>
      <c r="I551" s="7"/>
      <c r="J551" s="7"/>
      <c r="K551" s="7"/>
      <c r="L551" s="13"/>
      <c r="M551" s="13"/>
      <c r="N551" s="13"/>
      <c r="O551" s="13"/>
      <c r="P551" s="7"/>
      <c r="Q551" s="7"/>
      <c r="R551" s="7"/>
      <c r="S551" s="7"/>
      <c r="T551" s="7"/>
      <c r="U551" s="7"/>
      <c r="V551" s="14"/>
      <c r="W551" s="14"/>
      <c r="X551" s="14"/>
      <c r="Y551" s="14"/>
      <c r="Z551" s="14"/>
      <c r="AA551" s="14"/>
      <c r="AB551" s="14"/>
      <c r="AC551" s="14"/>
      <c r="AD551" s="14"/>
      <c r="AE551" s="14"/>
      <c r="AF551" s="14"/>
      <c r="AG551" s="14"/>
      <c r="AH551" s="14"/>
      <c r="AI551" s="14"/>
      <c r="AJ551" s="14"/>
      <c r="AK551" s="14"/>
      <c r="AL551" s="14"/>
      <c r="AM551" s="14"/>
      <c r="AN551" s="14"/>
      <c r="AO551" s="14"/>
      <c r="AP551" s="14"/>
      <c r="AQ551" s="14"/>
      <c r="AR551" s="14"/>
      <c r="AS551" s="14"/>
      <c r="AT551" s="14"/>
      <c r="AU551" s="14"/>
      <c r="AV551" s="14"/>
      <c r="AW551" s="14"/>
      <c r="AX551" s="15"/>
    </row>
    <row r="552" spans="1:113" ht="12" customHeight="1">
      <c r="A552" s="8"/>
      <c r="B552" s="116" t="s">
        <v>76</v>
      </c>
      <c r="C552" s="117"/>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7"/>
      <c r="Z552" s="117"/>
      <c r="AA552" s="117"/>
      <c r="AB552" s="117"/>
      <c r="AC552" s="117"/>
      <c r="AD552" s="117"/>
      <c r="AE552" s="117"/>
      <c r="AF552" s="117"/>
      <c r="AG552" s="117"/>
      <c r="AH552" s="117"/>
      <c r="AI552" s="117"/>
      <c r="AJ552" s="117"/>
      <c r="AK552" s="117"/>
      <c r="AL552" s="117"/>
      <c r="AM552" s="117"/>
      <c r="AN552" s="117"/>
      <c r="AO552" s="117"/>
      <c r="AP552" s="117"/>
      <c r="AQ552" s="117"/>
      <c r="AR552" s="117"/>
      <c r="AS552" s="117"/>
      <c r="AT552" s="117"/>
      <c r="AU552" s="117"/>
      <c r="AV552" s="117"/>
      <c r="AW552" s="117"/>
      <c r="AX552" s="118"/>
    </row>
    <row r="553" spans="1:113" ht="12" customHeight="1">
      <c r="A553" s="8"/>
      <c r="B553" s="116"/>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c r="AA553" s="117"/>
      <c r="AB553" s="117"/>
      <c r="AC553" s="117"/>
      <c r="AD553" s="117"/>
      <c r="AE553" s="117"/>
      <c r="AF553" s="117"/>
      <c r="AG553" s="117"/>
      <c r="AH553" s="117"/>
      <c r="AI553" s="117"/>
      <c r="AJ553" s="117"/>
      <c r="AK553" s="117"/>
      <c r="AL553" s="117"/>
      <c r="AM553" s="117"/>
      <c r="AN553" s="117"/>
      <c r="AO553" s="117"/>
      <c r="AP553" s="117"/>
      <c r="AQ553" s="117"/>
      <c r="AR553" s="117"/>
      <c r="AS553" s="117"/>
      <c r="AT553" s="117"/>
      <c r="AU553" s="117"/>
      <c r="AV553" s="117"/>
      <c r="AW553" s="117"/>
      <c r="AX553" s="118"/>
    </row>
    <row r="554" spans="1:113" ht="12" customHeight="1">
      <c r="A554" s="8"/>
      <c r="B554" s="116"/>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c r="AA554" s="117"/>
      <c r="AB554" s="117"/>
      <c r="AC554" s="117"/>
      <c r="AD554" s="117"/>
      <c r="AE554" s="117"/>
      <c r="AF554" s="117"/>
      <c r="AG554" s="117"/>
      <c r="AH554" s="117"/>
      <c r="AI554" s="117"/>
      <c r="AJ554" s="117"/>
      <c r="AK554" s="117"/>
      <c r="AL554" s="117"/>
      <c r="AM554" s="117"/>
      <c r="AN554" s="117"/>
      <c r="AO554" s="117"/>
      <c r="AP554" s="117"/>
      <c r="AQ554" s="117"/>
      <c r="AR554" s="117"/>
      <c r="AS554" s="117"/>
      <c r="AT554" s="117"/>
      <c r="AU554" s="117"/>
      <c r="AV554" s="117"/>
      <c r="AW554" s="117"/>
      <c r="AX554" s="118"/>
    </row>
    <row r="555" spans="1:113" ht="12" customHeight="1">
      <c r="A555" s="8"/>
      <c r="B555" s="116"/>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c r="AA555" s="117"/>
      <c r="AB555" s="117"/>
      <c r="AC555" s="117"/>
      <c r="AD555" s="117"/>
      <c r="AE555" s="117"/>
      <c r="AF555" s="117"/>
      <c r="AG555" s="117"/>
      <c r="AH555" s="117"/>
      <c r="AI555" s="117"/>
      <c r="AJ555" s="117"/>
      <c r="AK555" s="117"/>
      <c r="AL555" s="117"/>
      <c r="AM555" s="117"/>
      <c r="AN555" s="117"/>
      <c r="AO555" s="117"/>
      <c r="AP555" s="117"/>
      <c r="AQ555" s="117"/>
      <c r="AR555" s="117"/>
      <c r="AS555" s="117"/>
      <c r="AT555" s="117"/>
      <c r="AU555" s="117"/>
      <c r="AV555" s="117"/>
      <c r="AW555" s="117"/>
      <c r="AX555" s="118"/>
    </row>
    <row r="556" spans="1:113" ht="12" customHeight="1">
      <c r="A556" s="8"/>
      <c r="B556" s="116"/>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c r="AA556" s="117"/>
      <c r="AB556" s="117"/>
      <c r="AC556" s="117"/>
      <c r="AD556" s="117"/>
      <c r="AE556" s="117"/>
      <c r="AF556" s="117"/>
      <c r="AG556" s="117"/>
      <c r="AH556" s="117"/>
      <c r="AI556" s="117"/>
      <c r="AJ556" s="117"/>
      <c r="AK556" s="117"/>
      <c r="AL556" s="117"/>
      <c r="AM556" s="117"/>
      <c r="AN556" s="117"/>
      <c r="AO556" s="117"/>
      <c r="AP556" s="117"/>
      <c r="AQ556" s="117"/>
      <c r="AR556" s="117"/>
      <c r="AS556" s="117"/>
      <c r="AT556" s="117"/>
      <c r="AU556" s="117"/>
      <c r="AV556" s="117"/>
      <c r="AW556" s="117"/>
      <c r="AX556" s="118"/>
    </row>
    <row r="557" spans="1:113" ht="12" customHeight="1">
      <c r="A557" s="8"/>
      <c r="B557" s="116"/>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7"/>
      <c r="Z557" s="117"/>
      <c r="AA557" s="117"/>
      <c r="AB557" s="117"/>
      <c r="AC557" s="117"/>
      <c r="AD557" s="117"/>
      <c r="AE557" s="117"/>
      <c r="AF557" s="117"/>
      <c r="AG557" s="117"/>
      <c r="AH557" s="117"/>
      <c r="AI557" s="117"/>
      <c r="AJ557" s="117"/>
      <c r="AK557" s="117"/>
      <c r="AL557" s="117"/>
      <c r="AM557" s="117"/>
      <c r="AN557" s="117"/>
      <c r="AO557" s="117"/>
      <c r="AP557" s="117"/>
      <c r="AQ557" s="117"/>
      <c r="AR557" s="117"/>
      <c r="AS557" s="117"/>
      <c r="AT557" s="117"/>
      <c r="AU557" s="117"/>
      <c r="AV557" s="117"/>
      <c r="AW557" s="117"/>
      <c r="AX557" s="118"/>
      <c r="BC557" s="16"/>
    </row>
    <row r="558" spans="1:113" ht="12" customHeight="1">
      <c r="A558" s="8"/>
      <c r="B558" s="116"/>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c r="AA558" s="117"/>
      <c r="AB558" s="117"/>
      <c r="AC558" s="117"/>
      <c r="AD558" s="117"/>
      <c r="AE558" s="117"/>
      <c r="AF558" s="117"/>
      <c r="AG558" s="117"/>
      <c r="AH558" s="117"/>
      <c r="AI558" s="117"/>
      <c r="AJ558" s="117"/>
      <c r="AK558" s="117"/>
      <c r="AL558" s="117"/>
      <c r="AM558" s="117"/>
      <c r="AN558" s="117"/>
      <c r="AO558" s="117"/>
      <c r="AP558" s="117"/>
      <c r="AQ558" s="117"/>
      <c r="AR558" s="117"/>
      <c r="AS558" s="117"/>
      <c r="AT558" s="117"/>
      <c r="AU558" s="117"/>
      <c r="AV558" s="117"/>
      <c r="AW558" s="117"/>
      <c r="AX558" s="118"/>
    </row>
    <row r="559" spans="1:113" ht="12" customHeight="1">
      <c r="A559" s="8"/>
      <c r="B559" s="116"/>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c r="AA559" s="117"/>
      <c r="AB559" s="117"/>
      <c r="AC559" s="117"/>
      <c r="AD559" s="117"/>
      <c r="AE559" s="117"/>
      <c r="AF559" s="117"/>
      <c r="AG559" s="117"/>
      <c r="AH559" s="117"/>
      <c r="AI559" s="117"/>
      <c r="AJ559" s="117"/>
      <c r="AK559" s="117"/>
      <c r="AL559" s="117"/>
      <c r="AM559" s="117"/>
      <c r="AN559" s="117"/>
      <c r="AO559" s="117"/>
      <c r="AP559" s="117"/>
      <c r="AQ559" s="117"/>
      <c r="AR559" s="117"/>
      <c r="AS559" s="117"/>
      <c r="AT559" s="117"/>
      <c r="AU559" s="117"/>
      <c r="AV559" s="117"/>
      <c r="AW559" s="117"/>
      <c r="AX559" s="118"/>
    </row>
    <row r="560" spans="1:113" ht="12" customHeight="1">
      <c r="A560" s="8"/>
      <c r="B560" s="116"/>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c r="AA560" s="117"/>
      <c r="AB560" s="117"/>
      <c r="AC560" s="117"/>
      <c r="AD560" s="117"/>
      <c r="AE560" s="117"/>
      <c r="AF560" s="117"/>
      <c r="AG560" s="117"/>
      <c r="AH560" s="117"/>
      <c r="AI560" s="117"/>
      <c r="AJ560" s="117"/>
      <c r="AK560" s="117"/>
      <c r="AL560" s="117"/>
      <c r="AM560" s="117"/>
      <c r="AN560" s="117"/>
      <c r="AO560" s="117"/>
      <c r="AP560" s="117"/>
      <c r="AQ560" s="117"/>
      <c r="AR560" s="117"/>
      <c r="AS560" s="117"/>
      <c r="AT560" s="117"/>
      <c r="AU560" s="117"/>
      <c r="AV560" s="117"/>
      <c r="AW560" s="117"/>
      <c r="AX560" s="118"/>
    </row>
    <row r="561" spans="1:251" ht="15" thickBot="1">
      <c r="A561" s="17"/>
      <c r="B561" s="18"/>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c r="AQ561" s="19"/>
      <c r="AR561" s="19"/>
      <c r="AS561" s="19"/>
      <c r="AT561" s="19"/>
      <c r="AU561" s="19"/>
      <c r="AV561" s="19"/>
      <c r="AW561" s="19"/>
      <c r="AX561" s="20"/>
    </row>
    <row r="562" spans="1:251">
      <c r="B562" s="21"/>
    </row>
    <row r="563" spans="1:251" ht="14.4">
      <c r="B563" s="10" t="s">
        <v>4</v>
      </c>
      <c r="C563" s="8"/>
      <c r="D563" s="8"/>
      <c r="E563" s="8"/>
      <c r="F563" s="8"/>
      <c r="G563" s="8"/>
      <c r="H563" s="8"/>
      <c r="I563" s="8"/>
      <c r="J563" s="8"/>
      <c r="K563" s="8"/>
      <c r="L563" s="9"/>
      <c r="M563" s="9"/>
      <c r="N563" s="9"/>
      <c r="O563" s="9"/>
      <c r="P563" s="8"/>
      <c r="Q563" s="8"/>
      <c r="R563" s="8"/>
      <c r="S563" s="8"/>
      <c r="T563" s="8"/>
      <c r="U563" s="8"/>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row>
    <row r="564" spans="1:251" ht="15" thickBot="1">
      <c r="B564" s="8"/>
      <c r="C564" s="8"/>
      <c r="D564" s="8"/>
      <c r="E564" s="8"/>
      <c r="F564" s="8"/>
      <c r="G564" s="8"/>
      <c r="H564" s="8"/>
      <c r="I564" s="8"/>
      <c r="J564" s="8"/>
      <c r="K564" s="8"/>
      <c r="L564" s="9"/>
      <c r="M564" s="9"/>
      <c r="N564" s="9"/>
      <c r="O564" s="9"/>
      <c r="P564" s="8"/>
      <c r="Q564" s="8"/>
      <c r="R564" s="8"/>
      <c r="S564" s="8"/>
      <c r="T564" s="8"/>
      <c r="U564" s="8"/>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22" t="s">
        <v>5</v>
      </c>
    </row>
    <row r="565" spans="1:251" s="16" customFormat="1" ht="13.5" customHeight="1">
      <c r="A565" s="8"/>
      <c r="B565" s="119" t="s">
        <v>6</v>
      </c>
      <c r="C565" s="120"/>
      <c r="D565" s="120"/>
      <c r="E565" s="120"/>
      <c r="F565" s="120"/>
      <c r="G565" s="120"/>
      <c r="H565" s="120"/>
      <c r="I565" s="120"/>
      <c r="J565" s="120"/>
      <c r="K565" s="120"/>
      <c r="L565" s="120"/>
      <c r="M565" s="120"/>
      <c r="N565" s="120"/>
      <c r="O565" s="120"/>
      <c r="P565" s="120"/>
      <c r="Q565" s="120"/>
      <c r="R565" s="120"/>
      <c r="S565" s="120"/>
      <c r="T565" s="120"/>
      <c r="U565" s="120"/>
      <c r="V565" s="120"/>
      <c r="W565" s="120"/>
      <c r="X565" s="120"/>
      <c r="Y565" s="120"/>
      <c r="Z565" s="121"/>
      <c r="AA565" s="125" t="s">
        <v>11</v>
      </c>
      <c r="AB565" s="120"/>
      <c r="AC565" s="120"/>
      <c r="AD565" s="120"/>
      <c r="AE565" s="120"/>
      <c r="AF565" s="120"/>
      <c r="AG565" s="120"/>
      <c r="AH565" s="120"/>
      <c r="AI565" s="121"/>
      <c r="AJ565" s="125" t="s">
        <v>12</v>
      </c>
      <c r="AK565" s="120"/>
      <c r="AL565" s="120"/>
      <c r="AM565" s="120"/>
      <c r="AN565" s="120"/>
      <c r="AO565" s="120"/>
      <c r="AP565" s="120"/>
      <c r="AQ565" s="120"/>
      <c r="AR565" s="121"/>
      <c r="AS565" s="125" t="s">
        <v>7</v>
      </c>
      <c r="AT565" s="120"/>
      <c r="AU565" s="120"/>
      <c r="AV565" s="120"/>
      <c r="AW565" s="120"/>
      <c r="AX565" s="127"/>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c r="FE565" s="2"/>
      <c r="FF565" s="2"/>
      <c r="FG565" s="2"/>
      <c r="FH565" s="2"/>
      <c r="FI565" s="2"/>
      <c r="FJ565" s="2"/>
      <c r="FK565" s="2"/>
      <c r="FL565" s="2"/>
      <c r="FM565" s="2"/>
      <c r="FN565" s="2"/>
      <c r="FO565" s="2"/>
      <c r="FP565" s="2"/>
      <c r="FQ565" s="2"/>
      <c r="FR565" s="2"/>
      <c r="FS565" s="2"/>
      <c r="FT565" s="2"/>
      <c r="FU565" s="2"/>
      <c r="FV565" s="2"/>
      <c r="FW565" s="2"/>
      <c r="FX565" s="2"/>
      <c r="FY565" s="2"/>
      <c r="FZ565" s="2"/>
      <c r="GA565" s="2"/>
      <c r="GB565" s="2"/>
      <c r="GC565" s="2"/>
      <c r="GD565" s="2"/>
      <c r="GE565" s="2"/>
      <c r="GF565" s="2"/>
      <c r="GG565" s="2"/>
      <c r="GH565" s="2"/>
      <c r="GI565" s="2"/>
      <c r="GJ565" s="2"/>
      <c r="GK565" s="2"/>
      <c r="GL565" s="2"/>
      <c r="GM565" s="2"/>
      <c r="GN565" s="2"/>
      <c r="GO565" s="2"/>
      <c r="GP565" s="2"/>
      <c r="GQ565" s="2"/>
      <c r="GR565" s="2"/>
      <c r="GS565" s="2"/>
      <c r="GT565" s="2"/>
      <c r="GU565" s="2"/>
      <c r="GV565" s="2"/>
      <c r="GW565" s="2"/>
      <c r="GX565" s="2"/>
      <c r="GY565" s="2"/>
      <c r="GZ565" s="2"/>
      <c r="HA565" s="2"/>
      <c r="HB565" s="2"/>
      <c r="HC565" s="2"/>
      <c r="HD565" s="2"/>
      <c r="HE565" s="2"/>
      <c r="HF565" s="2"/>
      <c r="HG565" s="2"/>
      <c r="HH565" s="2"/>
      <c r="HI565" s="2"/>
      <c r="HJ565" s="2"/>
      <c r="HK565" s="2"/>
      <c r="HL565" s="2"/>
      <c r="HM565" s="2"/>
      <c r="HN565" s="2"/>
      <c r="HO565" s="2"/>
      <c r="HP565" s="2"/>
      <c r="HQ565" s="2"/>
      <c r="HR565" s="2"/>
      <c r="HS565" s="2"/>
      <c r="HT565" s="2"/>
      <c r="HU565" s="2"/>
      <c r="HV565" s="2"/>
      <c r="HW565" s="2"/>
      <c r="HX565" s="2"/>
      <c r="HY565" s="2"/>
      <c r="HZ565" s="2"/>
      <c r="IA565" s="2"/>
      <c r="IB565" s="2"/>
      <c r="IC565" s="2"/>
      <c r="ID565" s="2"/>
      <c r="IE565" s="2"/>
      <c r="IF565" s="2"/>
      <c r="IG565" s="2"/>
      <c r="IH565" s="2"/>
      <c r="II565" s="2"/>
      <c r="IJ565" s="2"/>
      <c r="IK565" s="2"/>
      <c r="IL565" s="2"/>
      <c r="IM565" s="2"/>
      <c r="IN565" s="2"/>
      <c r="IO565" s="2"/>
      <c r="IP565" s="2"/>
      <c r="IQ565" s="2"/>
    </row>
    <row r="566" spans="1:251" s="16" customFormat="1">
      <c r="A566" s="8"/>
      <c r="B566" s="122"/>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4"/>
      <c r="AA566" s="126"/>
      <c r="AB566" s="123"/>
      <c r="AC566" s="123"/>
      <c r="AD566" s="123"/>
      <c r="AE566" s="123"/>
      <c r="AF566" s="123"/>
      <c r="AG566" s="123"/>
      <c r="AH566" s="123"/>
      <c r="AI566" s="124"/>
      <c r="AJ566" s="126"/>
      <c r="AK566" s="123"/>
      <c r="AL566" s="123"/>
      <c r="AM566" s="123"/>
      <c r="AN566" s="123"/>
      <c r="AO566" s="123"/>
      <c r="AP566" s="123"/>
      <c r="AQ566" s="123"/>
      <c r="AR566" s="124"/>
      <c r="AS566" s="126"/>
      <c r="AT566" s="123"/>
      <c r="AU566" s="123"/>
      <c r="AV566" s="123"/>
      <c r="AW566" s="123"/>
      <c r="AX566" s="128"/>
      <c r="AY566" s="2"/>
      <c r="AZ566" s="2"/>
      <c r="BA566" s="2"/>
      <c r="BB566" s="23"/>
      <c r="BC566" s="24"/>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c r="FE566" s="2"/>
      <c r="FF566" s="2"/>
      <c r="FG566" s="2"/>
      <c r="FH566" s="2"/>
      <c r="FI566" s="2"/>
      <c r="FJ566" s="2"/>
      <c r="FK566" s="2"/>
      <c r="FL566" s="2"/>
      <c r="FM566" s="2"/>
      <c r="FN566" s="2"/>
      <c r="FO566" s="2"/>
      <c r="FP566" s="2"/>
      <c r="FQ566" s="2"/>
      <c r="FR566" s="2"/>
      <c r="FS566" s="2"/>
      <c r="FT566" s="2"/>
      <c r="FU566" s="2"/>
      <c r="FV566" s="2"/>
      <c r="FW566" s="2"/>
      <c r="FX566" s="2"/>
      <c r="FY566" s="2"/>
      <c r="FZ566" s="2"/>
      <c r="GA566" s="2"/>
      <c r="GB566" s="2"/>
      <c r="GC566" s="2"/>
      <c r="GD566" s="2"/>
      <c r="GE566" s="2"/>
      <c r="GF566" s="2"/>
      <c r="GG566" s="2"/>
      <c r="GH566" s="2"/>
      <c r="GI566" s="2"/>
      <c r="GJ566" s="2"/>
      <c r="GK566" s="2"/>
      <c r="GL566" s="2"/>
      <c r="GM566" s="2"/>
      <c r="GN566" s="2"/>
      <c r="GO566" s="2"/>
      <c r="GP566" s="2"/>
      <c r="GQ566" s="2"/>
      <c r="GR566" s="2"/>
      <c r="GS566" s="2"/>
      <c r="GT566" s="2"/>
      <c r="GU566" s="2"/>
      <c r="GV566" s="2"/>
      <c r="GW566" s="2"/>
      <c r="GX566" s="2"/>
      <c r="GY566" s="2"/>
      <c r="GZ566" s="2"/>
      <c r="HA566" s="2"/>
      <c r="HB566" s="2"/>
      <c r="HC566" s="2"/>
      <c r="HD566" s="2"/>
      <c r="HE566" s="2"/>
      <c r="HF566" s="2"/>
      <c r="HG566" s="2"/>
      <c r="HH566" s="2"/>
      <c r="HI566" s="2"/>
      <c r="HJ566" s="2"/>
      <c r="HK566" s="2"/>
      <c r="HL566" s="2"/>
      <c r="HM566" s="2"/>
      <c r="HN566" s="2"/>
      <c r="HO566" s="2"/>
      <c r="HP566" s="2"/>
      <c r="HQ566" s="2"/>
      <c r="HR566" s="2"/>
      <c r="HS566" s="2"/>
      <c r="HT566" s="2"/>
      <c r="HU566" s="2"/>
      <c r="HV566" s="2"/>
      <c r="HW566" s="2"/>
      <c r="HX566" s="2"/>
      <c r="HY566" s="2"/>
      <c r="HZ566" s="2"/>
      <c r="IA566" s="2"/>
      <c r="IB566" s="2"/>
      <c r="IC566" s="2"/>
      <c r="ID566" s="2"/>
      <c r="IE566" s="2"/>
      <c r="IF566" s="2"/>
      <c r="IG566" s="2"/>
      <c r="IH566" s="2"/>
      <c r="II566" s="2"/>
      <c r="IJ566" s="2"/>
      <c r="IK566" s="2"/>
      <c r="IL566" s="2"/>
      <c r="IM566" s="2"/>
      <c r="IN566" s="2"/>
      <c r="IO566" s="2"/>
      <c r="IP566" s="2"/>
      <c r="IQ566" s="2"/>
    </row>
    <row r="567" spans="1:251" s="16" customFormat="1" ht="18.75" customHeight="1">
      <c r="A567" s="8"/>
      <c r="B567" s="25"/>
      <c r="C567" s="91" t="s">
        <v>77</v>
      </c>
      <c r="D567" s="92"/>
      <c r="E567" s="92"/>
      <c r="F567" s="92"/>
      <c r="G567" s="92"/>
      <c r="H567" s="92"/>
      <c r="I567" s="92"/>
      <c r="J567" s="92"/>
      <c r="K567" s="92"/>
      <c r="L567" s="92"/>
      <c r="M567" s="92"/>
      <c r="N567" s="92"/>
      <c r="O567" s="92"/>
      <c r="P567" s="92"/>
      <c r="Q567" s="92"/>
      <c r="R567" s="92"/>
      <c r="S567" s="92"/>
      <c r="T567" s="92"/>
      <c r="U567" s="92"/>
      <c r="V567" s="92"/>
      <c r="W567" s="92"/>
      <c r="X567" s="92"/>
      <c r="Y567" s="92"/>
      <c r="Z567" s="93"/>
      <c r="AA567" s="94">
        <v>2873</v>
      </c>
      <c r="AB567" s="95"/>
      <c r="AC567" s="95"/>
      <c r="AD567" s="95"/>
      <c r="AE567" s="95"/>
      <c r="AF567" s="95"/>
      <c r="AG567" s="95"/>
      <c r="AH567" s="95"/>
      <c r="AI567" s="96"/>
      <c r="AJ567" s="94">
        <v>643</v>
      </c>
      <c r="AK567" s="95"/>
      <c r="AL567" s="95"/>
      <c r="AM567" s="95"/>
      <c r="AN567" s="95"/>
      <c r="AO567" s="95"/>
      <c r="AP567" s="95"/>
      <c r="AQ567" s="95"/>
      <c r="AR567" s="96"/>
      <c r="AS567" s="97"/>
      <c r="AT567" s="98"/>
      <c r="AU567" s="98"/>
      <c r="AV567" s="98"/>
      <c r="AW567" s="98"/>
      <c r="AX567" s="99"/>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c r="FE567" s="2"/>
      <c r="FF567" s="2"/>
      <c r="FG567" s="2"/>
      <c r="FH567" s="2"/>
      <c r="FI567" s="2"/>
      <c r="FJ567" s="2"/>
      <c r="FK567" s="2"/>
      <c r="FL567" s="2"/>
      <c r="FM567" s="2"/>
      <c r="FN567" s="2"/>
      <c r="FO567" s="2"/>
      <c r="FP567" s="2"/>
      <c r="FQ567" s="2"/>
      <c r="FR567" s="2"/>
      <c r="FS567" s="2"/>
      <c r="FT567" s="2"/>
      <c r="FU567" s="2"/>
      <c r="FV567" s="2"/>
      <c r="FW567" s="2"/>
      <c r="FX567" s="2"/>
      <c r="FY567" s="2"/>
      <c r="FZ567" s="2"/>
      <c r="GA567" s="2"/>
      <c r="GB567" s="2"/>
      <c r="GC567" s="2"/>
      <c r="GD567" s="2"/>
      <c r="GE567" s="2"/>
      <c r="GF567" s="2"/>
      <c r="GG567" s="2"/>
      <c r="GH567" s="2"/>
      <c r="GI567" s="2"/>
      <c r="GJ567" s="2"/>
      <c r="GK567" s="2"/>
      <c r="GL567" s="2"/>
      <c r="GM567" s="2"/>
      <c r="GN567" s="2"/>
      <c r="GO567" s="2"/>
      <c r="GP567" s="2"/>
      <c r="GQ567" s="2"/>
      <c r="GR567" s="2"/>
      <c r="GS567" s="2"/>
      <c r="GT567" s="2"/>
      <c r="GU567" s="2"/>
      <c r="GV567" s="2"/>
      <c r="GW567" s="2"/>
      <c r="GX567" s="2"/>
      <c r="GY567" s="2"/>
      <c r="GZ567" s="2"/>
      <c r="HA567" s="2"/>
      <c r="HB567" s="2"/>
      <c r="HC567" s="2"/>
      <c r="HD567" s="2"/>
      <c r="HE567" s="2"/>
      <c r="HF567" s="2"/>
      <c r="HG567" s="2"/>
      <c r="HH567" s="2"/>
      <c r="HI567" s="2"/>
      <c r="HJ567" s="2"/>
      <c r="HK567" s="2"/>
      <c r="HL567" s="2"/>
      <c r="HM567" s="2"/>
      <c r="HN567" s="2"/>
      <c r="HO567" s="2"/>
      <c r="HP567" s="2"/>
      <c r="HQ567" s="2"/>
      <c r="HR567" s="2"/>
      <c r="HS567" s="2"/>
      <c r="HT567" s="2"/>
      <c r="HU567" s="2"/>
      <c r="HV567" s="2"/>
      <c r="HW567" s="2"/>
      <c r="HX567" s="2"/>
      <c r="HY567" s="2"/>
      <c r="HZ567" s="2"/>
      <c r="IA567" s="2"/>
      <c r="IB567" s="2"/>
      <c r="IC567" s="2"/>
      <c r="ID567" s="2"/>
      <c r="IE567" s="2"/>
      <c r="IF567" s="2"/>
      <c r="IG567" s="2"/>
      <c r="IH567" s="2"/>
      <c r="II567" s="2"/>
      <c r="IJ567" s="2"/>
      <c r="IK567" s="2"/>
      <c r="IL567" s="2"/>
      <c r="IM567" s="2"/>
      <c r="IN567" s="2"/>
      <c r="IO567" s="2"/>
      <c r="IP567" s="2"/>
      <c r="IQ567" s="2"/>
    </row>
    <row r="568" spans="1:251" s="16" customFormat="1" ht="18.75" customHeight="1" thickBot="1">
      <c r="A568" s="17"/>
      <c r="B568" s="100" t="s">
        <v>14</v>
      </c>
      <c r="C568" s="101"/>
      <c r="D568" s="101"/>
      <c r="E568" s="101"/>
      <c r="F568" s="101"/>
      <c r="G568" s="101"/>
      <c r="H568" s="101"/>
      <c r="I568" s="101"/>
      <c r="J568" s="101"/>
      <c r="K568" s="101"/>
      <c r="L568" s="101"/>
      <c r="M568" s="101"/>
      <c r="N568" s="101"/>
      <c r="O568" s="101"/>
      <c r="P568" s="101"/>
      <c r="Q568" s="101"/>
      <c r="R568" s="101"/>
      <c r="S568" s="101"/>
      <c r="T568" s="101"/>
      <c r="U568" s="101"/>
      <c r="V568" s="101"/>
      <c r="W568" s="101"/>
      <c r="X568" s="101"/>
      <c r="Y568" s="101"/>
      <c r="Z568" s="102"/>
      <c r="AA568" s="103">
        <f>SUM($AA$567:$AA$567)</f>
        <v>2873</v>
      </c>
      <c r="AB568" s="104"/>
      <c r="AC568" s="104"/>
      <c r="AD568" s="104"/>
      <c r="AE568" s="104"/>
      <c r="AF568" s="104"/>
      <c r="AG568" s="104"/>
      <c r="AH568" s="104"/>
      <c r="AI568" s="105"/>
      <c r="AJ568" s="103">
        <f>SUM($AJ$567:$AJ$567)</f>
        <v>643</v>
      </c>
      <c r="AK568" s="104"/>
      <c r="AL568" s="104"/>
      <c r="AM568" s="104"/>
      <c r="AN568" s="104"/>
      <c r="AO568" s="104"/>
      <c r="AP568" s="104"/>
      <c r="AQ568" s="104"/>
      <c r="AR568" s="105"/>
      <c r="AS568" s="106"/>
      <c r="AT568" s="107"/>
      <c r="AU568" s="107"/>
      <c r="AV568" s="107"/>
      <c r="AW568" s="107"/>
      <c r="AX568" s="108"/>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c r="FE568" s="2"/>
      <c r="FF568" s="2"/>
      <c r="FG568" s="2"/>
      <c r="FH568" s="2"/>
      <c r="FI568" s="2"/>
      <c r="FJ568" s="2"/>
      <c r="FK568" s="2"/>
      <c r="FL568" s="2"/>
      <c r="FM568" s="2"/>
      <c r="FN568" s="2"/>
      <c r="FO568" s="2"/>
      <c r="FP568" s="2"/>
      <c r="FQ568" s="2"/>
      <c r="FR568" s="2"/>
      <c r="FS568" s="2"/>
      <c r="FT568" s="2"/>
      <c r="FU568" s="2"/>
      <c r="FV568" s="2"/>
      <c r="FW568" s="2"/>
      <c r="FX568" s="2"/>
      <c r="FY568" s="2"/>
      <c r="FZ568" s="2"/>
      <c r="GA568" s="2"/>
      <c r="GB568" s="2"/>
      <c r="GC568" s="2"/>
      <c r="GD568" s="2"/>
      <c r="GE568" s="2"/>
      <c r="GF568" s="2"/>
      <c r="GG568" s="2"/>
      <c r="GH568" s="2"/>
      <c r="GI568" s="2"/>
      <c r="GJ568" s="2"/>
      <c r="GK568" s="2"/>
      <c r="GL568" s="2"/>
      <c r="GM568" s="2"/>
      <c r="GN568" s="2"/>
      <c r="GO568" s="2"/>
      <c r="GP568" s="2"/>
      <c r="GQ568" s="2"/>
      <c r="GR568" s="2"/>
      <c r="GS568" s="2"/>
      <c r="GT568" s="2"/>
      <c r="GU568" s="2"/>
      <c r="GV568" s="2"/>
      <c r="GW568" s="2"/>
      <c r="GX568" s="2"/>
      <c r="GY568" s="2"/>
      <c r="GZ568" s="2"/>
      <c r="HA568" s="2"/>
      <c r="HB568" s="2"/>
      <c r="HC568" s="2"/>
      <c r="HD568" s="2"/>
      <c r="HE568" s="2"/>
      <c r="HF568" s="2"/>
      <c r="HG568" s="2"/>
      <c r="HH568" s="2"/>
      <c r="HI568" s="2"/>
      <c r="HJ568" s="2"/>
      <c r="HK568" s="2"/>
      <c r="HL568" s="2"/>
      <c r="HM568" s="2"/>
      <c r="HN568" s="2"/>
      <c r="HO568" s="2"/>
      <c r="HP568" s="2"/>
      <c r="HQ568" s="2"/>
      <c r="HR568" s="2"/>
      <c r="HS568" s="2"/>
      <c r="HT568" s="2"/>
      <c r="HU568" s="2"/>
      <c r="HV568" s="2"/>
      <c r="HW568" s="2"/>
      <c r="HX568" s="2"/>
      <c r="HY568" s="2"/>
      <c r="HZ568" s="2"/>
      <c r="IA568" s="2"/>
      <c r="IB568" s="2"/>
      <c r="IC568" s="2"/>
      <c r="ID568" s="2"/>
      <c r="IE568" s="2"/>
      <c r="IF568" s="2"/>
      <c r="IG568" s="2"/>
      <c r="IH568" s="2"/>
      <c r="II568" s="2"/>
      <c r="IJ568" s="2"/>
      <c r="IK568" s="2"/>
      <c r="IL568" s="2"/>
      <c r="IM568" s="2"/>
      <c r="IN568" s="2"/>
      <c r="IO568" s="2"/>
      <c r="IP568" s="2"/>
      <c r="IQ568" s="2"/>
    </row>
    <row r="570" spans="1:251" ht="19.2">
      <c r="A570" s="1" t="s">
        <v>0</v>
      </c>
      <c r="AW570" s="3"/>
      <c r="AX570" s="4"/>
      <c r="AY570" s="3"/>
    </row>
    <row r="572" spans="1:251" ht="18">
      <c r="B572" s="109" t="s">
        <v>8</v>
      </c>
      <c r="C572" s="129"/>
      <c r="D572" s="129"/>
      <c r="E572" s="129"/>
      <c r="F572" s="129"/>
      <c r="G572" s="129"/>
      <c r="H572" s="129"/>
      <c r="I572" s="129"/>
      <c r="J572" s="129"/>
      <c r="K572" s="129"/>
      <c r="L572" s="129"/>
      <c r="M572" s="129"/>
      <c r="N572" s="129"/>
      <c r="O572" s="129"/>
      <c r="P572" s="129"/>
      <c r="Q572" s="129"/>
      <c r="R572" s="129"/>
      <c r="S572" s="129"/>
      <c r="T572" s="129"/>
      <c r="U572" s="129"/>
      <c r="V572" s="129"/>
      <c r="W572" s="129"/>
      <c r="X572" s="129"/>
      <c r="Y572" s="129"/>
      <c r="Z572" s="129"/>
      <c r="AA572" s="129"/>
      <c r="AB572" s="129"/>
      <c r="AC572" s="129"/>
      <c r="AD572" s="129"/>
      <c r="AE572" s="129"/>
      <c r="AF572" s="129"/>
      <c r="AG572" s="129"/>
      <c r="AH572" s="129"/>
      <c r="AI572" s="129"/>
      <c r="AJ572" s="129"/>
      <c r="AK572" s="129"/>
      <c r="AL572" s="129"/>
      <c r="AM572" s="129"/>
      <c r="AN572" s="129"/>
      <c r="AO572" s="129"/>
      <c r="AP572" s="129"/>
      <c r="AQ572" s="129"/>
      <c r="AR572" s="129"/>
      <c r="AS572" s="129"/>
      <c r="AT572" s="129"/>
      <c r="AU572" s="129"/>
      <c r="AV572" s="129"/>
      <c r="AW572" s="129"/>
      <c r="AX572" s="129"/>
    </row>
    <row r="573" spans="1:251">
      <c r="Z573" s="5"/>
      <c r="AD573" s="5"/>
      <c r="AE573" s="5"/>
      <c r="AF573" s="5"/>
      <c r="AG573" s="5"/>
      <c r="AH573" s="5"/>
      <c r="AI573" s="5"/>
      <c r="AO573" s="5"/>
    </row>
    <row r="574" spans="1:251" ht="13.8" thickBot="1">
      <c r="Z574" s="5"/>
      <c r="AD574" s="5"/>
      <c r="AE574" s="5"/>
      <c r="AF574" s="5"/>
      <c r="AG574" s="5"/>
      <c r="AH574" s="5"/>
      <c r="AI574" s="5"/>
      <c r="AO574" s="5"/>
      <c r="DI574" s="6"/>
    </row>
    <row r="575" spans="1:251" ht="24.75" customHeight="1" thickBot="1">
      <c r="B575" s="111" t="s">
        <v>1</v>
      </c>
      <c r="C575" s="112"/>
      <c r="D575" s="112"/>
      <c r="E575" s="112"/>
      <c r="F575" s="112"/>
      <c r="G575" s="112"/>
      <c r="H575" s="113" t="s">
        <v>78</v>
      </c>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c r="AO575" s="114"/>
      <c r="AP575" s="114"/>
      <c r="AQ575" s="114"/>
      <c r="AR575" s="114"/>
      <c r="AS575" s="114"/>
      <c r="AT575" s="114"/>
      <c r="AU575" s="114"/>
      <c r="AV575" s="114"/>
      <c r="AW575" s="114"/>
      <c r="AX575" s="115"/>
      <c r="DI575" s="6"/>
    </row>
    <row r="576" spans="1:251" ht="14.4">
      <c r="B576" s="7"/>
      <c r="C576" s="7"/>
      <c r="D576" s="7"/>
      <c r="E576" s="7"/>
      <c r="F576" s="7"/>
      <c r="G576" s="7"/>
      <c r="H576" s="8"/>
      <c r="I576" s="8"/>
      <c r="J576" s="8"/>
      <c r="K576" s="8"/>
      <c r="L576" s="9"/>
      <c r="M576" s="9"/>
      <c r="N576" s="9"/>
      <c r="O576" s="9"/>
      <c r="P576" s="8"/>
      <c r="Q576" s="8"/>
      <c r="R576" s="8"/>
      <c r="S576" s="8"/>
      <c r="T576" s="8"/>
      <c r="U576" s="8"/>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c r="AW576" s="10"/>
      <c r="AX576" s="10"/>
      <c r="DI576" s="6"/>
    </row>
    <row r="577" spans="1:113" ht="15" thickBot="1">
      <c r="A577" s="11"/>
      <c r="B577" s="10" t="s">
        <v>2</v>
      </c>
      <c r="C577" s="8"/>
      <c r="D577" s="8"/>
      <c r="E577" s="8"/>
      <c r="F577" s="8"/>
      <c r="G577" s="8"/>
      <c r="H577" s="8"/>
      <c r="I577" s="8"/>
      <c r="J577" s="8"/>
      <c r="K577" s="8"/>
      <c r="L577" s="9"/>
      <c r="M577" s="9"/>
      <c r="N577" s="9"/>
      <c r="O577" s="9"/>
      <c r="P577" s="8"/>
      <c r="Q577" s="8"/>
      <c r="R577" s="8"/>
      <c r="S577" s="8"/>
      <c r="T577" s="8"/>
      <c r="U577" s="8"/>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c r="DI577" s="6"/>
    </row>
    <row r="578" spans="1:113" ht="14.4">
      <c r="A578" s="8"/>
      <c r="B578" s="12"/>
      <c r="C578" s="7"/>
      <c r="D578" s="7"/>
      <c r="E578" s="7"/>
      <c r="F578" s="7"/>
      <c r="G578" s="7"/>
      <c r="H578" s="7"/>
      <c r="I578" s="7"/>
      <c r="J578" s="7"/>
      <c r="K578" s="7"/>
      <c r="L578" s="13"/>
      <c r="M578" s="13"/>
      <c r="N578" s="13"/>
      <c r="O578" s="13"/>
      <c r="P578" s="7"/>
      <c r="Q578" s="7"/>
      <c r="R578" s="7"/>
      <c r="S578" s="7"/>
      <c r="T578" s="7"/>
      <c r="U578" s="7"/>
      <c r="V578" s="14"/>
      <c r="W578" s="14"/>
      <c r="X578" s="14"/>
      <c r="Y578" s="14"/>
      <c r="Z578" s="14"/>
      <c r="AA578" s="14"/>
      <c r="AB578" s="14"/>
      <c r="AC578" s="14"/>
      <c r="AD578" s="14"/>
      <c r="AE578" s="14"/>
      <c r="AF578" s="14"/>
      <c r="AG578" s="14"/>
      <c r="AH578" s="14"/>
      <c r="AI578" s="14"/>
      <c r="AJ578" s="14"/>
      <c r="AK578" s="14"/>
      <c r="AL578" s="14"/>
      <c r="AM578" s="14"/>
      <c r="AN578" s="14"/>
      <c r="AO578" s="14"/>
      <c r="AP578" s="14"/>
      <c r="AQ578" s="14"/>
      <c r="AR578" s="14"/>
      <c r="AS578" s="14"/>
      <c r="AT578" s="14"/>
      <c r="AU578" s="14"/>
      <c r="AV578" s="14"/>
      <c r="AW578" s="14"/>
      <c r="AX578" s="15"/>
    </row>
    <row r="579" spans="1:113" ht="12" customHeight="1">
      <c r="A579" s="8"/>
      <c r="B579" s="116" t="s">
        <v>79</v>
      </c>
      <c r="C579" s="117"/>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7"/>
      <c r="Z579" s="117"/>
      <c r="AA579" s="117"/>
      <c r="AB579" s="117"/>
      <c r="AC579" s="117"/>
      <c r="AD579" s="117"/>
      <c r="AE579" s="117"/>
      <c r="AF579" s="117"/>
      <c r="AG579" s="117"/>
      <c r="AH579" s="117"/>
      <c r="AI579" s="117"/>
      <c r="AJ579" s="117"/>
      <c r="AK579" s="117"/>
      <c r="AL579" s="117"/>
      <c r="AM579" s="117"/>
      <c r="AN579" s="117"/>
      <c r="AO579" s="117"/>
      <c r="AP579" s="117"/>
      <c r="AQ579" s="117"/>
      <c r="AR579" s="117"/>
      <c r="AS579" s="117"/>
      <c r="AT579" s="117"/>
      <c r="AU579" s="117"/>
      <c r="AV579" s="117"/>
      <c r="AW579" s="117"/>
      <c r="AX579" s="118"/>
    </row>
    <row r="580" spans="1:113" ht="12" customHeight="1">
      <c r="A580" s="8"/>
      <c r="B580" s="116"/>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7"/>
      <c r="AA580" s="117"/>
      <c r="AB580" s="117"/>
      <c r="AC580" s="117"/>
      <c r="AD580" s="117"/>
      <c r="AE580" s="117"/>
      <c r="AF580" s="117"/>
      <c r="AG580" s="117"/>
      <c r="AH580" s="117"/>
      <c r="AI580" s="117"/>
      <c r="AJ580" s="117"/>
      <c r="AK580" s="117"/>
      <c r="AL580" s="117"/>
      <c r="AM580" s="117"/>
      <c r="AN580" s="117"/>
      <c r="AO580" s="117"/>
      <c r="AP580" s="117"/>
      <c r="AQ580" s="117"/>
      <c r="AR580" s="117"/>
      <c r="AS580" s="117"/>
      <c r="AT580" s="117"/>
      <c r="AU580" s="117"/>
      <c r="AV580" s="117"/>
      <c r="AW580" s="117"/>
      <c r="AX580" s="118"/>
      <c r="BC580" s="16"/>
    </row>
    <row r="581" spans="1:113" ht="12" customHeight="1">
      <c r="A581" s="8"/>
      <c r="B581" s="116"/>
      <c r="C581" s="117"/>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7"/>
      <c r="Z581" s="117"/>
      <c r="AA581" s="117"/>
      <c r="AB581" s="117"/>
      <c r="AC581" s="117"/>
      <c r="AD581" s="117"/>
      <c r="AE581" s="117"/>
      <c r="AF581" s="117"/>
      <c r="AG581" s="117"/>
      <c r="AH581" s="117"/>
      <c r="AI581" s="117"/>
      <c r="AJ581" s="117"/>
      <c r="AK581" s="117"/>
      <c r="AL581" s="117"/>
      <c r="AM581" s="117"/>
      <c r="AN581" s="117"/>
      <c r="AO581" s="117"/>
      <c r="AP581" s="117"/>
      <c r="AQ581" s="117"/>
      <c r="AR581" s="117"/>
      <c r="AS581" s="117"/>
      <c r="AT581" s="117"/>
      <c r="AU581" s="117"/>
      <c r="AV581" s="117"/>
      <c r="AW581" s="117"/>
      <c r="AX581" s="118"/>
    </row>
    <row r="582" spans="1:113" ht="12" customHeight="1">
      <c r="A582" s="8"/>
      <c r="B582" s="116"/>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c r="AA582" s="117"/>
      <c r="AB582" s="117"/>
      <c r="AC582" s="117"/>
      <c r="AD582" s="117"/>
      <c r="AE582" s="117"/>
      <c r="AF582" s="117"/>
      <c r="AG582" s="117"/>
      <c r="AH582" s="117"/>
      <c r="AI582" s="117"/>
      <c r="AJ582" s="117"/>
      <c r="AK582" s="117"/>
      <c r="AL582" s="117"/>
      <c r="AM582" s="117"/>
      <c r="AN582" s="117"/>
      <c r="AO582" s="117"/>
      <c r="AP582" s="117"/>
      <c r="AQ582" s="117"/>
      <c r="AR582" s="117"/>
      <c r="AS582" s="117"/>
      <c r="AT582" s="117"/>
      <c r="AU582" s="117"/>
      <c r="AV582" s="117"/>
      <c r="AW582" s="117"/>
      <c r="AX582" s="118"/>
    </row>
    <row r="583" spans="1:113" ht="12" customHeight="1">
      <c r="A583" s="8"/>
      <c r="B583" s="116"/>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c r="AA583" s="117"/>
      <c r="AB583" s="117"/>
      <c r="AC583" s="117"/>
      <c r="AD583" s="117"/>
      <c r="AE583" s="117"/>
      <c r="AF583" s="117"/>
      <c r="AG583" s="117"/>
      <c r="AH583" s="117"/>
      <c r="AI583" s="117"/>
      <c r="AJ583" s="117"/>
      <c r="AK583" s="117"/>
      <c r="AL583" s="117"/>
      <c r="AM583" s="117"/>
      <c r="AN583" s="117"/>
      <c r="AO583" s="117"/>
      <c r="AP583" s="117"/>
      <c r="AQ583" s="117"/>
      <c r="AR583" s="117"/>
      <c r="AS583" s="117"/>
      <c r="AT583" s="117"/>
      <c r="AU583" s="117"/>
      <c r="AV583" s="117"/>
      <c r="AW583" s="117"/>
      <c r="AX583" s="118"/>
    </row>
    <row r="584" spans="1:113" ht="15" thickBot="1">
      <c r="A584" s="17"/>
      <c r="B584" s="18"/>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c r="AQ584" s="19"/>
      <c r="AR584" s="19"/>
      <c r="AS584" s="19"/>
      <c r="AT584" s="19"/>
      <c r="AU584" s="19"/>
      <c r="AV584" s="19"/>
      <c r="AW584" s="19"/>
      <c r="AX584" s="20"/>
    </row>
    <row r="585" spans="1:113">
      <c r="B585" s="21"/>
    </row>
    <row r="586" spans="1:113" ht="15" thickBot="1">
      <c r="A586" s="11"/>
      <c r="B586" s="10" t="s">
        <v>3</v>
      </c>
      <c r="C586" s="8"/>
      <c r="D586" s="8"/>
      <c r="E586" s="8"/>
      <c r="F586" s="8"/>
      <c r="G586" s="8"/>
      <c r="H586" s="8"/>
      <c r="I586" s="8"/>
      <c r="J586" s="8"/>
      <c r="K586" s="8"/>
      <c r="L586" s="9"/>
      <c r="M586" s="9"/>
      <c r="N586" s="9"/>
      <c r="O586" s="9"/>
      <c r="P586" s="8"/>
      <c r="Q586" s="8"/>
      <c r="R586" s="8"/>
      <c r="S586" s="8"/>
      <c r="T586" s="8"/>
      <c r="U586" s="8"/>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DI586" s="6"/>
    </row>
    <row r="587" spans="1:113" ht="14.4">
      <c r="A587" s="8"/>
      <c r="B587" s="12"/>
      <c r="C587" s="7"/>
      <c r="D587" s="7"/>
      <c r="E587" s="7"/>
      <c r="F587" s="7"/>
      <c r="G587" s="7"/>
      <c r="H587" s="7"/>
      <c r="I587" s="7"/>
      <c r="J587" s="7"/>
      <c r="K587" s="7"/>
      <c r="L587" s="13"/>
      <c r="M587" s="13"/>
      <c r="N587" s="13"/>
      <c r="O587" s="13"/>
      <c r="P587" s="7"/>
      <c r="Q587" s="7"/>
      <c r="R587" s="7"/>
      <c r="S587" s="7"/>
      <c r="T587" s="7"/>
      <c r="U587" s="7"/>
      <c r="V587" s="14"/>
      <c r="W587" s="14"/>
      <c r="X587" s="14"/>
      <c r="Y587" s="14"/>
      <c r="Z587" s="14"/>
      <c r="AA587" s="14"/>
      <c r="AB587" s="14"/>
      <c r="AC587" s="14"/>
      <c r="AD587" s="14"/>
      <c r="AE587" s="14"/>
      <c r="AF587" s="14"/>
      <c r="AG587" s="14"/>
      <c r="AH587" s="14"/>
      <c r="AI587" s="14"/>
      <c r="AJ587" s="14"/>
      <c r="AK587" s="14"/>
      <c r="AL587" s="14"/>
      <c r="AM587" s="14"/>
      <c r="AN587" s="14"/>
      <c r="AO587" s="14"/>
      <c r="AP587" s="14"/>
      <c r="AQ587" s="14"/>
      <c r="AR587" s="14"/>
      <c r="AS587" s="14"/>
      <c r="AT587" s="14"/>
      <c r="AU587" s="14"/>
      <c r="AV587" s="14"/>
      <c r="AW587" s="14"/>
      <c r="AX587" s="15"/>
    </row>
    <row r="588" spans="1:113" ht="12" customHeight="1">
      <c r="A588" s="8"/>
      <c r="B588" s="116" t="s">
        <v>80</v>
      </c>
      <c r="C588" s="117"/>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7"/>
      <c r="Z588" s="117"/>
      <c r="AA588" s="117"/>
      <c r="AB588" s="117"/>
      <c r="AC588" s="117"/>
      <c r="AD588" s="117"/>
      <c r="AE588" s="117"/>
      <c r="AF588" s="117"/>
      <c r="AG588" s="117"/>
      <c r="AH588" s="117"/>
      <c r="AI588" s="117"/>
      <c r="AJ588" s="117"/>
      <c r="AK588" s="117"/>
      <c r="AL588" s="117"/>
      <c r="AM588" s="117"/>
      <c r="AN588" s="117"/>
      <c r="AO588" s="117"/>
      <c r="AP588" s="117"/>
      <c r="AQ588" s="117"/>
      <c r="AR588" s="117"/>
      <c r="AS588" s="117"/>
      <c r="AT588" s="117"/>
      <c r="AU588" s="117"/>
      <c r="AV588" s="117"/>
      <c r="AW588" s="117"/>
      <c r="AX588" s="118"/>
    </row>
    <row r="589" spans="1:113" ht="12" customHeight="1">
      <c r="A589" s="8"/>
      <c r="B589" s="116"/>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c r="AA589" s="117"/>
      <c r="AB589" s="117"/>
      <c r="AC589" s="117"/>
      <c r="AD589" s="117"/>
      <c r="AE589" s="117"/>
      <c r="AF589" s="117"/>
      <c r="AG589" s="117"/>
      <c r="AH589" s="117"/>
      <c r="AI589" s="117"/>
      <c r="AJ589" s="117"/>
      <c r="AK589" s="117"/>
      <c r="AL589" s="117"/>
      <c r="AM589" s="117"/>
      <c r="AN589" s="117"/>
      <c r="AO589" s="117"/>
      <c r="AP589" s="117"/>
      <c r="AQ589" s="117"/>
      <c r="AR589" s="117"/>
      <c r="AS589" s="117"/>
      <c r="AT589" s="117"/>
      <c r="AU589" s="117"/>
      <c r="AV589" s="117"/>
      <c r="AW589" s="117"/>
      <c r="AX589" s="118"/>
    </row>
    <row r="590" spans="1:113" ht="12" customHeight="1">
      <c r="A590" s="8"/>
      <c r="B590" s="116"/>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c r="AA590" s="117"/>
      <c r="AB590" s="117"/>
      <c r="AC590" s="117"/>
      <c r="AD590" s="117"/>
      <c r="AE590" s="117"/>
      <c r="AF590" s="117"/>
      <c r="AG590" s="117"/>
      <c r="AH590" s="117"/>
      <c r="AI590" s="117"/>
      <c r="AJ590" s="117"/>
      <c r="AK590" s="117"/>
      <c r="AL590" s="117"/>
      <c r="AM590" s="117"/>
      <c r="AN590" s="117"/>
      <c r="AO590" s="117"/>
      <c r="AP590" s="117"/>
      <c r="AQ590" s="117"/>
      <c r="AR590" s="117"/>
      <c r="AS590" s="117"/>
      <c r="AT590" s="117"/>
      <c r="AU590" s="117"/>
      <c r="AV590" s="117"/>
      <c r="AW590" s="117"/>
      <c r="AX590" s="118"/>
      <c r="BC590" s="16"/>
    </row>
    <row r="591" spans="1:113" ht="12" customHeight="1">
      <c r="A591" s="8"/>
      <c r="B591" s="116"/>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c r="AA591" s="117"/>
      <c r="AB591" s="117"/>
      <c r="AC591" s="117"/>
      <c r="AD591" s="117"/>
      <c r="AE591" s="117"/>
      <c r="AF591" s="117"/>
      <c r="AG591" s="117"/>
      <c r="AH591" s="117"/>
      <c r="AI591" s="117"/>
      <c r="AJ591" s="117"/>
      <c r="AK591" s="117"/>
      <c r="AL591" s="117"/>
      <c r="AM591" s="117"/>
      <c r="AN591" s="117"/>
      <c r="AO591" s="117"/>
      <c r="AP591" s="117"/>
      <c r="AQ591" s="117"/>
      <c r="AR591" s="117"/>
      <c r="AS591" s="117"/>
      <c r="AT591" s="117"/>
      <c r="AU591" s="117"/>
      <c r="AV591" s="117"/>
      <c r="AW591" s="117"/>
      <c r="AX591" s="118"/>
    </row>
    <row r="592" spans="1:113" ht="12" customHeight="1">
      <c r="A592" s="8"/>
      <c r="B592" s="116"/>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c r="AA592" s="117"/>
      <c r="AB592" s="117"/>
      <c r="AC592" s="117"/>
      <c r="AD592" s="117"/>
      <c r="AE592" s="117"/>
      <c r="AF592" s="117"/>
      <c r="AG592" s="117"/>
      <c r="AH592" s="117"/>
      <c r="AI592" s="117"/>
      <c r="AJ592" s="117"/>
      <c r="AK592" s="117"/>
      <c r="AL592" s="117"/>
      <c r="AM592" s="117"/>
      <c r="AN592" s="117"/>
      <c r="AO592" s="117"/>
      <c r="AP592" s="117"/>
      <c r="AQ592" s="117"/>
      <c r="AR592" s="117"/>
      <c r="AS592" s="117"/>
      <c r="AT592" s="117"/>
      <c r="AU592" s="117"/>
      <c r="AV592" s="117"/>
      <c r="AW592" s="117"/>
      <c r="AX592" s="118"/>
    </row>
    <row r="593" spans="1:251" ht="12" customHeight="1">
      <c r="A593" s="8"/>
      <c r="B593" s="116"/>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c r="AA593" s="117"/>
      <c r="AB593" s="117"/>
      <c r="AC593" s="117"/>
      <c r="AD593" s="117"/>
      <c r="AE593" s="117"/>
      <c r="AF593" s="117"/>
      <c r="AG593" s="117"/>
      <c r="AH593" s="117"/>
      <c r="AI593" s="117"/>
      <c r="AJ593" s="117"/>
      <c r="AK593" s="117"/>
      <c r="AL593" s="117"/>
      <c r="AM593" s="117"/>
      <c r="AN593" s="117"/>
      <c r="AO593" s="117"/>
      <c r="AP593" s="117"/>
      <c r="AQ593" s="117"/>
      <c r="AR593" s="117"/>
      <c r="AS593" s="117"/>
      <c r="AT593" s="117"/>
      <c r="AU593" s="117"/>
      <c r="AV593" s="117"/>
      <c r="AW593" s="117"/>
      <c r="AX593" s="118"/>
    </row>
    <row r="594" spans="1:251" ht="15" thickBot="1">
      <c r="A594" s="17"/>
      <c r="B594" s="18"/>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c r="AQ594" s="19"/>
      <c r="AR594" s="19"/>
      <c r="AS594" s="19"/>
      <c r="AT594" s="19"/>
      <c r="AU594" s="19"/>
      <c r="AV594" s="19"/>
      <c r="AW594" s="19"/>
      <c r="AX594" s="20"/>
    </row>
    <row r="595" spans="1:251">
      <c r="B595" s="21"/>
    </row>
    <row r="596" spans="1:251" ht="14.4">
      <c r="B596" s="10" t="s">
        <v>4</v>
      </c>
      <c r="C596" s="8"/>
      <c r="D596" s="8"/>
      <c r="E596" s="8"/>
      <c r="F596" s="8"/>
      <c r="G596" s="8"/>
      <c r="H596" s="8"/>
      <c r="I596" s="8"/>
      <c r="J596" s="8"/>
      <c r="K596" s="8"/>
      <c r="L596" s="9"/>
      <c r="M596" s="9"/>
      <c r="N596" s="9"/>
      <c r="O596" s="9"/>
      <c r="P596" s="8"/>
      <c r="Q596" s="8"/>
      <c r="R596" s="8"/>
      <c r="S596" s="8"/>
      <c r="T596" s="8"/>
      <c r="U596" s="8"/>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row>
    <row r="597" spans="1:251" ht="15" thickBot="1">
      <c r="B597" s="8"/>
      <c r="C597" s="8"/>
      <c r="D597" s="8"/>
      <c r="E597" s="8"/>
      <c r="F597" s="8"/>
      <c r="G597" s="8"/>
      <c r="H597" s="8"/>
      <c r="I597" s="8"/>
      <c r="J597" s="8"/>
      <c r="K597" s="8"/>
      <c r="L597" s="9"/>
      <c r="M597" s="9"/>
      <c r="N597" s="9"/>
      <c r="O597" s="9"/>
      <c r="P597" s="8"/>
      <c r="Q597" s="8"/>
      <c r="R597" s="8"/>
      <c r="S597" s="8"/>
      <c r="T597" s="8"/>
      <c r="U597" s="8"/>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22" t="s">
        <v>5</v>
      </c>
    </row>
    <row r="598" spans="1:251" s="16" customFormat="1" ht="13.5" customHeight="1">
      <c r="A598" s="8"/>
      <c r="B598" s="119" t="s">
        <v>6</v>
      </c>
      <c r="C598" s="120"/>
      <c r="D598" s="120"/>
      <c r="E598" s="120"/>
      <c r="F598" s="120"/>
      <c r="G598" s="120"/>
      <c r="H598" s="120"/>
      <c r="I598" s="120"/>
      <c r="J598" s="120"/>
      <c r="K598" s="120"/>
      <c r="L598" s="120"/>
      <c r="M598" s="120"/>
      <c r="N598" s="120"/>
      <c r="O598" s="120"/>
      <c r="P598" s="120"/>
      <c r="Q598" s="120"/>
      <c r="R598" s="120"/>
      <c r="S598" s="120"/>
      <c r="T598" s="120"/>
      <c r="U598" s="120"/>
      <c r="V598" s="120"/>
      <c r="W598" s="120"/>
      <c r="X598" s="120"/>
      <c r="Y598" s="120"/>
      <c r="Z598" s="121"/>
      <c r="AA598" s="125" t="s">
        <v>11</v>
      </c>
      <c r="AB598" s="120"/>
      <c r="AC598" s="120"/>
      <c r="AD598" s="120"/>
      <c r="AE598" s="120"/>
      <c r="AF598" s="120"/>
      <c r="AG598" s="120"/>
      <c r="AH598" s="120"/>
      <c r="AI598" s="121"/>
      <c r="AJ598" s="125" t="s">
        <v>12</v>
      </c>
      <c r="AK598" s="120"/>
      <c r="AL598" s="120"/>
      <c r="AM598" s="120"/>
      <c r="AN598" s="120"/>
      <c r="AO598" s="120"/>
      <c r="AP598" s="120"/>
      <c r="AQ598" s="120"/>
      <c r="AR598" s="121"/>
      <c r="AS598" s="125" t="s">
        <v>7</v>
      </c>
      <c r="AT598" s="120"/>
      <c r="AU598" s="120"/>
      <c r="AV598" s="120"/>
      <c r="AW598" s="120"/>
      <c r="AX598" s="127"/>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c r="FE598" s="2"/>
      <c r="FF598" s="2"/>
      <c r="FG598" s="2"/>
      <c r="FH598" s="2"/>
      <c r="FI598" s="2"/>
      <c r="FJ598" s="2"/>
      <c r="FK598" s="2"/>
      <c r="FL598" s="2"/>
      <c r="FM598" s="2"/>
      <c r="FN598" s="2"/>
      <c r="FO598" s="2"/>
      <c r="FP598" s="2"/>
      <c r="FQ598" s="2"/>
      <c r="FR598" s="2"/>
      <c r="FS598" s="2"/>
      <c r="FT598" s="2"/>
      <c r="FU598" s="2"/>
      <c r="FV598" s="2"/>
      <c r="FW598" s="2"/>
      <c r="FX598" s="2"/>
      <c r="FY598" s="2"/>
      <c r="FZ598" s="2"/>
      <c r="GA598" s="2"/>
      <c r="GB598" s="2"/>
      <c r="GC598" s="2"/>
      <c r="GD598" s="2"/>
      <c r="GE598" s="2"/>
      <c r="GF598" s="2"/>
      <c r="GG598" s="2"/>
      <c r="GH598" s="2"/>
      <c r="GI598" s="2"/>
      <c r="GJ598" s="2"/>
      <c r="GK598" s="2"/>
      <c r="GL598" s="2"/>
      <c r="GM598" s="2"/>
      <c r="GN598" s="2"/>
      <c r="GO598" s="2"/>
      <c r="GP598" s="2"/>
      <c r="GQ598" s="2"/>
      <c r="GR598" s="2"/>
      <c r="GS598" s="2"/>
      <c r="GT598" s="2"/>
      <c r="GU598" s="2"/>
      <c r="GV598" s="2"/>
      <c r="GW598" s="2"/>
      <c r="GX598" s="2"/>
      <c r="GY598" s="2"/>
      <c r="GZ598" s="2"/>
      <c r="HA598" s="2"/>
      <c r="HB598" s="2"/>
      <c r="HC598" s="2"/>
      <c r="HD598" s="2"/>
      <c r="HE598" s="2"/>
      <c r="HF598" s="2"/>
      <c r="HG598" s="2"/>
      <c r="HH598" s="2"/>
      <c r="HI598" s="2"/>
      <c r="HJ598" s="2"/>
      <c r="HK598" s="2"/>
      <c r="HL598" s="2"/>
      <c r="HM598" s="2"/>
      <c r="HN598" s="2"/>
      <c r="HO598" s="2"/>
      <c r="HP598" s="2"/>
      <c r="HQ598" s="2"/>
      <c r="HR598" s="2"/>
      <c r="HS598" s="2"/>
      <c r="HT598" s="2"/>
      <c r="HU598" s="2"/>
      <c r="HV598" s="2"/>
      <c r="HW598" s="2"/>
      <c r="HX598" s="2"/>
      <c r="HY598" s="2"/>
      <c r="HZ598" s="2"/>
      <c r="IA598" s="2"/>
      <c r="IB598" s="2"/>
      <c r="IC598" s="2"/>
      <c r="ID598" s="2"/>
      <c r="IE598" s="2"/>
      <c r="IF598" s="2"/>
      <c r="IG598" s="2"/>
      <c r="IH598" s="2"/>
      <c r="II598" s="2"/>
      <c r="IJ598" s="2"/>
      <c r="IK598" s="2"/>
      <c r="IL598" s="2"/>
      <c r="IM598" s="2"/>
      <c r="IN598" s="2"/>
      <c r="IO598" s="2"/>
      <c r="IP598" s="2"/>
      <c r="IQ598" s="2"/>
    </row>
    <row r="599" spans="1:251" s="16" customFormat="1">
      <c r="A599" s="8"/>
      <c r="B599" s="122"/>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4"/>
      <c r="AA599" s="126"/>
      <c r="AB599" s="123"/>
      <c r="AC599" s="123"/>
      <c r="AD599" s="123"/>
      <c r="AE599" s="123"/>
      <c r="AF599" s="123"/>
      <c r="AG599" s="123"/>
      <c r="AH599" s="123"/>
      <c r="AI599" s="124"/>
      <c r="AJ599" s="126"/>
      <c r="AK599" s="123"/>
      <c r="AL599" s="123"/>
      <c r="AM599" s="123"/>
      <c r="AN599" s="123"/>
      <c r="AO599" s="123"/>
      <c r="AP599" s="123"/>
      <c r="AQ599" s="123"/>
      <c r="AR599" s="124"/>
      <c r="AS599" s="126"/>
      <c r="AT599" s="123"/>
      <c r="AU599" s="123"/>
      <c r="AV599" s="123"/>
      <c r="AW599" s="123"/>
      <c r="AX599" s="128"/>
      <c r="AY599" s="2"/>
      <c r="AZ599" s="2"/>
      <c r="BA599" s="2"/>
      <c r="BB599" s="23"/>
      <c r="BC599" s="24"/>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c r="FE599" s="2"/>
      <c r="FF599" s="2"/>
      <c r="FG599" s="2"/>
      <c r="FH599" s="2"/>
      <c r="FI599" s="2"/>
      <c r="FJ599" s="2"/>
      <c r="FK599" s="2"/>
      <c r="FL599" s="2"/>
      <c r="FM599" s="2"/>
      <c r="FN599" s="2"/>
      <c r="FO599" s="2"/>
      <c r="FP599" s="2"/>
      <c r="FQ599" s="2"/>
      <c r="FR599" s="2"/>
      <c r="FS599" s="2"/>
      <c r="FT599" s="2"/>
      <c r="FU599" s="2"/>
      <c r="FV599" s="2"/>
      <c r="FW599" s="2"/>
      <c r="FX599" s="2"/>
      <c r="FY599" s="2"/>
      <c r="FZ599" s="2"/>
      <c r="GA599" s="2"/>
      <c r="GB599" s="2"/>
      <c r="GC599" s="2"/>
      <c r="GD599" s="2"/>
      <c r="GE599" s="2"/>
      <c r="GF599" s="2"/>
      <c r="GG599" s="2"/>
      <c r="GH599" s="2"/>
      <c r="GI599" s="2"/>
      <c r="GJ599" s="2"/>
      <c r="GK599" s="2"/>
      <c r="GL599" s="2"/>
      <c r="GM599" s="2"/>
      <c r="GN599" s="2"/>
      <c r="GO599" s="2"/>
      <c r="GP599" s="2"/>
      <c r="GQ599" s="2"/>
      <c r="GR599" s="2"/>
      <c r="GS599" s="2"/>
      <c r="GT599" s="2"/>
      <c r="GU599" s="2"/>
      <c r="GV599" s="2"/>
      <c r="GW599" s="2"/>
      <c r="GX599" s="2"/>
      <c r="GY599" s="2"/>
      <c r="GZ599" s="2"/>
      <c r="HA599" s="2"/>
      <c r="HB599" s="2"/>
      <c r="HC599" s="2"/>
      <c r="HD599" s="2"/>
      <c r="HE599" s="2"/>
      <c r="HF599" s="2"/>
      <c r="HG599" s="2"/>
      <c r="HH599" s="2"/>
      <c r="HI599" s="2"/>
      <c r="HJ599" s="2"/>
      <c r="HK599" s="2"/>
      <c r="HL599" s="2"/>
      <c r="HM599" s="2"/>
      <c r="HN599" s="2"/>
      <c r="HO599" s="2"/>
      <c r="HP599" s="2"/>
      <c r="HQ599" s="2"/>
      <c r="HR599" s="2"/>
      <c r="HS599" s="2"/>
      <c r="HT599" s="2"/>
      <c r="HU599" s="2"/>
      <c r="HV599" s="2"/>
      <c r="HW599" s="2"/>
      <c r="HX599" s="2"/>
      <c r="HY599" s="2"/>
      <c r="HZ599" s="2"/>
      <c r="IA599" s="2"/>
      <c r="IB599" s="2"/>
      <c r="IC599" s="2"/>
      <c r="ID599" s="2"/>
      <c r="IE599" s="2"/>
      <c r="IF599" s="2"/>
      <c r="IG599" s="2"/>
      <c r="IH599" s="2"/>
      <c r="II599" s="2"/>
      <c r="IJ599" s="2"/>
      <c r="IK599" s="2"/>
      <c r="IL599" s="2"/>
      <c r="IM599" s="2"/>
      <c r="IN599" s="2"/>
      <c r="IO599" s="2"/>
      <c r="IP599" s="2"/>
      <c r="IQ599" s="2"/>
    </row>
    <row r="600" spans="1:251" s="16" customFormat="1" ht="18.75" customHeight="1">
      <c r="A600" s="8"/>
      <c r="B600" s="25"/>
      <c r="C600" s="91" t="s">
        <v>81</v>
      </c>
      <c r="D600" s="92"/>
      <c r="E600" s="92"/>
      <c r="F600" s="92"/>
      <c r="G600" s="92"/>
      <c r="H600" s="92"/>
      <c r="I600" s="92"/>
      <c r="J600" s="92"/>
      <c r="K600" s="92"/>
      <c r="L600" s="92"/>
      <c r="M600" s="92"/>
      <c r="N600" s="92"/>
      <c r="O600" s="92"/>
      <c r="P600" s="92"/>
      <c r="Q600" s="92"/>
      <c r="R600" s="92"/>
      <c r="S600" s="92"/>
      <c r="T600" s="92"/>
      <c r="U600" s="92"/>
      <c r="V600" s="92"/>
      <c r="W600" s="92"/>
      <c r="X600" s="92"/>
      <c r="Y600" s="92"/>
      <c r="Z600" s="93"/>
      <c r="AA600" s="94">
        <v>1128</v>
      </c>
      <c r="AB600" s="95"/>
      <c r="AC600" s="95"/>
      <c r="AD600" s="95"/>
      <c r="AE600" s="95"/>
      <c r="AF600" s="95"/>
      <c r="AG600" s="95"/>
      <c r="AH600" s="95"/>
      <c r="AI600" s="96"/>
      <c r="AJ600" s="94">
        <v>1128</v>
      </c>
      <c r="AK600" s="95"/>
      <c r="AL600" s="95"/>
      <c r="AM600" s="95"/>
      <c r="AN600" s="95"/>
      <c r="AO600" s="95"/>
      <c r="AP600" s="95"/>
      <c r="AQ600" s="95"/>
      <c r="AR600" s="96"/>
      <c r="AS600" s="97"/>
      <c r="AT600" s="98"/>
      <c r="AU600" s="98"/>
      <c r="AV600" s="98"/>
      <c r="AW600" s="98"/>
      <c r="AX600" s="99"/>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c r="FE600" s="2"/>
      <c r="FF600" s="2"/>
      <c r="FG600" s="2"/>
      <c r="FH600" s="2"/>
      <c r="FI600" s="2"/>
      <c r="FJ600" s="2"/>
      <c r="FK600" s="2"/>
      <c r="FL600" s="2"/>
      <c r="FM600" s="2"/>
      <c r="FN600" s="2"/>
      <c r="FO600" s="2"/>
      <c r="FP600" s="2"/>
      <c r="FQ600" s="2"/>
      <c r="FR600" s="2"/>
      <c r="FS600" s="2"/>
      <c r="FT600" s="2"/>
      <c r="FU600" s="2"/>
      <c r="FV600" s="2"/>
      <c r="FW600" s="2"/>
      <c r="FX600" s="2"/>
      <c r="FY600" s="2"/>
      <c r="FZ600" s="2"/>
      <c r="GA600" s="2"/>
      <c r="GB600" s="2"/>
      <c r="GC600" s="2"/>
      <c r="GD600" s="2"/>
      <c r="GE600" s="2"/>
      <c r="GF600" s="2"/>
      <c r="GG600" s="2"/>
      <c r="GH600" s="2"/>
      <c r="GI600" s="2"/>
      <c r="GJ600" s="2"/>
      <c r="GK600" s="2"/>
      <c r="GL600" s="2"/>
      <c r="GM600" s="2"/>
      <c r="GN600" s="2"/>
      <c r="GO600" s="2"/>
      <c r="GP600" s="2"/>
      <c r="GQ600" s="2"/>
      <c r="GR600" s="2"/>
      <c r="GS600" s="2"/>
      <c r="GT600" s="2"/>
      <c r="GU600" s="2"/>
      <c r="GV600" s="2"/>
      <c r="GW600" s="2"/>
      <c r="GX600" s="2"/>
      <c r="GY600" s="2"/>
      <c r="GZ600" s="2"/>
      <c r="HA600" s="2"/>
      <c r="HB600" s="2"/>
      <c r="HC600" s="2"/>
      <c r="HD600" s="2"/>
      <c r="HE600" s="2"/>
      <c r="HF600" s="2"/>
      <c r="HG600" s="2"/>
      <c r="HH600" s="2"/>
      <c r="HI600" s="2"/>
      <c r="HJ600" s="2"/>
      <c r="HK600" s="2"/>
      <c r="HL600" s="2"/>
      <c r="HM600" s="2"/>
      <c r="HN600" s="2"/>
      <c r="HO600" s="2"/>
      <c r="HP600" s="2"/>
      <c r="HQ600" s="2"/>
      <c r="HR600" s="2"/>
      <c r="HS600" s="2"/>
      <c r="HT600" s="2"/>
      <c r="HU600" s="2"/>
      <c r="HV600" s="2"/>
      <c r="HW600" s="2"/>
      <c r="HX600" s="2"/>
      <c r="HY600" s="2"/>
      <c r="HZ600" s="2"/>
      <c r="IA600" s="2"/>
      <c r="IB600" s="2"/>
      <c r="IC600" s="2"/>
      <c r="ID600" s="2"/>
      <c r="IE600" s="2"/>
      <c r="IF600" s="2"/>
      <c r="IG600" s="2"/>
      <c r="IH600" s="2"/>
      <c r="II600" s="2"/>
      <c r="IJ600" s="2"/>
      <c r="IK600" s="2"/>
      <c r="IL600" s="2"/>
      <c r="IM600" s="2"/>
      <c r="IN600" s="2"/>
      <c r="IO600" s="2"/>
      <c r="IP600" s="2"/>
      <c r="IQ600" s="2"/>
    </row>
    <row r="601" spans="1:251" s="16" customFormat="1" ht="18.75" customHeight="1" thickBot="1">
      <c r="A601" s="17"/>
      <c r="B601" s="100" t="s">
        <v>14</v>
      </c>
      <c r="C601" s="101"/>
      <c r="D601" s="101"/>
      <c r="E601" s="101"/>
      <c r="F601" s="101"/>
      <c r="G601" s="101"/>
      <c r="H601" s="101"/>
      <c r="I601" s="101"/>
      <c r="J601" s="101"/>
      <c r="K601" s="101"/>
      <c r="L601" s="101"/>
      <c r="M601" s="101"/>
      <c r="N601" s="101"/>
      <c r="O601" s="101"/>
      <c r="P601" s="101"/>
      <c r="Q601" s="101"/>
      <c r="R601" s="101"/>
      <c r="S601" s="101"/>
      <c r="T601" s="101"/>
      <c r="U601" s="101"/>
      <c r="V601" s="101"/>
      <c r="W601" s="101"/>
      <c r="X601" s="101"/>
      <c r="Y601" s="101"/>
      <c r="Z601" s="102"/>
      <c r="AA601" s="103">
        <f>SUM($AA$600:$AA$600)</f>
        <v>1128</v>
      </c>
      <c r="AB601" s="104"/>
      <c r="AC601" s="104"/>
      <c r="AD601" s="104"/>
      <c r="AE601" s="104"/>
      <c r="AF601" s="104"/>
      <c r="AG601" s="104"/>
      <c r="AH601" s="104"/>
      <c r="AI601" s="105"/>
      <c r="AJ601" s="103">
        <f>SUM($AJ$600:$AJ$600)</f>
        <v>1128</v>
      </c>
      <c r="AK601" s="104"/>
      <c r="AL601" s="104"/>
      <c r="AM601" s="104"/>
      <c r="AN601" s="104"/>
      <c r="AO601" s="104"/>
      <c r="AP601" s="104"/>
      <c r="AQ601" s="104"/>
      <c r="AR601" s="105"/>
      <c r="AS601" s="106"/>
      <c r="AT601" s="107"/>
      <c r="AU601" s="107"/>
      <c r="AV601" s="107"/>
      <c r="AW601" s="107"/>
      <c r="AX601" s="108"/>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c r="FE601" s="2"/>
      <c r="FF601" s="2"/>
      <c r="FG601" s="2"/>
      <c r="FH601" s="2"/>
      <c r="FI601" s="2"/>
      <c r="FJ601" s="2"/>
      <c r="FK601" s="2"/>
      <c r="FL601" s="2"/>
      <c r="FM601" s="2"/>
      <c r="FN601" s="2"/>
      <c r="FO601" s="2"/>
      <c r="FP601" s="2"/>
      <c r="FQ601" s="2"/>
      <c r="FR601" s="2"/>
      <c r="FS601" s="2"/>
      <c r="FT601" s="2"/>
      <c r="FU601" s="2"/>
      <c r="FV601" s="2"/>
      <c r="FW601" s="2"/>
      <c r="FX601" s="2"/>
      <c r="FY601" s="2"/>
      <c r="FZ601" s="2"/>
      <c r="GA601" s="2"/>
      <c r="GB601" s="2"/>
      <c r="GC601" s="2"/>
      <c r="GD601" s="2"/>
      <c r="GE601" s="2"/>
      <c r="GF601" s="2"/>
      <c r="GG601" s="2"/>
      <c r="GH601" s="2"/>
      <c r="GI601" s="2"/>
      <c r="GJ601" s="2"/>
      <c r="GK601" s="2"/>
      <c r="GL601" s="2"/>
      <c r="GM601" s="2"/>
      <c r="GN601" s="2"/>
      <c r="GO601" s="2"/>
      <c r="GP601" s="2"/>
      <c r="GQ601" s="2"/>
      <c r="GR601" s="2"/>
      <c r="GS601" s="2"/>
      <c r="GT601" s="2"/>
      <c r="GU601" s="2"/>
      <c r="GV601" s="2"/>
      <c r="GW601" s="2"/>
      <c r="GX601" s="2"/>
      <c r="GY601" s="2"/>
      <c r="GZ601" s="2"/>
      <c r="HA601" s="2"/>
      <c r="HB601" s="2"/>
      <c r="HC601" s="2"/>
      <c r="HD601" s="2"/>
      <c r="HE601" s="2"/>
      <c r="HF601" s="2"/>
      <c r="HG601" s="2"/>
      <c r="HH601" s="2"/>
      <c r="HI601" s="2"/>
      <c r="HJ601" s="2"/>
      <c r="HK601" s="2"/>
      <c r="HL601" s="2"/>
      <c r="HM601" s="2"/>
      <c r="HN601" s="2"/>
      <c r="HO601" s="2"/>
      <c r="HP601" s="2"/>
      <c r="HQ601" s="2"/>
      <c r="HR601" s="2"/>
      <c r="HS601" s="2"/>
      <c r="HT601" s="2"/>
      <c r="HU601" s="2"/>
      <c r="HV601" s="2"/>
      <c r="HW601" s="2"/>
      <c r="HX601" s="2"/>
      <c r="HY601" s="2"/>
      <c r="HZ601" s="2"/>
      <c r="IA601" s="2"/>
      <c r="IB601" s="2"/>
      <c r="IC601" s="2"/>
      <c r="ID601" s="2"/>
      <c r="IE601" s="2"/>
      <c r="IF601" s="2"/>
      <c r="IG601" s="2"/>
      <c r="IH601" s="2"/>
      <c r="II601" s="2"/>
      <c r="IJ601" s="2"/>
      <c r="IK601" s="2"/>
      <c r="IL601" s="2"/>
      <c r="IM601" s="2"/>
      <c r="IN601" s="2"/>
      <c r="IO601" s="2"/>
      <c r="IP601" s="2"/>
      <c r="IQ601" s="2"/>
    </row>
    <row r="603" spans="1:251" ht="19.2">
      <c r="A603" s="1" t="s">
        <v>0</v>
      </c>
      <c r="AW603" s="3"/>
      <c r="AX603" s="4"/>
      <c r="AY603" s="3"/>
    </row>
    <row r="605" spans="1:251" ht="18">
      <c r="B605" s="109" t="s">
        <v>8</v>
      </c>
      <c r="C605" s="129"/>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29"/>
      <c r="AA605" s="129"/>
      <c r="AB605" s="129"/>
      <c r="AC605" s="129"/>
      <c r="AD605" s="129"/>
      <c r="AE605" s="129"/>
      <c r="AF605" s="129"/>
      <c r="AG605" s="129"/>
      <c r="AH605" s="129"/>
      <c r="AI605" s="129"/>
      <c r="AJ605" s="129"/>
      <c r="AK605" s="129"/>
      <c r="AL605" s="129"/>
      <c r="AM605" s="129"/>
      <c r="AN605" s="129"/>
      <c r="AO605" s="129"/>
      <c r="AP605" s="129"/>
      <c r="AQ605" s="129"/>
      <c r="AR605" s="129"/>
      <c r="AS605" s="129"/>
      <c r="AT605" s="129"/>
      <c r="AU605" s="129"/>
      <c r="AV605" s="129"/>
      <c r="AW605" s="129"/>
      <c r="AX605" s="129"/>
    </row>
    <row r="606" spans="1:251">
      <c r="Z606" s="5"/>
      <c r="AD606" s="5"/>
      <c r="AE606" s="5"/>
      <c r="AF606" s="5"/>
      <c r="AG606" s="5"/>
      <c r="AH606" s="5"/>
      <c r="AI606" s="5"/>
      <c r="AO606" s="5"/>
    </row>
    <row r="607" spans="1:251" ht="13.8" thickBot="1">
      <c r="Z607" s="5"/>
      <c r="AD607" s="5"/>
      <c r="AE607" s="5"/>
      <c r="AF607" s="5"/>
      <c r="AG607" s="5"/>
      <c r="AH607" s="5"/>
      <c r="AI607" s="5"/>
      <c r="AO607" s="5"/>
      <c r="DI607" s="6"/>
    </row>
    <row r="608" spans="1:251" ht="24.75" customHeight="1" thickBot="1">
      <c r="B608" s="111" t="s">
        <v>1</v>
      </c>
      <c r="C608" s="112"/>
      <c r="D608" s="112"/>
      <c r="E608" s="112"/>
      <c r="F608" s="112"/>
      <c r="G608" s="112"/>
      <c r="H608" s="113" t="s">
        <v>82</v>
      </c>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c r="AO608" s="114"/>
      <c r="AP608" s="114"/>
      <c r="AQ608" s="114"/>
      <c r="AR608" s="114"/>
      <c r="AS608" s="114"/>
      <c r="AT608" s="114"/>
      <c r="AU608" s="114"/>
      <c r="AV608" s="114"/>
      <c r="AW608" s="114"/>
      <c r="AX608" s="115"/>
      <c r="DI608" s="6"/>
    </row>
    <row r="609" spans="1:113" ht="14.4">
      <c r="B609" s="7"/>
      <c r="C609" s="7"/>
      <c r="D609" s="7"/>
      <c r="E609" s="7"/>
      <c r="F609" s="7"/>
      <c r="G609" s="7"/>
      <c r="H609" s="8"/>
      <c r="I609" s="8"/>
      <c r="J609" s="8"/>
      <c r="K609" s="8"/>
      <c r="L609" s="9"/>
      <c r="M609" s="9"/>
      <c r="N609" s="9"/>
      <c r="O609" s="9"/>
      <c r="P609" s="8"/>
      <c r="Q609" s="8"/>
      <c r="R609" s="8"/>
      <c r="S609" s="8"/>
      <c r="T609" s="8"/>
      <c r="U609" s="8"/>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c r="AW609" s="10"/>
      <c r="AX609" s="10"/>
      <c r="DI609" s="6"/>
    </row>
    <row r="610" spans="1:113" ht="15" thickBot="1">
      <c r="A610" s="11"/>
      <c r="B610" s="10" t="s">
        <v>2</v>
      </c>
      <c r="C610" s="8"/>
      <c r="D610" s="8"/>
      <c r="E610" s="8"/>
      <c r="F610" s="8"/>
      <c r="G610" s="8"/>
      <c r="H610" s="8"/>
      <c r="I610" s="8"/>
      <c r="J610" s="8"/>
      <c r="K610" s="8"/>
      <c r="L610" s="9"/>
      <c r="M610" s="9"/>
      <c r="N610" s="9"/>
      <c r="O610" s="9"/>
      <c r="P610" s="8"/>
      <c r="Q610" s="8"/>
      <c r="R610" s="8"/>
      <c r="S610" s="8"/>
      <c r="T610" s="8"/>
      <c r="U610" s="8"/>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c r="DI610" s="6"/>
    </row>
    <row r="611" spans="1:113" ht="14.4">
      <c r="A611" s="8"/>
      <c r="B611" s="12"/>
      <c r="C611" s="7"/>
      <c r="D611" s="7"/>
      <c r="E611" s="7"/>
      <c r="F611" s="7"/>
      <c r="G611" s="7"/>
      <c r="H611" s="7"/>
      <c r="I611" s="7"/>
      <c r="J611" s="7"/>
      <c r="K611" s="7"/>
      <c r="L611" s="13"/>
      <c r="M611" s="13"/>
      <c r="N611" s="13"/>
      <c r="O611" s="13"/>
      <c r="P611" s="7"/>
      <c r="Q611" s="7"/>
      <c r="R611" s="7"/>
      <c r="S611" s="7"/>
      <c r="T611" s="7"/>
      <c r="U611" s="7"/>
      <c r="V611" s="14"/>
      <c r="W611" s="14"/>
      <c r="X611" s="14"/>
      <c r="Y611" s="14"/>
      <c r="Z611" s="14"/>
      <c r="AA611" s="14"/>
      <c r="AB611" s="14"/>
      <c r="AC611" s="14"/>
      <c r="AD611" s="14"/>
      <c r="AE611" s="14"/>
      <c r="AF611" s="14"/>
      <c r="AG611" s="14"/>
      <c r="AH611" s="14"/>
      <c r="AI611" s="14"/>
      <c r="AJ611" s="14"/>
      <c r="AK611" s="14"/>
      <c r="AL611" s="14"/>
      <c r="AM611" s="14"/>
      <c r="AN611" s="14"/>
      <c r="AO611" s="14"/>
      <c r="AP611" s="14"/>
      <c r="AQ611" s="14"/>
      <c r="AR611" s="14"/>
      <c r="AS611" s="14"/>
      <c r="AT611" s="14"/>
      <c r="AU611" s="14"/>
      <c r="AV611" s="14"/>
      <c r="AW611" s="14"/>
      <c r="AX611" s="15"/>
    </row>
    <row r="612" spans="1:113" ht="12" customHeight="1">
      <c r="A612" s="8"/>
      <c r="B612" s="116" t="s">
        <v>83</v>
      </c>
      <c r="C612" s="117"/>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7"/>
      <c r="Z612" s="117"/>
      <c r="AA612" s="117"/>
      <c r="AB612" s="117"/>
      <c r="AC612" s="117"/>
      <c r="AD612" s="117"/>
      <c r="AE612" s="117"/>
      <c r="AF612" s="117"/>
      <c r="AG612" s="117"/>
      <c r="AH612" s="117"/>
      <c r="AI612" s="117"/>
      <c r="AJ612" s="117"/>
      <c r="AK612" s="117"/>
      <c r="AL612" s="117"/>
      <c r="AM612" s="117"/>
      <c r="AN612" s="117"/>
      <c r="AO612" s="117"/>
      <c r="AP612" s="117"/>
      <c r="AQ612" s="117"/>
      <c r="AR612" s="117"/>
      <c r="AS612" s="117"/>
      <c r="AT612" s="117"/>
      <c r="AU612" s="117"/>
      <c r="AV612" s="117"/>
      <c r="AW612" s="117"/>
      <c r="AX612" s="118"/>
    </row>
    <row r="613" spans="1:113" ht="12" customHeight="1">
      <c r="A613" s="8"/>
      <c r="B613" s="116"/>
      <c r="C613" s="117"/>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7"/>
      <c r="Z613" s="117"/>
      <c r="AA613" s="117"/>
      <c r="AB613" s="117"/>
      <c r="AC613" s="117"/>
      <c r="AD613" s="117"/>
      <c r="AE613" s="117"/>
      <c r="AF613" s="117"/>
      <c r="AG613" s="117"/>
      <c r="AH613" s="117"/>
      <c r="AI613" s="117"/>
      <c r="AJ613" s="117"/>
      <c r="AK613" s="117"/>
      <c r="AL613" s="117"/>
      <c r="AM613" s="117"/>
      <c r="AN613" s="117"/>
      <c r="AO613" s="117"/>
      <c r="AP613" s="117"/>
      <c r="AQ613" s="117"/>
      <c r="AR613" s="117"/>
      <c r="AS613" s="117"/>
      <c r="AT613" s="117"/>
      <c r="AU613" s="117"/>
      <c r="AV613" s="117"/>
      <c r="AW613" s="117"/>
      <c r="AX613" s="118"/>
      <c r="BC613" s="16"/>
    </row>
    <row r="614" spans="1:113" ht="12" customHeight="1">
      <c r="A614" s="8"/>
      <c r="B614" s="116"/>
      <c r="C614" s="117"/>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7"/>
      <c r="Z614" s="117"/>
      <c r="AA614" s="117"/>
      <c r="AB614" s="117"/>
      <c r="AC614" s="117"/>
      <c r="AD614" s="117"/>
      <c r="AE614" s="117"/>
      <c r="AF614" s="117"/>
      <c r="AG614" s="117"/>
      <c r="AH614" s="117"/>
      <c r="AI614" s="117"/>
      <c r="AJ614" s="117"/>
      <c r="AK614" s="117"/>
      <c r="AL614" s="117"/>
      <c r="AM614" s="117"/>
      <c r="AN614" s="117"/>
      <c r="AO614" s="117"/>
      <c r="AP614" s="117"/>
      <c r="AQ614" s="117"/>
      <c r="AR614" s="117"/>
      <c r="AS614" s="117"/>
      <c r="AT614" s="117"/>
      <c r="AU614" s="117"/>
      <c r="AV614" s="117"/>
      <c r="AW614" s="117"/>
      <c r="AX614" s="118"/>
    </row>
    <row r="615" spans="1:113" ht="12" customHeight="1">
      <c r="A615" s="8"/>
      <c r="B615" s="116"/>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c r="AA615" s="117"/>
      <c r="AB615" s="117"/>
      <c r="AC615" s="117"/>
      <c r="AD615" s="117"/>
      <c r="AE615" s="117"/>
      <c r="AF615" s="117"/>
      <c r="AG615" s="117"/>
      <c r="AH615" s="117"/>
      <c r="AI615" s="117"/>
      <c r="AJ615" s="117"/>
      <c r="AK615" s="117"/>
      <c r="AL615" s="117"/>
      <c r="AM615" s="117"/>
      <c r="AN615" s="117"/>
      <c r="AO615" s="117"/>
      <c r="AP615" s="117"/>
      <c r="AQ615" s="117"/>
      <c r="AR615" s="117"/>
      <c r="AS615" s="117"/>
      <c r="AT615" s="117"/>
      <c r="AU615" s="117"/>
      <c r="AV615" s="117"/>
      <c r="AW615" s="117"/>
      <c r="AX615" s="118"/>
    </row>
    <row r="616" spans="1:113" ht="12" customHeight="1">
      <c r="A616" s="8"/>
      <c r="B616" s="116"/>
      <c r="C616" s="117"/>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c r="AA616" s="117"/>
      <c r="AB616" s="117"/>
      <c r="AC616" s="117"/>
      <c r="AD616" s="117"/>
      <c r="AE616" s="117"/>
      <c r="AF616" s="117"/>
      <c r="AG616" s="117"/>
      <c r="AH616" s="117"/>
      <c r="AI616" s="117"/>
      <c r="AJ616" s="117"/>
      <c r="AK616" s="117"/>
      <c r="AL616" s="117"/>
      <c r="AM616" s="117"/>
      <c r="AN616" s="117"/>
      <c r="AO616" s="117"/>
      <c r="AP616" s="117"/>
      <c r="AQ616" s="117"/>
      <c r="AR616" s="117"/>
      <c r="AS616" s="117"/>
      <c r="AT616" s="117"/>
      <c r="AU616" s="117"/>
      <c r="AV616" s="117"/>
      <c r="AW616" s="117"/>
      <c r="AX616" s="118"/>
    </row>
    <row r="617" spans="1:113" ht="15" thickBot="1">
      <c r="A617" s="17"/>
      <c r="B617" s="18"/>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c r="AM617" s="19"/>
      <c r="AN617" s="19"/>
      <c r="AO617" s="19"/>
      <c r="AP617" s="19"/>
      <c r="AQ617" s="19"/>
      <c r="AR617" s="19"/>
      <c r="AS617" s="19"/>
      <c r="AT617" s="19"/>
      <c r="AU617" s="19"/>
      <c r="AV617" s="19"/>
      <c r="AW617" s="19"/>
      <c r="AX617" s="20"/>
    </row>
    <row r="618" spans="1:113">
      <c r="B618" s="21"/>
    </row>
    <row r="619" spans="1:113" ht="15" thickBot="1">
      <c r="A619" s="11"/>
      <c r="B619" s="10" t="s">
        <v>3</v>
      </c>
      <c r="C619" s="8"/>
      <c r="D619" s="8"/>
      <c r="E619" s="8"/>
      <c r="F619" s="8"/>
      <c r="G619" s="8"/>
      <c r="H619" s="8"/>
      <c r="I619" s="8"/>
      <c r="J619" s="8"/>
      <c r="K619" s="8"/>
      <c r="L619" s="9"/>
      <c r="M619" s="9"/>
      <c r="N619" s="9"/>
      <c r="O619" s="9"/>
      <c r="P619" s="8"/>
      <c r="Q619" s="8"/>
      <c r="R619" s="8"/>
      <c r="S619" s="8"/>
      <c r="T619" s="8"/>
      <c r="U619" s="8"/>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c r="DI619" s="6"/>
    </row>
    <row r="620" spans="1:113" ht="14.4">
      <c r="A620" s="8"/>
      <c r="B620" s="12"/>
      <c r="C620" s="7"/>
      <c r="D620" s="7"/>
      <c r="E620" s="7"/>
      <c r="F620" s="7"/>
      <c r="G620" s="7"/>
      <c r="H620" s="7"/>
      <c r="I620" s="7"/>
      <c r="J620" s="7"/>
      <c r="K620" s="7"/>
      <c r="L620" s="13"/>
      <c r="M620" s="13"/>
      <c r="N620" s="13"/>
      <c r="O620" s="13"/>
      <c r="P620" s="7"/>
      <c r="Q620" s="7"/>
      <c r="R620" s="7"/>
      <c r="S620" s="7"/>
      <c r="T620" s="7"/>
      <c r="U620" s="7"/>
      <c r="V620" s="14"/>
      <c r="W620" s="14"/>
      <c r="X620" s="14"/>
      <c r="Y620" s="14"/>
      <c r="Z620" s="14"/>
      <c r="AA620" s="14"/>
      <c r="AB620" s="14"/>
      <c r="AC620" s="14"/>
      <c r="AD620" s="14"/>
      <c r="AE620" s="14"/>
      <c r="AF620" s="14"/>
      <c r="AG620" s="14"/>
      <c r="AH620" s="14"/>
      <c r="AI620" s="14"/>
      <c r="AJ620" s="14"/>
      <c r="AK620" s="14"/>
      <c r="AL620" s="14"/>
      <c r="AM620" s="14"/>
      <c r="AN620" s="14"/>
      <c r="AO620" s="14"/>
      <c r="AP620" s="14"/>
      <c r="AQ620" s="14"/>
      <c r="AR620" s="14"/>
      <c r="AS620" s="14"/>
      <c r="AT620" s="14"/>
      <c r="AU620" s="14"/>
      <c r="AV620" s="14"/>
      <c r="AW620" s="14"/>
      <c r="AX620" s="15"/>
    </row>
    <row r="621" spans="1:113" ht="12" customHeight="1">
      <c r="A621" s="8"/>
      <c r="B621" s="116" t="s">
        <v>84</v>
      </c>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c r="AA621" s="117"/>
      <c r="AB621" s="117"/>
      <c r="AC621" s="117"/>
      <c r="AD621" s="117"/>
      <c r="AE621" s="117"/>
      <c r="AF621" s="117"/>
      <c r="AG621" s="117"/>
      <c r="AH621" s="117"/>
      <c r="AI621" s="117"/>
      <c r="AJ621" s="117"/>
      <c r="AK621" s="117"/>
      <c r="AL621" s="117"/>
      <c r="AM621" s="117"/>
      <c r="AN621" s="117"/>
      <c r="AO621" s="117"/>
      <c r="AP621" s="117"/>
      <c r="AQ621" s="117"/>
      <c r="AR621" s="117"/>
      <c r="AS621" s="117"/>
      <c r="AT621" s="117"/>
      <c r="AU621" s="117"/>
      <c r="AV621" s="117"/>
      <c r="AW621" s="117"/>
      <c r="AX621" s="118"/>
    </row>
    <row r="622" spans="1:113" ht="12" customHeight="1">
      <c r="A622" s="8"/>
      <c r="B622" s="116"/>
      <c r="C622" s="117"/>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c r="AA622" s="117"/>
      <c r="AB622" s="117"/>
      <c r="AC622" s="117"/>
      <c r="AD622" s="117"/>
      <c r="AE622" s="117"/>
      <c r="AF622" s="117"/>
      <c r="AG622" s="117"/>
      <c r="AH622" s="117"/>
      <c r="AI622" s="117"/>
      <c r="AJ622" s="117"/>
      <c r="AK622" s="117"/>
      <c r="AL622" s="117"/>
      <c r="AM622" s="117"/>
      <c r="AN622" s="117"/>
      <c r="AO622" s="117"/>
      <c r="AP622" s="117"/>
      <c r="AQ622" s="117"/>
      <c r="AR622" s="117"/>
      <c r="AS622" s="117"/>
      <c r="AT622" s="117"/>
      <c r="AU622" s="117"/>
      <c r="AV622" s="117"/>
      <c r="AW622" s="117"/>
      <c r="AX622" s="118"/>
    </row>
    <row r="623" spans="1:113" ht="12" customHeight="1">
      <c r="A623" s="8"/>
      <c r="B623" s="116"/>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c r="AA623" s="117"/>
      <c r="AB623" s="117"/>
      <c r="AC623" s="117"/>
      <c r="AD623" s="117"/>
      <c r="AE623" s="117"/>
      <c r="AF623" s="117"/>
      <c r="AG623" s="117"/>
      <c r="AH623" s="117"/>
      <c r="AI623" s="117"/>
      <c r="AJ623" s="117"/>
      <c r="AK623" s="117"/>
      <c r="AL623" s="117"/>
      <c r="AM623" s="117"/>
      <c r="AN623" s="117"/>
      <c r="AO623" s="117"/>
      <c r="AP623" s="117"/>
      <c r="AQ623" s="117"/>
      <c r="AR623" s="117"/>
      <c r="AS623" s="117"/>
      <c r="AT623" s="117"/>
      <c r="AU623" s="117"/>
      <c r="AV623" s="117"/>
      <c r="AW623" s="117"/>
      <c r="AX623" s="118"/>
      <c r="BC623" s="16"/>
    </row>
    <row r="624" spans="1:113" ht="12" customHeight="1">
      <c r="A624" s="8"/>
      <c r="B624" s="116"/>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c r="AA624" s="117"/>
      <c r="AB624" s="117"/>
      <c r="AC624" s="117"/>
      <c r="AD624" s="117"/>
      <c r="AE624" s="117"/>
      <c r="AF624" s="117"/>
      <c r="AG624" s="117"/>
      <c r="AH624" s="117"/>
      <c r="AI624" s="117"/>
      <c r="AJ624" s="117"/>
      <c r="AK624" s="117"/>
      <c r="AL624" s="117"/>
      <c r="AM624" s="117"/>
      <c r="AN624" s="117"/>
      <c r="AO624" s="117"/>
      <c r="AP624" s="117"/>
      <c r="AQ624" s="117"/>
      <c r="AR624" s="117"/>
      <c r="AS624" s="117"/>
      <c r="AT624" s="117"/>
      <c r="AU624" s="117"/>
      <c r="AV624" s="117"/>
      <c r="AW624" s="117"/>
      <c r="AX624" s="118"/>
    </row>
    <row r="625" spans="1:251" ht="12" customHeight="1">
      <c r="A625" s="8"/>
      <c r="B625" s="116"/>
      <c r="C625" s="117"/>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c r="AA625" s="117"/>
      <c r="AB625" s="117"/>
      <c r="AC625" s="117"/>
      <c r="AD625" s="117"/>
      <c r="AE625" s="117"/>
      <c r="AF625" s="117"/>
      <c r="AG625" s="117"/>
      <c r="AH625" s="117"/>
      <c r="AI625" s="117"/>
      <c r="AJ625" s="117"/>
      <c r="AK625" s="117"/>
      <c r="AL625" s="117"/>
      <c r="AM625" s="117"/>
      <c r="AN625" s="117"/>
      <c r="AO625" s="117"/>
      <c r="AP625" s="117"/>
      <c r="AQ625" s="117"/>
      <c r="AR625" s="117"/>
      <c r="AS625" s="117"/>
      <c r="AT625" s="117"/>
      <c r="AU625" s="117"/>
      <c r="AV625" s="117"/>
      <c r="AW625" s="117"/>
      <c r="AX625" s="118"/>
    </row>
    <row r="626" spans="1:251" ht="12" customHeight="1">
      <c r="A626" s="8"/>
      <c r="B626" s="116"/>
      <c r="C626" s="117"/>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c r="AA626" s="117"/>
      <c r="AB626" s="117"/>
      <c r="AC626" s="117"/>
      <c r="AD626" s="117"/>
      <c r="AE626" s="117"/>
      <c r="AF626" s="117"/>
      <c r="AG626" s="117"/>
      <c r="AH626" s="117"/>
      <c r="AI626" s="117"/>
      <c r="AJ626" s="117"/>
      <c r="AK626" s="117"/>
      <c r="AL626" s="117"/>
      <c r="AM626" s="117"/>
      <c r="AN626" s="117"/>
      <c r="AO626" s="117"/>
      <c r="AP626" s="117"/>
      <c r="AQ626" s="117"/>
      <c r="AR626" s="117"/>
      <c r="AS626" s="117"/>
      <c r="AT626" s="117"/>
      <c r="AU626" s="117"/>
      <c r="AV626" s="117"/>
      <c r="AW626" s="117"/>
      <c r="AX626" s="118"/>
    </row>
    <row r="627" spans="1:251" ht="15" thickBot="1">
      <c r="A627" s="17"/>
      <c r="B627" s="18"/>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c r="AM627" s="19"/>
      <c r="AN627" s="19"/>
      <c r="AO627" s="19"/>
      <c r="AP627" s="19"/>
      <c r="AQ627" s="19"/>
      <c r="AR627" s="19"/>
      <c r="AS627" s="19"/>
      <c r="AT627" s="19"/>
      <c r="AU627" s="19"/>
      <c r="AV627" s="19"/>
      <c r="AW627" s="19"/>
      <c r="AX627" s="20"/>
    </row>
    <row r="628" spans="1:251">
      <c r="B628" s="21"/>
    </row>
    <row r="629" spans="1:251" ht="14.4">
      <c r="B629" s="10" t="s">
        <v>4</v>
      </c>
      <c r="C629" s="8"/>
      <c r="D629" s="8"/>
      <c r="E629" s="8"/>
      <c r="F629" s="8"/>
      <c r="G629" s="8"/>
      <c r="H629" s="8"/>
      <c r="I629" s="8"/>
      <c r="J629" s="8"/>
      <c r="K629" s="8"/>
      <c r="L629" s="9"/>
      <c r="M629" s="9"/>
      <c r="N629" s="9"/>
      <c r="O629" s="9"/>
      <c r="P629" s="8"/>
      <c r="Q629" s="8"/>
      <c r="R629" s="8"/>
      <c r="S629" s="8"/>
      <c r="T629" s="8"/>
      <c r="U629" s="8"/>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row>
    <row r="630" spans="1:251" ht="15" thickBot="1">
      <c r="B630" s="8"/>
      <c r="C630" s="8"/>
      <c r="D630" s="8"/>
      <c r="E630" s="8"/>
      <c r="F630" s="8"/>
      <c r="G630" s="8"/>
      <c r="H630" s="8"/>
      <c r="I630" s="8"/>
      <c r="J630" s="8"/>
      <c r="K630" s="8"/>
      <c r="L630" s="9"/>
      <c r="M630" s="9"/>
      <c r="N630" s="9"/>
      <c r="O630" s="9"/>
      <c r="P630" s="8"/>
      <c r="Q630" s="8"/>
      <c r="R630" s="8"/>
      <c r="S630" s="8"/>
      <c r="T630" s="8"/>
      <c r="U630" s="8"/>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22" t="s">
        <v>5</v>
      </c>
    </row>
    <row r="631" spans="1:251" s="16" customFormat="1" ht="13.5" customHeight="1">
      <c r="A631" s="8"/>
      <c r="B631" s="119" t="s">
        <v>6</v>
      </c>
      <c r="C631" s="120"/>
      <c r="D631" s="120"/>
      <c r="E631" s="120"/>
      <c r="F631" s="120"/>
      <c r="G631" s="120"/>
      <c r="H631" s="120"/>
      <c r="I631" s="120"/>
      <c r="J631" s="120"/>
      <c r="K631" s="120"/>
      <c r="L631" s="120"/>
      <c r="M631" s="120"/>
      <c r="N631" s="120"/>
      <c r="O631" s="120"/>
      <c r="P631" s="120"/>
      <c r="Q631" s="120"/>
      <c r="R631" s="120"/>
      <c r="S631" s="120"/>
      <c r="T631" s="120"/>
      <c r="U631" s="120"/>
      <c r="V631" s="120"/>
      <c r="W631" s="120"/>
      <c r="X631" s="120"/>
      <c r="Y631" s="120"/>
      <c r="Z631" s="121"/>
      <c r="AA631" s="125" t="s">
        <v>11</v>
      </c>
      <c r="AB631" s="120"/>
      <c r="AC631" s="120"/>
      <c r="AD631" s="120"/>
      <c r="AE631" s="120"/>
      <c r="AF631" s="120"/>
      <c r="AG631" s="120"/>
      <c r="AH631" s="120"/>
      <c r="AI631" s="121"/>
      <c r="AJ631" s="125" t="s">
        <v>12</v>
      </c>
      <c r="AK631" s="120"/>
      <c r="AL631" s="120"/>
      <c r="AM631" s="120"/>
      <c r="AN631" s="120"/>
      <c r="AO631" s="120"/>
      <c r="AP631" s="120"/>
      <c r="AQ631" s="120"/>
      <c r="AR631" s="121"/>
      <c r="AS631" s="125" t="s">
        <v>7</v>
      </c>
      <c r="AT631" s="120"/>
      <c r="AU631" s="120"/>
      <c r="AV631" s="120"/>
      <c r="AW631" s="120"/>
      <c r="AX631" s="127"/>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c r="FE631" s="2"/>
      <c r="FF631" s="2"/>
      <c r="FG631" s="2"/>
      <c r="FH631" s="2"/>
      <c r="FI631" s="2"/>
      <c r="FJ631" s="2"/>
      <c r="FK631" s="2"/>
      <c r="FL631" s="2"/>
      <c r="FM631" s="2"/>
      <c r="FN631" s="2"/>
      <c r="FO631" s="2"/>
      <c r="FP631" s="2"/>
      <c r="FQ631" s="2"/>
      <c r="FR631" s="2"/>
      <c r="FS631" s="2"/>
      <c r="FT631" s="2"/>
      <c r="FU631" s="2"/>
      <c r="FV631" s="2"/>
      <c r="FW631" s="2"/>
      <c r="FX631" s="2"/>
      <c r="FY631" s="2"/>
      <c r="FZ631" s="2"/>
      <c r="GA631" s="2"/>
      <c r="GB631" s="2"/>
      <c r="GC631" s="2"/>
      <c r="GD631" s="2"/>
      <c r="GE631" s="2"/>
      <c r="GF631" s="2"/>
      <c r="GG631" s="2"/>
      <c r="GH631" s="2"/>
      <c r="GI631" s="2"/>
      <c r="GJ631" s="2"/>
      <c r="GK631" s="2"/>
      <c r="GL631" s="2"/>
      <c r="GM631" s="2"/>
      <c r="GN631" s="2"/>
      <c r="GO631" s="2"/>
      <c r="GP631" s="2"/>
      <c r="GQ631" s="2"/>
      <c r="GR631" s="2"/>
      <c r="GS631" s="2"/>
      <c r="GT631" s="2"/>
      <c r="GU631" s="2"/>
      <c r="GV631" s="2"/>
      <c r="GW631" s="2"/>
      <c r="GX631" s="2"/>
      <c r="GY631" s="2"/>
      <c r="GZ631" s="2"/>
      <c r="HA631" s="2"/>
      <c r="HB631" s="2"/>
      <c r="HC631" s="2"/>
      <c r="HD631" s="2"/>
      <c r="HE631" s="2"/>
      <c r="HF631" s="2"/>
      <c r="HG631" s="2"/>
      <c r="HH631" s="2"/>
      <c r="HI631" s="2"/>
      <c r="HJ631" s="2"/>
      <c r="HK631" s="2"/>
      <c r="HL631" s="2"/>
      <c r="HM631" s="2"/>
      <c r="HN631" s="2"/>
      <c r="HO631" s="2"/>
      <c r="HP631" s="2"/>
      <c r="HQ631" s="2"/>
      <c r="HR631" s="2"/>
      <c r="HS631" s="2"/>
      <c r="HT631" s="2"/>
      <c r="HU631" s="2"/>
      <c r="HV631" s="2"/>
      <c r="HW631" s="2"/>
      <c r="HX631" s="2"/>
      <c r="HY631" s="2"/>
      <c r="HZ631" s="2"/>
      <c r="IA631" s="2"/>
      <c r="IB631" s="2"/>
      <c r="IC631" s="2"/>
      <c r="ID631" s="2"/>
      <c r="IE631" s="2"/>
      <c r="IF631" s="2"/>
      <c r="IG631" s="2"/>
      <c r="IH631" s="2"/>
      <c r="II631" s="2"/>
      <c r="IJ631" s="2"/>
      <c r="IK631" s="2"/>
      <c r="IL631" s="2"/>
      <c r="IM631" s="2"/>
      <c r="IN631" s="2"/>
      <c r="IO631" s="2"/>
      <c r="IP631" s="2"/>
      <c r="IQ631" s="2"/>
    </row>
    <row r="632" spans="1:251" s="16" customFormat="1">
      <c r="A632" s="8"/>
      <c r="B632" s="122"/>
      <c r="C632" s="123"/>
      <c r="D632" s="123"/>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4"/>
      <c r="AA632" s="126"/>
      <c r="AB632" s="123"/>
      <c r="AC632" s="123"/>
      <c r="AD632" s="123"/>
      <c r="AE632" s="123"/>
      <c r="AF632" s="123"/>
      <c r="AG632" s="123"/>
      <c r="AH632" s="123"/>
      <c r="AI632" s="124"/>
      <c r="AJ632" s="126"/>
      <c r="AK632" s="123"/>
      <c r="AL632" s="123"/>
      <c r="AM632" s="123"/>
      <c r="AN632" s="123"/>
      <c r="AO632" s="123"/>
      <c r="AP632" s="123"/>
      <c r="AQ632" s="123"/>
      <c r="AR632" s="124"/>
      <c r="AS632" s="126"/>
      <c r="AT632" s="123"/>
      <c r="AU632" s="123"/>
      <c r="AV632" s="123"/>
      <c r="AW632" s="123"/>
      <c r="AX632" s="128"/>
      <c r="AY632" s="2"/>
      <c r="AZ632" s="2"/>
      <c r="BA632" s="2"/>
      <c r="BB632" s="23"/>
      <c r="BC632" s="24"/>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c r="FE632" s="2"/>
      <c r="FF632" s="2"/>
      <c r="FG632" s="2"/>
      <c r="FH632" s="2"/>
      <c r="FI632" s="2"/>
      <c r="FJ632" s="2"/>
      <c r="FK632" s="2"/>
      <c r="FL632" s="2"/>
      <c r="FM632" s="2"/>
      <c r="FN632" s="2"/>
      <c r="FO632" s="2"/>
      <c r="FP632" s="2"/>
      <c r="FQ632" s="2"/>
      <c r="FR632" s="2"/>
      <c r="FS632" s="2"/>
      <c r="FT632" s="2"/>
      <c r="FU632" s="2"/>
      <c r="FV632" s="2"/>
      <c r="FW632" s="2"/>
      <c r="FX632" s="2"/>
      <c r="FY632" s="2"/>
      <c r="FZ632" s="2"/>
      <c r="GA632" s="2"/>
      <c r="GB632" s="2"/>
      <c r="GC632" s="2"/>
      <c r="GD632" s="2"/>
      <c r="GE632" s="2"/>
      <c r="GF632" s="2"/>
      <c r="GG632" s="2"/>
      <c r="GH632" s="2"/>
      <c r="GI632" s="2"/>
      <c r="GJ632" s="2"/>
      <c r="GK632" s="2"/>
      <c r="GL632" s="2"/>
      <c r="GM632" s="2"/>
      <c r="GN632" s="2"/>
      <c r="GO632" s="2"/>
      <c r="GP632" s="2"/>
      <c r="GQ632" s="2"/>
      <c r="GR632" s="2"/>
      <c r="GS632" s="2"/>
      <c r="GT632" s="2"/>
      <c r="GU632" s="2"/>
      <c r="GV632" s="2"/>
      <c r="GW632" s="2"/>
      <c r="GX632" s="2"/>
      <c r="GY632" s="2"/>
      <c r="GZ632" s="2"/>
      <c r="HA632" s="2"/>
      <c r="HB632" s="2"/>
      <c r="HC632" s="2"/>
      <c r="HD632" s="2"/>
      <c r="HE632" s="2"/>
      <c r="HF632" s="2"/>
      <c r="HG632" s="2"/>
      <c r="HH632" s="2"/>
      <c r="HI632" s="2"/>
      <c r="HJ632" s="2"/>
      <c r="HK632" s="2"/>
      <c r="HL632" s="2"/>
      <c r="HM632" s="2"/>
      <c r="HN632" s="2"/>
      <c r="HO632" s="2"/>
      <c r="HP632" s="2"/>
      <c r="HQ632" s="2"/>
      <c r="HR632" s="2"/>
      <c r="HS632" s="2"/>
      <c r="HT632" s="2"/>
      <c r="HU632" s="2"/>
      <c r="HV632" s="2"/>
      <c r="HW632" s="2"/>
      <c r="HX632" s="2"/>
      <c r="HY632" s="2"/>
      <c r="HZ632" s="2"/>
      <c r="IA632" s="2"/>
      <c r="IB632" s="2"/>
      <c r="IC632" s="2"/>
      <c r="ID632" s="2"/>
      <c r="IE632" s="2"/>
      <c r="IF632" s="2"/>
      <c r="IG632" s="2"/>
      <c r="IH632" s="2"/>
      <c r="II632" s="2"/>
      <c r="IJ632" s="2"/>
      <c r="IK632" s="2"/>
      <c r="IL632" s="2"/>
      <c r="IM632" s="2"/>
      <c r="IN632" s="2"/>
      <c r="IO632" s="2"/>
      <c r="IP632" s="2"/>
      <c r="IQ632" s="2"/>
    </row>
    <row r="633" spans="1:251" s="16" customFormat="1" ht="18.75" customHeight="1">
      <c r="A633" s="8"/>
      <c r="B633" s="25"/>
      <c r="C633" s="91" t="s">
        <v>85</v>
      </c>
      <c r="D633" s="92"/>
      <c r="E633" s="92"/>
      <c r="F633" s="92"/>
      <c r="G633" s="92"/>
      <c r="H633" s="92"/>
      <c r="I633" s="92"/>
      <c r="J633" s="92"/>
      <c r="K633" s="92"/>
      <c r="L633" s="92"/>
      <c r="M633" s="92"/>
      <c r="N633" s="92"/>
      <c r="O633" s="92"/>
      <c r="P633" s="92"/>
      <c r="Q633" s="92"/>
      <c r="R633" s="92"/>
      <c r="S633" s="92"/>
      <c r="T633" s="92"/>
      <c r="U633" s="92"/>
      <c r="V633" s="92"/>
      <c r="W633" s="92"/>
      <c r="X633" s="92"/>
      <c r="Y633" s="92"/>
      <c r="Z633" s="93"/>
      <c r="AA633" s="94">
        <v>129</v>
      </c>
      <c r="AB633" s="95"/>
      <c r="AC633" s="95"/>
      <c r="AD633" s="95"/>
      <c r="AE633" s="95"/>
      <c r="AF633" s="95"/>
      <c r="AG633" s="95"/>
      <c r="AH633" s="95"/>
      <c r="AI633" s="96"/>
      <c r="AJ633" s="94">
        <v>393</v>
      </c>
      <c r="AK633" s="95"/>
      <c r="AL633" s="95"/>
      <c r="AM633" s="95"/>
      <c r="AN633" s="95"/>
      <c r="AO633" s="95"/>
      <c r="AP633" s="95"/>
      <c r="AQ633" s="95"/>
      <c r="AR633" s="96"/>
      <c r="AS633" s="97"/>
      <c r="AT633" s="98"/>
      <c r="AU633" s="98"/>
      <c r="AV633" s="98"/>
      <c r="AW633" s="98"/>
      <c r="AX633" s="99"/>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c r="FE633" s="2"/>
      <c r="FF633" s="2"/>
      <c r="FG633" s="2"/>
      <c r="FH633" s="2"/>
      <c r="FI633" s="2"/>
      <c r="FJ633" s="2"/>
      <c r="FK633" s="2"/>
      <c r="FL633" s="2"/>
      <c r="FM633" s="2"/>
      <c r="FN633" s="2"/>
      <c r="FO633" s="2"/>
      <c r="FP633" s="2"/>
      <c r="FQ633" s="2"/>
      <c r="FR633" s="2"/>
      <c r="FS633" s="2"/>
      <c r="FT633" s="2"/>
      <c r="FU633" s="2"/>
      <c r="FV633" s="2"/>
      <c r="FW633" s="2"/>
      <c r="FX633" s="2"/>
      <c r="FY633" s="2"/>
      <c r="FZ633" s="2"/>
      <c r="GA633" s="2"/>
      <c r="GB633" s="2"/>
      <c r="GC633" s="2"/>
      <c r="GD633" s="2"/>
      <c r="GE633" s="2"/>
      <c r="GF633" s="2"/>
      <c r="GG633" s="2"/>
      <c r="GH633" s="2"/>
      <c r="GI633" s="2"/>
      <c r="GJ633" s="2"/>
      <c r="GK633" s="2"/>
      <c r="GL633" s="2"/>
      <c r="GM633" s="2"/>
      <c r="GN633" s="2"/>
      <c r="GO633" s="2"/>
      <c r="GP633" s="2"/>
      <c r="GQ633" s="2"/>
      <c r="GR633" s="2"/>
      <c r="GS633" s="2"/>
      <c r="GT633" s="2"/>
      <c r="GU633" s="2"/>
      <c r="GV633" s="2"/>
      <c r="GW633" s="2"/>
      <c r="GX633" s="2"/>
      <c r="GY633" s="2"/>
      <c r="GZ633" s="2"/>
      <c r="HA633" s="2"/>
      <c r="HB633" s="2"/>
      <c r="HC633" s="2"/>
      <c r="HD633" s="2"/>
      <c r="HE633" s="2"/>
      <c r="HF633" s="2"/>
      <c r="HG633" s="2"/>
      <c r="HH633" s="2"/>
      <c r="HI633" s="2"/>
      <c r="HJ633" s="2"/>
      <c r="HK633" s="2"/>
      <c r="HL633" s="2"/>
      <c r="HM633" s="2"/>
      <c r="HN633" s="2"/>
      <c r="HO633" s="2"/>
      <c r="HP633" s="2"/>
      <c r="HQ633" s="2"/>
      <c r="HR633" s="2"/>
      <c r="HS633" s="2"/>
      <c r="HT633" s="2"/>
      <c r="HU633" s="2"/>
      <c r="HV633" s="2"/>
      <c r="HW633" s="2"/>
      <c r="HX633" s="2"/>
      <c r="HY633" s="2"/>
      <c r="HZ633" s="2"/>
      <c r="IA633" s="2"/>
      <c r="IB633" s="2"/>
      <c r="IC633" s="2"/>
      <c r="ID633" s="2"/>
      <c r="IE633" s="2"/>
      <c r="IF633" s="2"/>
      <c r="IG633" s="2"/>
      <c r="IH633" s="2"/>
      <c r="II633" s="2"/>
      <c r="IJ633" s="2"/>
      <c r="IK633" s="2"/>
      <c r="IL633" s="2"/>
      <c r="IM633" s="2"/>
      <c r="IN633" s="2"/>
      <c r="IO633" s="2"/>
      <c r="IP633" s="2"/>
      <c r="IQ633" s="2"/>
    </row>
    <row r="634" spans="1:251" s="16" customFormat="1" ht="18.75" customHeight="1" thickBot="1">
      <c r="A634" s="17"/>
      <c r="B634" s="100" t="s">
        <v>14</v>
      </c>
      <c r="C634" s="101"/>
      <c r="D634" s="101"/>
      <c r="E634" s="101"/>
      <c r="F634" s="101"/>
      <c r="G634" s="101"/>
      <c r="H634" s="101"/>
      <c r="I634" s="101"/>
      <c r="J634" s="101"/>
      <c r="K634" s="101"/>
      <c r="L634" s="101"/>
      <c r="M634" s="101"/>
      <c r="N634" s="101"/>
      <c r="O634" s="101"/>
      <c r="P634" s="101"/>
      <c r="Q634" s="101"/>
      <c r="R634" s="101"/>
      <c r="S634" s="101"/>
      <c r="T634" s="101"/>
      <c r="U634" s="101"/>
      <c r="V634" s="101"/>
      <c r="W634" s="101"/>
      <c r="X634" s="101"/>
      <c r="Y634" s="101"/>
      <c r="Z634" s="102"/>
      <c r="AA634" s="103">
        <f>SUM($AA$633:$AA$633)</f>
        <v>129</v>
      </c>
      <c r="AB634" s="104"/>
      <c r="AC634" s="104"/>
      <c r="AD634" s="104"/>
      <c r="AE634" s="104"/>
      <c r="AF634" s="104"/>
      <c r="AG634" s="104"/>
      <c r="AH634" s="104"/>
      <c r="AI634" s="105"/>
      <c r="AJ634" s="103">
        <f>SUM($AJ$633:$AJ$633)</f>
        <v>393</v>
      </c>
      <c r="AK634" s="104"/>
      <c r="AL634" s="104"/>
      <c r="AM634" s="104"/>
      <c r="AN634" s="104"/>
      <c r="AO634" s="104"/>
      <c r="AP634" s="104"/>
      <c r="AQ634" s="104"/>
      <c r="AR634" s="105"/>
      <c r="AS634" s="106"/>
      <c r="AT634" s="107"/>
      <c r="AU634" s="107"/>
      <c r="AV634" s="107"/>
      <c r="AW634" s="107"/>
      <c r="AX634" s="108"/>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c r="FE634" s="2"/>
      <c r="FF634" s="2"/>
      <c r="FG634" s="2"/>
      <c r="FH634" s="2"/>
      <c r="FI634" s="2"/>
      <c r="FJ634" s="2"/>
      <c r="FK634" s="2"/>
      <c r="FL634" s="2"/>
      <c r="FM634" s="2"/>
      <c r="FN634" s="2"/>
      <c r="FO634" s="2"/>
      <c r="FP634" s="2"/>
      <c r="FQ634" s="2"/>
      <c r="FR634" s="2"/>
      <c r="FS634" s="2"/>
      <c r="FT634" s="2"/>
      <c r="FU634" s="2"/>
      <c r="FV634" s="2"/>
      <c r="FW634" s="2"/>
      <c r="FX634" s="2"/>
      <c r="FY634" s="2"/>
      <c r="FZ634" s="2"/>
      <c r="GA634" s="2"/>
      <c r="GB634" s="2"/>
      <c r="GC634" s="2"/>
      <c r="GD634" s="2"/>
      <c r="GE634" s="2"/>
      <c r="GF634" s="2"/>
      <c r="GG634" s="2"/>
      <c r="GH634" s="2"/>
      <c r="GI634" s="2"/>
      <c r="GJ634" s="2"/>
      <c r="GK634" s="2"/>
      <c r="GL634" s="2"/>
      <c r="GM634" s="2"/>
      <c r="GN634" s="2"/>
      <c r="GO634" s="2"/>
      <c r="GP634" s="2"/>
      <c r="GQ634" s="2"/>
      <c r="GR634" s="2"/>
      <c r="GS634" s="2"/>
      <c r="GT634" s="2"/>
      <c r="GU634" s="2"/>
      <c r="GV634" s="2"/>
      <c r="GW634" s="2"/>
      <c r="GX634" s="2"/>
      <c r="GY634" s="2"/>
      <c r="GZ634" s="2"/>
      <c r="HA634" s="2"/>
      <c r="HB634" s="2"/>
      <c r="HC634" s="2"/>
      <c r="HD634" s="2"/>
      <c r="HE634" s="2"/>
      <c r="HF634" s="2"/>
      <c r="HG634" s="2"/>
      <c r="HH634" s="2"/>
      <c r="HI634" s="2"/>
      <c r="HJ634" s="2"/>
      <c r="HK634" s="2"/>
      <c r="HL634" s="2"/>
      <c r="HM634" s="2"/>
      <c r="HN634" s="2"/>
      <c r="HO634" s="2"/>
      <c r="HP634" s="2"/>
      <c r="HQ634" s="2"/>
      <c r="HR634" s="2"/>
      <c r="HS634" s="2"/>
      <c r="HT634" s="2"/>
      <c r="HU634" s="2"/>
      <c r="HV634" s="2"/>
      <c r="HW634" s="2"/>
      <c r="HX634" s="2"/>
      <c r="HY634" s="2"/>
      <c r="HZ634" s="2"/>
      <c r="IA634" s="2"/>
      <c r="IB634" s="2"/>
      <c r="IC634" s="2"/>
      <c r="ID634" s="2"/>
      <c r="IE634" s="2"/>
      <c r="IF634" s="2"/>
      <c r="IG634" s="2"/>
      <c r="IH634" s="2"/>
      <c r="II634" s="2"/>
      <c r="IJ634" s="2"/>
      <c r="IK634" s="2"/>
      <c r="IL634" s="2"/>
      <c r="IM634" s="2"/>
      <c r="IN634" s="2"/>
      <c r="IO634" s="2"/>
      <c r="IP634" s="2"/>
      <c r="IQ634" s="2"/>
    </row>
    <row r="636" spans="1:251" ht="19.2">
      <c r="A636" s="1" t="s">
        <v>0</v>
      </c>
      <c r="AW636" s="3"/>
      <c r="AX636" s="4"/>
      <c r="AY636" s="3"/>
    </row>
    <row r="638" spans="1:251" ht="18">
      <c r="B638" s="109" t="s">
        <v>8</v>
      </c>
      <c r="C638" s="129"/>
      <c r="D638" s="129"/>
      <c r="E638" s="129"/>
      <c r="F638" s="129"/>
      <c r="G638" s="129"/>
      <c r="H638" s="129"/>
      <c r="I638" s="129"/>
      <c r="J638" s="129"/>
      <c r="K638" s="129"/>
      <c r="L638" s="129"/>
      <c r="M638" s="129"/>
      <c r="N638" s="129"/>
      <c r="O638" s="129"/>
      <c r="P638" s="129"/>
      <c r="Q638" s="129"/>
      <c r="R638" s="129"/>
      <c r="S638" s="129"/>
      <c r="T638" s="129"/>
      <c r="U638" s="129"/>
      <c r="V638" s="129"/>
      <c r="W638" s="129"/>
      <c r="X638" s="129"/>
      <c r="Y638" s="129"/>
      <c r="Z638" s="129"/>
      <c r="AA638" s="129"/>
      <c r="AB638" s="129"/>
      <c r="AC638" s="129"/>
      <c r="AD638" s="129"/>
      <c r="AE638" s="129"/>
      <c r="AF638" s="129"/>
      <c r="AG638" s="129"/>
      <c r="AH638" s="129"/>
      <c r="AI638" s="129"/>
      <c r="AJ638" s="129"/>
      <c r="AK638" s="129"/>
      <c r="AL638" s="129"/>
      <c r="AM638" s="129"/>
      <c r="AN638" s="129"/>
      <c r="AO638" s="129"/>
      <c r="AP638" s="129"/>
      <c r="AQ638" s="129"/>
      <c r="AR638" s="129"/>
      <c r="AS638" s="129"/>
      <c r="AT638" s="129"/>
      <c r="AU638" s="129"/>
      <c r="AV638" s="129"/>
      <c r="AW638" s="129"/>
      <c r="AX638" s="129"/>
    </row>
    <row r="639" spans="1:251">
      <c r="Z639" s="5"/>
      <c r="AD639" s="5"/>
      <c r="AE639" s="5"/>
      <c r="AF639" s="5"/>
      <c r="AG639" s="5"/>
      <c r="AH639" s="5"/>
      <c r="AI639" s="5"/>
      <c r="AO639" s="5"/>
    </row>
    <row r="640" spans="1:251" ht="13.8" thickBot="1">
      <c r="Z640" s="5"/>
      <c r="AD640" s="5"/>
      <c r="AE640" s="5"/>
      <c r="AF640" s="5"/>
      <c r="AG640" s="5"/>
      <c r="AH640" s="5"/>
      <c r="AI640" s="5"/>
      <c r="AO640" s="5"/>
      <c r="DI640" s="6"/>
    </row>
    <row r="641" spans="1:113" ht="24.75" customHeight="1" thickBot="1">
      <c r="B641" s="111" t="s">
        <v>1</v>
      </c>
      <c r="C641" s="112"/>
      <c r="D641" s="112"/>
      <c r="E641" s="112"/>
      <c r="F641" s="112"/>
      <c r="G641" s="112"/>
      <c r="H641" s="113" t="s">
        <v>86</v>
      </c>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c r="AO641" s="114"/>
      <c r="AP641" s="114"/>
      <c r="AQ641" s="114"/>
      <c r="AR641" s="114"/>
      <c r="AS641" s="114"/>
      <c r="AT641" s="114"/>
      <c r="AU641" s="114"/>
      <c r="AV641" s="114"/>
      <c r="AW641" s="114"/>
      <c r="AX641" s="115"/>
      <c r="DI641" s="6"/>
    </row>
    <row r="642" spans="1:113" ht="14.4">
      <c r="B642" s="7"/>
      <c r="C642" s="7"/>
      <c r="D642" s="7"/>
      <c r="E642" s="7"/>
      <c r="F642" s="7"/>
      <c r="G642" s="7"/>
      <c r="H642" s="8"/>
      <c r="I642" s="8"/>
      <c r="J642" s="8"/>
      <c r="K642" s="8"/>
      <c r="L642" s="9"/>
      <c r="M642" s="9"/>
      <c r="N642" s="9"/>
      <c r="O642" s="9"/>
      <c r="P642" s="8"/>
      <c r="Q642" s="8"/>
      <c r="R642" s="8"/>
      <c r="S642" s="8"/>
      <c r="T642" s="8"/>
      <c r="U642" s="8"/>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DI642" s="6"/>
    </row>
    <row r="643" spans="1:113" ht="15" thickBot="1">
      <c r="A643" s="11"/>
      <c r="B643" s="10" t="s">
        <v>2</v>
      </c>
      <c r="C643" s="8"/>
      <c r="D643" s="8"/>
      <c r="E643" s="8"/>
      <c r="F643" s="8"/>
      <c r="G643" s="8"/>
      <c r="H643" s="8"/>
      <c r="I643" s="8"/>
      <c r="J643" s="8"/>
      <c r="K643" s="8"/>
      <c r="L643" s="9"/>
      <c r="M643" s="9"/>
      <c r="N643" s="9"/>
      <c r="O643" s="9"/>
      <c r="P643" s="8"/>
      <c r="Q643" s="8"/>
      <c r="R643" s="8"/>
      <c r="S643" s="8"/>
      <c r="T643" s="8"/>
      <c r="U643" s="8"/>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10"/>
      <c r="DI643" s="6"/>
    </row>
    <row r="644" spans="1:113" ht="14.4">
      <c r="A644" s="8"/>
      <c r="B644" s="12"/>
      <c r="C644" s="7"/>
      <c r="D644" s="7"/>
      <c r="E644" s="7"/>
      <c r="F644" s="7"/>
      <c r="G644" s="7"/>
      <c r="H644" s="7"/>
      <c r="I644" s="7"/>
      <c r="J644" s="7"/>
      <c r="K644" s="7"/>
      <c r="L644" s="13"/>
      <c r="M644" s="13"/>
      <c r="N644" s="13"/>
      <c r="O644" s="13"/>
      <c r="P644" s="7"/>
      <c r="Q644" s="7"/>
      <c r="R644" s="7"/>
      <c r="S644" s="7"/>
      <c r="T644" s="7"/>
      <c r="U644" s="7"/>
      <c r="V644" s="14"/>
      <c r="W644" s="14"/>
      <c r="X644" s="14"/>
      <c r="Y644" s="14"/>
      <c r="Z644" s="14"/>
      <c r="AA644" s="14"/>
      <c r="AB644" s="14"/>
      <c r="AC644" s="14"/>
      <c r="AD644" s="14"/>
      <c r="AE644" s="14"/>
      <c r="AF644" s="14"/>
      <c r="AG644" s="14"/>
      <c r="AH644" s="14"/>
      <c r="AI644" s="14"/>
      <c r="AJ644" s="14"/>
      <c r="AK644" s="14"/>
      <c r="AL644" s="14"/>
      <c r="AM644" s="14"/>
      <c r="AN644" s="14"/>
      <c r="AO644" s="14"/>
      <c r="AP644" s="14"/>
      <c r="AQ644" s="14"/>
      <c r="AR644" s="14"/>
      <c r="AS644" s="14"/>
      <c r="AT644" s="14"/>
      <c r="AU644" s="14"/>
      <c r="AV644" s="14"/>
      <c r="AW644" s="14"/>
      <c r="AX644" s="15"/>
    </row>
    <row r="645" spans="1:113" ht="12" customHeight="1">
      <c r="A645" s="8"/>
      <c r="B645" s="116" t="s">
        <v>87</v>
      </c>
      <c r="C645" s="117"/>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7"/>
      <c r="Z645" s="117"/>
      <c r="AA645" s="117"/>
      <c r="AB645" s="117"/>
      <c r="AC645" s="117"/>
      <c r="AD645" s="117"/>
      <c r="AE645" s="117"/>
      <c r="AF645" s="117"/>
      <c r="AG645" s="117"/>
      <c r="AH645" s="117"/>
      <c r="AI645" s="117"/>
      <c r="AJ645" s="117"/>
      <c r="AK645" s="117"/>
      <c r="AL645" s="117"/>
      <c r="AM645" s="117"/>
      <c r="AN645" s="117"/>
      <c r="AO645" s="117"/>
      <c r="AP645" s="117"/>
      <c r="AQ645" s="117"/>
      <c r="AR645" s="117"/>
      <c r="AS645" s="117"/>
      <c r="AT645" s="117"/>
      <c r="AU645" s="117"/>
      <c r="AV645" s="117"/>
      <c r="AW645" s="117"/>
      <c r="AX645" s="118"/>
    </row>
    <row r="646" spans="1:113" ht="12" customHeight="1">
      <c r="A646" s="8"/>
      <c r="B646" s="116"/>
      <c r="C646" s="117"/>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7"/>
      <c r="Z646" s="117"/>
      <c r="AA646" s="117"/>
      <c r="AB646" s="117"/>
      <c r="AC646" s="117"/>
      <c r="AD646" s="117"/>
      <c r="AE646" s="117"/>
      <c r="AF646" s="117"/>
      <c r="AG646" s="117"/>
      <c r="AH646" s="117"/>
      <c r="AI646" s="117"/>
      <c r="AJ646" s="117"/>
      <c r="AK646" s="117"/>
      <c r="AL646" s="117"/>
      <c r="AM646" s="117"/>
      <c r="AN646" s="117"/>
      <c r="AO646" s="117"/>
      <c r="AP646" s="117"/>
      <c r="AQ646" s="117"/>
      <c r="AR646" s="117"/>
      <c r="AS646" s="117"/>
      <c r="AT646" s="117"/>
      <c r="AU646" s="117"/>
      <c r="AV646" s="117"/>
      <c r="AW646" s="117"/>
      <c r="AX646" s="118"/>
    </row>
    <row r="647" spans="1:113" ht="12" customHeight="1">
      <c r="A647" s="8"/>
      <c r="B647" s="116"/>
      <c r="C647" s="117"/>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7"/>
      <c r="Z647" s="117"/>
      <c r="AA647" s="117"/>
      <c r="AB647" s="117"/>
      <c r="AC647" s="117"/>
      <c r="AD647" s="117"/>
      <c r="AE647" s="117"/>
      <c r="AF647" s="117"/>
      <c r="AG647" s="117"/>
      <c r="AH647" s="117"/>
      <c r="AI647" s="117"/>
      <c r="AJ647" s="117"/>
      <c r="AK647" s="117"/>
      <c r="AL647" s="117"/>
      <c r="AM647" s="117"/>
      <c r="AN647" s="117"/>
      <c r="AO647" s="117"/>
      <c r="AP647" s="117"/>
      <c r="AQ647" s="117"/>
      <c r="AR647" s="117"/>
      <c r="AS647" s="117"/>
      <c r="AT647" s="117"/>
      <c r="AU647" s="117"/>
      <c r="AV647" s="117"/>
      <c r="AW647" s="117"/>
      <c r="AX647" s="118"/>
      <c r="BC647" s="16"/>
    </row>
    <row r="648" spans="1:113" ht="12" customHeight="1">
      <c r="A648" s="8"/>
      <c r="B648" s="116"/>
      <c r="C648" s="117"/>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7"/>
      <c r="Z648" s="117"/>
      <c r="AA648" s="117"/>
      <c r="AB648" s="117"/>
      <c r="AC648" s="117"/>
      <c r="AD648" s="117"/>
      <c r="AE648" s="117"/>
      <c r="AF648" s="117"/>
      <c r="AG648" s="117"/>
      <c r="AH648" s="117"/>
      <c r="AI648" s="117"/>
      <c r="AJ648" s="117"/>
      <c r="AK648" s="117"/>
      <c r="AL648" s="117"/>
      <c r="AM648" s="117"/>
      <c r="AN648" s="117"/>
      <c r="AO648" s="117"/>
      <c r="AP648" s="117"/>
      <c r="AQ648" s="117"/>
      <c r="AR648" s="117"/>
      <c r="AS648" s="117"/>
      <c r="AT648" s="117"/>
      <c r="AU648" s="117"/>
      <c r="AV648" s="117"/>
      <c r="AW648" s="117"/>
      <c r="AX648" s="118"/>
    </row>
    <row r="649" spans="1:113" ht="12" customHeight="1">
      <c r="A649" s="8"/>
      <c r="B649" s="116"/>
      <c r="C649" s="117"/>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7"/>
      <c r="Z649" s="117"/>
      <c r="AA649" s="117"/>
      <c r="AB649" s="117"/>
      <c r="AC649" s="117"/>
      <c r="AD649" s="117"/>
      <c r="AE649" s="117"/>
      <c r="AF649" s="117"/>
      <c r="AG649" s="117"/>
      <c r="AH649" s="117"/>
      <c r="AI649" s="117"/>
      <c r="AJ649" s="117"/>
      <c r="AK649" s="117"/>
      <c r="AL649" s="117"/>
      <c r="AM649" s="117"/>
      <c r="AN649" s="117"/>
      <c r="AO649" s="117"/>
      <c r="AP649" s="117"/>
      <c r="AQ649" s="117"/>
      <c r="AR649" s="117"/>
      <c r="AS649" s="117"/>
      <c r="AT649" s="117"/>
      <c r="AU649" s="117"/>
      <c r="AV649" s="117"/>
      <c r="AW649" s="117"/>
      <c r="AX649" s="118"/>
    </row>
    <row r="650" spans="1:113" ht="12" customHeight="1">
      <c r="A650" s="8"/>
      <c r="B650" s="116"/>
      <c r="C650" s="117"/>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7"/>
      <c r="Z650" s="117"/>
      <c r="AA650" s="117"/>
      <c r="AB650" s="117"/>
      <c r="AC650" s="117"/>
      <c r="AD650" s="117"/>
      <c r="AE650" s="117"/>
      <c r="AF650" s="117"/>
      <c r="AG650" s="117"/>
      <c r="AH650" s="117"/>
      <c r="AI650" s="117"/>
      <c r="AJ650" s="117"/>
      <c r="AK650" s="117"/>
      <c r="AL650" s="117"/>
      <c r="AM650" s="117"/>
      <c r="AN650" s="117"/>
      <c r="AO650" s="117"/>
      <c r="AP650" s="117"/>
      <c r="AQ650" s="117"/>
      <c r="AR650" s="117"/>
      <c r="AS650" s="117"/>
      <c r="AT650" s="117"/>
      <c r="AU650" s="117"/>
      <c r="AV650" s="117"/>
      <c r="AW650" s="117"/>
      <c r="AX650" s="118"/>
    </row>
    <row r="651" spans="1:113" ht="15" thickBot="1">
      <c r="A651" s="17"/>
      <c r="B651" s="18"/>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c r="AK651" s="19"/>
      <c r="AL651" s="19"/>
      <c r="AM651" s="19"/>
      <c r="AN651" s="19"/>
      <c r="AO651" s="19"/>
      <c r="AP651" s="19"/>
      <c r="AQ651" s="19"/>
      <c r="AR651" s="19"/>
      <c r="AS651" s="19"/>
      <c r="AT651" s="19"/>
      <c r="AU651" s="19"/>
      <c r="AV651" s="19"/>
      <c r="AW651" s="19"/>
      <c r="AX651" s="20"/>
    </row>
    <row r="652" spans="1:113">
      <c r="B652" s="21"/>
    </row>
    <row r="653" spans="1:113" ht="15" thickBot="1">
      <c r="A653" s="11"/>
      <c r="B653" s="10" t="s">
        <v>3</v>
      </c>
      <c r="C653" s="8"/>
      <c r="D653" s="8"/>
      <c r="E653" s="8"/>
      <c r="F653" s="8"/>
      <c r="G653" s="8"/>
      <c r="H653" s="8"/>
      <c r="I653" s="8"/>
      <c r="J653" s="8"/>
      <c r="K653" s="8"/>
      <c r="L653" s="9"/>
      <c r="M653" s="9"/>
      <c r="N653" s="9"/>
      <c r="O653" s="9"/>
      <c r="P653" s="8"/>
      <c r="Q653" s="8"/>
      <c r="R653" s="8"/>
      <c r="S653" s="8"/>
      <c r="T653" s="8"/>
      <c r="U653" s="8"/>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DI653" s="6"/>
    </row>
    <row r="654" spans="1:113" ht="14.4">
      <c r="A654" s="8"/>
      <c r="B654" s="12"/>
      <c r="C654" s="7"/>
      <c r="D654" s="7"/>
      <c r="E654" s="7"/>
      <c r="F654" s="7"/>
      <c r="G654" s="7"/>
      <c r="H654" s="7"/>
      <c r="I654" s="7"/>
      <c r="J654" s="7"/>
      <c r="K654" s="7"/>
      <c r="L654" s="13"/>
      <c r="M654" s="13"/>
      <c r="N654" s="13"/>
      <c r="O654" s="13"/>
      <c r="P654" s="7"/>
      <c r="Q654" s="7"/>
      <c r="R654" s="7"/>
      <c r="S654" s="7"/>
      <c r="T654" s="7"/>
      <c r="U654" s="7"/>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c r="AR654" s="14"/>
      <c r="AS654" s="14"/>
      <c r="AT654" s="14"/>
      <c r="AU654" s="14"/>
      <c r="AV654" s="14"/>
      <c r="AW654" s="14"/>
      <c r="AX654" s="15"/>
    </row>
    <row r="655" spans="1:113" ht="12" customHeight="1">
      <c r="A655" s="8"/>
      <c r="B655" s="116" t="s">
        <v>88</v>
      </c>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c r="AA655" s="117"/>
      <c r="AB655" s="117"/>
      <c r="AC655" s="117"/>
      <c r="AD655" s="117"/>
      <c r="AE655" s="117"/>
      <c r="AF655" s="117"/>
      <c r="AG655" s="117"/>
      <c r="AH655" s="117"/>
      <c r="AI655" s="117"/>
      <c r="AJ655" s="117"/>
      <c r="AK655" s="117"/>
      <c r="AL655" s="117"/>
      <c r="AM655" s="117"/>
      <c r="AN655" s="117"/>
      <c r="AO655" s="117"/>
      <c r="AP655" s="117"/>
      <c r="AQ655" s="117"/>
      <c r="AR655" s="117"/>
      <c r="AS655" s="117"/>
      <c r="AT655" s="117"/>
      <c r="AU655" s="117"/>
      <c r="AV655" s="117"/>
      <c r="AW655" s="117"/>
      <c r="AX655" s="118"/>
    </row>
    <row r="656" spans="1:113" ht="12" customHeight="1">
      <c r="A656" s="8"/>
      <c r="B656" s="116"/>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c r="AA656" s="117"/>
      <c r="AB656" s="117"/>
      <c r="AC656" s="117"/>
      <c r="AD656" s="117"/>
      <c r="AE656" s="117"/>
      <c r="AF656" s="117"/>
      <c r="AG656" s="117"/>
      <c r="AH656" s="117"/>
      <c r="AI656" s="117"/>
      <c r="AJ656" s="117"/>
      <c r="AK656" s="117"/>
      <c r="AL656" s="117"/>
      <c r="AM656" s="117"/>
      <c r="AN656" s="117"/>
      <c r="AO656" s="117"/>
      <c r="AP656" s="117"/>
      <c r="AQ656" s="117"/>
      <c r="AR656" s="117"/>
      <c r="AS656" s="117"/>
      <c r="AT656" s="117"/>
      <c r="AU656" s="117"/>
      <c r="AV656" s="117"/>
      <c r="AW656" s="117"/>
      <c r="AX656" s="118"/>
    </row>
    <row r="657" spans="1:251" ht="12" customHeight="1">
      <c r="A657" s="8"/>
      <c r="B657" s="116"/>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c r="AA657" s="117"/>
      <c r="AB657" s="117"/>
      <c r="AC657" s="117"/>
      <c r="AD657" s="117"/>
      <c r="AE657" s="117"/>
      <c r="AF657" s="117"/>
      <c r="AG657" s="117"/>
      <c r="AH657" s="117"/>
      <c r="AI657" s="117"/>
      <c r="AJ657" s="117"/>
      <c r="AK657" s="117"/>
      <c r="AL657" s="117"/>
      <c r="AM657" s="117"/>
      <c r="AN657" s="117"/>
      <c r="AO657" s="117"/>
      <c r="AP657" s="117"/>
      <c r="AQ657" s="117"/>
      <c r="AR657" s="117"/>
      <c r="AS657" s="117"/>
      <c r="AT657" s="117"/>
      <c r="AU657" s="117"/>
      <c r="AV657" s="117"/>
      <c r="AW657" s="117"/>
      <c r="AX657" s="118"/>
    </row>
    <row r="658" spans="1:251" ht="12" customHeight="1">
      <c r="A658" s="8"/>
      <c r="B658" s="116"/>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c r="AA658" s="117"/>
      <c r="AB658" s="117"/>
      <c r="AC658" s="117"/>
      <c r="AD658" s="117"/>
      <c r="AE658" s="117"/>
      <c r="AF658" s="117"/>
      <c r="AG658" s="117"/>
      <c r="AH658" s="117"/>
      <c r="AI658" s="117"/>
      <c r="AJ658" s="117"/>
      <c r="AK658" s="117"/>
      <c r="AL658" s="117"/>
      <c r="AM658" s="117"/>
      <c r="AN658" s="117"/>
      <c r="AO658" s="117"/>
      <c r="AP658" s="117"/>
      <c r="AQ658" s="117"/>
      <c r="AR658" s="117"/>
      <c r="AS658" s="117"/>
      <c r="AT658" s="117"/>
      <c r="AU658" s="117"/>
      <c r="AV658" s="117"/>
      <c r="AW658" s="117"/>
      <c r="AX658" s="118"/>
    </row>
    <row r="659" spans="1:251" ht="12" customHeight="1">
      <c r="A659" s="8"/>
      <c r="B659" s="116"/>
      <c r="C659" s="117"/>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7"/>
      <c r="Z659" s="117"/>
      <c r="AA659" s="117"/>
      <c r="AB659" s="117"/>
      <c r="AC659" s="117"/>
      <c r="AD659" s="117"/>
      <c r="AE659" s="117"/>
      <c r="AF659" s="117"/>
      <c r="AG659" s="117"/>
      <c r="AH659" s="117"/>
      <c r="AI659" s="117"/>
      <c r="AJ659" s="117"/>
      <c r="AK659" s="117"/>
      <c r="AL659" s="117"/>
      <c r="AM659" s="117"/>
      <c r="AN659" s="117"/>
      <c r="AO659" s="117"/>
      <c r="AP659" s="117"/>
      <c r="AQ659" s="117"/>
      <c r="AR659" s="117"/>
      <c r="AS659" s="117"/>
      <c r="AT659" s="117"/>
      <c r="AU659" s="117"/>
      <c r="AV659" s="117"/>
      <c r="AW659" s="117"/>
      <c r="AX659" s="118"/>
    </row>
    <row r="660" spans="1:251" ht="12" customHeight="1">
      <c r="A660" s="8"/>
      <c r="B660" s="116"/>
      <c r="C660" s="117"/>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7"/>
      <c r="Z660" s="117"/>
      <c r="AA660" s="117"/>
      <c r="AB660" s="117"/>
      <c r="AC660" s="117"/>
      <c r="AD660" s="117"/>
      <c r="AE660" s="117"/>
      <c r="AF660" s="117"/>
      <c r="AG660" s="117"/>
      <c r="AH660" s="117"/>
      <c r="AI660" s="117"/>
      <c r="AJ660" s="117"/>
      <c r="AK660" s="117"/>
      <c r="AL660" s="117"/>
      <c r="AM660" s="117"/>
      <c r="AN660" s="117"/>
      <c r="AO660" s="117"/>
      <c r="AP660" s="117"/>
      <c r="AQ660" s="117"/>
      <c r="AR660" s="117"/>
      <c r="AS660" s="117"/>
      <c r="AT660" s="117"/>
      <c r="AU660" s="117"/>
      <c r="AV660" s="117"/>
      <c r="AW660" s="117"/>
      <c r="AX660" s="118"/>
    </row>
    <row r="661" spans="1:251" ht="12" customHeight="1">
      <c r="A661" s="8"/>
      <c r="B661" s="116"/>
      <c r="C661" s="117"/>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c r="AA661" s="117"/>
      <c r="AB661" s="117"/>
      <c r="AC661" s="117"/>
      <c r="AD661" s="117"/>
      <c r="AE661" s="117"/>
      <c r="AF661" s="117"/>
      <c r="AG661" s="117"/>
      <c r="AH661" s="117"/>
      <c r="AI661" s="117"/>
      <c r="AJ661" s="117"/>
      <c r="AK661" s="117"/>
      <c r="AL661" s="117"/>
      <c r="AM661" s="117"/>
      <c r="AN661" s="117"/>
      <c r="AO661" s="117"/>
      <c r="AP661" s="117"/>
      <c r="AQ661" s="117"/>
      <c r="AR661" s="117"/>
      <c r="AS661" s="117"/>
      <c r="AT661" s="117"/>
      <c r="AU661" s="117"/>
      <c r="AV661" s="117"/>
      <c r="AW661" s="117"/>
      <c r="AX661" s="118"/>
    </row>
    <row r="662" spans="1:251" ht="12" customHeight="1">
      <c r="A662" s="8"/>
      <c r="B662" s="116"/>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c r="AA662" s="117"/>
      <c r="AB662" s="117"/>
      <c r="AC662" s="117"/>
      <c r="AD662" s="117"/>
      <c r="AE662" s="117"/>
      <c r="AF662" s="117"/>
      <c r="AG662" s="117"/>
      <c r="AH662" s="117"/>
      <c r="AI662" s="117"/>
      <c r="AJ662" s="117"/>
      <c r="AK662" s="117"/>
      <c r="AL662" s="117"/>
      <c r="AM662" s="117"/>
      <c r="AN662" s="117"/>
      <c r="AO662" s="117"/>
      <c r="AP662" s="117"/>
      <c r="AQ662" s="117"/>
      <c r="AR662" s="117"/>
      <c r="AS662" s="117"/>
      <c r="AT662" s="117"/>
      <c r="AU662" s="117"/>
      <c r="AV662" s="117"/>
      <c r="AW662" s="117"/>
      <c r="AX662" s="118"/>
      <c r="BC662" s="16"/>
    </row>
    <row r="663" spans="1:251" ht="12" customHeight="1">
      <c r="A663" s="8"/>
      <c r="B663" s="116"/>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c r="AA663" s="117"/>
      <c r="AB663" s="117"/>
      <c r="AC663" s="117"/>
      <c r="AD663" s="117"/>
      <c r="AE663" s="117"/>
      <c r="AF663" s="117"/>
      <c r="AG663" s="117"/>
      <c r="AH663" s="117"/>
      <c r="AI663" s="117"/>
      <c r="AJ663" s="117"/>
      <c r="AK663" s="117"/>
      <c r="AL663" s="117"/>
      <c r="AM663" s="117"/>
      <c r="AN663" s="117"/>
      <c r="AO663" s="117"/>
      <c r="AP663" s="117"/>
      <c r="AQ663" s="117"/>
      <c r="AR663" s="117"/>
      <c r="AS663" s="117"/>
      <c r="AT663" s="117"/>
      <c r="AU663" s="117"/>
      <c r="AV663" s="117"/>
      <c r="AW663" s="117"/>
      <c r="AX663" s="118"/>
    </row>
    <row r="664" spans="1:251" ht="12" customHeight="1">
      <c r="A664" s="8"/>
      <c r="B664" s="116"/>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c r="AA664" s="117"/>
      <c r="AB664" s="117"/>
      <c r="AC664" s="117"/>
      <c r="AD664" s="117"/>
      <c r="AE664" s="117"/>
      <c r="AF664" s="117"/>
      <c r="AG664" s="117"/>
      <c r="AH664" s="117"/>
      <c r="AI664" s="117"/>
      <c r="AJ664" s="117"/>
      <c r="AK664" s="117"/>
      <c r="AL664" s="117"/>
      <c r="AM664" s="117"/>
      <c r="AN664" s="117"/>
      <c r="AO664" s="117"/>
      <c r="AP664" s="117"/>
      <c r="AQ664" s="117"/>
      <c r="AR664" s="117"/>
      <c r="AS664" s="117"/>
      <c r="AT664" s="117"/>
      <c r="AU664" s="117"/>
      <c r="AV664" s="117"/>
      <c r="AW664" s="117"/>
      <c r="AX664" s="118"/>
    </row>
    <row r="665" spans="1:251" ht="12" customHeight="1">
      <c r="A665" s="8"/>
      <c r="B665" s="116"/>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c r="AA665" s="117"/>
      <c r="AB665" s="117"/>
      <c r="AC665" s="117"/>
      <c r="AD665" s="117"/>
      <c r="AE665" s="117"/>
      <c r="AF665" s="117"/>
      <c r="AG665" s="117"/>
      <c r="AH665" s="117"/>
      <c r="AI665" s="117"/>
      <c r="AJ665" s="117"/>
      <c r="AK665" s="117"/>
      <c r="AL665" s="117"/>
      <c r="AM665" s="117"/>
      <c r="AN665" s="117"/>
      <c r="AO665" s="117"/>
      <c r="AP665" s="117"/>
      <c r="AQ665" s="117"/>
      <c r="AR665" s="117"/>
      <c r="AS665" s="117"/>
      <c r="AT665" s="117"/>
      <c r="AU665" s="117"/>
      <c r="AV665" s="117"/>
      <c r="AW665" s="117"/>
      <c r="AX665" s="118"/>
    </row>
    <row r="666" spans="1:251" ht="15" thickBot="1">
      <c r="A666" s="17"/>
      <c r="B666" s="18"/>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c r="AQ666" s="19"/>
      <c r="AR666" s="19"/>
      <c r="AS666" s="19"/>
      <c r="AT666" s="19"/>
      <c r="AU666" s="19"/>
      <c r="AV666" s="19"/>
      <c r="AW666" s="19"/>
      <c r="AX666" s="20"/>
    </row>
    <row r="667" spans="1:251">
      <c r="B667" s="21"/>
    </row>
    <row r="668" spans="1:251" ht="14.4">
      <c r="B668" s="10" t="s">
        <v>4</v>
      </c>
      <c r="C668" s="8"/>
      <c r="D668" s="8"/>
      <c r="E668" s="8"/>
      <c r="F668" s="8"/>
      <c r="G668" s="8"/>
      <c r="H668" s="8"/>
      <c r="I668" s="8"/>
      <c r="J668" s="8"/>
      <c r="K668" s="8"/>
      <c r="L668" s="9"/>
      <c r="M668" s="9"/>
      <c r="N668" s="9"/>
      <c r="O668" s="9"/>
      <c r="P668" s="8"/>
      <c r="Q668" s="8"/>
      <c r="R668" s="8"/>
      <c r="S668" s="8"/>
      <c r="T668" s="8"/>
      <c r="U668" s="8"/>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row>
    <row r="669" spans="1:251" ht="15" thickBot="1">
      <c r="B669" s="8"/>
      <c r="C669" s="8"/>
      <c r="D669" s="8"/>
      <c r="E669" s="8"/>
      <c r="F669" s="8"/>
      <c r="G669" s="8"/>
      <c r="H669" s="8"/>
      <c r="I669" s="8"/>
      <c r="J669" s="8"/>
      <c r="K669" s="8"/>
      <c r="L669" s="9"/>
      <c r="M669" s="9"/>
      <c r="N669" s="9"/>
      <c r="O669" s="9"/>
      <c r="P669" s="8"/>
      <c r="Q669" s="8"/>
      <c r="R669" s="8"/>
      <c r="S669" s="8"/>
      <c r="T669" s="8"/>
      <c r="U669" s="8"/>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22" t="s">
        <v>5</v>
      </c>
    </row>
    <row r="670" spans="1:251" s="16" customFormat="1" ht="13.5" customHeight="1">
      <c r="A670" s="8"/>
      <c r="B670" s="119" t="s">
        <v>6</v>
      </c>
      <c r="C670" s="120"/>
      <c r="D670" s="120"/>
      <c r="E670" s="120"/>
      <c r="F670" s="120"/>
      <c r="G670" s="120"/>
      <c r="H670" s="120"/>
      <c r="I670" s="120"/>
      <c r="J670" s="120"/>
      <c r="K670" s="120"/>
      <c r="L670" s="120"/>
      <c r="M670" s="120"/>
      <c r="N670" s="120"/>
      <c r="O670" s="120"/>
      <c r="P670" s="120"/>
      <c r="Q670" s="120"/>
      <c r="R670" s="120"/>
      <c r="S670" s="120"/>
      <c r="T670" s="120"/>
      <c r="U670" s="120"/>
      <c r="V670" s="120"/>
      <c r="W670" s="120"/>
      <c r="X670" s="120"/>
      <c r="Y670" s="120"/>
      <c r="Z670" s="121"/>
      <c r="AA670" s="125" t="s">
        <v>11</v>
      </c>
      <c r="AB670" s="120"/>
      <c r="AC670" s="120"/>
      <c r="AD670" s="120"/>
      <c r="AE670" s="120"/>
      <c r="AF670" s="120"/>
      <c r="AG670" s="120"/>
      <c r="AH670" s="120"/>
      <c r="AI670" s="121"/>
      <c r="AJ670" s="125" t="s">
        <v>12</v>
      </c>
      <c r="AK670" s="120"/>
      <c r="AL670" s="120"/>
      <c r="AM670" s="120"/>
      <c r="AN670" s="120"/>
      <c r="AO670" s="120"/>
      <c r="AP670" s="120"/>
      <c r="AQ670" s="120"/>
      <c r="AR670" s="121"/>
      <c r="AS670" s="125" t="s">
        <v>7</v>
      </c>
      <c r="AT670" s="120"/>
      <c r="AU670" s="120"/>
      <c r="AV670" s="120"/>
      <c r="AW670" s="120"/>
      <c r="AX670" s="127"/>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c r="FE670" s="2"/>
      <c r="FF670" s="2"/>
      <c r="FG670" s="2"/>
      <c r="FH670" s="2"/>
      <c r="FI670" s="2"/>
      <c r="FJ670" s="2"/>
      <c r="FK670" s="2"/>
      <c r="FL670" s="2"/>
      <c r="FM670" s="2"/>
      <c r="FN670" s="2"/>
      <c r="FO670" s="2"/>
      <c r="FP670" s="2"/>
      <c r="FQ670" s="2"/>
      <c r="FR670" s="2"/>
      <c r="FS670" s="2"/>
      <c r="FT670" s="2"/>
      <c r="FU670" s="2"/>
      <c r="FV670" s="2"/>
      <c r="FW670" s="2"/>
      <c r="FX670" s="2"/>
      <c r="FY670" s="2"/>
      <c r="FZ670" s="2"/>
      <c r="GA670" s="2"/>
      <c r="GB670" s="2"/>
      <c r="GC670" s="2"/>
      <c r="GD670" s="2"/>
      <c r="GE670" s="2"/>
      <c r="GF670" s="2"/>
      <c r="GG670" s="2"/>
      <c r="GH670" s="2"/>
      <c r="GI670" s="2"/>
      <c r="GJ670" s="2"/>
      <c r="GK670" s="2"/>
      <c r="GL670" s="2"/>
      <c r="GM670" s="2"/>
      <c r="GN670" s="2"/>
      <c r="GO670" s="2"/>
      <c r="GP670" s="2"/>
      <c r="GQ670" s="2"/>
      <c r="GR670" s="2"/>
      <c r="GS670" s="2"/>
      <c r="GT670" s="2"/>
      <c r="GU670" s="2"/>
      <c r="GV670" s="2"/>
      <c r="GW670" s="2"/>
      <c r="GX670" s="2"/>
      <c r="GY670" s="2"/>
      <c r="GZ670" s="2"/>
      <c r="HA670" s="2"/>
      <c r="HB670" s="2"/>
      <c r="HC670" s="2"/>
      <c r="HD670" s="2"/>
      <c r="HE670" s="2"/>
      <c r="HF670" s="2"/>
      <c r="HG670" s="2"/>
      <c r="HH670" s="2"/>
      <c r="HI670" s="2"/>
      <c r="HJ670" s="2"/>
      <c r="HK670" s="2"/>
      <c r="HL670" s="2"/>
      <c r="HM670" s="2"/>
      <c r="HN670" s="2"/>
      <c r="HO670" s="2"/>
      <c r="HP670" s="2"/>
      <c r="HQ670" s="2"/>
      <c r="HR670" s="2"/>
      <c r="HS670" s="2"/>
      <c r="HT670" s="2"/>
      <c r="HU670" s="2"/>
      <c r="HV670" s="2"/>
      <c r="HW670" s="2"/>
      <c r="HX670" s="2"/>
      <c r="HY670" s="2"/>
      <c r="HZ670" s="2"/>
      <c r="IA670" s="2"/>
      <c r="IB670" s="2"/>
      <c r="IC670" s="2"/>
      <c r="ID670" s="2"/>
      <c r="IE670" s="2"/>
      <c r="IF670" s="2"/>
      <c r="IG670" s="2"/>
      <c r="IH670" s="2"/>
      <c r="II670" s="2"/>
      <c r="IJ670" s="2"/>
      <c r="IK670" s="2"/>
      <c r="IL670" s="2"/>
      <c r="IM670" s="2"/>
      <c r="IN670" s="2"/>
      <c r="IO670" s="2"/>
      <c r="IP670" s="2"/>
      <c r="IQ670" s="2"/>
    </row>
    <row r="671" spans="1:251" s="16" customFormat="1">
      <c r="A671" s="8"/>
      <c r="B671" s="122"/>
      <c r="C671" s="123"/>
      <c r="D671" s="123"/>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4"/>
      <c r="AA671" s="126"/>
      <c r="AB671" s="123"/>
      <c r="AC671" s="123"/>
      <c r="AD671" s="123"/>
      <c r="AE671" s="123"/>
      <c r="AF671" s="123"/>
      <c r="AG671" s="123"/>
      <c r="AH671" s="123"/>
      <c r="AI671" s="124"/>
      <c r="AJ671" s="126"/>
      <c r="AK671" s="123"/>
      <c r="AL671" s="123"/>
      <c r="AM671" s="123"/>
      <c r="AN671" s="123"/>
      <c r="AO671" s="123"/>
      <c r="AP671" s="123"/>
      <c r="AQ671" s="123"/>
      <c r="AR671" s="124"/>
      <c r="AS671" s="126"/>
      <c r="AT671" s="123"/>
      <c r="AU671" s="123"/>
      <c r="AV671" s="123"/>
      <c r="AW671" s="123"/>
      <c r="AX671" s="128"/>
      <c r="AY671" s="2"/>
      <c r="AZ671" s="2"/>
      <c r="BA671" s="2"/>
      <c r="BB671" s="23"/>
      <c r="BC671" s="24"/>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c r="FE671" s="2"/>
      <c r="FF671" s="2"/>
      <c r="FG671" s="2"/>
      <c r="FH671" s="2"/>
      <c r="FI671" s="2"/>
      <c r="FJ671" s="2"/>
      <c r="FK671" s="2"/>
      <c r="FL671" s="2"/>
      <c r="FM671" s="2"/>
      <c r="FN671" s="2"/>
      <c r="FO671" s="2"/>
      <c r="FP671" s="2"/>
      <c r="FQ671" s="2"/>
      <c r="FR671" s="2"/>
      <c r="FS671" s="2"/>
      <c r="FT671" s="2"/>
      <c r="FU671" s="2"/>
      <c r="FV671" s="2"/>
      <c r="FW671" s="2"/>
      <c r="FX671" s="2"/>
      <c r="FY671" s="2"/>
      <c r="FZ671" s="2"/>
      <c r="GA671" s="2"/>
      <c r="GB671" s="2"/>
      <c r="GC671" s="2"/>
      <c r="GD671" s="2"/>
      <c r="GE671" s="2"/>
      <c r="GF671" s="2"/>
      <c r="GG671" s="2"/>
      <c r="GH671" s="2"/>
      <c r="GI671" s="2"/>
      <c r="GJ671" s="2"/>
      <c r="GK671" s="2"/>
      <c r="GL671" s="2"/>
      <c r="GM671" s="2"/>
      <c r="GN671" s="2"/>
      <c r="GO671" s="2"/>
      <c r="GP671" s="2"/>
      <c r="GQ671" s="2"/>
      <c r="GR671" s="2"/>
      <c r="GS671" s="2"/>
      <c r="GT671" s="2"/>
      <c r="GU671" s="2"/>
      <c r="GV671" s="2"/>
      <c r="GW671" s="2"/>
      <c r="GX671" s="2"/>
      <c r="GY671" s="2"/>
      <c r="GZ671" s="2"/>
      <c r="HA671" s="2"/>
      <c r="HB671" s="2"/>
      <c r="HC671" s="2"/>
      <c r="HD671" s="2"/>
      <c r="HE671" s="2"/>
      <c r="HF671" s="2"/>
      <c r="HG671" s="2"/>
      <c r="HH671" s="2"/>
      <c r="HI671" s="2"/>
      <c r="HJ671" s="2"/>
      <c r="HK671" s="2"/>
      <c r="HL671" s="2"/>
      <c r="HM671" s="2"/>
      <c r="HN671" s="2"/>
      <c r="HO671" s="2"/>
      <c r="HP671" s="2"/>
      <c r="HQ671" s="2"/>
      <c r="HR671" s="2"/>
      <c r="HS671" s="2"/>
      <c r="HT671" s="2"/>
      <c r="HU671" s="2"/>
      <c r="HV671" s="2"/>
      <c r="HW671" s="2"/>
      <c r="HX671" s="2"/>
      <c r="HY671" s="2"/>
      <c r="HZ671" s="2"/>
      <c r="IA671" s="2"/>
      <c r="IB671" s="2"/>
      <c r="IC671" s="2"/>
      <c r="ID671" s="2"/>
      <c r="IE671" s="2"/>
      <c r="IF671" s="2"/>
      <c r="IG671" s="2"/>
      <c r="IH671" s="2"/>
      <c r="II671" s="2"/>
      <c r="IJ671" s="2"/>
      <c r="IK671" s="2"/>
      <c r="IL671" s="2"/>
      <c r="IM671" s="2"/>
      <c r="IN671" s="2"/>
      <c r="IO671" s="2"/>
      <c r="IP671" s="2"/>
      <c r="IQ671" s="2"/>
    </row>
    <row r="672" spans="1:251" s="16" customFormat="1" ht="18.75" customHeight="1">
      <c r="A672" s="8"/>
      <c r="B672" s="25"/>
      <c r="C672" s="91" t="s">
        <v>89</v>
      </c>
      <c r="D672" s="92"/>
      <c r="E672" s="92"/>
      <c r="F672" s="92"/>
      <c r="G672" s="92"/>
      <c r="H672" s="92"/>
      <c r="I672" s="92"/>
      <c r="J672" s="92"/>
      <c r="K672" s="92"/>
      <c r="L672" s="92"/>
      <c r="M672" s="92"/>
      <c r="N672" s="92"/>
      <c r="O672" s="92"/>
      <c r="P672" s="92"/>
      <c r="Q672" s="92"/>
      <c r="R672" s="92"/>
      <c r="S672" s="92"/>
      <c r="T672" s="92"/>
      <c r="U672" s="92"/>
      <c r="V672" s="92"/>
      <c r="W672" s="92"/>
      <c r="X672" s="92"/>
      <c r="Y672" s="92"/>
      <c r="Z672" s="93"/>
      <c r="AA672" s="94">
        <v>12490</v>
      </c>
      <c r="AB672" s="95"/>
      <c r="AC672" s="95"/>
      <c r="AD672" s="95"/>
      <c r="AE672" s="95"/>
      <c r="AF672" s="95"/>
      <c r="AG672" s="95"/>
      <c r="AH672" s="95"/>
      <c r="AI672" s="96"/>
      <c r="AJ672" s="94">
        <v>12490</v>
      </c>
      <c r="AK672" s="95"/>
      <c r="AL672" s="95"/>
      <c r="AM672" s="95"/>
      <c r="AN672" s="95"/>
      <c r="AO672" s="95"/>
      <c r="AP672" s="95"/>
      <c r="AQ672" s="95"/>
      <c r="AR672" s="96"/>
      <c r="AS672" s="97"/>
      <c r="AT672" s="98"/>
      <c r="AU672" s="98"/>
      <c r="AV672" s="98"/>
      <c r="AW672" s="98"/>
      <c r="AX672" s="99"/>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c r="FE672" s="2"/>
      <c r="FF672" s="2"/>
      <c r="FG672" s="2"/>
      <c r="FH672" s="2"/>
      <c r="FI672" s="2"/>
      <c r="FJ672" s="2"/>
      <c r="FK672" s="2"/>
      <c r="FL672" s="2"/>
      <c r="FM672" s="2"/>
      <c r="FN672" s="2"/>
      <c r="FO672" s="2"/>
      <c r="FP672" s="2"/>
      <c r="FQ672" s="2"/>
      <c r="FR672" s="2"/>
      <c r="FS672" s="2"/>
      <c r="FT672" s="2"/>
      <c r="FU672" s="2"/>
      <c r="FV672" s="2"/>
      <c r="FW672" s="2"/>
      <c r="FX672" s="2"/>
      <c r="FY672" s="2"/>
      <c r="FZ672" s="2"/>
      <c r="GA672" s="2"/>
      <c r="GB672" s="2"/>
      <c r="GC672" s="2"/>
      <c r="GD672" s="2"/>
      <c r="GE672" s="2"/>
      <c r="GF672" s="2"/>
      <c r="GG672" s="2"/>
      <c r="GH672" s="2"/>
      <c r="GI672" s="2"/>
      <c r="GJ672" s="2"/>
      <c r="GK672" s="2"/>
      <c r="GL672" s="2"/>
      <c r="GM672" s="2"/>
      <c r="GN672" s="2"/>
      <c r="GO672" s="2"/>
      <c r="GP672" s="2"/>
      <c r="GQ672" s="2"/>
      <c r="GR672" s="2"/>
      <c r="GS672" s="2"/>
      <c r="GT672" s="2"/>
      <c r="GU672" s="2"/>
      <c r="GV672" s="2"/>
      <c r="GW672" s="2"/>
      <c r="GX672" s="2"/>
      <c r="GY672" s="2"/>
      <c r="GZ672" s="2"/>
      <c r="HA672" s="2"/>
      <c r="HB672" s="2"/>
      <c r="HC672" s="2"/>
      <c r="HD672" s="2"/>
      <c r="HE672" s="2"/>
      <c r="HF672" s="2"/>
      <c r="HG672" s="2"/>
      <c r="HH672" s="2"/>
      <c r="HI672" s="2"/>
      <c r="HJ672" s="2"/>
      <c r="HK672" s="2"/>
      <c r="HL672" s="2"/>
      <c r="HM672" s="2"/>
      <c r="HN672" s="2"/>
      <c r="HO672" s="2"/>
      <c r="HP672" s="2"/>
      <c r="HQ672" s="2"/>
      <c r="HR672" s="2"/>
      <c r="HS672" s="2"/>
      <c r="HT672" s="2"/>
      <c r="HU672" s="2"/>
      <c r="HV672" s="2"/>
      <c r="HW672" s="2"/>
      <c r="HX672" s="2"/>
      <c r="HY672" s="2"/>
      <c r="HZ672" s="2"/>
      <c r="IA672" s="2"/>
      <c r="IB672" s="2"/>
      <c r="IC672" s="2"/>
      <c r="ID672" s="2"/>
      <c r="IE672" s="2"/>
      <c r="IF672" s="2"/>
      <c r="IG672" s="2"/>
      <c r="IH672" s="2"/>
      <c r="II672" s="2"/>
      <c r="IJ672" s="2"/>
      <c r="IK672" s="2"/>
      <c r="IL672" s="2"/>
      <c r="IM672" s="2"/>
      <c r="IN672" s="2"/>
      <c r="IO672" s="2"/>
      <c r="IP672" s="2"/>
      <c r="IQ672" s="2"/>
    </row>
    <row r="673" spans="1:251" s="16" customFormat="1" ht="18.75" customHeight="1" thickBot="1">
      <c r="A673" s="17"/>
      <c r="B673" s="100" t="s">
        <v>14</v>
      </c>
      <c r="C673" s="101"/>
      <c r="D673" s="101"/>
      <c r="E673" s="101"/>
      <c r="F673" s="101"/>
      <c r="G673" s="101"/>
      <c r="H673" s="101"/>
      <c r="I673" s="101"/>
      <c r="J673" s="101"/>
      <c r="K673" s="101"/>
      <c r="L673" s="101"/>
      <c r="M673" s="101"/>
      <c r="N673" s="101"/>
      <c r="O673" s="101"/>
      <c r="P673" s="101"/>
      <c r="Q673" s="101"/>
      <c r="R673" s="101"/>
      <c r="S673" s="101"/>
      <c r="T673" s="101"/>
      <c r="U673" s="101"/>
      <c r="V673" s="101"/>
      <c r="W673" s="101"/>
      <c r="X673" s="101"/>
      <c r="Y673" s="101"/>
      <c r="Z673" s="102"/>
      <c r="AA673" s="103">
        <f>SUM($AA$672:$AA$672)</f>
        <v>12490</v>
      </c>
      <c r="AB673" s="104"/>
      <c r="AC673" s="104"/>
      <c r="AD673" s="104"/>
      <c r="AE673" s="104"/>
      <c r="AF673" s="104"/>
      <c r="AG673" s="104"/>
      <c r="AH673" s="104"/>
      <c r="AI673" s="105"/>
      <c r="AJ673" s="103">
        <f>SUM($AJ$672:$AJ$672)</f>
        <v>12490</v>
      </c>
      <c r="AK673" s="104"/>
      <c r="AL673" s="104"/>
      <c r="AM673" s="104"/>
      <c r="AN673" s="104"/>
      <c r="AO673" s="104"/>
      <c r="AP673" s="104"/>
      <c r="AQ673" s="104"/>
      <c r="AR673" s="105"/>
      <c r="AS673" s="106"/>
      <c r="AT673" s="107"/>
      <c r="AU673" s="107"/>
      <c r="AV673" s="107"/>
      <c r="AW673" s="107"/>
      <c r="AX673" s="108"/>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c r="FE673" s="2"/>
      <c r="FF673" s="2"/>
      <c r="FG673" s="2"/>
      <c r="FH673" s="2"/>
      <c r="FI673" s="2"/>
      <c r="FJ673" s="2"/>
      <c r="FK673" s="2"/>
      <c r="FL673" s="2"/>
      <c r="FM673" s="2"/>
      <c r="FN673" s="2"/>
      <c r="FO673" s="2"/>
      <c r="FP673" s="2"/>
      <c r="FQ673" s="2"/>
      <c r="FR673" s="2"/>
      <c r="FS673" s="2"/>
      <c r="FT673" s="2"/>
      <c r="FU673" s="2"/>
      <c r="FV673" s="2"/>
      <c r="FW673" s="2"/>
      <c r="FX673" s="2"/>
      <c r="FY673" s="2"/>
      <c r="FZ673" s="2"/>
      <c r="GA673" s="2"/>
      <c r="GB673" s="2"/>
      <c r="GC673" s="2"/>
      <c r="GD673" s="2"/>
      <c r="GE673" s="2"/>
      <c r="GF673" s="2"/>
      <c r="GG673" s="2"/>
      <c r="GH673" s="2"/>
      <c r="GI673" s="2"/>
      <c r="GJ673" s="2"/>
      <c r="GK673" s="2"/>
      <c r="GL673" s="2"/>
      <c r="GM673" s="2"/>
      <c r="GN673" s="2"/>
      <c r="GO673" s="2"/>
      <c r="GP673" s="2"/>
      <c r="GQ673" s="2"/>
      <c r="GR673" s="2"/>
      <c r="GS673" s="2"/>
      <c r="GT673" s="2"/>
      <c r="GU673" s="2"/>
      <c r="GV673" s="2"/>
      <c r="GW673" s="2"/>
      <c r="GX673" s="2"/>
      <c r="GY673" s="2"/>
      <c r="GZ673" s="2"/>
      <c r="HA673" s="2"/>
      <c r="HB673" s="2"/>
      <c r="HC673" s="2"/>
      <c r="HD673" s="2"/>
      <c r="HE673" s="2"/>
      <c r="HF673" s="2"/>
      <c r="HG673" s="2"/>
      <c r="HH673" s="2"/>
      <c r="HI673" s="2"/>
      <c r="HJ673" s="2"/>
      <c r="HK673" s="2"/>
      <c r="HL673" s="2"/>
      <c r="HM673" s="2"/>
      <c r="HN673" s="2"/>
      <c r="HO673" s="2"/>
      <c r="HP673" s="2"/>
      <c r="HQ673" s="2"/>
      <c r="HR673" s="2"/>
      <c r="HS673" s="2"/>
      <c r="HT673" s="2"/>
      <c r="HU673" s="2"/>
      <c r="HV673" s="2"/>
      <c r="HW673" s="2"/>
      <c r="HX673" s="2"/>
      <c r="HY673" s="2"/>
      <c r="HZ673" s="2"/>
      <c r="IA673" s="2"/>
      <c r="IB673" s="2"/>
      <c r="IC673" s="2"/>
      <c r="ID673" s="2"/>
      <c r="IE673" s="2"/>
      <c r="IF673" s="2"/>
      <c r="IG673" s="2"/>
      <c r="IH673" s="2"/>
      <c r="II673" s="2"/>
      <c r="IJ673" s="2"/>
      <c r="IK673" s="2"/>
      <c r="IL673" s="2"/>
      <c r="IM673" s="2"/>
      <c r="IN673" s="2"/>
      <c r="IO673" s="2"/>
      <c r="IP673" s="2"/>
      <c r="IQ673" s="2"/>
    </row>
    <row r="675" spans="1:251" ht="19.2">
      <c r="A675" s="1" t="s">
        <v>0</v>
      </c>
      <c r="AW675" s="3"/>
      <c r="AX675" s="4"/>
      <c r="AY675" s="3"/>
    </row>
    <row r="677" spans="1:251" ht="18">
      <c r="B677" s="109" t="s">
        <v>8</v>
      </c>
      <c r="C677" s="129"/>
      <c r="D677" s="129"/>
      <c r="E677" s="129"/>
      <c r="F677" s="129"/>
      <c r="G677" s="129"/>
      <c r="H677" s="129"/>
      <c r="I677" s="129"/>
      <c r="J677" s="129"/>
      <c r="K677" s="129"/>
      <c r="L677" s="129"/>
      <c r="M677" s="129"/>
      <c r="N677" s="129"/>
      <c r="O677" s="129"/>
      <c r="P677" s="129"/>
      <c r="Q677" s="129"/>
      <c r="R677" s="129"/>
      <c r="S677" s="129"/>
      <c r="T677" s="129"/>
      <c r="U677" s="129"/>
      <c r="V677" s="129"/>
      <c r="W677" s="129"/>
      <c r="X677" s="129"/>
      <c r="Y677" s="129"/>
      <c r="Z677" s="129"/>
      <c r="AA677" s="129"/>
      <c r="AB677" s="129"/>
      <c r="AC677" s="129"/>
      <c r="AD677" s="129"/>
      <c r="AE677" s="129"/>
      <c r="AF677" s="129"/>
      <c r="AG677" s="129"/>
      <c r="AH677" s="129"/>
      <c r="AI677" s="129"/>
      <c r="AJ677" s="129"/>
      <c r="AK677" s="129"/>
      <c r="AL677" s="129"/>
      <c r="AM677" s="129"/>
      <c r="AN677" s="129"/>
      <c r="AO677" s="129"/>
      <c r="AP677" s="129"/>
      <c r="AQ677" s="129"/>
      <c r="AR677" s="129"/>
      <c r="AS677" s="129"/>
      <c r="AT677" s="129"/>
      <c r="AU677" s="129"/>
      <c r="AV677" s="129"/>
      <c r="AW677" s="129"/>
      <c r="AX677" s="129"/>
    </row>
    <row r="678" spans="1:251">
      <c r="Z678" s="5"/>
      <c r="AD678" s="5"/>
      <c r="AE678" s="5"/>
      <c r="AF678" s="5"/>
      <c r="AG678" s="5"/>
      <c r="AH678" s="5"/>
      <c r="AI678" s="5"/>
      <c r="AO678" s="5"/>
    </row>
    <row r="679" spans="1:251" ht="13.8" thickBot="1">
      <c r="Z679" s="5"/>
      <c r="AD679" s="5"/>
      <c r="AE679" s="5"/>
      <c r="AF679" s="5"/>
      <c r="AG679" s="5"/>
      <c r="AH679" s="5"/>
      <c r="AI679" s="5"/>
      <c r="AO679" s="5"/>
      <c r="DI679" s="6"/>
    </row>
    <row r="680" spans="1:251" ht="24.75" customHeight="1" thickBot="1">
      <c r="B680" s="111" t="s">
        <v>1</v>
      </c>
      <c r="C680" s="112"/>
      <c r="D680" s="112"/>
      <c r="E680" s="112"/>
      <c r="F680" s="112"/>
      <c r="G680" s="112"/>
      <c r="H680" s="113" t="s">
        <v>90</v>
      </c>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c r="AO680" s="114"/>
      <c r="AP680" s="114"/>
      <c r="AQ680" s="114"/>
      <c r="AR680" s="114"/>
      <c r="AS680" s="114"/>
      <c r="AT680" s="114"/>
      <c r="AU680" s="114"/>
      <c r="AV680" s="114"/>
      <c r="AW680" s="114"/>
      <c r="AX680" s="115"/>
      <c r="DI680" s="6"/>
    </row>
    <row r="681" spans="1:251" ht="14.4">
      <c r="B681" s="7"/>
      <c r="C681" s="7"/>
      <c r="D681" s="7"/>
      <c r="E681" s="7"/>
      <c r="F681" s="7"/>
      <c r="G681" s="7"/>
      <c r="H681" s="8"/>
      <c r="I681" s="8"/>
      <c r="J681" s="8"/>
      <c r="K681" s="8"/>
      <c r="L681" s="9"/>
      <c r="M681" s="9"/>
      <c r="N681" s="9"/>
      <c r="O681" s="9"/>
      <c r="P681" s="8"/>
      <c r="Q681" s="8"/>
      <c r="R681" s="8"/>
      <c r="S681" s="8"/>
      <c r="T681" s="8"/>
      <c r="U681" s="8"/>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10"/>
      <c r="DI681" s="6"/>
    </row>
    <row r="682" spans="1:251" ht="15" thickBot="1">
      <c r="A682" s="11"/>
      <c r="B682" s="10" t="s">
        <v>2</v>
      </c>
      <c r="C682" s="8"/>
      <c r="D682" s="8"/>
      <c r="E682" s="8"/>
      <c r="F682" s="8"/>
      <c r="G682" s="8"/>
      <c r="H682" s="8"/>
      <c r="I682" s="8"/>
      <c r="J682" s="8"/>
      <c r="K682" s="8"/>
      <c r="L682" s="9"/>
      <c r="M682" s="9"/>
      <c r="N682" s="9"/>
      <c r="O682" s="9"/>
      <c r="P682" s="8"/>
      <c r="Q682" s="8"/>
      <c r="R682" s="8"/>
      <c r="S682" s="8"/>
      <c r="T682" s="8"/>
      <c r="U682" s="8"/>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c r="AW682" s="10"/>
      <c r="AX682" s="10"/>
      <c r="DI682" s="6"/>
    </row>
    <row r="683" spans="1:251" ht="14.4">
      <c r="A683" s="8"/>
      <c r="B683" s="12"/>
      <c r="C683" s="7"/>
      <c r="D683" s="7"/>
      <c r="E683" s="7"/>
      <c r="F683" s="7"/>
      <c r="G683" s="7"/>
      <c r="H683" s="7"/>
      <c r="I683" s="7"/>
      <c r="J683" s="7"/>
      <c r="K683" s="7"/>
      <c r="L683" s="13"/>
      <c r="M683" s="13"/>
      <c r="N683" s="13"/>
      <c r="O683" s="13"/>
      <c r="P683" s="7"/>
      <c r="Q683" s="7"/>
      <c r="R683" s="7"/>
      <c r="S683" s="7"/>
      <c r="T683" s="7"/>
      <c r="U683" s="7"/>
      <c r="V683" s="14"/>
      <c r="W683" s="14"/>
      <c r="X683" s="14"/>
      <c r="Y683" s="14"/>
      <c r="Z683" s="14"/>
      <c r="AA683" s="14"/>
      <c r="AB683" s="14"/>
      <c r="AC683" s="14"/>
      <c r="AD683" s="14"/>
      <c r="AE683" s="14"/>
      <c r="AF683" s="14"/>
      <c r="AG683" s="14"/>
      <c r="AH683" s="14"/>
      <c r="AI683" s="14"/>
      <c r="AJ683" s="14"/>
      <c r="AK683" s="14"/>
      <c r="AL683" s="14"/>
      <c r="AM683" s="14"/>
      <c r="AN683" s="14"/>
      <c r="AO683" s="14"/>
      <c r="AP683" s="14"/>
      <c r="AQ683" s="14"/>
      <c r="AR683" s="14"/>
      <c r="AS683" s="14"/>
      <c r="AT683" s="14"/>
      <c r="AU683" s="14"/>
      <c r="AV683" s="14"/>
      <c r="AW683" s="14"/>
      <c r="AX683" s="15"/>
    </row>
    <row r="684" spans="1:251" ht="12" customHeight="1">
      <c r="A684" s="8"/>
      <c r="B684" s="116" t="s">
        <v>91</v>
      </c>
      <c r="C684" s="117"/>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7"/>
      <c r="Z684" s="117"/>
      <c r="AA684" s="117"/>
      <c r="AB684" s="117"/>
      <c r="AC684" s="117"/>
      <c r="AD684" s="117"/>
      <c r="AE684" s="117"/>
      <c r="AF684" s="117"/>
      <c r="AG684" s="117"/>
      <c r="AH684" s="117"/>
      <c r="AI684" s="117"/>
      <c r="AJ684" s="117"/>
      <c r="AK684" s="117"/>
      <c r="AL684" s="117"/>
      <c r="AM684" s="117"/>
      <c r="AN684" s="117"/>
      <c r="AO684" s="117"/>
      <c r="AP684" s="117"/>
      <c r="AQ684" s="117"/>
      <c r="AR684" s="117"/>
      <c r="AS684" s="117"/>
      <c r="AT684" s="117"/>
      <c r="AU684" s="117"/>
      <c r="AV684" s="117"/>
      <c r="AW684" s="117"/>
      <c r="AX684" s="118"/>
    </row>
    <row r="685" spans="1:251" ht="12" customHeight="1">
      <c r="A685" s="8"/>
      <c r="B685" s="116"/>
      <c r="C685" s="117"/>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7"/>
      <c r="Z685" s="117"/>
      <c r="AA685" s="117"/>
      <c r="AB685" s="117"/>
      <c r="AC685" s="117"/>
      <c r="AD685" s="117"/>
      <c r="AE685" s="117"/>
      <c r="AF685" s="117"/>
      <c r="AG685" s="117"/>
      <c r="AH685" s="117"/>
      <c r="AI685" s="117"/>
      <c r="AJ685" s="117"/>
      <c r="AK685" s="117"/>
      <c r="AL685" s="117"/>
      <c r="AM685" s="117"/>
      <c r="AN685" s="117"/>
      <c r="AO685" s="117"/>
      <c r="AP685" s="117"/>
      <c r="AQ685" s="117"/>
      <c r="AR685" s="117"/>
      <c r="AS685" s="117"/>
      <c r="AT685" s="117"/>
      <c r="AU685" s="117"/>
      <c r="AV685" s="117"/>
      <c r="AW685" s="117"/>
      <c r="AX685" s="118"/>
      <c r="BC685" s="16"/>
    </row>
    <row r="686" spans="1:251" ht="12" customHeight="1">
      <c r="A686" s="8"/>
      <c r="B686" s="116"/>
      <c r="C686" s="117"/>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7"/>
      <c r="Z686" s="117"/>
      <c r="AA686" s="117"/>
      <c r="AB686" s="117"/>
      <c r="AC686" s="117"/>
      <c r="AD686" s="117"/>
      <c r="AE686" s="117"/>
      <c r="AF686" s="117"/>
      <c r="AG686" s="117"/>
      <c r="AH686" s="117"/>
      <c r="AI686" s="117"/>
      <c r="AJ686" s="117"/>
      <c r="AK686" s="117"/>
      <c r="AL686" s="117"/>
      <c r="AM686" s="117"/>
      <c r="AN686" s="117"/>
      <c r="AO686" s="117"/>
      <c r="AP686" s="117"/>
      <c r="AQ686" s="117"/>
      <c r="AR686" s="117"/>
      <c r="AS686" s="117"/>
      <c r="AT686" s="117"/>
      <c r="AU686" s="117"/>
      <c r="AV686" s="117"/>
      <c r="AW686" s="117"/>
      <c r="AX686" s="118"/>
    </row>
    <row r="687" spans="1:251" ht="12" customHeight="1">
      <c r="A687" s="8"/>
      <c r="B687" s="116"/>
      <c r="C687" s="117"/>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7"/>
      <c r="Z687" s="117"/>
      <c r="AA687" s="117"/>
      <c r="AB687" s="117"/>
      <c r="AC687" s="117"/>
      <c r="AD687" s="117"/>
      <c r="AE687" s="117"/>
      <c r="AF687" s="117"/>
      <c r="AG687" s="117"/>
      <c r="AH687" s="117"/>
      <c r="AI687" s="117"/>
      <c r="AJ687" s="117"/>
      <c r="AK687" s="117"/>
      <c r="AL687" s="117"/>
      <c r="AM687" s="117"/>
      <c r="AN687" s="117"/>
      <c r="AO687" s="117"/>
      <c r="AP687" s="117"/>
      <c r="AQ687" s="117"/>
      <c r="AR687" s="117"/>
      <c r="AS687" s="117"/>
      <c r="AT687" s="117"/>
      <c r="AU687" s="117"/>
      <c r="AV687" s="117"/>
      <c r="AW687" s="117"/>
      <c r="AX687" s="118"/>
    </row>
    <row r="688" spans="1:251" ht="12" customHeight="1">
      <c r="A688" s="8"/>
      <c r="B688" s="116"/>
      <c r="C688" s="117"/>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7"/>
      <c r="Z688" s="117"/>
      <c r="AA688" s="117"/>
      <c r="AB688" s="117"/>
      <c r="AC688" s="117"/>
      <c r="AD688" s="117"/>
      <c r="AE688" s="117"/>
      <c r="AF688" s="117"/>
      <c r="AG688" s="117"/>
      <c r="AH688" s="117"/>
      <c r="AI688" s="117"/>
      <c r="AJ688" s="117"/>
      <c r="AK688" s="117"/>
      <c r="AL688" s="117"/>
      <c r="AM688" s="117"/>
      <c r="AN688" s="117"/>
      <c r="AO688" s="117"/>
      <c r="AP688" s="117"/>
      <c r="AQ688" s="117"/>
      <c r="AR688" s="117"/>
      <c r="AS688" s="117"/>
      <c r="AT688" s="117"/>
      <c r="AU688" s="117"/>
      <c r="AV688" s="117"/>
      <c r="AW688" s="117"/>
      <c r="AX688" s="118"/>
    </row>
    <row r="689" spans="1:251" ht="15" thickBot="1">
      <c r="A689" s="17"/>
      <c r="B689" s="18"/>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c r="AM689" s="19"/>
      <c r="AN689" s="19"/>
      <c r="AO689" s="19"/>
      <c r="AP689" s="19"/>
      <c r="AQ689" s="19"/>
      <c r="AR689" s="19"/>
      <c r="AS689" s="19"/>
      <c r="AT689" s="19"/>
      <c r="AU689" s="19"/>
      <c r="AV689" s="19"/>
      <c r="AW689" s="19"/>
      <c r="AX689" s="20"/>
    </row>
    <row r="690" spans="1:251">
      <c r="B690" s="21"/>
    </row>
    <row r="691" spans="1:251" ht="15" thickBot="1">
      <c r="A691" s="11"/>
      <c r="B691" s="10" t="s">
        <v>3</v>
      </c>
      <c r="C691" s="8"/>
      <c r="D691" s="8"/>
      <c r="E691" s="8"/>
      <c r="F691" s="8"/>
      <c r="G691" s="8"/>
      <c r="H691" s="8"/>
      <c r="I691" s="8"/>
      <c r="J691" s="8"/>
      <c r="K691" s="8"/>
      <c r="L691" s="9"/>
      <c r="M691" s="9"/>
      <c r="N691" s="9"/>
      <c r="O691" s="9"/>
      <c r="P691" s="8"/>
      <c r="Q691" s="8"/>
      <c r="R691" s="8"/>
      <c r="S691" s="8"/>
      <c r="T691" s="8"/>
      <c r="U691" s="8"/>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c r="DI691" s="6"/>
    </row>
    <row r="692" spans="1:251" ht="14.4">
      <c r="A692" s="8"/>
      <c r="B692" s="12"/>
      <c r="C692" s="7"/>
      <c r="D692" s="7"/>
      <c r="E692" s="7"/>
      <c r="F692" s="7"/>
      <c r="G692" s="7"/>
      <c r="H692" s="7"/>
      <c r="I692" s="7"/>
      <c r="J692" s="7"/>
      <c r="K692" s="7"/>
      <c r="L692" s="13"/>
      <c r="M692" s="13"/>
      <c r="N692" s="13"/>
      <c r="O692" s="13"/>
      <c r="P692" s="7"/>
      <c r="Q692" s="7"/>
      <c r="R692" s="7"/>
      <c r="S692" s="7"/>
      <c r="T692" s="7"/>
      <c r="U692" s="7"/>
      <c r="V692" s="14"/>
      <c r="W692" s="14"/>
      <c r="X692" s="14"/>
      <c r="Y692" s="14"/>
      <c r="Z692" s="14"/>
      <c r="AA692" s="14"/>
      <c r="AB692" s="14"/>
      <c r="AC692" s="14"/>
      <c r="AD692" s="14"/>
      <c r="AE692" s="14"/>
      <c r="AF692" s="14"/>
      <c r="AG692" s="14"/>
      <c r="AH692" s="14"/>
      <c r="AI692" s="14"/>
      <c r="AJ692" s="14"/>
      <c r="AK692" s="14"/>
      <c r="AL692" s="14"/>
      <c r="AM692" s="14"/>
      <c r="AN692" s="14"/>
      <c r="AO692" s="14"/>
      <c r="AP692" s="14"/>
      <c r="AQ692" s="14"/>
      <c r="AR692" s="14"/>
      <c r="AS692" s="14"/>
      <c r="AT692" s="14"/>
      <c r="AU692" s="14"/>
      <c r="AV692" s="14"/>
      <c r="AW692" s="14"/>
      <c r="AX692" s="15"/>
    </row>
    <row r="693" spans="1:251" ht="12" customHeight="1">
      <c r="A693" s="8"/>
      <c r="B693" s="116" t="s">
        <v>92</v>
      </c>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c r="AA693" s="117"/>
      <c r="AB693" s="117"/>
      <c r="AC693" s="117"/>
      <c r="AD693" s="117"/>
      <c r="AE693" s="117"/>
      <c r="AF693" s="117"/>
      <c r="AG693" s="117"/>
      <c r="AH693" s="117"/>
      <c r="AI693" s="117"/>
      <c r="AJ693" s="117"/>
      <c r="AK693" s="117"/>
      <c r="AL693" s="117"/>
      <c r="AM693" s="117"/>
      <c r="AN693" s="117"/>
      <c r="AO693" s="117"/>
      <c r="AP693" s="117"/>
      <c r="AQ693" s="117"/>
      <c r="AR693" s="117"/>
      <c r="AS693" s="117"/>
      <c r="AT693" s="117"/>
      <c r="AU693" s="117"/>
      <c r="AV693" s="117"/>
      <c r="AW693" s="117"/>
      <c r="AX693" s="118"/>
    </row>
    <row r="694" spans="1:251" ht="12" customHeight="1">
      <c r="A694" s="8"/>
      <c r="B694" s="116"/>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c r="AA694" s="117"/>
      <c r="AB694" s="117"/>
      <c r="AC694" s="117"/>
      <c r="AD694" s="117"/>
      <c r="AE694" s="117"/>
      <c r="AF694" s="117"/>
      <c r="AG694" s="117"/>
      <c r="AH694" s="117"/>
      <c r="AI694" s="117"/>
      <c r="AJ694" s="117"/>
      <c r="AK694" s="117"/>
      <c r="AL694" s="117"/>
      <c r="AM694" s="117"/>
      <c r="AN694" s="117"/>
      <c r="AO694" s="117"/>
      <c r="AP694" s="117"/>
      <c r="AQ694" s="117"/>
      <c r="AR694" s="117"/>
      <c r="AS694" s="117"/>
      <c r="AT694" s="117"/>
      <c r="AU694" s="117"/>
      <c r="AV694" s="117"/>
      <c r="AW694" s="117"/>
      <c r="AX694" s="118"/>
    </row>
    <row r="695" spans="1:251" ht="12" customHeight="1">
      <c r="A695" s="8"/>
      <c r="B695" s="116"/>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c r="AA695" s="117"/>
      <c r="AB695" s="117"/>
      <c r="AC695" s="117"/>
      <c r="AD695" s="117"/>
      <c r="AE695" s="117"/>
      <c r="AF695" s="117"/>
      <c r="AG695" s="117"/>
      <c r="AH695" s="117"/>
      <c r="AI695" s="117"/>
      <c r="AJ695" s="117"/>
      <c r="AK695" s="117"/>
      <c r="AL695" s="117"/>
      <c r="AM695" s="117"/>
      <c r="AN695" s="117"/>
      <c r="AO695" s="117"/>
      <c r="AP695" s="117"/>
      <c r="AQ695" s="117"/>
      <c r="AR695" s="117"/>
      <c r="AS695" s="117"/>
      <c r="AT695" s="117"/>
      <c r="AU695" s="117"/>
      <c r="AV695" s="117"/>
      <c r="AW695" s="117"/>
      <c r="AX695" s="118"/>
    </row>
    <row r="696" spans="1:251" ht="12" customHeight="1">
      <c r="A696" s="8"/>
      <c r="B696" s="116"/>
      <c r="C696" s="117"/>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7"/>
      <c r="Z696" s="117"/>
      <c r="AA696" s="117"/>
      <c r="AB696" s="117"/>
      <c r="AC696" s="117"/>
      <c r="AD696" s="117"/>
      <c r="AE696" s="117"/>
      <c r="AF696" s="117"/>
      <c r="AG696" s="117"/>
      <c r="AH696" s="117"/>
      <c r="AI696" s="117"/>
      <c r="AJ696" s="117"/>
      <c r="AK696" s="117"/>
      <c r="AL696" s="117"/>
      <c r="AM696" s="117"/>
      <c r="AN696" s="117"/>
      <c r="AO696" s="117"/>
      <c r="AP696" s="117"/>
      <c r="AQ696" s="117"/>
      <c r="AR696" s="117"/>
      <c r="AS696" s="117"/>
      <c r="AT696" s="117"/>
      <c r="AU696" s="117"/>
      <c r="AV696" s="117"/>
      <c r="AW696" s="117"/>
      <c r="AX696" s="118"/>
      <c r="BC696" s="16"/>
    </row>
    <row r="697" spans="1:251" ht="12" customHeight="1">
      <c r="A697" s="8"/>
      <c r="B697" s="116"/>
      <c r="C697" s="117"/>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7"/>
      <c r="Z697" s="117"/>
      <c r="AA697" s="117"/>
      <c r="AB697" s="117"/>
      <c r="AC697" s="117"/>
      <c r="AD697" s="117"/>
      <c r="AE697" s="117"/>
      <c r="AF697" s="117"/>
      <c r="AG697" s="117"/>
      <c r="AH697" s="117"/>
      <c r="AI697" s="117"/>
      <c r="AJ697" s="117"/>
      <c r="AK697" s="117"/>
      <c r="AL697" s="117"/>
      <c r="AM697" s="117"/>
      <c r="AN697" s="117"/>
      <c r="AO697" s="117"/>
      <c r="AP697" s="117"/>
      <c r="AQ697" s="117"/>
      <c r="AR697" s="117"/>
      <c r="AS697" s="117"/>
      <c r="AT697" s="117"/>
      <c r="AU697" s="117"/>
      <c r="AV697" s="117"/>
      <c r="AW697" s="117"/>
      <c r="AX697" s="118"/>
    </row>
    <row r="698" spans="1:251" ht="12" customHeight="1">
      <c r="A698" s="8"/>
      <c r="B698" s="116"/>
      <c r="C698" s="117"/>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7"/>
      <c r="Z698" s="117"/>
      <c r="AA698" s="117"/>
      <c r="AB698" s="117"/>
      <c r="AC698" s="117"/>
      <c r="AD698" s="117"/>
      <c r="AE698" s="117"/>
      <c r="AF698" s="117"/>
      <c r="AG698" s="117"/>
      <c r="AH698" s="117"/>
      <c r="AI698" s="117"/>
      <c r="AJ698" s="117"/>
      <c r="AK698" s="117"/>
      <c r="AL698" s="117"/>
      <c r="AM698" s="117"/>
      <c r="AN698" s="117"/>
      <c r="AO698" s="117"/>
      <c r="AP698" s="117"/>
      <c r="AQ698" s="117"/>
      <c r="AR698" s="117"/>
      <c r="AS698" s="117"/>
      <c r="AT698" s="117"/>
      <c r="AU698" s="117"/>
      <c r="AV698" s="117"/>
      <c r="AW698" s="117"/>
      <c r="AX698" s="118"/>
    </row>
    <row r="699" spans="1:251" ht="12" customHeight="1">
      <c r="A699" s="8"/>
      <c r="B699" s="116"/>
      <c r="C699" s="117"/>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c r="AA699" s="117"/>
      <c r="AB699" s="117"/>
      <c r="AC699" s="117"/>
      <c r="AD699" s="117"/>
      <c r="AE699" s="117"/>
      <c r="AF699" s="117"/>
      <c r="AG699" s="117"/>
      <c r="AH699" s="117"/>
      <c r="AI699" s="117"/>
      <c r="AJ699" s="117"/>
      <c r="AK699" s="117"/>
      <c r="AL699" s="117"/>
      <c r="AM699" s="117"/>
      <c r="AN699" s="117"/>
      <c r="AO699" s="117"/>
      <c r="AP699" s="117"/>
      <c r="AQ699" s="117"/>
      <c r="AR699" s="117"/>
      <c r="AS699" s="117"/>
      <c r="AT699" s="117"/>
      <c r="AU699" s="117"/>
      <c r="AV699" s="117"/>
      <c r="AW699" s="117"/>
      <c r="AX699" s="118"/>
    </row>
    <row r="700" spans="1:251" ht="15" thickBot="1">
      <c r="A700" s="17"/>
      <c r="B700" s="18"/>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c r="AF700" s="19"/>
      <c r="AG700" s="19"/>
      <c r="AH700" s="19"/>
      <c r="AI700" s="19"/>
      <c r="AJ700" s="19"/>
      <c r="AK700" s="19"/>
      <c r="AL700" s="19"/>
      <c r="AM700" s="19"/>
      <c r="AN700" s="19"/>
      <c r="AO700" s="19"/>
      <c r="AP700" s="19"/>
      <c r="AQ700" s="19"/>
      <c r="AR700" s="19"/>
      <c r="AS700" s="19"/>
      <c r="AT700" s="19"/>
      <c r="AU700" s="19"/>
      <c r="AV700" s="19"/>
      <c r="AW700" s="19"/>
      <c r="AX700" s="20"/>
    </row>
    <row r="701" spans="1:251">
      <c r="B701" s="21"/>
    </row>
    <row r="702" spans="1:251" ht="14.4">
      <c r="B702" s="10" t="s">
        <v>4</v>
      </c>
      <c r="C702" s="8"/>
      <c r="D702" s="8"/>
      <c r="E702" s="8"/>
      <c r="F702" s="8"/>
      <c r="G702" s="8"/>
      <c r="H702" s="8"/>
      <c r="I702" s="8"/>
      <c r="J702" s="8"/>
      <c r="K702" s="8"/>
      <c r="L702" s="9"/>
      <c r="M702" s="9"/>
      <c r="N702" s="9"/>
      <c r="O702" s="9"/>
      <c r="P702" s="8"/>
      <c r="Q702" s="8"/>
      <c r="R702" s="8"/>
      <c r="S702" s="8"/>
      <c r="T702" s="8"/>
      <c r="U702" s="8"/>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c r="AW702" s="10"/>
      <c r="AX702" s="10"/>
    </row>
    <row r="703" spans="1:251" ht="15" thickBot="1">
      <c r="B703" s="8"/>
      <c r="C703" s="8"/>
      <c r="D703" s="8"/>
      <c r="E703" s="8"/>
      <c r="F703" s="8"/>
      <c r="G703" s="8"/>
      <c r="H703" s="8"/>
      <c r="I703" s="8"/>
      <c r="J703" s="8"/>
      <c r="K703" s="8"/>
      <c r="L703" s="9"/>
      <c r="M703" s="9"/>
      <c r="N703" s="9"/>
      <c r="O703" s="9"/>
      <c r="P703" s="8"/>
      <c r="Q703" s="8"/>
      <c r="R703" s="8"/>
      <c r="S703" s="8"/>
      <c r="T703" s="8"/>
      <c r="U703" s="8"/>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22" t="s">
        <v>5</v>
      </c>
    </row>
    <row r="704" spans="1:251" s="16" customFormat="1" ht="13.5" customHeight="1">
      <c r="A704" s="8"/>
      <c r="B704" s="119" t="s">
        <v>6</v>
      </c>
      <c r="C704" s="120"/>
      <c r="D704" s="120"/>
      <c r="E704" s="120"/>
      <c r="F704" s="120"/>
      <c r="G704" s="120"/>
      <c r="H704" s="120"/>
      <c r="I704" s="120"/>
      <c r="J704" s="120"/>
      <c r="K704" s="120"/>
      <c r="L704" s="120"/>
      <c r="M704" s="120"/>
      <c r="N704" s="120"/>
      <c r="O704" s="120"/>
      <c r="P704" s="120"/>
      <c r="Q704" s="120"/>
      <c r="R704" s="120"/>
      <c r="S704" s="120"/>
      <c r="T704" s="120"/>
      <c r="U704" s="120"/>
      <c r="V704" s="120"/>
      <c r="W704" s="120"/>
      <c r="X704" s="120"/>
      <c r="Y704" s="120"/>
      <c r="Z704" s="121"/>
      <c r="AA704" s="125" t="s">
        <v>11</v>
      </c>
      <c r="AB704" s="120"/>
      <c r="AC704" s="120"/>
      <c r="AD704" s="120"/>
      <c r="AE704" s="120"/>
      <c r="AF704" s="120"/>
      <c r="AG704" s="120"/>
      <c r="AH704" s="120"/>
      <c r="AI704" s="121"/>
      <c r="AJ704" s="125" t="s">
        <v>12</v>
      </c>
      <c r="AK704" s="120"/>
      <c r="AL704" s="120"/>
      <c r="AM704" s="120"/>
      <c r="AN704" s="120"/>
      <c r="AO704" s="120"/>
      <c r="AP704" s="120"/>
      <c r="AQ704" s="120"/>
      <c r="AR704" s="121"/>
      <c r="AS704" s="125" t="s">
        <v>7</v>
      </c>
      <c r="AT704" s="120"/>
      <c r="AU704" s="120"/>
      <c r="AV704" s="120"/>
      <c r="AW704" s="120"/>
      <c r="AX704" s="127"/>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c r="FE704" s="2"/>
      <c r="FF704" s="2"/>
      <c r="FG704" s="2"/>
      <c r="FH704" s="2"/>
      <c r="FI704" s="2"/>
      <c r="FJ704" s="2"/>
      <c r="FK704" s="2"/>
      <c r="FL704" s="2"/>
      <c r="FM704" s="2"/>
      <c r="FN704" s="2"/>
      <c r="FO704" s="2"/>
      <c r="FP704" s="2"/>
      <c r="FQ704" s="2"/>
      <c r="FR704" s="2"/>
      <c r="FS704" s="2"/>
      <c r="FT704" s="2"/>
      <c r="FU704" s="2"/>
      <c r="FV704" s="2"/>
      <c r="FW704" s="2"/>
      <c r="FX704" s="2"/>
      <c r="FY704" s="2"/>
      <c r="FZ704" s="2"/>
      <c r="GA704" s="2"/>
      <c r="GB704" s="2"/>
      <c r="GC704" s="2"/>
      <c r="GD704" s="2"/>
      <c r="GE704" s="2"/>
      <c r="GF704" s="2"/>
      <c r="GG704" s="2"/>
      <c r="GH704" s="2"/>
      <c r="GI704" s="2"/>
      <c r="GJ704" s="2"/>
      <c r="GK704" s="2"/>
      <c r="GL704" s="2"/>
      <c r="GM704" s="2"/>
      <c r="GN704" s="2"/>
      <c r="GO704" s="2"/>
      <c r="GP704" s="2"/>
      <c r="GQ704" s="2"/>
      <c r="GR704" s="2"/>
      <c r="GS704" s="2"/>
      <c r="GT704" s="2"/>
      <c r="GU704" s="2"/>
      <c r="GV704" s="2"/>
      <c r="GW704" s="2"/>
      <c r="GX704" s="2"/>
      <c r="GY704" s="2"/>
      <c r="GZ704" s="2"/>
      <c r="HA704" s="2"/>
      <c r="HB704" s="2"/>
      <c r="HC704" s="2"/>
      <c r="HD704" s="2"/>
      <c r="HE704" s="2"/>
      <c r="HF704" s="2"/>
      <c r="HG704" s="2"/>
      <c r="HH704" s="2"/>
      <c r="HI704" s="2"/>
      <c r="HJ704" s="2"/>
      <c r="HK704" s="2"/>
      <c r="HL704" s="2"/>
      <c r="HM704" s="2"/>
      <c r="HN704" s="2"/>
      <c r="HO704" s="2"/>
      <c r="HP704" s="2"/>
      <c r="HQ704" s="2"/>
      <c r="HR704" s="2"/>
      <c r="HS704" s="2"/>
      <c r="HT704" s="2"/>
      <c r="HU704" s="2"/>
      <c r="HV704" s="2"/>
      <c r="HW704" s="2"/>
      <c r="HX704" s="2"/>
      <c r="HY704" s="2"/>
      <c r="HZ704" s="2"/>
      <c r="IA704" s="2"/>
      <c r="IB704" s="2"/>
      <c r="IC704" s="2"/>
      <c r="ID704" s="2"/>
      <c r="IE704" s="2"/>
      <c r="IF704" s="2"/>
      <c r="IG704" s="2"/>
      <c r="IH704" s="2"/>
      <c r="II704" s="2"/>
      <c r="IJ704" s="2"/>
      <c r="IK704" s="2"/>
      <c r="IL704" s="2"/>
      <c r="IM704" s="2"/>
      <c r="IN704" s="2"/>
      <c r="IO704" s="2"/>
      <c r="IP704" s="2"/>
      <c r="IQ704" s="2"/>
    </row>
    <row r="705" spans="1:251" s="16" customFormat="1">
      <c r="A705" s="8"/>
      <c r="B705" s="122"/>
      <c r="C705" s="123"/>
      <c r="D705" s="123"/>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4"/>
      <c r="AA705" s="126"/>
      <c r="AB705" s="123"/>
      <c r="AC705" s="123"/>
      <c r="AD705" s="123"/>
      <c r="AE705" s="123"/>
      <c r="AF705" s="123"/>
      <c r="AG705" s="123"/>
      <c r="AH705" s="123"/>
      <c r="AI705" s="124"/>
      <c r="AJ705" s="126"/>
      <c r="AK705" s="123"/>
      <c r="AL705" s="123"/>
      <c r="AM705" s="123"/>
      <c r="AN705" s="123"/>
      <c r="AO705" s="123"/>
      <c r="AP705" s="123"/>
      <c r="AQ705" s="123"/>
      <c r="AR705" s="124"/>
      <c r="AS705" s="126"/>
      <c r="AT705" s="123"/>
      <c r="AU705" s="123"/>
      <c r="AV705" s="123"/>
      <c r="AW705" s="123"/>
      <c r="AX705" s="128"/>
      <c r="AY705" s="2"/>
      <c r="AZ705" s="2"/>
      <c r="BA705" s="2"/>
      <c r="BB705" s="23"/>
      <c r="BC705" s="24"/>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c r="FE705" s="2"/>
      <c r="FF705" s="2"/>
      <c r="FG705" s="2"/>
      <c r="FH705" s="2"/>
      <c r="FI705" s="2"/>
      <c r="FJ705" s="2"/>
      <c r="FK705" s="2"/>
      <c r="FL705" s="2"/>
      <c r="FM705" s="2"/>
      <c r="FN705" s="2"/>
      <c r="FO705" s="2"/>
      <c r="FP705" s="2"/>
      <c r="FQ705" s="2"/>
      <c r="FR705" s="2"/>
      <c r="FS705" s="2"/>
      <c r="FT705" s="2"/>
      <c r="FU705" s="2"/>
      <c r="FV705" s="2"/>
      <c r="FW705" s="2"/>
      <c r="FX705" s="2"/>
      <c r="FY705" s="2"/>
      <c r="FZ705" s="2"/>
      <c r="GA705" s="2"/>
      <c r="GB705" s="2"/>
      <c r="GC705" s="2"/>
      <c r="GD705" s="2"/>
      <c r="GE705" s="2"/>
      <c r="GF705" s="2"/>
      <c r="GG705" s="2"/>
      <c r="GH705" s="2"/>
      <c r="GI705" s="2"/>
      <c r="GJ705" s="2"/>
      <c r="GK705" s="2"/>
      <c r="GL705" s="2"/>
      <c r="GM705" s="2"/>
      <c r="GN705" s="2"/>
      <c r="GO705" s="2"/>
      <c r="GP705" s="2"/>
      <c r="GQ705" s="2"/>
      <c r="GR705" s="2"/>
      <c r="GS705" s="2"/>
      <c r="GT705" s="2"/>
      <c r="GU705" s="2"/>
      <c r="GV705" s="2"/>
      <c r="GW705" s="2"/>
      <c r="GX705" s="2"/>
      <c r="GY705" s="2"/>
      <c r="GZ705" s="2"/>
      <c r="HA705" s="2"/>
      <c r="HB705" s="2"/>
      <c r="HC705" s="2"/>
      <c r="HD705" s="2"/>
      <c r="HE705" s="2"/>
      <c r="HF705" s="2"/>
      <c r="HG705" s="2"/>
      <c r="HH705" s="2"/>
      <c r="HI705" s="2"/>
      <c r="HJ705" s="2"/>
      <c r="HK705" s="2"/>
      <c r="HL705" s="2"/>
      <c r="HM705" s="2"/>
      <c r="HN705" s="2"/>
      <c r="HO705" s="2"/>
      <c r="HP705" s="2"/>
      <c r="HQ705" s="2"/>
      <c r="HR705" s="2"/>
      <c r="HS705" s="2"/>
      <c r="HT705" s="2"/>
      <c r="HU705" s="2"/>
      <c r="HV705" s="2"/>
      <c r="HW705" s="2"/>
      <c r="HX705" s="2"/>
      <c r="HY705" s="2"/>
      <c r="HZ705" s="2"/>
      <c r="IA705" s="2"/>
      <c r="IB705" s="2"/>
      <c r="IC705" s="2"/>
      <c r="ID705" s="2"/>
      <c r="IE705" s="2"/>
      <c r="IF705" s="2"/>
      <c r="IG705" s="2"/>
      <c r="IH705" s="2"/>
      <c r="II705" s="2"/>
      <c r="IJ705" s="2"/>
      <c r="IK705" s="2"/>
      <c r="IL705" s="2"/>
      <c r="IM705" s="2"/>
      <c r="IN705" s="2"/>
      <c r="IO705" s="2"/>
      <c r="IP705" s="2"/>
      <c r="IQ705" s="2"/>
    </row>
    <row r="706" spans="1:251" s="16" customFormat="1" ht="18.75" customHeight="1">
      <c r="A706" s="8"/>
      <c r="B706" s="25"/>
      <c r="C706" s="91" t="s">
        <v>93</v>
      </c>
      <c r="D706" s="92"/>
      <c r="E706" s="92"/>
      <c r="F706" s="92"/>
      <c r="G706" s="92"/>
      <c r="H706" s="92"/>
      <c r="I706" s="92"/>
      <c r="J706" s="92"/>
      <c r="K706" s="92"/>
      <c r="L706" s="92"/>
      <c r="M706" s="92"/>
      <c r="N706" s="92"/>
      <c r="O706" s="92"/>
      <c r="P706" s="92"/>
      <c r="Q706" s="92"/>
      <c r="R706" s="92"/>
      <c r="S706" s="92"/>
      <c r="T706" s="92"/>
      <c r="U706" s="92"/>
      <c r="V706" s="92"/>
      <c r="W706" s="92"/>
      <c r="X706" s="92"/>
      <c r="Y706" s="92"/>
      <c r="Z706" s="93"/>
      <c r="AA706" s="94">
        <v>4612</v>
      </c>
      <c r="AB706" s="95"/>
      <c r="AC706" s="95"/>
      <c r="AD706" s="95"/>
      <c r="AE706" s="95"/>
      <c r="AF706" s="95"/>
      <c r="AG706" s="95"/>
      <c r="AH706" s="95"/>
      <c r="AI706" s="96"/>
      <c r="AJ706" s="94">
        <v>4612</v>
      </c>
      <c r="AK706" s="95"/>
      <c r="AL706" s="95"/>
      <c r="AM706" s="95"/>
      <c r="AN706" s="95"/>
      <c r="AO706" s="95"/>
      <c r="AP706" s="95"/>
      <c r="AQ706" s="95"/>
      <c r="AR706" s="96"/>
      <c r="AS706" s="97"/>
      <c r="AT706" s="98"/>
      <c r="AU706" s="98"/>
      <c r="AV706" s="98"/>
      <c r="AW706" s="98"/>
      <c r="AX706" s="99"/>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c r="FE706" s="2"/>
      <c r="FF706" s="2"/>
      <c r="FG706" s="2"/>
      <c r="FH706" s="2"/>
      <c r="FI706" s="2"/>
      <c r="FJ706" s="2"/>
      <c r="FK706" s="2"/>
      <c r="FL706" s="2"/>
      <c r="FM706" s="2"/>
      <c r="FN706" s="2"/>
      <c r="FO706" s="2"/>
      <c r="FP706" s="2"/>
      <c r="FQ706" s="2"/>
      <c r="FR706" s="2"/>
      <c r="FS706" s="2"/>
      <c r="FT706" s="2"/>
      <c r="FU706" s="2"/>
      <c r="FV706" s="2"/>
      <c r="FW706" s="2"/>
      <c r="FX706" s="2"/>
      <c r="FY706" s="2"/>
      <c r="FZ706" s="2"/>
      <c r="GA706" s="2"/>
      <c r="GB706" s="2"/>
      <c r="GC706" s="2"/>
      <c r="GD706" s="2"/>
      <c r="GE706" s="2"/>
      <c r="GF706" s="2"/>
      <c r="GG706" s="2"/>
      <c r="GH706" s="2"/>
      <c r="GI706" s="2"/>
      <c r="GJ706" s="2"/>
      <c r="GK706" s="2"/>
      <c r="GL706" s="2"/>
      <c r="GM706" s="2"/>
      <c r="GN706" s="2"/>
      <c r="GO706" s="2"/>
      <c r="GP706" s="2"/>
      <c r="GQ706" s="2"/>
      <c r="GR706" s="2"/>
      <c r="GS706" s="2"/>
      <c r="GT706" s="2"/>
      <c r="GU706" s="2"/>
      <c r="GV706" s="2"/>
      <c r="GW706" s="2"/>
      <c r="GX706" s="2"/>
      <c r="GY706" s="2"/>
      <c r="GZ706" s="2"/>
      <c r="HA706" s="2"/>
      <c r="HB706" s="2"/>
      <c r="HC706" s="2"/>
      <c r="HD706" s="2"/>
      <c r="HE706" s="2"/>
      <c r="HF706" s="2"/>
      <c r="HG706" s="2"/>
      <c r="HH706" s="2"/>
      <c r="HI706" s="2"/>
      <c r="HJ706" s="2"/>
      <c r="HK706" s="2"/>
      <c r="HL706" s="2"/>
      <c r="HM706" s="2"/>
      <c r="HN706" s="2"/>
      <c r="HO706" s="2"/>
      <c r="HP706" s="2"/>
      <c r="HQ706" s="2"/>
      <c r="HR706" s="2"/>
      <c r="HS706" s="2"/>
      <c r="HT706" s="2"/>
      <c r="HU706" s="2"/>
      <c r="HV706" s="2"/>
      <c r="HW706" s="2"/>
      <c r="HX706" s="2"/>
      <c r="HY706" s="2"/>
      <c r="HZ706" s="2"/>
      <c r="IA706" s="2"/>
      <c r="IB706" s="2"/>
      <c r="IC706" s="2"/>
      <c r="ID706" s="2"/>
      <c r="IE706" s="2"/>
      <c r="IF706" s="2"/>
      <c r="IG706" s="2"/>
      <c r="IH706" s="2"/>
      <c r="II706" s="2"/>
      <c r="IJ706" s="2"/>
      <c r="IK706" s="2"/>
      <c r="IL706" s="2"/>
      <c r="IM706" s="2"/>
      <c r="IN706" s="2"/>
      <c r="IO706" s="2"/>
      <c r="IP706" s="2"/>
      <c r="IQ706" s="2"/>
    </row>
    <row r="707" spans="1:251" s="16" customFormat="1" ht="18.75" customHeight="1" thickBot="1">
      <c r="A707" s="17"/>
      <c r="B707" s="100" t="s">
        <v>14</v>
      </c>
      <c r="C707" s="101"/>
      <c r="D707" s="101"/>
      <c r="E707" s="101"/>
      <c r="F707" s="101"/>
      <c r="G707" s="101"/>
      <c r="H707" s="101"/>
      <c r="I707" s="101"/>
      <c r="J707" s="101"/>
      <c r="K707" s="101"/>
      <c r="L707" s="101"/>
      <c r="M707" s="101"/>
      <c r="N707" s="101"/>
      <c r="O707" s="101"/>
      <c r="P707" s="101"/>
      <c r="Q707" s="101"/>
      <c r="R707" s="101"/>
      <c r="S707" s="101"/>
      <c r="T707" s="101"/>
      <c r="U707" s="101"/>
      <c r="V707" s="101"/>
      <c r="W707" s="101"/>
      <c r="X707" s="101"/>
      <c r="Y707" s="101"/>
      <c r="Z707" s="102"/>
      <c r="AA707" s="103">
        <f>SUM($AA$706:$AA$706)</f>
        <v>4612</v>
      </c>
      <c r="AB707" s="104"/>
      <c r="AC707" s="104"/>
      <c r="AD707" s="104"/>
      <c r="AE707" s="104"/>
      <c r="AF707" s="104"/>
      <c r="AG707" s="104"/>
      <c r="AH707" s="104"/>
      <c r="AI707" s="105"/>
      <c r="AJ707" s="103">
        <f>SUM($AJ$706:$AJ$706)</f>
        <v>4612</v>
      </c>
      <c r="AK707" s="104"/>
      <c r="AL707" s="104"/>
      <c r="AM707" s="104"/>
      <c r="AN707" s="104"/>
      <c r="AO707" s="104"/>
      <c r="AP707" s="104"/>
      <c r="AQ707" s="104"/>
      <c r="AR707" s="105"/>
      <c r="AS707" s="106"/>
      <c r="AT707" s="107"/>
      <c r="AU707" s="107"/>
      <c r="AV707" s="107"/>
      <c r="AW707" s="107"/>
      <c r="AX707" s="108"/>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c r="FE707" s="2"/>
      <c r="FF707" s="2"/>
      <c r="FG707" s="2"/>
      <c r="FH707" s="2"/>
      <c r="FI707" s="2"/>
      <c r="FJ707" s="2"/>
      <c r="FK707" s="2"/>
      <c r="FL707" s="2"/>
      <c r="FM707" s="2"/>
      <c r="FN707" s="2"/>
      <c r="FO707" s="2"/>
      <c r="FP707" s="2"/>
      <c r="FQ707" s="2"/>
      <c r="FR707" s="2"/>
      <c r="FS707" s="2"/>
      <c r="FT707" s="2"/>
      <c r="FU707" s="2"/>
      <c r="FV707" s="2"/>
      <c r="FW707" s="2"/>
      <c r="FX707" s="2"/>
      <c r="FY707" s="2"/>
      <c r="FZ707" s="2"/>
      <c r="GA707" s="2"/>
      <c r="GB707" s="2"/>
      <c r="GC707" s="2"/>
      <c r="GD707" s="2"/>
      <c r="GE707" s="2"/>
      <c r="GF707" s="2"/>
      <c r="GG707" s="2"/>
      <c r="GH707" s="2"/>
      <c r="GI707" s="2"/>
      <c r="GJ707" s="2"/>
      <c r="GK707" s="2"/>
      <c r="GL707" s="2"/>
      <c r="GM707" s="2"/>
      <c r="GN707" s="2"/>
      <c r="GO707" s="2"/>
      <c r="GP707" s="2"/>
      <c r="GQ707" s="2"/>
      <c r="GR707" s="2"/>
      <c r="GS707" s="2"/>
      <c r="GT707" s="2"/>
      <c r="GU707" s="2"/>
      <c r="GV707" s="2"/>
      <c r="GW707" s="2"/>
      <c r="GX707" s="2"/>
      <c r="GY707" s="2"/>
      <c r="GZ707" s="2"/>
      <c r="HA707" s="2"/>
      <c r="HB707" s="2"/>
      <c r="HC707" s="2"/>
      <c r="HD707" s="2"/>
      <c r="HE707" s="2"/>
      <c r="HF707" s="2"/>
      <c r="HG707" s="2"/>
      <c r="HH707" s="2"/>
      <c r="HI707" s="2"/>
      <c r="HJ707" s="2"/>
      <c r="HK707" s="2"/>
      <c r="HL707" s="2"/>
      <c r="HM707" s="2"/>
      <c r="HN707" s="2"/>
      <c r="HO707" s="2"/>
      <c r="HP707" s="2"/>
      <c r="HQ707" s="2"/>
      <c r="HR707" s="2"/>
      <c r="HS707" s="2"/>
      <c r="HT707" s="2"/>
      <c r="HU707" s="2"/>
      <c r="HV707" s="2"/>
      <c r="HW707" s="2"/>
      <c r="HX707" s="2"/>
      <c r="HY707" s="2"/>
      <c r="HZ707" s="2"/>
      <c r="IA707" s="2"/>
      <c r="IB707" s="2"/>
      <c r="IC707" s="2"/>
      <c r="ID707" s="2"/>
      <c r="IE707" s="2"/>
      <c r="IF707" s="2"/>
      <c r="IG707" s="2"/>
      <c r="IH707" s="2"/>
      <c r="II707" s="2"/>
      <c r="IJ707" s="2"/>
      <c r="IK707" s="2"/>
      <c r="IL707" s="2"/>
      <c r="IM707" s="2"/>
      <c r="IN707" s="2"/>
      <c r="IO707" s="2"/>
      <c r="IP707" s="2"/>
      <c r="IQ707" s="2"/>
    </row>
    <row r="709" spans="1:251" ht="19.2">
      <c r="A709" s="1" t="s">
        <v>0</v>
      </c>
      <c r="AW709" s="3"/>
      <c r="AX709" s="4"/>
      <c r="AY709" s="3"/>
    </row>
    <row r="711" spans="1:251" ht="18">
      <c r="B711" s="109" t="s">
        <v>8</v>
      </c>
      <c r="C711" s="129"/>
      <c r="D711" s="129"/>
      <c r="E711" s="129"/>
      <c r="F711" s="129"/>
      <c r="G711" s="129"/>
      <c r="H711" s="129"/>
      <c r="I711" s="129"/>
      <c r="J711" s="129"/>
      <c r="K711" s="129"/>
      <c r="L711" s="129"/>
      <c r="M711" s="129"/>
      <c r="N711" s="129"/>
      <c r="O711" s="129"/>
      <c r="P711" s="129"/>
      <c r="Q711" s="129"/>
      <c r="R711" s="129"/>
      <c r="S711" s="129"/>
      <c r="T711" s="129"/>
      <c r="U711" s="129"/>
      <c r="V711" s="129"/>
      <c r="W711" s="129"/>
      <c r="X711" s="129"/>
      <c r="Y711" s="129"/>
      <c r="Z711" s="129"/>
      <c r="AA711" s="129"/>
      <c r="AB711" s="129"/>
      <c r="AC711" s="129"/>
      <c r="AD711" s="129"/>
      <c r="AE711" s="129"/>
      <c r="AF711" s="129"/>
      <c r="AG711" s="129"/>
      <c r="AH711" s="129"/>
      <c r="AI711" s="129"/>
      <c r="AJ711" s="129"/>
      <c r="AK711" s="129"/>
      <c r="AL711" s="129"/>
      <c r="AM711" s="129"/>
      <c r="AN711" s="129"/>
      <c r="AO711" s="129"/>
      <c r="AP711" s="129"/>
      <c r="AQ711" s="129"/>
      <c r="AR711" s="129"/>
      <c r="AS711" s="129"/>
      <c r="AT711" s="129"/>
      <c r="AU711" s="129"/>
      <c r="AV711" s="129"/>
      <c r="AW711" s="129"/>
      <c r="AX711" s="129"/>
    </row>
    <row r="712" spans="1:251">
      <c r="Z712" s="5"/>
      <c r="AD712" s="5"/>
      <c r="AE712" s="5"/>
      <c r="AF712" s="5"/>
      <c r="AG712" s="5"/>
      <c r="AH712" s="5"/>
      <c r="AI712" s="5"/>
      <c r="AO712" s="5"/>
    </row>
    <row r="713" spans="1:251" ht="13.8" thickBot="1">
      <c r="Z713" s="5"/>
      <c r="AD713" s="5"/>
      <c r="AE713" s="5"/>
      <c r="AF713" s="5"/>
      <c r="AG713" s="5"/>
      <c r="AH713" s="5"/>
      <c r="AI713" s="5"/>
      <c r="AO713" s="5"/>
      <c r="DI713" s="6"/>
    </row>
    <row r="714" spans="1:251" ht="24.75" customHeight="1" thickBot="1">
      <c r="B714" s="111" t="s">
        <v>1</v>
      </c>
      <c r="C714" s="112"/>
      <c r="D714" s="112"/>
      <c r="E714" s="112"/>
      <c r="F714" s="112"/>
      <c r="G714" s="112"/>
      <c r="H714" s="113" t="s">
        <v>94</v>
      </c>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c r="AO714" s="114"/>
      <c r="AP714" s="114"/>
      <c r="AQ714" s="114"/>
      <c r="AR714" s="114"/>
      <c r="AS714" s="114"/>
      <c r="AT714" s="114"/>
      <c r="AU714" s="114"/>
      <c r="AV714" s="114"/>
      <c r="AW714" s="114"/>
      <c r="AX714" s="115"/>
      <c r="DI714" s="6"/>
    </row>
    <row r="715" spans="1:251" ht="14.4">
      <c r="B715" s="7"/>
      <c r="C715" s="7"/>
      <c r="D715" s="7"/>
      <c r="E715" s="7"/>
      <c r="F715" s="7"/>
      <c r="G715" s="7"/>
      <c r="H715" s="8"/>
      <c r="I715" s="8"/>
      <c r="J715" s="8"/>
      <c r="K715" s="8"/>
      <c r="L715" s="9"/>
      <c r="M715" s="9"/>
      <c r="N715" s="9"/>
      <c r="O715" s="9"/>
      <c r="P715" s="8"/>
      <c r="Q715" s="8"/>
      <c r="R715" s="8"/>
      <c r="S715" s="8"/>
      <c r="T715" s="8"/>
      <c r="U715" s="8"/>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DI715" s="6"/>
    </row>
    <row r="716" spans="1:251" ht="15" thickBot="1">
      <c r="A716" s="11"/>
      <c r="B716" s="10" t="s">
        <v>2</v>
      </c>
      <c r="C716" s="8"/>
      <c r="D716" s="8"/>
      <c r="E716" s="8"/>
      <c r="F716" s="8"/>
      <c r="G716" s="8"/>
      <c r="H716" s="8"/>
      <c r="I716" s="8"/>
      <c r="J716" s="8"/>
      <c r="K716" s="8"/>
      <c r="L716" s="9"/>
      <c r="M716" s="9"/>
      <c r="N716" s="9"/>
      <c r="O716" s="9"/>
      <c r="P716" s="8"/>
      <c r="Q716" s="8"/>
      <c r="R716" s="8"/>
      <c r="S716" s="8"/>
      <c r="T716" s="8"/>
      <c r="U716" s="8"/>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DI716" s="6"/>
    </row>
    <row r="717" spans="1:251" ht="14.4">
      <c r="A717" s="8"/>
      <c r="B717" s="12"/>
      <c r="C717" s="7"/>
      <c r="D717" s="7"/>
      <c r="E717" s="7"/>
      <c r="F717" s="7"/>
      <c r="G717" s="7"/>
      <c r="H717" s="7"/>
      <c r="I717" s="7"/>
      <c r="J717" s="7"/>
      <c r="K717" s="7"/>
      <c r="L717" s="13"/>
      <c r="M717" s="13"/>
      <c r="N717" s="13"/>
      <c r="O717" s="13"/>
      <c r="P717" s="7"/>
      <c r="Q717" s="7"/>
      <c r="R717" s="7"/>
      <c r="S717" s="7"/>
      <c r="T717" s="7"/>
      <c r="U717" s="7"/>
      <c r="V717" s="14"/>
      <c r="W717" s="14"/>
      <c r="X717" s="14"/>
      <c r="Y717" s="14"/>
      <c r="Z717" s="14"/>
      <c r="AA717" s="14"/>
      <c r="AB717" s="14"/>
      <c r="AC717" s="14"/>
      <c r="AD717" s="14"/>
      <c r="AE717" s="14"/>
      <c r="AF717" s="14"/>
      <c r="AG717" s="14"/>
      <c r="AH717" s="14"/>
      <c r="AI717" s="14"/>
      <c r="AJ717" s="14"/>
      <c r="AK717" s="14"/>
      <c r="AL717" s="14"/>
      <c r="AM717" s="14"/>
      <c r="AN717" s="14"/>
      <c r="AO717" s="14"/>
      <c r="AP717" s="14"/>
      <c r="AQ717" s="14"/>
      <c r="AR717" s="14"/>
      <c r="AS717" s="14"/>
      <c r="AT717" s="14"/>
      <c r="AU717" s="14"/>
      <c r="AV717" s="14"/>
      <c r="AW717" s="14"/>
      <c r="AX717" s="15"/>
    </row>
    <row r="718" spans="1:251" ht="12" customHeight="1">
      <c r="A718" s="8"/>
      <c r="B718" s="116" t="s">
        <v>95</v>
      </c>
      <c r="C718" s="117"/>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c r="AA718" s="117"/>
      <c r="AB718" s="117"/>
      <c r="AC718" s="117"/>
      <c r="AD718" s="117"/>
      <c r="AE718" s="117"/>
      <c r="AF718" s="117"/>
      <c r="AG718" s="117"/>
      <c r="AH718" s="117"/>
      <c r="AI718" s="117"/>
      <c r="AJ718" s="117"/>
      <c r="AK718" s="117"/>
      <c r="AL718" s="117"/>
      <c r="AM718" s="117"/>
      <c r="AN718" s="117"/>
      <c r="AO718" s="117"/>
      <c r="AP718" s="117"/>
      <c r="AQ718" s="117"/>
      <c r="AR718" s="117"/>
      <c r="AS718" s="117"/>
      <c r="AT718" s="117"/>
      <c r="AU718" s="117"/>
      <c r="AV718" s="117"/>
      <c r="AW718" s="117"/>
      <c r="AX718" s="118"/>
    </row>
    <row r="719" spans="1:251" ht="12" customHeight="1">
      <c r="A719" s="8"/>
      <c r="B719" s="116"/>
      <c r="C719" s="117"/>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7"/>
      <c r="Z719" s="117"/>
      <c r="AA719" s="117"/>
      <c r="AB719" s="117"/>
      <c r="AC719" s="117"/>
      <c r="AD719" s="117"/>
      <c r="AE719" s="117"/>
      <c r="AF719" s="117"/>
      <c r="AG719" s="117"/>
      <c r="AH719" s="117"/>
      <c r="AI719" s="117"/>
      <c r="AJ719" s="117"/>
      <c r="AK719" s="117"/>
      <c r="AL719" s="117"/>
      <c r="AM719" s="117"/>
      <c r="AN719" s="117"/>
      <c r="AO719" s="117"/>
      <c r="AP719" s="117"/>
      <c r="AQ719" s="117"/>
      <c r="AR719" s="117"/>
      <c r="AS719" s="117"/>
      <c r="AT719" s="117"/>
      <c r="AU719" s="117"/>
      <c r="AV719" s="117"/>
      <c r="AW719" s="117"/>
      <c r="AX719" s="118"/>
    </row>
    <row r="720" spans="1:251" ht="12" customHeight="1">
      <c r="A720" s="8"/>
      <c r="B720" s="116"/>
      <c r="C720" s="117"/>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7"/>
      <c r="Z720" s="117"/>
      <c r="AA720" s="117"/>
      <c r="AB720" s="117"/>
      <c r="AC720" s="117"/>
      <c r="AD720" s="117"/>
      <c r="AE720" s="117"/>
      <c r="AF720" s="117"/>
      <c r="AG720" s="117"/>
      <c r="AH720" s="117"/>
      <c r="AI720" s="117"/>
      <c r="AJ720" s="117"/>
      <c r="AK720" s="117"/>
      <c r="AL720" s="117"/>
      <c r="AM720" s="117"/>
      <c r="AN720" s="117"/>
      <c r="AO720" s="117"/>
      <c r="AP720" s="117"/>
      <c r="AQ720" s="117"/>
      <c r="AR720" s="117"/>
      <c r="AS720" s="117"/>
      <c r="AT720" s="117"/>
      <c r="AU720" s="117"/>
      <c r="AV720" s="117"/>
      <c r="AW720" s="117"/>
      <c r="AX720" s="118"/>
      <c r="BC720" s="16"/>
    </row>
    <row r="721" spans="1:113" ht="12" customHeight="1">
      <c r="A721" s="8"/>
      <c r="B721" s="116"/>
      <c r="C721" s="117"/>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7"/>
      <c r="Z721" s="117"/>
      <c r="AA721" s="117"/>
      <c r="AB721" s="117"/>
      <c r="AC721" s="117"/>
      <c r="AD721" s="117"/>
      <c r="AE721" s="117"/>
      <c r="AF721" s="117"/>
      <c r="AG721" s="117"/>
      <c r="AH721" s="117"/>
      <c r="AI721" s="117"/>
      <c r="AJ721" s="117"/>
      <c r="AK721" s="117"/>
      <c r="AL721" s="117"/>
      <c r="AM721" s="117"/>
      <c r="AN721" s="117"/>
      <c r="AO721" s="117"/>
      <c r="AP721" s="117"/>
      <c r="AQ721" s="117"/>
      <c r="AR721" s="117"/>
      <c r="AS721" s="117"/>
      <c r="AT721" s="117"/>
      <c r="AU721" s="117"/>
      <c r="AV721" s="117"/>
      <c r="AW721" s="117"/>
      <c r="AX721" s="118"/>
    </row>
    <row r="722" spans="1:113" ht="12" customHeight="1">
      <c r="A722" s="8"/>
      <c r="B722" s="116"/>
      <c r="C722" s="117"/>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7"/>
      <c r="Z722" s="117"/>
      <c r="AA722" s="117"/>
      <c r="AB722" s="117"/>
      <c r="AC722" s="117"/>
      <c r="AD722" s="117"/>
      <c r="AE722" s="117"/>
      <c r="AF722" s="117"/>
      <c r="AG722" s="117"/>
      <c r="AH722" s="117"/>
      <c r="AI722" s="117"/>
      <c r="AJ722" s="117"/>
      <c r="AK722" s="117"/>
      <c r="AL722" s="117"/>
      <c r="AM722" s="117"/>
      <c r="AN722" s="117"/>
      <c r="AO722" s="117"/>
      <c r="AP722" s="117"/>
      <c r="AQ722" s="117"/>
      <c r="AR722" s="117"/>
      <c r="AS722" s="117"/>
      <c r="AT722" s="117"/>
      <c r="AU722" s="117"/>
      <c r="AV722" s="117"/>
      <c r="AW722" s="117"/>
      <c r="AX722" s="118"/>
    </row>
    <row r="723" spans="1:113" ht="12" customHeight="1">
      <c r="A723" s="8"/>
      <c r="B723" s="116"/>
      <c r="C723" s="117"/>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7"/>
      <c r="Z723" s="117"/>
      <c r="AA723" s="117"/>
      <c r="AB723" s="117"/>
      <c r="AC723" s="117"/>
      <c r="AD723" s="117"/>
      <c r="AE723" s="117"/>
      <c r="AF723" s="117"/>
      <c r="AG723" s="117"/>
      <c r="AH723" s="117"/>
      <c r="AI723" s="117"/>
      <c r="AJ723" s="117"/>
      <c r="AK723" s="117"/>
      <c r="AL723" s="117"/>
      <c r="AM723" s="117"/>
      <c r="AN723" s="117"/>
      <c r="AO723" s="117"/>
      <c r="AP723" s="117"/>
      <c r="AQ723" s="117"/>
      <c r="AR723" s="117"/>
      <c r="AS723" s="117"/>
      <c r="AT723" s="117"/>
      <c r="AU723" s="117"/>
      <c r="AV723" s="117"/>
      <c r="AW723" s="117"/>
      <c r="AX723" s="118"/>
    </row>
    <row r="724" spans="1:113" ht="15" thickBot="1">
      <c r="A724" s="17"/>
      <c r="B724" s="18"/>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c r="AF724" s="19"/>
      <c r="AG724" s="19"/>
      <c r="AH724" s="19"/>
      <c r="AI724" s="19"/>
      <c r="AJ724" s="19"/>
      <c r="AK724" s="19"/>
      <c r="AL724" s="19"/>
      <c r="AM724" s="19"/>
      <c r="AN724" s="19"/>
      <c r="AO724" s="19"/>
      <c r="AP724" s="19"/>
      <c r="AQ724" s="19"/>
      <c r="AR724" s="19"/>
      <c r="AS724" s="19"/>
      <c r="AT724" s="19"/>
      <c r="AU724" s="19"/>
      <c r="AV724" s="19"/>
      <c r="AW724" s="19"/>
      <c r="AX724" s="20"/>
    </row>
    <row r="725" spans="1:113">
      <c r="B725" s="21"/>
    </row>
    <row r="726" spans="1:113" ht="15" thickBot="1">
      <c r="A726" s="11"/>
      <c r="B726" s="10" t="s">
        <v>3</v>
      </c>
      <c r="C726" s="8"/>
      <c r="D726" s="8"/>
      <c r="E726" s="8"/>
      <c r="F726" s="8"/>
      <c r="G726" s="8"/>
      <c r="H726" s="8"/>
      <c r="I726" s="8"/>
      <c r="J726" s="8"/>
      <c r="K726" s="8"/>
      <c r="L726" s="9"/>
      <c r="M726" s="9"/>
      <c r="N726" s="9"/>
      <c r="O726" s="9"/>
      <c r="P726" s="8"/>
      <c r="Q726" s="8"/>
      <c r="R726" s="8"/>
      <c r="S726" s="8"/>
      <c r="T726" s="8"/>
      <c r="U726" s="8"/>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DI726" s="6"/>
    </row>
    <row r="727" spans="1:113" ht="14.4">
      <c r="A727" s="8"/>
      <c r="B727" s="12"/>
      <c r="C727" s="7"/>
      <c r="D727" s="7"/>
      <c r="E727" s="7"/>
      <c r="F727" s="7"/>
      <c r="G727" s="7"/>
      <c r="H727" s="7"/>
      <c r="I727" s="7"/>
      <c r="J727" s="7"/>
      <c r="K727" s="7"/>
      <c r="L727" s="13"/>
      <c r="M727" s="13"/>
      <c r="N727" s="13"/>
      <c r="O727" s="13"/>
      <c r="P727" s="7"/>
      <c r="Q727" s="7"/>
      <c r="R727" s="7"/>
      <c r="S727" s="7"/>
      <c r="T727" s="7"/>
      <c r="U727" s="7"/>
      <c r="V727" s="14"/>
      <c r="W727" s="14"/>
      <c r="X727" s="14"/>
      <c r="Y727" s="14"/>
      <c r="Z727" s="14"/>
      <c r="AA727" s="14"/>
      <c r="AB727" s="14"/>
      <c r="AC727" s="14"/>
      <c r="AD727" s="14"/>
      <c r="AE727" s="14"/>
      <c r="AF727" s="14"/>
      <c r="AG727" s="14"/>
      <c r="AH727" s="14"/>
      <c r="AI727" s="14"/>
      <c r="AJ727" s="14"/>
      <c r="AK727" s="14"/>
      <c r="AL727" s="14"/>
      <c r="AM727" s="14"/>
      <c r="AN727" s="14"/>
      <c r="AO727" s="14"/>
      <c r="AP727" s="14"/>
      <c r="AQ727" s="14"/>
      <c r="AR727" s="14"/>
      <c r="AS727" s="14"/>
      <c r="AT727" s="14"/>
      <c r="AU727" s="14"/>
      <c r="AV727" s="14"/>
      <c r="AW727" s="14"/>
      <c r="AX727" s="15"/>
    </row>
    <row r="728" spans="1:113" ht="12" customHeight="1">
      <c r="A728" s="8"/>
      <c r="B728" s="116" t="s">
        <v>96</v>
      </c>
      <c r="C728" s="117"/>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7"/>
      <c r="Z728" s="117"/>
      <c r="AA728" s="117"/>
      <c r="AB728" s="117"/>
      <c r="AC728" s="117"/>
      <c r="AD728" s="117"/>
      <c r="AE728" s="117"/>
      <c r="AF728" s="117"/>
      <c r="AG728" s="117"/>
      <c r="AH728" s="117"/>
      <c r="AI728" s="117"/>
      <c r="AJ728" s="117"/>
      <c r="AK728" s="117"/>
      <c r="AL728" s="117"/>
      <c r="AM728" s="117"/>
      <c r="AN728" s="117"/>
      <c r="AO728" s="117"/>
      <c r="AP728" s="117"/>
      <c r="AQ728" s="117"/>
      <c r="AR728" s="117"/>
      <c r="AS728" s="117"/>
      <c r="AT728" s="117"/>
      <c r="AU728" s="117"/>
      <c r="AV728" s="117"/>
      <c r="AW728" s="117"/>
      <c r="AX728" s="118"/>
    </row>
    <row r="729" spans="1:113" ht="12" customHeight="1">
      <c r="A729" s="8"/>
      <c r="B729" s="116"/>
      <c r="C729" s="117"/>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7"/>
      <c r="Z729" s="117"/>
      <c r="AA729" s="117"/>
      <c r="AB729" s="117"/>
      <c r="AC729" s="117"/>
      <c r="AD729" s="117"/>
      <c r="AE729" s="117"/>
      <c r="AF729" s="117"/>
      <c r="AG729" s="117"/>
      <c r="AH729" s="117"/>
      <c r="AI729" s="117"/>
      <c r="AJ729" s="117"/>
      <c r="AK729" s="117"/>
      <c r="AL729" s="117"/>
      <c r="AM729" s="117"/>
      <c r="AN729" s="117"/>
      <c r="AO729" s="117"/>
      <c r="AP729" s="117"/>
      <c r="AQ729" s="117"/>
      <c r="AR729" s="117"/>
      <c r="AS729" s="117"/>
      <c r="AT729" s="117"/>
      <c r="AU729" s="117"/>
      <c r="AV729" s="117"/>
      <c r="AW729" s="117"/>
      <c r="AX729" s="118"/>
    </row>
    <row r="730" spans="1:113" ht="12" customHeight="1">
      <c r="A730" s="8"/>
      <c r="B730" s="116"/>
      <c r="C730" s="117"/>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7"/>
      <c r="Z730" s="117"/>
      <c r="AA730" s="117"/>
      <c r="AB730" s="117"/>
      <c r="AC730" s="117"/>
      <c r="AD730" s="117"/>
      <c r="AE730" s="117"/>
      <c r="AF730" s="117"/>
      <c r="AG730" s="117"/>
      <c r="AH730" s="117"/>
      <c r="AI730" s="117"/>
      <c r="AJ730" s="117"/>
      <c r="AK730" s="117"/>
      <c r="AL730" s="117"/>
      <c r="AM730" s="117"/>
      <c r="AN730" s="117"/>
      <c r="AO730" s="117"/>
      <c r="AP730" s="117"/>
      <c r="AQ730" s="117"/>
      <c r="AR730" s="117"/>
      <c r="AS730" s="117"/>
      <c r="AT730" s="117"/>
      <c r="AU730" s="117"/>
      <c r="AV730" s="117"/>
      <c r="AW730" s="117"/>
      <c r="AX730" s="118"/>
    </row>
    <row r="731" spans="1:113" ht="12" customHeight="1">
      <c r="A731" s="8"/>
      <c r="B731" s="116"/>
      <c r="C731" s="117"/>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7"/>
      <c r="Z731" s="117"/>
      <c r="AA731" s="117"/>
      <c r="AB731" s="117"/>
      <c r="AC731" s="117"/>
      <c r="AD731" s="117"/>
      <c r="AE731" s="117"/>
      <c r="AF731" s="117"/>
      <c r="AG731" s="117"/>
      <c r="AH731" s="117"/>
      <c r="AI731" s="117"/>
      <c r="AJ731" s="117"/>
      <c r="AK731" s="117"/>
      <c r="AL731" s="117"/>
      <c r="AM731" s="117"/>
      <c r="AN731" s="117"/>
      <c r="AO731" s="117"/>
      <c r="AP731" s="117"/>
      <c r="AQ731" s="117"/>
      <c r="AR731" s="117"/>
      <c r="AS731" s="117"/>
      <c r="AT731" s="117"/>
      <c r="AU731" s="117"/>
      <c r="AV731" s="117"/>
      <c r="AW731" s="117"/>
      <c r="AX731" s="118"/>
    </row>
    <row r="732" spans="1:113" ht="12" customHeight="1">
      <c r="A732" s="8"/>
      <c r="B732" s="116"/>
      <c r="C732" s="117"/>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7"/>
      <c r="Z732" s="117"/>
      <c r="AA732" s="117"/>
      <c r="AB732" s="117"/>
      <c r="AC732" s="117"/>
      <c r="AD732" s="117"/>
      <c r="AE732" s="117"/>
      <c r="AF732" s="117"/>
      <c r="AG732" s="117"/>
      <c r="AH732" s="117"/>
      <c r="AI732" s="117"/>
      <c r="AJ732" s="117"/>
      <c r="AK732" s="117"/>
      <c r="AL732" s="117"/>
      <c r="AM732" s="117"/>
      <c r="AN732" s="117"/>
      <c r="AO732" s="117"/>
      <c r="AP732" s="117"/>
      <c r="AQ732" s="117"/>
      <c r="AR732" s="117"/>
      <c r="AS732" s="117"/>
      <c r="AT732" s="117"/>
      <c r="AU732" s="117"/>
      <c r="AV732" s="117"/>
      <c r="AW732" s="117"/>
      <c r="AX732" s="118"/>
    </row>
    <row r="733" spans="1:113" ht="12" customHeight="1">
      <c r="A733" s="8"/>
      <c r="B733" s="116"/>
      <c r="C733" s="117"/>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7"/>
      <c r="Z733" s="117"/>
      <c r="AA733" s="117"/>
      <c r="AB733" s="117"/>
      <c r="AC733" s="117"/>
      <c r="AD733" s="117"/>
      <c r="AE733" s="117"/>
      <c r="AF733" s="117"/>
      <c r="AG733" s="117"/>
      <c r="AH733" s="117"/>
      <c r="AI733" s="117"/>
      <c r="AJ733" s="117"/>
      <c r="AK733" s="117"/>
      <c r="AL733" s="117"/>
      <c r="AM733" s="117"/>
      <c r="AN733" s="117"/>
      <c r="AO733" s="117"/>
      <c r="AP733" s="117"/>
      <c r="AQ733" s="117"/>
      <c r="AR733" s="117"/>
      <c r="AS733" s="117"/>
      <c r="AT733" s="117"/>
      <c r="AU733" s="117"/>
      <c r="AV733" s="117"/>
      <c r="AW733" s="117"/>
      <c r="AX733" s="118"/>
    </row>
    <row r="734" spans="1:113" ht="12" customHeight="1">
      <c r="A734" s="8"/>
      <c r="B734" s="116"/>
      <c r="C734" s="117"/>
      <c r="D734" s="117"/>
      <c r="E734" s="117"/>
      <c r="F734" s="117"/>
      <c r="G734" s="117"/>
      <c r="H734" s="117"/>
      <c r="I734" s="117"/>
      <c r="J734" s="117"/>
      <c r="K734" s="117"/>
      <c r="L734" s="117"/>
      <c r="M734" s="117"/>
      <c r="N734" s="117"/>
      <c r="O734" s="117"/>
      <c r="P734" s="117"/>
      <c r="Q734" s="117"/>
      <c r="R734" s="117"/>
      <c r="S734" s="117"/>
      <c r="T734" s="117"/>
      <c r="U734" s="117"/>
      <c r="V734" s="117"/>
      <c r="W734" s="117"/>
      <c r="X734" s="117"/>
      <c r="Y734" s="117"/>
      <c r="Z734" s="117"/>
      <c r="AA734" s="117"/>
      <c r="AB734" s="117"/>
      <c r="AC734" s="117"/>
      <c r="AD734" s="117"/>
      <c r="AE734" s="117"/>
      <c r="AF734" s="117"/>
      <c r="AG734" s="117"/>
      <c r="AH734" s="117"/>
      <c r="AI734" s="117"/>
      <c r="AJ734" s="117"/>
      <c r="AK734" s="117"/>
      <c r="AL734" s="117"/>
      <c r="AM734" s="117"/>
      <c r="AN734" s="117"/>
      <c r="AO734" s="117"/>
      <c r="AP734" s="117"/>
      <c r="AQ734" s="117"/>
      <c r="AR734" s="117"/>
      <c r="AS734" s="117"/>
      <c r="AT734" s="117"/>
      <c r="AU734" s="117"/>
      <c r="AV734" s="117"/>
      <c r="AW734" s="117"/>
      <c r="AX734" s="118"/>
    </row>
    <row r="735" spans="1:113" ht="12" customHeight="1">
      <c r="A735" s="8"/>
      <c r="B735" s="116"/>
      <c r="C735" s="117"/>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7"/>
      <c r="Z735" s="117"/>
      <c r="AA735" s="117"/>
      <c r="AB735" s="117"/>
      <c r="AC735" s="117"/>
      <c r="AD735" s="117"/>
      <c r="AE735" s="117"/>
      <c r="AF735" s="117"/>
      <c r="AG735" s="117"/>
      <c r="AH735" s="117"/>
      <c r="AI735" s="117"/>
      <c r="AJ735" s="117"/>
      <c r="AK735" s="117"/>
      <c r="AL735" s="117"/>
      <c r="AM735" s="117"/>
      <c r="AN735" s="117"/>
      <c r="AO735" s="117"/>
      <c r="AP735" s="117"/>
      <c r="AQ735" s="117"/>
      <c r="AR735" s="117"/>
      <c r="AS735" s="117"/>
      <c r="AT735" s="117"/>
      <c r="AU735" s="117"/>
      <c r="AV735" s="117"/>
      <c r="AW735" s="117"/>
      <c r="AX735" s="118"/>
    </row>
    <row r="736" spans="1:113" ht="12" customHeight="1">
      <c r="A736" s="8"/>
      <c r="B736" s="116"/>
      <c r="C736" s="117"/>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7"/>
      <c r="Z736" s="117"/>
      <c r="AA736" s="117"/>
      <c r="AB736" s="117"/>
      <c r="AC736" s="117"/>
      <c r="AD736" s="117"/>
      <c r="AE736" s="117"/>
      <c r="AF736" s="117"/>
      <c r="AG736" s="117"/>
      <c r="AH736" s="117"/>
      <c r="AI736" s="117"/>
      <c r="AJ736" s="117"/>
      <c r="AK736" s="117"/>
      <c r="AL736" s="117"/>
      <c r="AM736" s="117"/>
      <c r="AN736" s="117"/>
      <c r="AO736" s="117"/>
      <c r="AP736" s="117"/>
      <c r="AQ736" s="117"/>
      <c r="AR736" s="117"/>
      <c r="AS736" s="117"/>
      <c r="AT736" s="117"/>
      <c r="AU736" s="117"/>
      <c r="AV736" s="117"/>
      <c r="AW736" s="117"/>
      <c r="AX736" s="118"/>
    </row>
    <row r="737" spans="1:251" ht="12" customHeight="1">
      <c r="A737" s="8"/>
      <c r="B737" s="116"/>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c r="AA737" s="117"/>
      <c r="AB737" s="117"/>
      <c r="AC737" s="117"/>
      <c r="AD737" s="117"/>
      <c r="AE737" s="117"/>
      <c r="AF737" s="117"/>
      <c r="AG737" s="117"/>
      <c r="AH737" s="117"/>
      <c r="AI737" s="117"/>
      <c r="AJ737" s="117"/>
      <c r="AK737" s="117"/>
      <c r="AL737" s="117"/>
      <c r="AM737" s="117"/>
      <c r="AN737" s="117"/>
      <c r="AO737" s="117"/>
      <c r="AP737" s="117"/>
      <c r="AQ737" s="117"/>
      <c r="AR737" s="117"/>
      <c r="AS737" s="117"/>
      <c r="AT737" s="117"/>
      <c r="AU737" s="117"/>
      <c r="AV737" s="117"/>
      <c r="AW737" s="117"/>
      <c r="AX737" s="118"/>
    </row>
    <row r="738" spans="1:251" ht="12" customHeight="1">
      <c r="A738" s="8"/>
      <c r="B738" s="116"/>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c r="AA738" s="117"/>
      <c r="AB738" s="117"/>
      <c r="AC738" s="117"/>
      <c r="AD738" s="117"/>
      <c r="AE738" s="117"/>
      <c r="AF738" s="117"/>
      <c r="AG738" s="117"/>
      <c r="AH738" s="117"/>
      <c r="AI738" s="117"/>
      <c r="AJ738" s="117"/>
      <c r="AK738" s="117"/>
      <c r="AL738" s="117"/>
      <c r="AM738" s="117"/>
      <c r="AN738" s="117"/>
      <c r="AO738" s="117"/>
      <c r="AP738" s="117"/>
      <c r="AQ738" s="117"/>
      <c r="AR738" s="117"/>
      <c r="AS738" s="117"/>
      <c r="AT738" s="117"/>
      <c r="AU738" s="117"/>
      <c r="AV738" s="117"/>
      <c r="AW738" s="117"/>
      <c r="AX738" s="118"/>
    </row>
    <row r="739" spans="1:251" ht="12" customHeight="1">
      <c r="A739" s="8"/>
      <c r="B739" s="116"/>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7"/>
      <c r="AA739" s="117"/>
      <c r="AB739" s="117"/>
      <c r="AC739" s="117"/>
      <c r="AD739" s="117"/>
      <c r="AE739" s="117"/>
      <c r="AF739" s="117"/>
      <c r="AG739" s="117"/>
      <c r="AH739" s="117"/>
      <c r="AI739" s="117"/>
      <c r="AJ739" s="117"/>
      <c r="AK739" s="117"/>
      <c r="AL739" s="117"/>
      <c r="AM739" s="117"/>
      <c r="AN739" s="117"/>
      <c r="AO739" s="117"/>
      <c r="AP739" s="117"/>
      <c r="AQ739" s="117"/>
      <c r="AR739" s="117"/>
      <c r="AS739" s="117"/>
      <c r="AT739" s="117"/>
      <c r="AU739" s="117"/>
      <c r="AV739" s="117"/>
      <c r="AW739" s="117"/>
      <c r="AX739" s="118"/>
    </row>
    <row r="740" spans="1:251" ht="12" customHeight="1">
      <c r="A740" s="8"/>
      <c r="B740" s="116"/>
      <c r="C740" s="117"/>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7"/>
      <c r="Z740" s="117"/>
      <c r="AA740" s="117"/>
      <c r="AB740" s="117"/>
      <c r="AC740" s="117"/>
      <c r="AD740" s="117"/>
      <c r="AE740" s="117"/>
      <c r="AF740" s="117"/>
      <c r="AG740" s="117"/>
      <c r="AH740" s="117"/>
      <c r="AI740" s="117"/>
      <c r="AJ740" s="117"/>
      <c r="AK740" s="117"/>
      <c r="AL740" s="117"/>
      <c r="AM740" s="117"/>
      <c r="AN740" s="117"/>
      <c r="AO740" s="117"/>
      <c r="AP740" s="117"/>
      <c r="AQ740" s="117"/>
      <c r="AR740" s="117"/>
      <c r="AS740" s="117"/>
      <c r="AT740" s="117"/>
      <c r="AU740" s="117"/>
      <c r="AV740" s="117"/>
      <c r="AW740" s="117"/>
      <c r="AX740" s="118"/>
    </row>
    <row r="741" spans="1:251" ht="12" customHeight="1">
      <c r="A741" s="8"/>
      <c r="B741" s="116"/>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c r="AA741" s="117"/>
      <c r="AB741" s="117"/>
      <c r="AC741" s="117"/>
      <c r="AD741" s="117"/>
      <c r="AE741" s="117"/>
      <c r="AF741" s="117"/>
      <c r="AG741" s="117"/>
      <c r="AH741" s="117"/>
      <c r="AI741" s="117"/>
      <c r="AJ741" s="117"/>
      <c r="AK741" s="117"/>
      <c r="AL741" s="117"/>
      <c r="AM741" s="117"/>
      <c r="AN741" s="117"/>
      <c r="AO741" s="117"/>
      <c r="AP741" s="117"/>
      <c r="AQ741" s="117"/>
      <c r="AR741" s="117"/>
      <c r="AS741" s="117"/>
      <c r="AT741" s="117"/>
      <c r="AU741" s="117"/>
      <c r="AV741" s="117"/>
      <c r="AW741" s="117"/>
      <c r="AX741" s="118"/>
    </row>
    <row r="742" spans="1:251" ht="12" customHeight="1">
      <c r="A742" s="8"/>
      <c r="B742" s="116"/>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c r="AA742" s="117"/>
      <c r="AB742" s="117"/>
      <c r="AC742" s="117"/>
      <c r="AD742" s="117"/>
      <c r="AE742" s="117"/>
      <c r="AF742" s="117"/>
      <c r="AG742" s="117"/>
      <c r="AH742" s="117"/>
      <c r="AI742" s="117"/>
      <c r="AJ742" s="117"/>
      <c r="AK742" s="117"/>
      <c r="AL742" s="117"/>
      <c r="AM742" s="117"/>
      <c r="AN742" s="117"/>
      <c r="AO742" s="117"/>
      <c r="AP742" s="117"/>
      <c r="AQ742" s="117"/>
      <c r="AR742" s="117"/>
      <c r="AS742" s="117"/>
      <c r="AT742" s="117"/>
      <c r="AU742" s="117"/>
      <c r="AV742" s="117"/>
      <c r="AW742" s="117"/>
      <c r="AX742" s="118"/>
    </row>
    <row r="743" spans="1:251" ht="12" customHeight="1">
      <c r="A743" s="8"/>
      <c r="B743" s="116"/>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c r="AA743" s="117"/>
      <c r="AB743" s="117"/>
      <c r="AC743" s="117"/>
      <c r="AD743" s="117"/>
      <c r="AE743" s="117"/>
      <c r="AF743" s="117"/>
      <c r="AG743" s="117"/>
      <c r="AH743" s="117"/>
      <c r="AI743" s="117"/>
      <c r="AJ743" s="117"/>
      <c r="AK743" s="117"/>
      <c r="AL743" s="117"/>
      <c r="AM743" s="117"/>
      <c r="AN743" s="117"/>
      <c r="AO743" s="117"/>
      <c r="AP743" s="117"/>
      <c r="AQ743" s="117"/>
      <c r="AR743" s="117"/>
      <c r="AS743" s="117"/>
      <c r="AT743" s="117"/>
      <c r="AU743" s="117"/>
      <c r="AV743" s="117"/>
      <c r="AW743" s="117"/>
      <c r="AX743" s="118"/>
    </row>
    <row r="744" spans="1:251" ht="12" customHeight="1">
      <c r="A744" s="8"/>
      <c r="B744" s="116"/>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c r="AA744" s="117"/>
      <c r="AB744" s="117"/>
      <c r="AC744" s="117"/>
      <c r="AD744" s="117"/>
      <c r="AE744" s="117"/>
      <c r="AF744" s="117"/>
      <c r="AG744" s="117"/>
      <c r="AH744" s="117"/>
      <c r="AI744" s="117"/>
      <c r="AJ744" s="117"/>
      <c r="AK744" s="117"/>
      <c r="AL744" s="117"/>
      <c r="AM744" s="117"/>
      <c r="AN744" s="117"/>
      <c r="AO744" s="117"/>
      <c r="AP744" s="117"/>
      <c r="AQ744" s="117"/>
      <c r="AR744" s="117"/>
      <c r="AS744" s="117"/>
      <c r="AT744" s="117"/>
      <c r="AU744" s="117"/>
      <c r="AV744" s="117"/>
      <c r="AW744" s="117"/>
      <c r="AX744" s="118"/>
      <c r="BC744" s="16"/>
    </row>
    <row r="745" spans="1:251" ht="12" customHeight="1">
      <c r="A745" s="8"/>
      <c r="B745" s="116"/>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c r="AA745" s="117"/>
      <c r="AB745" s="117"/>
      <c r="AC745" s="117"/>
      <c r="AD745" s="117"/>
      <c r="AE745" s="117"/>
      <c r="AF745" s="117"/>
      <c r="AG745" s="117"/>
      <c r="AH745" s="117"/>
      <c r="AI745" s="117"/>
      <c r="AJ745" s="117"/>
      <c r="AK745" s="117"/>
      <c r="AL745" s="117"/>
      <c r="AM745" s="117"/>
      <c r="AN745" s="117"/>
      <c r="AO745" s="117"/>
      <c r="AP745" s="117"/>
      <c r="AQ745" s="117"/>
      <c r="AR745" s="117"/>
      <c r="AS745" s="117"/>
      <c r="AT745" s="117"/>
      <c r="AU745" s="117"/>
      <c r="AV745" s="117"/>
      <c r="AW745" s="117"/>
      <c r="AX745" s="118"/>
    </row>
    <row r="746" spans="1:251" ht="12" customHeight="1">
      <c r="A746" s="8"/>
      <c r="B746" s="116"/>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c r="AA746" s="117"/>
      <c r="AB746" s="117"/>
      <c r="AC746" s="117"/>
      <c r="AD746" s="117"/>
      <c r="AE746" s="117"/>
      <c r="AF746" s="117"/>
      <c r="AG746" s="117"/>
      <c r="AH746" s="117"/>
      <c r="AI746" s="117"/>
      <c r="AJ746" s="117"/>
      <c r="AK746" s="117"/>
      <c r="AL746" s="117"/>
      <c r="AM746" s="117"/>
      <c r="AN746" s="117"/>
      <c r="AO746" s="117"/>
      <c r="AP746" s="117"/>
      <c r="AQ746" s="117"/>
      <c r="AR746" s="117"/>
      <c r="AS746" s="117"/>
      <c r="AT746" s="117"/>
      <c r="AU746" s="117"/>
      <c r="AV746" s="117"/>
      <c r="AW746" s="117"/>
      <c r="AX746" s="118"/>
    </row>
    <row r="747" spans="1:251" ht="12" customHeight="1">
      <c r="A747" s="8"/>
      <c r="B747" s="116"/>
      <c r="C747" s="117"/>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7"/>
      <c r="Z747" s="117"/>
      <c r="AA747" s="117"/>
      <c r="AB747" s="117"/>
      <c r="AC747" s="117"/>
      <c r="AD747" s="117"/>
      <c r="AE747" s="117"/>
      <c r="AF747" s="117"/>
      <c r="AG747" s="117"/>
      <c r="AH747" s="117"/>
      <c r="AI747" s="117"/>
      <c r="AJ747" s="117"/>
      <c r="AK747" s="117"/>
      <c r="AL747" s="117"/>
      <c r="AM747" s="117"/>
      <c r="AN747" s="117"/>
      <c r="AO747" s="117"/>
      <c r="AP747" s="117"/>
      <c r="AQ747" s="117"/>
      <c r="AR747" s="117"/>
      <c r="AS747" s="117"/>
      <c r="AT747" s="117"/>
      <c r="AU747" s="117"/>
      <c r="AV747" s="117"/>
      <c r="AW747" s="117"/>
      <c r="AX747" s="118"/>
    </row>
    <row r="748" spans="1:251" ht="15" thickBot="1">
      <c r="A748" s="17"/>
      <c r="B748" s="18"/>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c r="AF748" s="19"/>
      <c r="AG748" s="19"/>
      <c r="AH748" s="19"/>
      <c r="AI748" s="19"/>
      <c r="AJ748" s="19"/>
      <c r="AK748" s="19"/>
      <c r="AL748" s="19"/>
      <c r="AM748" s="19"/>
      <c r="AN748" s="19"/>
      <c r="AO748" s="19"/>
      <c r="AP748" s="19"/>
      <c r="AQ748" s="19"/>
      <c r="AR748" s="19"/>
      <c r="AS748" s="19"/>
      <c r="AT748" s="19"/>
      <c r="AU748" s="19"/>
      <c r="AV748" s="19"/>
      <c r="AW748" s="19"/>
      <c r="AX748" s="20"/>
    </row>
    <row r="749" spans="1:251">
      <c r="B749" s="21"/>
    </row>
    <row r="750" spans="1:251" ht="14.4">
      <c r="B750" s="10" t="s">
        <v>4</v>
      </c>
      <c r="C750" s="8"/>
      <c r="D750" s="8"/>
      <c r="E750" s="8"/>
      <c r="F750" s="8"/>
      <c r="G750" s="8"/>
      <c r="H750" s="8"/>
      <c r="I750" s="8"/>
      <c r="J750" s="8"/>
      <c r="K750" s="8"/>
      <c r="L750" s="9"/>
      <c r="M750" s="9"/>
      <c r="N750" s="9"/>
      <c r="O750" s="9"/>
      <c r="P750" s="8"/>
      <c r="Q750" s="8"/>
      <c r="R750" s="8"/>
      <c r="S750" s="8"/>
      <c r="T750" s="8"/>
      <c r="U750" s="8"/>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c r="AU750" s="10"/>
      <c r="AV750" s="10"/>
      <c r="AW750" s="10"/>
      <c r="AX750" s="10"/>
    </row>
    <row r="751" spans="1:251" ht="15" thickBot="1">
      <c r="B751" s="8"/>
      <c r="C751" s="8"/>
      <c r="D751" s="8"/>
      <c r="E751" s="8"/>
      <c r="F751" s="8"/>
      <c r="G751" s="8"/>
      <c r="H751" s="8"/>
      <c r="I751" s="8"/>
      <c r="J751" s="8"/>
      <c r="K751" s="8"/>
      <c r="L751" s="9"/>
      <c r="M751" s="9"/>
      <c r="N751" s="9"/>
      <c r="O751" s="9"/>
      <c r="P751" s="8"/>
      <c r="Q751" s="8"/>
      <c r="R751" s="8"/>
      <c r="S751" s="8"/>
      <c r="T751" s="8"/>
      <c r="U751" s="8"/>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22" t="s">
        <v>5</v>
      </c>
    </row>
    <row r="752" spans="1:251" s="16" customFormat="1" ht="13.5" customHeight="1">
      <c r="A752" s="8"/>
      <c r="B752" s="119" t="s">
        <v>6</v>
      </c>
      <c r="C752" s="120"/>
      <c r="D752" s="120"/>
      <c r="E752" s="120"/>
      <c r="F752" s="120"/>
      <c r="G752" s="120"/>
      <c r="H752" s="120"/>
      <c r="I752" s="120"/>
      <c r="J752" s="120"/>
      <c r="K752" s="120"/>
      <c r="L752" s="120"/>
      <c r="M752" s="120"/>
      <c r="N752" s="120"/>
      <c r="O752" s="120"/>
      <c r="P752" s="120"/>
      <c r="Q752" s="120"/>
      <c r="R752" s="120"/>
      <c r="S752" s="120"/>
      <c r="T752" s="120"/>
      <c r="U752" s="120"/>
      <c r="V752" s="120"/>
      <c r="W752" s="120"/>
      <c r="X752" s="120"/>
      <c r="Y752" s="120"/>
      <c r="Z752" s="121"/>
      <c r="AA752" s="125" t="s">
        <v>11</v>
      </c>
      <c r="AB752" s="120"/>
      <c r="AC752" s="120"/>
      <c r="AD752" s="120"/>
      <c r="AE752" s="120"/>
      <c r="AF752" s="120"/>
      <c r="AG752" s="120"/>
      <c r="AH752" s="120"/>
      <c r="AI752" s="121"/>
      <c r="AJ752" s="125" t="s">
        <v>12</v>
      </c>
      <c r="AK752" s="120"/>
      <c r="AL752" s="120"/>
      <c r="AM752" s="120"/>
      <c r="AN752" s="120"/>
      <c r="AO752" s="120"/>
      <c r="AP752" s="120"/>
      <c r="AQ752" s="120"/>
      <c r="AR752" s="121"/>
      <c r="AS752" s="125" t="s">
        <v>7</v>
      </c>
      <c r="AT752" s="120"/>
      <c r="AU752" s="120"/>
      <c r="AV752" s="120"/>
      <c r="AW752" s="120"/>
      <c r="AX752" s="127"/>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c r="FE752" s="2"/>
      <c r="FF752" s="2"/>
      <c r="FG752" s="2"/>
      <c r="FH752" s="2"/>
      <c r="FI752" s="2"/>
      <c r="FJ752" s="2"/>
      <c r="FK752" s="2"/>
      <c r="FL752" s="2"/>
      <c r="FM752" s="2"/>
      <c r="FN752" s="2"/>
      <c r="FO752" s="2"/>
      <c r="FP752" s="2"/>
      <c r="FQ752" s="2"/>
      <c r="FR752" s="2"/>
      <c r="FS752" s="2"/>
      <c r="FT752" s="2"/>
      <c r="FU752" s="2"/>
      <c r="FV752" s="2"/>
      <c r="FW752" s="2"/>
      <c r="FX752" s="2"/>
      <c r="FY752" s="2"/>
      <c r="FZ752" s="2"/>
      <c r="GA752" s="2"/>
      <c r="GB752" s="2"/>
      <c r="GC752" s="2"/>
      <c r="GD752" s="2"/>
      <c r="GE752" s="2"/>
      <c r="GF752" s="2"/>
      <c r="GG752" s="2"/>
      <c r="GH752" s="2"/>
      <c r="GI752" s="2"/>
      <c r="GJ752" s="2"/>
      <c r="GK752" s="2"/>
      <c r="GL752" s="2"/>
      <c r="GM752" s="2"/>
      <c r="GN752" s="2"/>
      <c r="GO752" s="2"/>
      <c r="GP752" s="2"/>
      <c r="GQ752" s="2"/>
      <c r="GR752" s="2"/>
      <c r="GS752" s="2"/>
      <c r="GT752" s="2"/>
      <c r="GU752" s="2"/>
      <c r="GV752" s="2"/>
      <c r="GW752" s="2"/>
      <c r="GX752" s="2"/>
      <c r="GY752" s="2"/>
      <c r="GZ752" s="2"/>
      <c r="HA752" s="2"/>
      <c r="HB752" s="2"/>
      <c r="HC752" s="2"/>
      <c r="HD752" s="2"/>
      <c r="HE752" s="2"/>
      <c r="HF752" s="2"/>
      <c r="HG752" s="2"/>
      <c r="HH752" s="2"/>
      <c r="HI752" s="2"/>
      <c r="HJ752" s="2"/>
      <c r="HK752" s="2"/>
      <c r="HL752" s="2"/>
      <c r="HM752" s="2"/>
      <c r="HN752" s="2"/>
      <c r="HO752" s="2"/>
      <c r="HP752" s="2"/>
      <c r="HQ752" s="2"/>
      <c r="HR752" s="2"/>
      <c r="HS752" s="2"/>
      <c r="HT752" s="2"/>
      <c r="HU752" s="2"/>
      <c r="HV752" s="2"/>
      <c r="HW752" s="2"/>
      <c r="HX752" s="2"/>
      <c r="HY752" s="2"/>
      <c r="HZ752" s="2"/>
      <c r="IA752" s="2"/>
      <c r="IB752" s="2"/>
      <c r="IC752" s="2"/>
      <c r="ID752" s="2"/>
      <c r="IE752" s="2"/>
      <c r="IF752" s="2"/>
      <c r="IG752" s="2"/>
      <c r="IH752" s="2"/>
      <c r="II752" s="2"/>
      <c r="IJ752" s="2"/>
      <c r="IK752" s="2"/>
      <c r="IL752" s="2"/>
      <c r="IM752" s="2"/>
      <c r="IN752" s="2"/>
      <c r="IO752" s="2"/>
      <c r="IP752" s="2"/>
      <c r="IQ752" s="2"/>
    </row>
    <row r="753" spans="1:251" s="16" customFormat="1">
      <c r="A753" s="8"/>
      <c r="B753" s="122"/>
      <c r="C753" s="123"/>
      <c r="D753" s="123"/>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4"/>
      <c r="AA753" s="126"/>
      <c r="AB753" s="123"/>
      <c r="AC753" s="123"/>
      <c r="AD753" s="123"/>
      <c r="AE753" s="123"/>
      <c r="AF753" s="123"/>
      <c r="AG753" s="123"/>
      <c r="AH753" s="123"/>
      <c r="AI753" s="124"/>
      <c r="AJ753" s="126"/>
      <c r="AK753" s="123"/>
      <c r="AL753" s="123"/>
      <c r="AM753" s="123"/>
      <c r="AN753" s="123"/>
      <c r="AO753" s="123"/>
      <c r="AP753" s="123"/>
      <c r="AQ753" s="123"/>
      <c r="AR753" s="124"/>
      <c r="AS753" s="126"/>
      <c r="AT753" s="123"/>
      <c r="AU753" s="123"/>
      <c r="AV753" s="123"/>
      <c r="AW753" s="123"/>
      <c r="AX753" s="128"/>
      <c r="AY753" s="2"/>
      <c r="AZ753" s="2"/>
      <c r="BA753" s="2"/>
      <c r="BB753" s="23"/>
      <c r="BC753" s="24"/>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c r="FE753" s="2"/>
      <c r="FF753" s="2"/>
      <c r="FG753" s="2"/>
      <c r="FH753" s="2"/>
      <c r="FI753" s="2"/>
      <c r="FJ753" s="2"/>
      <c r="FK753" s="2"/>
      <c r="FL753" s="2"/>
      <c r="FM753" s="2"/>
      <c r="FN753" s="2"/>
      <c r="FO753" s="2"/>
      <c r="FP753" s="2"/>
      <c r="FQ753" s="2"/>
      <c r="FR753" s="2"/>
      <c r="FS753" s="2"/>
      <c r="FT753" s="2"/>
      <c r="FU753" s="2"/>
      <c r="FV753" s="2"/>
      <c r="FW753" s="2"/>
      <c r="FX753" s="2"/>
      <c r="FY753" s="2"/>
      <c r="FZ753" s="2"/>
      <c r="GA753" s="2"/>
      <c r="GB753" s="2"/>
      <c r="GC753" s="2"/>
      <c r="GD753" s="2"/>
      <c r="GE753" s="2"/>
      <c r="GF753" s="2"/>
      <c r="GG753" s="2"/>
      <c r="GH753" s="2"/>
      <c r="GI753" s="2"/>
      <c r="GJ753" s="2"/>
      <c r="GK753" s="2"/>
      <c r="GL753" s="2"/>
      <c r="GM753" s="2"/>
      <c r="GN753" s="2"/>
      <c r="GO753" s="2"/>
      <c r="GP753" s="2"/>
      <c r="GQ753" s="2"/>
      <c r="GR753" s="2"/>
      <c r="GS753" s="2"/>
      <c r="GT753" s="2"/>
      <c r="GU753" s="2"/>
      <c r="GV753" s="2"/>
      <c r="GW753" s="2"/>
      <c r="GX753" s="2"/>
      <c r="GY753" s="2"/>
      <c r="GZ753" s="2"/>
      <c r="HA753" s="2"/>
      <c r="HB753" s="2"/>
      <c r="HC753" s="2"/>
      <c r="HD753" s="2"/>
      <c r="HE753" s="2"/>
      <c r="HF753" s="2"/>
      <c r="HG753" s="2"/>
      <c r="HH753" s="2"/>
      <c r="HI753" s="2"/>
      <c r="HJ753" s="2"/>
      <c r="HK753" s="2"/>
      <c r="HL753" s="2"/>
      <c r="HM753" s="2"/>
      <c r="HN753" s="2"/>
      <c r="HO753" s="2"/>
      <c r="HP753" s="2"/>
      <c r="HQ753" s="2"/>
      <c r="HR753" s="2"/>
      <c r="HS753" s="2"/>
      <c r="HT753" s="2"/>
      <c r="HU753" s="2"/>
      <c r="HV753" s="2"/>
      <c r="HW753" s="2"/>
      <c r="HX753" s="2"/>
      <c r="HY753" s="2"/>
      <c r="HZ753" s="2"/>
      <c r="IA753" s="2"/>
      <c r="IB753" s="2"/>
      <c r="IC753" s="2"/>
      <c r="ID753" s="2"/>
      <c r="IE753" s="2"/>
      <c r="IF753" s="2"/>
      <c r="IG753" s="2"/>
      <c r="IH753" s="2"/>
      <c r="II753" s="2"/>
      <c r="IJ753" s="2"/>
      <c r="IK753" s="2"/>
      <c r="IL753" s="2"/>
      <c r="IM753" s="2"/>
      <c r="IN753" s="2"/>
      <c r="IO753" s="2"/>
      <c r="IP753" s="2"/>
      <c r="IQ753" s="2"/>
    </row>
    <row r="754" spans="1:251" s="16" customFormat="1" ht="18.75" customHeight="1">
      <c r="A754" s="8"/>
      <c r="B754" s="25"/>
      <c r="C754" s="91" t="s">
        <v>97</v>
      </c>
      <c r="D754" s="92"/>
      <c r="E754" s="92"/>
      <c r="F754" s="92"/>
      <c r="G754" s="92"/>
      <c r="H754" s="92"/>
      <c r="I754" s="92"/>
      <c r="J754" s="92"/>
      <c r="K754" s="92"/>
      <c r="L754" s="92"/>
      <c r="M754" s="92"/>
      <c r="N754" s="92"/>
      <c r="O754" s="92"/>
      <c r="P754" s="92"/>
      <c r="Q754" s="92"/>
      <c r="R754" s="92"/>
      <c r="S754" s="92"/>
      <c r="T754" s="92"/>
      <c r="U754" s="92"/>
      <c r="V754" s="92"/>
      <c r="W754" s="92"/>
      <c r="X754" s="92"/>
      <c r="Y754" s="92"/>
      <c r="Z754" s="93"/>
      <c r="AA754" s="94">
        <v>3618</v>
      </c>
      <c r="AB754" s="95"/>
      <c r="AC754" s="95"/>
      <c r="AD754" s="95"/>
      <c r="AE754" s="95"/>
      <c r="AF754" s="95"/>
      <c r="AG754" s="95"/>
      <c r="AH754" s="95"/>
      <c r="AI754" s="96"/>
      <c r="AJ754" s="94">
        <v>3760</v>
      </c>
      <c r="AK754" s="95"/>
      <c r="AL754" s="95"/>
      <c r="AM754" s="95"/>
      <c r="AN754" s="95"/>
      <c r="AO754" s="95"/>
      <c r="AP754" s="95"/>
      <c r="AQ754" s="95"/>
      <c r="AR754" s="96"/>
      <c r="AS754" s="97"/>
      <c r="AT754" s="98"/>
      <c r="AU754" s="98"/>
      <c r="AV754" s="98"/>
      <c r="AW754" s="98"/>
      <c r="AX754" s="99"/>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c r="FE754" s="2"/>
      <c r="FF754" s="2"/>
      <c r="FG754" s="2"/>
      <c r="FH754" s="2"/>
      <c r="FI754" s="2"/>
      <c r="FJ754" s="2"/>
      <c r="FK754" s="2"/>
      <c r="FL754" s="2"/>
      <c r="FM754" s="2"/>
      <c r="FN754" s="2"/>
      <c r="FO754" s="2"/>
      <c r="FP754" s="2"/>
      <c r="FQ754" s="2"/>
      <c r="FR754" s="2"/>
      <c r="FS754" s="2"/>
      <c r="FT754" s="2"/>
      <c r="FU754" s="2"/>
      <c r="FV754" s="2"/>
      <c r="FW754" s="2"/>
      <c r="FX754" s="2"/>
      <c r="FY754" s="2"/>
      <c r="FZ754" s="2"/>
      <c r="GA754" s="2"/>
      <c r="GB754" s="2"/>
      <c r="GC754" s="2"/>
      <c r="GD754" s="2"/>
      <c r="GE754" s="2"/>
      <c r="GF754" s="2"/>
      <c r="GG754" s="2"/>
      <c r="GH754" s="2"/>
      <c r="GI754" s="2"/>
      <c r="GJ754" s="2"/>
      <c r="GK754" s="2"/>
      <c r="GL754" s="2"/>
      <c r="GM754" s="2"/>
      <c r="GN754" s="2"/>
      <c r="GO754" s="2"/>
      <c r="GP754" s="2"/>
      <c r="GQ754" s="2"/>
      <c r="GR754" s="2"/>
      <c r="GS754" s="2"/>
      <c r="GT754" s="2"/>
      <c r="GU754" s="2"/>
      <c r="GV754" s="2"/>
      <c r="GW754" s="2"/>
      <c r="GX754" s="2"/>
      <c r="GY754" s="2"/>
      <c r="GZ754" s="2"/>
      <c r="HA754" s="2"/>
      <c r="HB754" s="2"/>
      <c r="HC754" s="2"/>
      <c r="HD754" s="2"/>
      <c r="HE754" s="2"/>
      <c r="HF754" s="2"/>
      <c r="HG754" s="2"/>
      <c r="HH754" s="2"/>
      <c r="HI754" s="2"/>
      <c r="HJ754" s="2"/>
      <c r="HK754" s="2"/>
      <c r="HL754" s="2"/>
      <c r="HM754" s="2"/>
      <c r="HN754" s="2"/>
      <c r="HO754" s="2"/>
      <c r="HP754" s="2"/>
      <c r="HQ754" s="2"/>
      <c r="HR754" s="2"/>
      <c r="HS754" s="2"/>
      <c r="HT754" s="2"/>
      <c r="HU754" s="2"/>
      <c r="HV754" s="2"/>
      <c r="HW754" s="2"/>
      <c r="HX754" s="2"/>
      <c r="HY754" s="2"/>
      <c r="HZ754" s="2"/>
      <c r="IA754" s="2"/>
      <c r="IB754" s="2"/>
      <c r="IC754" s="2"/>
      <c r="ID754" s="2"/>
      <c r="IE754" s="2"/>
      <c r="IF754" s="2"/>
      <c r="IG754" s="2"/>
      <c r="IH754" s="2"/>
      <c r="II754" s="2"/>
      <c r="IJ754" s="2"/>
      <c r="IK754" s="2"/>
      <c r="IL754" s="2"/>
      <c r="IM754" s="2"/>
      <c r="IN754" s="2"/>
      <c r="IO754" s="2"/>
      <c r="IP754" s="2"/>
      <c r="IQ754" s="2"/>
    </row>
    <row r="755" spans="1:251" s="16" customFormat="1" ht="18.75" customHeight="1" thickBot="1">
      <c r="A755" s="17"/>
      <c r="B755" s="100" t="s">
        <v>14</v>
      </c>
      <c r="C755" s="101"/>
      <c r="D755" s="101"/>
      <c r="E755" s="101"/>
      <c r="F755" s="101"/>
      <c r="G755" s="101"/>
      <c r="H755" s="101"/>
      <c r="I755" s="101"/>
      <c r="J755" s="101"/>
      <c r="K755" s="101"/>
      <c r="L755" s="101"/>
      <c r="M755" s="101"/>
      <c r="N755" s="101"/>
      <c r="O755" s="101"/>
      <c r="P755" s="101"/>
      <c r="Q755" s="101"/>
      <c r="R755" s="101"/>
      <c r="S755" s="101"/>
      <c r="T755" s="101"/>
      <c r="U755" s="101"/>
      <c r="V755" s="101"/>
      <c r="W755" s="101"/>
      <c r="X755" s="101"/>
      <c r="Y755" s="101"/>
      <c r="Z755" s="102"/>
      <c r="AA755" s="103">
        <f>SUM($AA$754:$AA$754)</f>
        <v>3618</v>
      </c>
      <c r="AB755" s="104"/>
      <c r="AC755" s="104"/>
      <c r="AD755" s="104"/>
      <c r="AE755" s="104"/>
      <c r="AF755" s="104"/>
      <c r="AG755" s="104"/>
      <c r="AH755" s="104"/>
      <c r="AI755" s="105"/>
      <c r="AJ755" s="103">
        <f>SUM($AJ$754:$AJ$754)</f>
        <v>3760</v>
      </c>
      <c r="AK755" s="104"/>
      <c r="AL755" s="104"/>
      <c r="AM755" s="104"/>
      <c r="AN755" s="104"/>
      <c r="AO755" s="104"/>
      <c r="AP755" s="104"/>
      <c r="AQ755" s="104"/>
      <c r="AR755" s="105"/>
      <c r="AS755" s="106"/>
      <c r="AT755" s="107"/>
      <c r="AU755" s="107"/>
      <c r="AV755" s="107"/>
      <c r="AW755" s="107"/>
      <c r="AX755" s="108"/>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c r="FE755" s="2"/>
      <c r="FF755" s="2"/>
      <c r="FG755" s="2"/>
      <c r="FH755" s="2"/>
      <c r="FI755" s="2"/>
      <c r="FJ755" s="2"/>
      <c r="FK755" s="2"/>
      <c r="FL755" s="2"/>
      <c r="FM755" s="2"/>
      <c r="FN755" s="2"/>
      <c r="FO755" s="2"/>
      <c r="FP755" s="2"/>
      <c r="FQ755" s="2"/>
      <c r="FR755" s="2"/>
      <c r="FS755" s="2"/>
      <c r="FT755" s="2"/>
      <c r="FU755" s="2"/>
      <c r="FV755" s="2"/>
      <c r="FW755" s="2"/>
      <c r="FX755" s="2"/>
      <c r="FY755" s="2"/>
      <c r="FZ755" s="2"/>
      <c r="GA755" s="2"/>
      <c r="GB755" s="2"/>
      <c r="GC755" s="2"/>
      <c r="GD755" s="2"/>
      <c r="GE755" s="2"/>
      <c r="GF755" s="2"/>
      <c r="GG755" s="2"/>
      <c r="GH755" s="2"/>
      <c r="GI755" s="2"/>
      <c r="GJ755" s="2"/>
      <c r="GK755" s="2"/>
      <c r="GL755" s="2"/>
      <c r="GM755" s="2"/>
      <c r="GN755" s="2"/>
      <c r="GO755" s="2"/>
      <c r="GP755" s="2"/>
      <c r="GQ755" s="2"/>
      <c r="GR755" s="2"/>
      <c r="GS755" s="2"/>
      <c r="GT755" s="2"/>
      <c r="GU755" s="2"/>
      <c r="GV755" s="2"/>
      <c r="GW755" s="2"/>
      <c r="GX755" s="2"/>
      <c r="GY755" s="2"/>
      <c r="GZ755" s="2"/>
      <c r="HA755" s="2"/>
      <c r="HB755" s="2"/>
      <c r="HC755" s="2"/>
      <c r="HD755" s="2"/>
      <c r="HE755" s="2"/>
      <c r="HF755" s="2"/>
      <c r="HG755" s="2"/>
      <c r="HH755" s="2"/>
      <c r="HI755" s="2"/>
      <c r="HJ755" s="2"/>
      <c r="HK755" s="2"/>
      <c r="HL755" s="2"/>
      <c r="HM755" s="2"/>
      <c r="HN755" s="2"/>
      <c r="HO755" s="2"/>
      <c r="HP755" s="2"/>
      <c r="HQ755" s="2"/>
      <c r="HR755" s="2"/>
      <c r="HS755" s="2"/>
      <c r="HT755" s="2"/>
      <c r="HU755" s="2"/>
      <c r="HV755" s="2"/>
      <c r="HW755" s="2"/>
      <c r="HX755" s="2"/>
      <c r="HY755" s="2"/>
      <c r="HZ755" s="2"/>
      <c r="IA755" s="2"/>
      <c r="IB755" s="2"/>
      <c r="IC755" s="2"/>
      <c r="ID755" s="2"/>
      <c r="IE755" s="2"/>
      <c r="IF755" s="2"/>
      <c r="IG755" s="2"/>
      <c r="IH755" s="2"/>
      <c r="II755" s="2"/>
      <c r="IJ755" s="2"/>
      <c r="IK755" s="2"/>
      <c r="IL755" s="2"/>
      <c r="IM755" s="2"/>
      <c r="IN755" s="2"/>
      <c r="IO755" s="2"/>
      <c r="IP755" s="2"/>
      <c r="IQ755" s="2"/>
    </row>
    <row r="757" spans="1:251" ht="19.2">
      <c r="A757" s="1" t="s">
        <v>0</v>
      </c>
      <c r="AW757" s="3"/>
      <c r="AX757" s="4"/>
      <c r="AY757" s="3"/>
    </row>
    <row r="759" spans="1:251" ht="18">
      <c r="B759" s="109" t="s">
        <v>8</v>
      </c>
      <c r="C759" s="129"/>
      <c r="D759" s="129"/>
      <c r="E759" s="129"/>
      <c r="F759" s="129"/>
      <c r="G759" s="129"/>
      <c r="H759" s="129"/>
      <c r="I759" s="129"/>
      <c r="J759" s="129"/>
      <c r="K759" s="129"/>
      <c r="L759" s="129"/>
      <c r="M759" s="129"/>
      <c r="N759" s="129"/>
      <c r="O759" s="129"/>
      <c r="P759" s="129"/>
      <c r="Q759" s="129"/>
      <c r="R759" s="129"/>
      <c r="S759" s="129"/>
      <c r="T759" s="129"/>
      <c r="U759" s="129"/>
      <c r="V759" s="129"/>
      <c r="W759" s="129"/>
      <c r="X759" s="129"/>
      <c r="Y759" s="129"/>
      <c r="Z759" s="129"/>
      <c r="AA759" s="129"/>
      <c r="AB759" s="129"/>
      <c r="AC759" s="129"/>
      <c r="AD759" s="129"/>
      <c r="AE759" s="129"/>
      <c r="AF759" s="129"/>
      <c r="AG759" s="129"/>
      <c r="AH759" s="129"/>
      <c r="AI759" s="129"/>
      <c r="AJ759" s="129"/>
      <c r="AK759" s="129"/>
      <c r="AL759" s="129"/>
      <c r="AM759" s="129"/>
      <c r="AN759" s="129"/>
      <c r="AO759" s="129"/>
      <c r="AP759" s="129"/>
      <c r="AQ759" s="129"/>
      <c r="AR759" s="129"/>
      <c r="AS759" s="129"/>
      <c r="AT759" s="129"/>
      <c r="AU759" s="129"/>
      <c r="AV759" s="129"/>
      <c r="AW759" s="129"/>
      <c r="AX759" s="129"/>
    </row>
    <row r="760" spans="1:251">
      <c r="Z760" s="5"/>
      <c r="AD760" s="5"/>
      <c r="AE760" s="5"/>
      <c r="AF760" s="5"/>
      <c r="AG760" s="5"/>
      <c r="AH760" s="5"/>
      <c r="AI760" s="5"/>
      <c r="AO760" s="5"/>
    </row>
    <row r="761" spans="1:251" ht="13.8" thickBot="1">
      <c r="Z761" s="5"/>
      <c r="AD761" s="5"/>
      <c r="AE761" s="5"/>
      <c r="AF761" s="5"/>
      <c r="AG761" s="5"/>
      <c r="AH761" s="5"/>
      <c r="AI761" s="5"/>
      <c r="AO761" s="5"/>
      <c r="DI761" s="6"/>
    </row>
    <row r="762" spans="1:251" ht="24.75" customHeight="1" thickBot="1">
      <c r="B762" s="111" t="s">
        <v>1</v>
      </c>
      <c r="C762" s="112"/>
      <c r="D762" s="112"/>
      <c r="E762" s="112"/>
      <c r="F762" s="112"/>
      <c r="G762" s="112"/>
      <c r="H762" s="113" t="s">
        <v>98</v>
      </c>
      <c r="I762" s="114"/>
      <c r="J762" s="114"/>
      <c r="K762" s="114"/>
      <c r="L762" s="114"/>
      <c r="M762" s="114"/>
      <c r="N762" s="114"/>
      <c r="O762" s="114"/>
      <c r="P762" s="114"/>
      <c r="Q762" s="114"/>
      <c r="R762" s="114"/>
      <c r="S762" s="114"/>
      <c r="T762" s="114"/>
      <c r="U762" s="114"/>
      <c r="V762" s="114"/>
      <c r="W762" s="114"/>
      <c r="X762" s="114"/>
      <c r="Y762" s="114"/>
      <c r="Z762" s="114"/>
      <c r="AA762" s="114"/>
      <c r="AB762" s="114"/>
      <c r="AC762" s="114"/>
      <c r="AD762" s="114"/>
      <c r="AE762" s="114"/>
      <c r="AF762" s="114"/>
      <c r="AG762" s="114"/>
      <c r="AH762" s="114"/>
      <c r="AI762" s="114"/>
      <c r="AJ762" s="114"/>
      <c r="AK762" s="114"/>
      <c r="AL762" s="114"/>
      <c r="AM762" s="114"/>
      <c r="AN762" s="114"/>
      <c r="AO762" s="114"/>
      <c r="AP762" s="114"/>
      <c r="AQ762" s="114"/>
      <c r="AR762" s="114"/>
      <c r="AS762" s="114"/>
      <c r="AT762" s="114"/>
      <c r="AU762" s="114"/>
      <c r="AV762" s="114"/>
      <c r="AW762" s="114"/>
      <c r="AX762" s="115"/>
      <c r="DI762" s="6"/>
    </row>
    <row r="763" spans="1:251" ht="14.4">
      <c r="B763" s="7"/>
      <c r="C763" s="7"/>
      <c r="D763" s="7"/>
      <c r="E763" s="7"/>
      <c r="F763" s="7"/>
      <c r="G763" s="7"/>
      <c r="H763" s="8"/>
      <c r="I763" s="8"/>
      <c r="J763" s="8"/>
      <c r="K763" s="8"/>
      <c r="L763" s="9"/>
      <c r="M763" s="9"/>
      <c r="N763" s="9"/>
      <c r="O763" s="9"/>
      <c r="P763" s="8"/>
      <c r="Q763" s="8"/>
      <c r="R763" s="8"/>
      <c r="S763" s="8"/>
      <c r="T763" s="8"/>
      <c r="U763" s="8"/>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c r="AW763" s="10"/>
      <c r="AX763" s="10"/>
      <c r="DI763" s="6"/>
    </row>
    <row r="764" spans="1:251" ht="15" thickBot="1">
      <c r="A764" s="11"/>
      <c r="B764" s="10" t="s">
        <v>2</v>
      </c>
      <c r="C764" s="8"/>
      <c r="D764" s="8"/>
      <c r="E764" s="8"/>
      <c r="F764" s="8"/>
      <c r="G764" s="8"/>
      <c r="H764" s="8"/>
      <c r="I764" s="8"/>
      <c r="J764" s="8"/>
      <c r="K764" s="8"/>
      <c r="L764" s="9"/>
      <c r="M764" s="9"/>
      <c r="N764" s="9"/>
      <c r="O764" s="9"/>
      <c r="P764" s="8"/>
      <c r="Q764" s="8"/>
      <c r="R764" s="8"/>
      <c r="S764" s="8"/>
      <c r="T764" s="8"/>
      <c r="U764" s="8"/>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c r="AT764" s="10"/>
      <c r="AU764" s="10"/>
      <c r="AV764" s="10"/>
      <c r="AW764" s="10"/>
      <c r="AX764" s="10"/>
      <c r="DI764" s="6"/>
    </row>
    <row r="765" spans="1:251" ht="14.4">
      <c r="A765" s="8"/>
      <c r="B765" s="12"/>
      <c r="C765" s="7"/>
      <c r="D765" s="7"/>
      <c r="E765" s="7"/>
      <c r="F765" s="7"/>
      <c r="G765" s="7"/>
      <c r="H765" s="7"/>
      <c r="I765" s="7"/>
      <c r="J765" s="7"/>
      <c r="K765" s="7"/>
      <c r="L765" s="13"/>
      <c r="M765" s="13"/>
      <c r="N765" s="13"/>
      <c r="O765" s="13"/>
      <c r="P765" s="7"/>
      <c r="Q765" s="7"/>
      <c r="R765" s="7"/>
      <c r="S765" s="7"/>
      <c r="T765" s="7"/>
      <c r="U765" s="7"/>
      <c r="V765" s="14"/>
      <c r="W765" s="14"/>
      <c r="X765" s="14"/>
      <c r="Y765" s="14"/>
      <c r="Z765" s="14"/>
      <c r="AA765" s="14"/>
      <c r="AB765" s="14"/>
      <c r="AC765" s="14"/>
      <c r="AD765" s="14"/>
      <c r="AE765" s="14"/>
      <c r="AF765" s="14"/>
      <c r="AG765" s="14"/>
      <c r="AH765" s="14"/>
      <c r="AI765" s="14"/>
      <c r="AJ765" s="14"/>
      <c r="AK765" s="14"/>
      <c r="AL765" s="14"/>
      <c r="AM765" s="14"/>
      <c r="AN765" s="14"/>
      <c r="AO765" s="14"/>
      <c r="AP765" s="14"/>
      <c r="AQ765" s="14"/>
      <c r="AR765" s="14"/>
      <c r="AS765" s="14"/>
      <c r="AT765" s="14"/>
      <c r="AU765" s="14"/>
      <c r="AV765" s="14"/>
      <c r="AW765" s="14"/>
      <c r="AX765" s="15"/>
    </row>
    <row r="766" spans="1:251" ht="12" customHeight="1">
      <c r="A766" s="8"/>
      <c r="B766" s="116" t="s">
        <v>99</v>
      </c>
      <c r="C766" s="117"/>
      <c r="D766" s="117"/>
      <c r="E766" s="117"/>
      <c r="F766" s="117"/>
      <c r="G766" s="117"/>
      <c r="H766" s="117"/>
      <c r="I766" s="117"/>
      <c r="J766" s="117"/>
      <c r="K766" s="117"/>
      <c r="L766" s="117"/>
      <c r="M766" s="117"/>
      <c r="N766" s="117"/>
      <c r="O766" s="117"/>
      <c r="P766" s="117"/>
      <c r="Q766" s="117"/>
      <c r="R766" s="117"/>
      <c r="S766" s="117"/>
      <c r="T766" s="117"/>
      <c r="U766" s="117"/>
      <c r="V766" s="117"/>
      <c r="W766" s="117"/>
      <c r="X766" s="117"/>
      <c r="Y766" s="117"/>
      <c r="Z766" s="117"/>
      <c r="AA766" s="117"/>
      <c r="AB766" s="117"/>
      <c r="AC766" s="117"/>
      <c r="AD766" s="117"/>
      <c r="AE766" s="117"/>
      <c r="AF766" s="117"/>
      <c r="AG766" s="117"/>
      <c r="AH766" s="117"/>
      <c r="AI766" s="117"/>
      <c r="AJ766" s="117"/>
      <c r="AK766" s="117"/>
      <c r="AL766" s="117"/>
      <c r="AM766" s="117"/>
      <c r="AN766" s="117"/>
      <c r="AO766" s="117"/>
      <c r="AP766" s="117"/>
      <c r="AQ766" s="117"/>
      <c r="AR766" s="117"/>
      <c r="AS766" s="117"/>
      <c r="AT766" s="117"/>
      <c r="AU766" s="117"/>
      <c r="AV766" s="117"/>
      <c r="AW766" s="117"/>
      <c r="AX766" s="118"/>
    </row>
    <row r="767" spans="1:251" ht="12" customHeight="1">
      <c r="A767" s="8"/>
      <c r="B767" s="116"/>
      <c r="C767" s="117"/>
      <c r="D767" s="117"/>
      <c r="E767" s="117"/>
      <c r="F767" s="117"/>
      <c r="G767" s="117"/>
      <c r="H767" s="117"/>
      <c r="I767" s="117"/>
      <c r="J767" s="117"/>
      <c r="K767" s="117"/>
      <c r="L767" s="117"/>
      <c r="M767" s="117"/>
      <c r="N767" s="117"/>
      <c r="O767" s="117"/>
      <c r="P767" s="117"/>
      <c r="Q767" s="117"/>
      <c r="R767" s="117"/>
      <c r="S767" s="117"/>
      <c r="T767" s="117"/>
      <c r="U767" s="117"/>
      <c r="V767" s="117"/>
      <c r="W767" s="117"/>
      <c r="X767" s="117"/>
      <c r="Y767" s="117"/>
      <c r="Z767" s="117"/>
      <c r="AA767" s="117"/>
      <c r="AB767" s="117"/>
      <c r="AC767" s="117"/>
      <c r="AD767" s="117"/>
      <c r="AE767" s="117"/>
      <c r="AF767" s="117"/>
      <c r="AG767" s="117"/>
      <c r="AH767" s="117"/>
      <c r="AI767" s="117"/>
      <c r="AJ767" s="117"/>
      <c r="AK767" s="117"/>
      <c r="AL767" s="117"/>
      <c r="AM767" s="117"/>
      <c r="AN767" s="117"/>
      <c r="AO767" s="117"/>
      <c r="AP767" s="117"/>
      <c r="AQ767" s="117"/>
      <c r="AR767" s="117"/>
      <c r="AS767" s="117"/>
      <c r="AT767" s="117"/>
      <c r="AU767" s="117"/>
      <c r="AV767" s="117"/>
      <c r="AW767" s="117"/>
      <c r="AX767" s="118"/>
      <c r="BC767" s="16"/>
    </row>
    <row r="768" spans="1:251" ht="12" customHeight="1">
      <c r="A768" s="8"/>
      <c r="B768" s="116"/>
      <c r="C768" s="117"/>
      <c r="D768" s="117"/>
      <c r="E768" s="117"/>
      <c r="F768" s="117"/>
      <c r="G768" s="117"/>
      <c r="H768" s="117"/>
      <c r="I768" s="117"/>
      <c r="J768" s="117"/>
      <c r="K768" s="117"/>
      <c r="L768" s="117"/>
      <c r="M768" s="117"/>
      <c r="N768" s="117"/>
      <c r="O768" s="117"/>
      <c r="P768" s="117"/>
      <c r="Q768" s="117"/>
      <c r="R768" s="117"/>
      <c r="S768" s="117"/>
      <c r="T768" s="117"/>
      <c r="U768" s="117"/>
      <c r="V768" s="117"/>
      <c r="W768" s="117"/>
      <c r="X768" s="117"/>
      <c r="Y768" s="117"/>
      <c r="Z768" s="117"/>
      <c r="AA768" s="117"/>
      <c r="AB768" s="117"/>
      <c r="AC768" s="117"/>
      <c r="AD768" s="117"/>
      <c r="AE768" s="117"/>
      <c r="AF768" s="117"/>
      <c r="AG768" s="117"/>
      <c r="AH768" s="117"/>
      <c r="AI768" s="117"/>
      <c r="AJ768" s="117"/>
      <c r="AK768" s="117"/>
      <c r="AL768" s="117"/>
      <c r="AM768" s="117"/>
      <c r="AN768" s="117"/>
      <c r="AO768" s="117"/>
      <c r="AP768" s="117"/>
      <c r="AQ768" s="117"/>
      <c r="AR768" s="117"/>
      <c r="AS768" s="117"/>
      <c r="AT768" s="117"/>
      <c r="AU768" s="117"/>
      <c r="AV768" s="117"/>
      <c r="AW768" s="117"/>
      <c r="AX768" s="118"/>
    </row>
    <row r="769" spans="1:113" ht="12" customHeight="1">
      <c r="A769" s="8"/>
      <c r="B769" s="116"/>
      <c r="C769" s="117"/>
      <c r="D769" s="117"/>
      <c r="E769" s="117"/>
      <c r="F769" s="117"/>
      <c r="G769" s="117"/>
      <c r="H769" s="117"/>
      <c r="I769" s="117"/>
      <c r="J769" s="117"/>
      <c r="K769" s="117"/>
      <c r="L769" s="117"/>
      <c r="M769" s="117"/>
      <c r="N769" s="117"/>
      <c r="O769" s="117"/>
      <c r="P769" s="117"/>
      <c r="Q769" s="117"/>
      <c r="R769" s="117"/>
      <c r="S769" s="117"/>
      <c r="T769" s="117"/>
      <c r="U769" s="117"/>
      <c r="V769" s="117"/>
      <c r="W769" s="117"/>
      <c r="X769" s="117"/>
      <c r="Y769" s="117"/>
      <c r="Z769" s="117"/>
      <c r="AA769" s="117"/>
      <c r="AB769" s="117"/>
      <c r="AC769" s="117"/>
      <c r="AD769" s="117"/>
      <c r="AE769" s="117"/>
      <c r="AF769" s="117"/>
      <c r="AG769" s="117"/>
      <c r="AH769" s="117"/>
      <c r="AI769" s="117"/>
      <c r="AJ769" s="117"/>
      <c r="AK769" s="117"/>
      <c r="AL769" s="117"/>
      <c r="AM769" s="117"/>
      <c r="AN769" s="117"/>
      <c r="AO769" s="117"/>
      <c r="AP769" s="117"/>
      <c r="AQ769" s="117"/>
      <c r="AR769" s="117"/>
      <c r="AS769" s="117"/>
      <c r="AT769" s="117"/>
      <c r="AU769" s="117"/>
      <c r="AV769" s="117"/>
      <c r="AW769" s="117"/>
      <c r="AX769" s="118"/>
    </row>
    <row r="770" spans="1:113" ht="12" customHeight="1">
      <c r="A770" s="8"/>
      <c r="B770" s="116"/>
      <c r="C770" s="117"/>
      <c r="D770" s="117"/>
      <c r="E770" s="117"/>
      <c r="F770" s="117"/>
      <c r="G770" s="117"/>
      <c r="H770" s="117"/>
      <c r="I770" s="117"/>
      <c r="J770" s="117"/>
      <c r="K770" s="117"/>
      <c r="L770" s="117"/>
      <c r="M770" s="117"/>
      <c r="N770" s="117"/>
      <c r="O770" s="117"/>
      <c r="P770" s="117"/>
      <c r="Q770" s="117"/>
      <c r="R770" s="117"/>
      <c r="S770" s="117"/>
      <c r="T770" s="117"/>
      <c r="U770" s="117"/>
      <c r="V770" s="117"/>
      <c r="W770" s="117"/>
      <c r="X770" s="117"/>
      <c r="Y770" s="117"/>
      <c r="Z770" s="117"/>
      <c r="AA770" s="117"/>
      <c r="AB770" s="117"/>
      <c r="AC770" s="117"/>
      <c r="AD770" s="117"/>
      <c r="AE770" s="117"/>
      <c r="AF770" s="117"/>
      <c r="AG770" s="117"/>
      <c r="AH770" s="117"/>
      <c r="AI770" s="117"/>
      <c r="AJ770" s="117"/>
      <c r="AK770" s="117"/>
      <c r="AL770" s="117"/>
      <c r="AM770" s="117"/>
      <c r="AN770" s="117"/>
      <c r="AO770" s="117"/>
      <c r="AP770" s="117"/>
      <c r="AQ770" s="117"/>
      <c r="AR770" s="117"/>
      <c r="AS770" s="117"/>
      <c r="AT770" s="117"/>
      <c r="AU770" s="117"/>
      <c r="AV770" s="117"/>
      <c r="AW770" s="117"/>
      <c r="AX770" s="118"/>
    </row>
    <row r="771" spans="1:113" ht="15" thickBot="1">
      <c r="A771" s="17"/>
      <c r="B771" s="18"/>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c r="AQ771" s="19"/>
      <c r="AR771" s="19"/>
      <c r="AS771" s="19"/>
      <c r="AT771" s="19"/>
      <c r="AU771" s="19"/>
      <c r="AV771" s="19"/>
      <c r="AW771" s="19"/>
      <c r="AX771" s="20"/>
    </row>
    <row r="772" spans="1:113">
      <c r="B772" s="21"/>
    </row>
    <row r="773" spans="1:113" ht="15" thickBot="1">
      <c r="A773" s="11"/>
      <c r="B773" s="10" t="s">
        <v>3</v>
      </c>
      <c r="C773" s="8"/>
      <c r="D773" s="8"/>
      <c r="E773" s="8"/>
      <c r="F773" s="8"/>
      <c r="G773" s="8"/>
      <c r="H773" s="8"/>
      <c r="I773" s="8"/>
      <c r="J773" s="8"/>
      <c r="K773" s="8"/>
      <c r="L773" s="9"/>
      <c r="M773" s="9"/>
      <c r="N773" s="9"/>
      <c r="O773" s="9"/>
      <c r="P773" s="8"/>
      <c r="Q773" s="8"/>
      <c r="R773" s="8"/>
      <c r="S773" s="8"/>
      <c r="T773" s="8"/>
      <c r="U773" s="8"/>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c r="DI773" s="6"/>
    </row>
    <row r="774" spans="1:113" ht="14.4">
      <c r="A774" s="8"/>
      <c r="B774" s="12"/>
      <c r="C774" s="7"/>
      <c r="D774" s="7"/>
      <c r="E774" s="7"/>
      <c r="F774" s="7"/>
      <c r="G774" s="7"/>
      <c r="H774" s="7"/>
      <c r="I774" s="7"/>
      <c r="J774" s="7"/>
      <c r="K774" s="7"/>
      <c r="L774" s="13"/>
      <c r="M774" s="13"/>
      <c r="N774" s="13"/>
      <c r="O774" s="13"/>
      <c r="P774" s="7"/>
      <c r="Q774" s="7"/>
      <c r="R774" s="7"/>
      <c r="S774" s="7"/>
      <c r="T774" s="7"/>
      <c r="U774" s="7"/>
      <c r="V774" s="14"/>
      <c r="W774" s="14"/>
      <c r="X774" s="14"/>
      <c r="Y774" s="14"/>
      <c r="Z774" s="14"/>
      <c r="AA774" s="14"/>
      <c r="AB774" s="14"/>
      <c r="AC774" s="14"/>
      <c r="AD774" s="14"/>
      <c r="AE774" s="14"/>
      <c r="AF774" s="14"/>
      <c r="AG774" s="14"/>
      <c r="AH774" s="14"/>
      <c r="AI774" s="14"/>
      <c r="AJ774" s="14"/>
      <c r="AK774" s="14"/>
      <c r="AL774" s="14"/>
      <c r="AM774" s="14"/>
      <c r="AN774" s="14"/>
      <c r="AO774" s="14"/>
      <c r="AP774" s="14"/>
      <c r="AQ774" s="14"/>
      <c r="AR774" s="14"/>
      <c r="AS774" s="14"/>
      <c r="AT774" s="14"/>
      <c r="AU774" s="14"/>
      <c r="AV774" s="14"/>
      <c r="AW774" s="14"/>
      <c r="AX774" s="15"/>
    </row>
    <row r="775" spans="1:113" ht="12" customHeight="1">
      <c r="A775" s="8"/>
      <c r="B775" s="116" t="s">
        <v>100</v>
      </c>
      <c r="C775" s="117"/>
      <c r="D775" s="117"/>
      <c r="E775" s="117"/>
      <c r="F775" s="117"/>
      <c r="G775" s="117"/>
      <c r="H775" s="117"/>
      <c r="I775" s="117"/>
      <c r="J775" s="117"/>
      <c r="K775" s="117"/>
      <c r="L775" s="117"/>
      <c r="M775" s="117"/>
      <c r="N775" s="117"/>
      <c r="O775" s="117"/>
      <c r="P775" s="117"/>
      <c r="Q775" s="117"/>
      <c r="R775" s="117"/>
      <c r="S775" s="117"/>
      <c r="T775" s="117"/>
      <c r="U775" s="117"/>
      <c r="V775" s="117"/>
      <c r="W775" s="117"/>
      <c r="X775" s="117"/>
      <c r="Y775" s="117"/>
      <c r="Z775" s="117"/>
      <c r="AA775" s="117"/>
      <c r="AB775" s="117"/>
      <c r="AC775" s="117"/>
      <c r="AD775" s="117"/>
      <c r="AE775" s="117"/>
      <c r="AF775" s="117"/>
      <c r="AG775" s="117"/>
      <c r="AH775" s="117"/>
      <c r="AI775" s="117"/>
      <c r="AJ775" s="117"/>
      <c r="AK775" s="117"/>
      <c r="AL775" s="117"/>
      <c r="AM775" s="117"/>
      <c r="AN775" s="117"/>
      <c r="AO775" s="117"/>
      <c r="AP775" s="117"/>
      <c r="AQ775" s="117"/>
      <c r="AR775" s="117"/>
      <c r="AS775" s="117"/>
      <c r="AT775" s="117"/>
      <c r="AU775" s="117"/>
      <c r="AV775" s="117"/>
      <c r="AW775" s="117"/>
      <c r="AX775" s="118"/>
    </row>
    <row r="776" spans="1:113" ht="12" customHeight="1">
      <c r="A776" s="8"/>
      <c r="B776" s="116"/>
      <c r="C776" s="117"/>
      <c r="D776" s="117"/>
      <c r="E776" s="117"/>
      <c r="F776" s="117"/>
      <c r="G776" s="117"/>
      <c r="H776" s="117"/>
      <c r="I776" s="117"/>
      <c r="J776" s="117"/>
      <c r="K776" s="117"/>
      <c r="L776" s="117"/>
      <c r="M776" s="117"/>
      <c r="N776" s="117"/>
      <c r="O776" s="117"/>
      <c r="P776" s="117"/>
      <c r="Q776" s="117"/>
      <c r="R776" s="117"/>
      <c r="S776" s="117"/>
      <c r="T776" s="117"/>
      <c r="U776" s="117"/>
      <c r="V776" s="117"/>
      <c r="W776" s="117"/>
      <c r="X776" s="117"/>
      <c r="Y776" s="117"/>
      <c r="Z776" s="117"/>
      <c r="AA776" s="117"/>
      <c r="AB776" s="117"/>
      <c r="AC776" s="117"/>
      <c r="AD776" s="117"/>
      <c r="AE776" s="117"/>
      <c r="AF776" s="117"/>
      <c r="AG776" s="117"/>
      <c r="AH776" s="117"/>
      <c r="AI776" s="117"/>
      <c r="AJ776" s="117"/>
      <c r="AK776" s="117"/>
      <c r="AL776" s="117"/>
      <c r="AM776" s="117"/>
      <c r="AN776" s="117"/>
      <c r="AO776" s="117"/>
      <c r="AP776" s="117"/>
      <c r="AQ776" s="117"/>
      <c r="AR776" s="117"/>
      <c r="AS776" s="117"/>
      <c r="AT776" s="117"/>
      <c r="AU776" s="117"/>
      <c r="AV776" s="117"/>
      <c r="AW776" s="117"/>
      <c r="AX776" s="118"/>
    </row>
    <row r="777" spans="1:113" ht="12" customHeight="1">
      <c r="A777" s="8"/>
      <c r="B777" s="116"/>
      <c r="C777" s="117"/>
      <c r="D777" s="117"/>
      <c r="E777" s="117"/>
      <c r="F777" s="117"/>
      <c r="G777" s="117"/>
      <c r="H777" s="117"/>
      <c r="I777" s="117"/>
      <c r="J777" s="117"/>
      <c r="K777" s="117"/>
      <c r="L777" s="117"/>
      <c r="M777" s="117"/>
      <c r="N777" s="117"/>
      <c r="O777" s="117"/>
      <c r="P777" s="117"/>
      <c r="Q777" s="117"/>
      <c r="R777" s="117"/>
      <c r="S777" s="117"/>
      <c r="T777" s="117"/>
      <c r="U777" s="117"/>
      <c r="V777" s="117"/>
      <c r="W777" s="117"/>
      <c r="X777" s="117"/>
      <c r="Y777" s="117"/>
      <c r="Z777" s="117"/>
      <c r="AA777" s="117"/>
      <c r="AB777" s="117"/>
      <c r="AC777" s="117"/>
      <c r="AD777" s="117"/>
      <c r="AE777" s="117"/>
      <c r="AF777" s="117"/>
      <c r="AG777" s="117"/>
      <c r="AH777" s="117"/>
      <c r="AI777" s="117"/>
      <c r="AJ777" s="117"/>
      <c r="AK777" s="117"/>
      <c r="AL777" s="117"/>
      <c r="AM777" s="117"/>
      <c r="AN777" s="117"/>
      <c r="AO777" s="117"/>
      <c r="AP777" s="117"/>
      <c r="AQ777" s="117"/>
      <c r="AR777" s="117"/>
      <c r="AS777" s="117"/>
      <c r="AT777" s="117"/>
      <c r="AU777" s="117"/>
      <c r="AV777" s="117"/>
      <c r="AW777" s="117"/>
      <c r="AX777" s="118"/>
    </row>
    <row r="778" spans="1:113" ht="12" customHeight="1">
      <c r="A778" s="8"/>
      <c r="B778" s="116"/>
      <c r="C778" s="117"/>
      <c r="D778" s="117"/>
      <c r="E778" s="117"/>
      <c r="F778" s="117"/>
      <c r="G778" s="117"/>
      <c r="H778" s="117"/>
      <c r="I778" s="117"/>
      <c r="J778" s="117"/>
      <c r="K778" s="117"/>
      <c r="L778" s="117"/>
      <c r="M778" s="117"/>
      <c r="N778" s="117"/>
      <c r="O778" s="117"/>
      <c r="P778" s="117"/>
      <c r="Q778" s="117"/>
      <c r="R778" s="117"/>
      <c r="S778" s="117"/>
      <c r="T778" s="117"/>
      <c r="U778" s="117"/>
      <c r="V778" s="117"/>
      <c r="W778" s="117"/>
      <c r="X778" s="117"/>
      <c r="Y778" s="117"/>
      <c r="Z778" s="117"/>
      <c r="AA778" s="117"/>
      <c r="AB778" s="117"/>
      <c r="AC778" s="117"/>
      <c r="AD778" s="117"/>
      <c r="AE778" s="117"/>
      <c r="AF778" s="117"/>
      <c r="AG778" s="117"/>
      <c r="AH778" s="117"/>
      <c r="AI778" s="117"/>
      <c r="AJ778" s="117"/>
      <c r="AK778" s="117"/>
      <c r="AL778" s="117"/>
      <c r="AM778" s="117"/>
      <c r="AN778" s="117"/>
      <c r="AO778" s="117"/>
      <c r="AP778" s="117"/>
      <c r="AQ778" s="117"/>
      <c r="AR778" s="117"/>
      <c r="AS778" s="117"/>
      <c r="AT778" s="117"/>
      <c r="AU778" s="117"/>
      <c r="AV778" s="117"/>
      <c r="AW778" s="117"/>
      <c r="AX778" s="118"/>
    </row>
    <row r="779" spans="1:113" ht="12" customHeight="1">
      <c r="A779" s="8"/>
      <c r="B779" s="116"/>
      <c r="C779" s="117"/>
      <c r="D779" s="117"/>
      <c r="E779" s="117"/>
      <c r="F779" s="117"/>
      <c r="G779" s="117"/>
      <c r="H779" s="117"/>
      <c r="I779" s="117"/>
      <c r="J779" s="117"/>
      <c r="K779" s="117"/>
      <c r="L779" s="117"/>
      <c r="M779" s="117"/>
      <c r="N779" s="117"/>
      <c r="O779" s="117"/>
      <c r="P779" s="117"/>
      <c r="Q779" s="117"/>
      <c r="R779" s="117"/>
      <c r="S779" s="117"/>
      <c r="T779" s="117"/>
      <c r="U779" s="117"/>
      <c r="V779" s="117"/>
      <c r="W779" s="117"/>
      <c r="X779" s="117"/>
      <c r="Y779" s="117"/>
      <c r="Z779" s="117"/>
      <c r="AA779" s="117"/>
      <c r="AB779" s="117"/>
      <c r="AC779" s="117"/>
      <c r="AD779" s="117"/>
      <c r="AE779" s="117"/>
      <c r="AF779" s="117"/>
      <c r="AG779" s="117"/>
      <c r="AH779" s="117"/>
      <c r="AI779" s="117"/>
      <c r="AJ779" s="117"/>
      <c r="AK779" s="117"/>
      <c r="AL779" s="117"/>
      <c r="AM779" s="117"/>
      <c r="AN779" s="117"/>
      <c r="AO779" s="117"/>
      <c r="AP779" s="117"/>
      <c r="AQ779" s="117"/>
      <c r="AR779" s="117"/>
      <c r="AS779" s="117"/>
      <c r="AT779" s="117"/>
      <c r="AU779" s="117"/>
      <c r="AV779" s="117"/>
      <c r="AW779" s="117"/>
      <c r="AX779" s="118"/>
    </row>
    <row r="780" spans="1:113" ht="12" customHeight="1">
      <c r="A780" s="8"/>
      <c r="B780" s="116"/>
      <c r="C780" s="117"/>
      <c r="D780" s="117"/>
      <c r="E780" s="117"/>
      <c r="F780" s="117"/>
      <c r="G780" s="117"/>
      <c r="H780" s="117"/>
      <c r="I780" s="117"/>
      <c r="J780" s="117"/>
      <c r="K780" s="117"/>
      <c r="L780" s="117"/>
      <c r="M780" s="117"/>
      <c r="N780" s="117"/>
      <c r="O780" s="117"/>
      <c r="P780" s="117"/>
      <c r="Q780" s="117"/>
      <c r="R780" s="117"/>
      <c r="S780" s="117"/>
      <c r="T780" s="117"/>
      <c r="U780" s="117"/>
      <c r="V780" s="117"/>
      <c r="W780" s="117"/>
      <c r="X780" s="117"/>
      <c r="Y780" s="117"/>
      <c r="Z780" s="117"/>
      <c r="AA780" s="117"/>
      <c r="AB780" s="117"/>
      <c r="AC780" s="117"/>
      <c r="AD780" s="117"/>
      <c r="AE780" s="117"/>
      <c r="AF780" s="117"/>
      <c r="AG780" s="117"/>
      <c r="AH780" s="117"/>
      <c r="AI780" s="117"/>
      <c r="AJ780" s="117"/>
      <c r="AK780" s="117"/>
      <c r="AL780" s="117"/>
      <c r="AM780" s="117"/>
      <c r="AN780" s="117"/>
      <c r="AO780" s="117"/>
      <c r="AP780" s="117"/>
      <c r="AQ780" s="117"/>
      <c r="AR780" s="117"/>
      <c r="AS780" s="117"/>
      <c r="AT780" s="117"/>
      <c r="AU780" s="117"/>
      <c r="AV780" s="117"/>
      <c r="AW780" s="117"/>
      <c r="AX780" s="118"/>
    </row>
    <row r="781" spans="1:113" ht="12" customHeight="1">
      <c r="A781" s="8"/>
      <c r="B781" s="116"/>
      <c r="C781" s="117"/>
      <c r="D781" s="117"/>
      <c r="E781" s="117"/>
      <c r="F781" s="117"/>
      <c r="G781" s="117"/>
      <c r="H781" s="117"/>
      <c r="I781" s="117"/>
      <c r="J781" s="117"/>
      <c r="K781" s="117"/>
      <c r="L781" s="117"/>
      <c r="M781" s="117"/>
      <c r="N781" s="117"/>
      <c r="O781" s="117"/>
      <c r="P781" s="117"/>
      <c r="Q781" s="117"/>
      <c r="R781" s="117"/>
      <c r="S781" s="117"/>
      <c r="T781" s="117"/>
      <c r="U781" s="117"/>
      <c r="V781" s="117"/>
      <c r="W781" s="117"/>
      <c r="X781" s="117"/>
      <c r="Y781" s="117"/>
      <c r="Z781" s="117"/>
      <c r="AA781" s="117"/>
      <c r="AB781" s="117"/>
      <c r="AC781" s="117"/>
      <c r="AD781" s="117"/>
      <c r="AE781" s="117"/>
      <c r="AF781" s="117"/>
      <c r="AG781" s="117"/>
      <c r="AH781" s="117"/>
      <c r="AI781" s="117"/>
      <c r="AJ781" s="117"/>
      <c r="AK781" s="117"/>
      <c r="AL781" s="117"/>
      <c r="AM781" s="117"/>
      <c r="AN781" s="117"/>
      <c r="AO781" s="117"/>
      <c r="AP781" s="117"/>
      <c r="AQ781" s="117"/>
      <c r="AR781" s="117"/>
      <c r="AS781" s="117"/>
      <c r="AT781" s="117"/>
      <c r="AU781" s="117"/>
      <c r="AV781" s="117"/>
      <c r="AW781" s="117"/>
      <c r="AX781" s="118"/>
      <c r="BC781" s="16"/>
    </row>
    <row r="782" spans="1:113" ht="12" customHeight="1">
      <c r="A782" s="8"/>
      <c r="B782" s="116"/>
      <c r="C782" s="117"/>
      <c r="D782" s="117"/>
      <c r="E782" s="117"/>
      <c r="F782" s="117"/>
      <c r="G782" s="117"/>
      <c r="H782" s="117"/>
      <c r="I782" s="117"/>
      <c r="J782" s="117"/>
      <c r="K782" s="117"/>
      <c r="L782" s="117"/>
      <c r="M782" s="117"/>
      <c r="N782" s="117"/>
      <c r="O782" s="117"/>
      <c r="P782" s="117"/>
      <c r="Q782" s="117"/>
      <c r="R782" s="117"/>
      <c r="S782" s="117"/>
      <c r="T782" s="117"/>
      <c r="U782" s="117"/>
      <c r="V782" s="117"/>
      <c r="W782" s="117"/>
      <c r="X782" s="117"/>
      <c r="Y782" s="117"/>
      <c r="Z782" s="117"/>
      <c r="AA782" s="117"/>
      <c r="AB782" s="117"/>
      <c r="AC782" s="117"/>
      <c r="AD782" s="117"/>
      <c r="AE782" s="117"/>
      <c r="AF782" s="117"/>
      <c r="AG782" s="117"/>
      <c r="AH782" s="117"/>
      <c r="AI782" s="117"/>
      <c r="AJ782" s="117"/>
      <c r="AK782" s="117"/>
      <c r="AL782" s="117"/>
      <c r="AM782" s="117"/>
      <c r="AN782" s="117"/>
      <c r="AO782" s="117"/>
      <c r="AP782" s="117"/>
      <c r="AQ782" s="117"/>
      <c r="AR782" s="117"/>
      <c r="AS782" s="117"/>
      <c r="AT782" s="117"/>
      <c r="AU782" s="117"/>
      <c r="AV782" s="117"/>
      <c r="AW782" s="117"/>
      <c r="AX782" s="118"/>
    </row>
    <row r="783" spans="1:113" ht="12" customHeight="1">
      <c r="A783" s="8"/>
      <c r="B783" s="116"/>
      <c r="C783" s="117"/>
      <c r="D783" s="117"/>
      <c r="E783" s="117"/>
      <c r="F783" s="117"/>
      <c r="G783" s="117"/>
      <c r="H783" s="117"/>
      <c r="I783" s="117"/>
      <c r="J783" s="117"/>
      <c r="K783" s="117"/>
      <c r="L783" s="117"/>
      <c r="M783" s="117"/>
      <c r="N783" s="117"/>
      <c r="O783" s="117"/>
      <c r="P783" s="117"/>
      <c r="Q783" s="117"/>
      <c r="R783" s="117"/>
      <c r="S783" s="117"/>
      <c r="T783" s="117"/>
      <c r="U783" s="117"/>
      <c r="V783" s="117"/>
      <c r="W783" s="117"/>
      <c r="X783" s="117"/>
      <c r="Y783" s="117"/>
      <c r="Z783" s="117"/>
      <c r="AA783" s="117"/>
      <c r="AB783" s="117"/>
      <c r="AC783" s="117"/>
      <c r="AD783" s="117"/>
      <c r="AE783" s="117"/>
      <c r="AF783" s="117"/>
      <c r="AG783" s="117"/>
      <c r="AH783" s="117"/>
      <c r="AI783" s="117"/>
      <c r="AJ783" s="117"/>
      <c r="AK783" s="117"/>
      <c r="AL783" s="117"/>
      <c r="AM783" s="117"/>
      <c r="AN783" s="117"/>
      <c r="AO783" s="117"/>
      <c r="AP783" s="117"/>
      <c r="AQ783" s="117"/>
      <c r="AR783" s="117"/>
      <c r="AS783" s="117"/>
      <c r="AT783" s="117"/>
      <c r="AU783" s="117"/>
      <c r="AV783" s="117"/>
      <c r="AW783" s="117"/>
      <c r="AX783" s="118"/>
    </row>
    <row r="784" spans="1:113" ht="12" customHeight="1">
      <c r="A784" s="8"/>
      <c r="B784" s="116"/>
      <c r="C784" s="117"/>
      <c r="D784" s="117"/>
      <c r="E784" s="117"/>
      <c r="F784" s="117"/>
      <c r="G784" s="117"/>
      <c r="H784" s="117"/>
      <c r="I784" s="117"/>
      <c r="J784" s="117"/>
      <c r="K784" s="117"/>
      <c r="L784" s="117"/>
      <c r="M784" s="117"/>
      <c r="N784" s="117"/>
      <c r="O784" s="117"/>
      <c r="P784" s="117"/>
      <c r="Q784" s="117"/>
      <c r="R784" s="117"/>
      <c r="S784" s="117"/>
      <c r="T784" s="117"/>
      <c r="U784" s="117"/>
      <c r="V784" s="117"/>
      <c r="W784" s="117"/>
      <c r="X784" s="117"/>
      <c r="Y784" s="117"/>
      <c r="Z784" s="117"/>
      <c r="AA784" s="117"/>
      <c r="AB784" s="117"/>
      <c r="AC784" s="117"/>
      <c r="AD784" s="117"/>
      <c r="AE784" s="117"/>
      <c r="AF784" s="117"/>
      <c r="AG784" s="117"/>
      <c r="AH784" s="117"/>
      <c r="AI784" s="117"/>
      <c r="AJ784" s="117"/>
      <c r="AK784" s="117"/>
      <c r="AL784" s="117"/>
      <c r="AM784" s="117"/>
      <c r="AN784" s="117"/>
      <c r="AO784" s="117"/>
      <c r="AP784" s="117"/>
      <c r="AQ784" s="117"/>
      <c r="AR784" s="117"/>
      <c r="AS784" s="117"/>
      <c r="AT784" s="117"/>
      <c r="AU784" s="117"/>
      <c r="AV784" s="117"/>
      <c r="AW784" s="117"/>
      <c r="AX784" s="118"/>
    </row>
    <row r="785" spans="1:251" ht="15" thickBot="1">
      <c r="A785" s="17"/>
      <c r="B785" s="18"/>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19"/>
      <c r="AG785" s="19"/>
      <c r="AH785" s="19"/>
      <c r="AI785" s="19"/>
      <c r="AJ785" s="19"/>
      <c r="AK785" s="19"/>
      <c r="AL785" s="19"/>
      <c r="AM785" s="19"/>
      <c r="AN785" s="19"/>
      <c r="AO785" s="19"/>
      <c r="AP785" s="19"/>
      <c r="AQ785" s="19"/>
      <c r="AR785" s="19"/>
      <c r="AS785" s="19"/>
      <c r="AT785" s="19"/>
      <c r="AU785" s="19"/>
      <c r="AV785" s="19"/>
      <c r="AW785" s="19"/>
      <c r="AX785" s="20"/>
    </row>
    <row r="786" spans="1:251">
      <c r="B786" s="21"/>
    </row>
    <row r="787" spans="1:251" ht="14.4">
      <c r="B787" s="10" t="s">
        <v>4</v>
      </c>
      <c r="C787" s="8"/>
      <c r="D787" s="8"/>
      <c r="E787" s="8"/>
      <c r="F787" s="8"/>
      <c r="G787" s="8"/>
      <c r="H787" s="8"/>
      <c r="I787" s="8"/>
      <c r="J787" s="8"/>
      <c r="K787" s="8"/>
      <c r="L787" s="9"/>
      <c r="M787" s="9"/>
      <c r="N787" s="9"/>
      <c r="O787" s="9"/>
      <c r="P787" s="8"/>
      <c r="Q787" s="8"/>
      <c r="R787" s="8"/>
      <c r="S787" s="8"/>
      <c r="T787" s="8"/>
      <c r="U787" s="8"/>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c r="AW787" s="10"/>
      <c r="AX787" s="10"/>
    </row>
    <row r="788" spans="1:251" ht="15" thickBot="1">
      <c r="B788" s="8"/>
      <c r="C788" s="8"/>
      <c r="D788" s="8"/>
      <c r="E788" s="8"/>
      <c r="F788" s="8"/>
      <c r="G788" s="8"/>
      <c r="H788" s="8"/>
      <c r="I788" s="8"/>
      <c r="J788" s="8"/>
      <c r="K788" s="8"/>
      <c r="L788" s="9"/>
      <c r="M788" s="9"/>
      <c r="N788" s="9"/>
      <c r="O788" s="9"/>
      <c r="P788" s="8"/>
      <c r="Q788" s="8"/>
      <c r="R788" s="8"/>
      <c r="S788" s="8"/>
      <c r="T788" s="8"/>
      <c r="U788" s="8"/>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22" t="s">
        <v>5</v>
      </c>
    </row>
    <row r="789" spans="1:251" s="16" customFormat="1" ht="13.5" customHeight="1">
      <c r="A789" s="8"/>
      <c r="B789" s="119" t="s">
        <v>6</v>
      </c>
      <c r="C789" s="120"/>
      <c r="D789" s="120"/>
      <c r="E789" s="120"/>
      <c r="F789" s="120"/>
      <c r="G789" s="120"/>
      <c r="H789" s="120"/>
      <c r="I789" s="120"/>
      <c r="J789" s="120"/>
      <c r="K789" s="120"/>
      <c r="L789" s="120"/>
      <c r="M789" s="120"/>
      <c r="N789" s="120"/>
      <c r="O789" s="120"/>
      <c r="P789" s="120"/>
      <c r="Q789" s="120"/>
      <c r="R789" s="120"/>
      <c r="S789" s="120"/>
      <c r="T789" s="120"/>
      <c r="U789" s="120"/>
      <c r="V789" s="120"/>
      <c r="W789" s="120"/>
      <c r="X789" s="120"/>
      <c r="Y789" s="120"/>
      <c r="Z789" s="121"/>
      <c r="AA789" s="125" t="s">
        <v>11</v>
      </c>
      <c r="AB789" s="120"/>
      <c r="AC789" s="120"/>
      <c r="AD789" s="120"/>
      <c r="AE789" s="120"/>
      <c r="AF789" s="120"/>
      <c r="AG789" s="120"/>
      <c r="AH789" s="120"/>
      <c r="AI789" s="121"/>
      <c r="AJ789" s="125" t="s">
        <v>12</v>
      </c>
      <c r="AK789" s="120"/>
      <c r="AL789" s="120"/>
      <c r="AM789" s="120"/>
      <c r="AN789" s="120"/>
      <c r="AO789" s="120"/>
      <c r="AP789" s="120"/>
      <c r="AQ789" s="120"/>
      <c r="AR789" s="121"/>
      <c r="AS789" s="125" t="s">
        <v>7</v>
      </c>
      <c r="AT789" s="120"/>
      <c r="AU789" s="120"/>
      <c r="AV789" s="120"/>
      <c r="AW789" s="120"/>
      <c r="AX789" s="127"/>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c r="FE789" s="2"/>
      <c r="FF789" s="2"/>
      <c r="FG789" s="2"/>
      <c r="FH789" s="2"/>
      <c r="FI789" s="2"/>
      <c r="FJ789" s="2"/>
      <c r="FK789" s="2"/>
      <c r="FL789" s="2"/>
      <c r="FM789" s="2"/>
      <c r="FN789" s="2"/>
      <c r="FO789" s="2"/>
      <c r="FP789" s="2"/>
      <c r="FQ789" s="2"/>
      <c r="FR789" s="2"/>
      <c r="FS789" s="2"/>
      <c r="FT789" s="2"/>
      <c r="FU789" s="2"/>
      <c r="FV789" s="2"/>
      <c r="FW789" s="2"/>
      <c r="FX789" s="2"/>
      <c r="FY789" s="2"/>
      <c r="FZ789" s="2"/>
      <c r="GA789" s="2"/>
      <c r="GB789" s="2"/>
      <c r="GC789" s="2"/>
      <c r="GD789" s="2"/>
      <c r="GE789" s="2"/>
      <c r="GF789" s="2"/>
      <c r="GG789" s="2"/>
      <c r="GH789" s="2"/>
      <c r="GI789" s="2"/>
      <c r="GJ789" s="2"/>
      <c r="GK789" s="2"/>
      <c r="GL789" s="2"/>
      <c r="GM789" s="2"/>
      <c r="GN789" s="2"/>
      <c r="GO789" s="2"/>
      <c r="GP789" s="2"/>
      <c r="GQ789" s="2"/>
      <c r="GR789" s="2"/>
      <c r="GS789" s="2"/>
      <c r="GT789" s="2"/>
      <c r="GU789" s="2"/>
      <c r="GV789" s="2"/>
      <c r="GW789" s="2"/>
      <c r="GX789" s="2"/>
      <c r="GY789" s="2"/>
      <c r="GZ789" s="2"/>
      <c r="HA789" s="2"/>
      <c r="HB789" s="2"/>
      <c r="HC789" s="2"/>
      <c r="HD789" s="2"/>
      <c r="HE789" s="2"/>
      <c r="HF789" s="2"/>
      <c r="HG789" s="2"/>
      <c r="HH789" s="2"/>
      <c r="HI789" s="2"/>
      <c r="HJ789" s="2"/>
      <c r="HK789" s="2"/>
      <c r="HL789" s="2"/>
      <c r="HM789" s="2"/>
      <c r="HN789" s="2"/>
      <c r="HO789" s="2"/>
      <c r="HP789" s="2"/>
      <c r="HQ789" s="2"/>
      <c r="HR789" s="2"/>
      <c r="HS789" s="2"/>
      <c r="HT789" s="2"/>
      <c r="HU789" s="2"/>
      <c r="HV789" s="2"/>
      <c r="HW789" s="2"/>
      <c r="HX789" s="2"/>
      <c r="HY789" s="2"/>
      <c r="HZ789" s="2"/>
      <c r="IA789" s="2"/>
      <c r="IB789" s="2"/>
      <c r="IC789" s="2"/>
      <c r="ID789" s="2"/>
      <c r="IE789" s="2"/>
      <c r="IF789" s="2"/>
      <c r="IG789" s="2"/>
      <c r="IH789" s="2"/>
      <c r="II789" s="2"/>
      <c r="IJ789" s="2"/>
      <c r="IK789" s="2"/>
      <c r="IL789" s="2"/>
      <c r="IM789" s="2"/>
      <c r="IN789" s="2"/>
      <c r="IO789" s="2"/>
      <c r="IP789" s="2"/>
      <c r="IQ789" s="2"/>
    </row>
    <row r="790" spans="1:251" s="16" customFormat="1">
      <c r="A790" s="8"/>
      <c r="B790" s="122"/>
      <c r="C790" s="123"/>
      <c r="D790" s="123"/>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4"/>
      <c r="AA790" s="126"/>
      <c r="AB790" s="123"/>
      <c r="AC790" s="123"/>
      <c r="AD790" s="123"/>
      <c r="AE790" s="123"/>
      <c r="AF790" s="123"/>
      <c r="AG790" s="123"/>
      <c r="AH790" s="123"/>
      <c r="AI790" s="124"/>
      <c r="AJ790" s="126"/>
      <c r="AK790" s="123"/>
      <c r="AL790" s="123"/>
      <c r="AM790" s="123"/>
      <c r="AN790" s="123"/>
      <c r="AO790" s="123"/>
      <c r="AP790" s="123"/>
      <c r="AQ790" s="123"/>
      <c r="AR790" s="124"/>
      <c r="AS790" s="126"/>
      <c r="AT790" s="123"/>
      <c r="AU790" s="123"/>
      <c r="AV790" s="123"/>
      <c r="AW790" s="123"/>
      <c r="AX790" s="128"/>
      <c r="AY790" s="2"/>
      <c r="AZ790" s="2"/>
      <c r="BA790" s="2"/>
      <c r="BB790" s="23"/>
      <c r="BC790" s="24"/>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c r="FE790" s="2"/>
      <c r="FF790" s="2"/>
      <c r="FG790" s="2"/>
      <c r="FH790" s="2"/>
      <c r="FI790" s="2"/>
      <c r="FJ790" s="2"/>
      <c r="FK790" s="2"/>
      <c r="FL790" s="2"/>
      <c r="FM790" s="2"/>
      <c r="FN790" s="2"/>
      <c r="FO790" s="2"/>
      <c r="FP790" s="2"/>
      <c r="FQ790" s="2"/>
      <c r="FR790" s="2"/>
      <c r="FS790" s="2"/>
      <c r="FT790" s="2"/>
      <c r="FU790" s="2"/>
      <c r="FV790" s="2"/>
      <c r="FW790" s="2"/>
      <c r="FX790" s="2"/>
      <c r="FY790" s="2"/>
      <c r="FZ790" s="2"/>
      <c r="GA790" s="2"/>
      <c r="GB790" s="2"/>
      <c r="GC790" s="2"/>
      <c r="GD790" s="2"/>
      <c r="GE790" s="2"/>
      <c r="GF790" s="2"/>
      <c r="GG790" s="2"/>
      <c r="GH790" s="2"/>
      <c r="GI790" s="2"/>
      <c r="GJ790" s="2"/>
      <c r="GK790" s="2"/>
      <c r="GL790" s="2"/>
      <c r="GM790" s="2"/>
      <c r="GN790" s="2"/>
      <c r="GO790" s="2"/>
      <c r="GP790" s="2"/>
      <c r="GQ790" s="2"/>
      <c r="GR790" s="2"/>
      <c r="GS790" s="2"/>
      <c r="GT790" s="2"/>
      <c r="GU790" s="2"/>
      <c r="GV790" s="2"/>
      <c r="GW790" s="2"/>
      <c r="GX790" s="2"/>
      <c r="GY790" s="2"/>
      <c r="GZ790" s="2"/>
      <c r="HA790" s="2"/>
      <c r="HB790" s="2"/>
      <c r="HC790" s="2"/>
      <c r="HD790" s="2"/>
      <c r="HE790" s="2"/>
      <c r="HF790" s="2"/>
      <c r="HG790" s="2"/>
      <c r="HH790" s="2"/>
      <c r="HI790" s="2"/>
      <c r="HJ790" s="2"/>
      <c r="HK790" s="2"/>
      <c r="HL790" s="2"/>
      <c r="HM790" s="2"/>
      <c r="HN790" s="2"/>
      <c r="HO790" s="2"/>
      <c r="HP790" s="2"/>
      <c r="HQ790" s="2"/>
      <c r="HR790" s="2"/>
      <c r="HS790" s="2"/>
      <c r="HT790" s="2"/>
      <c r="HU790" s="2"/>
      <c r="HV790" s="2"/>
      <c r="HW790" s="2"/>
      <c r="HX790" s="2"/>
      <c r="HY790" s="2"/>
      <c r="HZ790" s="2"/>
      <c r="IA790" s="2"/>
      <c r="IB790" s="2"/>
      <c r="IC790" s="2"/>
      <c r="ID790" s="2"/>
      <c r="IE790" s="2"/>
      <c r="IF790" s="2"/>
      <c r="IG790" s="2"/>
      <c r="IH790" s="2"/>
      <c r="II790" s="2"/>
      <c r="IJ790" s="2"/>
      <c r="IK790" s="2"/>
      <c r="IL790" s="2"/>
      <c r="IM790" s="2"/>
      <c r="IN790" s="2"/>
      <c r="IO790" s="2"/>
      <c r="IP790" s="2"/>
      <c r="IQ790" s="2"/>
    </row>
    <row r="791" spans="1:251" s="16" customFormat="1" ht="18.75" customHeight="1">
      <c r="A791" s="8"/>
      <c r="B791" s="25"/>
      <c r="C791" s="91" t="s">
        <v>101</v>
      </c>
      <c r="D791" s="92"/>
      <c r="E791" s="92"/>
      <c r="F791" s="92"/>
      <c r="G791" s="92"/>
      <c r="H791" s="92"/>
      <c r="I791" s="92"/>
      <c r="J791" s="92"/>
      <c r="K791" s="92"/>
      <c r="L791" s="92"/>
      <c r="M791" s="92"/>
      <c r="N791" s="92"/>
      <c r="O791" s="92"/>
      <c r="P791" s="92"/>
      <c r="Q791" s="92"/>
      <c r="R791" s="92"/>
      <c r="S791" s="92"/>
      <c r="T791" s="92"/>
      <c r="U791" s="92"/>
      <c r="V791" s="92"/>
      <c r="W791" s="92"/>
      <c r="X791" s="92"/>
      <c r="Y791" s="92"/>
      <c r="Z791" s="93"/>
      <c r="AA791" s="94">
        <v>1063</v>
      </c>
      <c r="AB791" s="95"/>
      <c r="AC791" s="95"/>
      <c r="AD791" s="95"/>
      <c r="AE791" s="95"/>
      <c r="AF791" s="95"/>
      <c r="AG791" s="95"/>
      <c r="AH791" s="95"/>
      <c r="AI791" s="96"/>
      <c r="AJ791" s="94">
        <v>2804</v>
      </c>
      <c r="AK791" s="95"/>
      <c r="AL791" s="95"/>
      <c r="AM791" s="95"/>
      <c r="AN791" s="95"/>
      <c r="AO791" s="95"/>
      <c r="AP791" s="95"/>
      <c r="AQ791" s="95"/>
      <c r="AR791" s="96"/>
      <c r="AS791" s="97"/>
      <c r="AT791" s="98"/>
      <c r="AU791" s="98"/>
      <c r="AV791" s="98"/>
      <c r="AW791" s="98"/>
      <c r="AX791" s="99"/>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c r="FE791" s="2"/>
      <c r="FF791" s="2"/>
      <c r="FG791" s="2"/>
      <c r="FH791" s="2"/>
      <c r="FI791" s="2"/>
      <c r="FJ791" s="2"/>
      <c r="FK791" s="2"/>
      <c r="FL791" s="2"/>
      <c r="FM791" s="2"/>
      <c r="FN791" s="2"/>
      <c r="FO791" s="2"/>
      <c r="FP791" s="2"/>
      <c r="FQ791" s="2"/>
      <c r="FR791" s="2"/>
      <c r="FS791" s="2"/>
      <c r="FT791" s="2"/>
      <c r="FU791" s="2"/>
      <c r="FV791" s="2"/>
      <c r="FW791" s="2"/>
      <c r="FX791" s="2"/>
      <c r="FY791" s="2"/>
      <c r="FZ791" s="2"/>
      <c r="GA791" s="2"/>
      <c r="GB791" s="2"/>
      <c r="GC791" s="2"/>
      <c r="GD791" s="2"/>
      <c r="GE791" s="2"/>
      <c r="GF791" s="2"/>
      <c r="GG791" s="2"/>
      <c r="GH791" s="2"/>
      <c r="GI791" s="2"/>
      <c r="GJ791" s="2"/>
      <c r="GK791" s="2"/>
      <c r="GL791" s="2"/>
      <c r="GM791" s="2"/>
      <c r="GN791" s="2"/>
      <c r="GO791" s="2"/>
      <c r="GP791" s="2"/>
      <c r="GQ791" s="2"/>
      <c r="GR791" s="2"/>
      <c r="GS791" s="2"/>
      <c r="GT791" s="2"/>
      <c r="GU791" s="2"/>
      <c r="GV791" s="2"/>
      <c r="GW791" s="2"/>
      <c r="GX791" s="2"/>
      <c r="GY791" s="2"/>
      <c r="GZ791" s="2"/>
      <c r="HA791" s="2"/>
      <c r="HB791" s="2"/>
      <c r="HC791" s="2"/>
      <c r="HD791" s="2"/>
      <c r="HE791" s="2"/>
      <c r="HF791" s="2"/>
      <c r="HG791" s="2"/>
      <c r="HH791" s="2"/>
      <c r="HI791" s="2"/>
      <c r="HJ791" s="2"/>
      <c r="HK791" s="2"/>
      <c r="HL791" s="2"/>
      <c r="HM791" s="2"/>
      <c r="HN791" s="2"/>
      <c r="HO791" s="2"/>
      <c r="HP791" s="2"/>
      <c r="HQ791" s="2"/>
      <c r="HR791" s="2"/>
      <c r="HS791" s="2"/>
      <c r="HT791" s="2"/>
      <c r="HU791" s="2"/>
      <c r="HV791" s="2"/>
      <c r="HW791" s="2"/>
      <c r="HX791" s="2"/>
      <c r="HY791" s="2"/>
      <c r="HZ791" s="2"/>
      <c r="IA791" s="2"/>
      <c r="IB791" s="2"/>
      <c r="IC791" s="2"/>
      <c r="ID791" s="2"/>
      <c r="IE791" s="2"/>
      <c r="IF791" s="2"/>
      <c r="IG791" s="2"/>
      <c r="IH791" s="2"/>
      <c r="II791" s="2"/>
      <c r="IJ791" s="2"/>
      <c r="IK791" s="2"/>
      <c r="IL791" s="2"/>
      <c r="IM791" s="2"/>
      <c r="IN791" s="2"/>
      <c r="IO791" s="2"/>
      <c r="IP791" s="2"/>
      <c r="IQ791" s="2"/>
    </row>
    <row r="792" spans="1:251" s="16" customFormat="1" ht="18.75" customHeight="1" thickBot="1">
      <c r="A792" s="17"/>
      <c r="B792" s="100" t="s">
        <v>14</v>
      </c>
      <c r="C792" s="101"/>
      <c r="D792" s="101"/>
      <c r="E792" s="101"/>
      <c r="F792" s="101"/>
      <c r="G792" s="101"/>
      <c r="H792" s="101"/>
      <c r="I792" s="101"/>
      <c r="J792" s="101"/>
      <c r="K792" s="101"/>
      <c r="L792" s="101"/>
      <c r="M792" s="101"/>
      <c r="N792" s="101"/>
      <c r="O792" s="101"/>
      <c r="P792" s="101"/>
      <c r="Q792" s="101"/>
      <c r="R792" s="101"/>
      <c r="S792" s="101"/>
      <c r="T792" s="101"/>
      <c r="U792" s="101"/>
      <c r="V792" s="101"/>
      <c r="W792" s="101"/>
      <c r="X792" s="101"/>
      <c r="Y792" s="101"/>
      <c r="Z792" s="102"/>
      <c r="AA792" s="103">
        <f>SUM($AA$791:$AA$791)</f>
        <v>1063</v>
      </c>
      <c r="AB792" s="104"/>
      <c r="AC792" s="104"/>
      <c r="AD792" s="104"/>
      <c r="AE792" s="104"/>
      <c r="AF792" s="104"/>
      <c r="AG792" s="104"/>
      <c r="AH792" s="104"/>
      <c r="AI792" s="105"/>
      <c r="AJ792" s="103">
        <f>SUM($AJ$791:$AJ$791)</f>
        <v>2804</v>
      </c>
      <c r="AK792" s="104"/>
      <c r="AL792" s="104"/>
      <c r="AM792" s="104"/>
      <c r="AN792" s="104"/>
      <c r="AO792" s="104"/>
      <c r="AP792" s="104"/>
      <c r="AQ792" s="104"/>
      <c r="AR792" s="105"/>
      <c r="AS792" s="106"/>
      <c r="AT792" s="107"/>
      <c r="AU792" s="107"/>
      <c r="AV792" s="107"/>
      <c r="AW792" s="107"/>
      <c r="AX792" s="108"/>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c r="FE792" s="2"/>
      <c r="FF792" s="2"/>
      <c r="FG792" s="2"/>
      <c r="FH792" s="2"/>
      <c r="FI792" s="2"/>
      <c r="FJ792" s="2"/>
      <c r="FK792" s="2"/>
      <c r="FL792" s="2"/>
      <c r="FM792" s="2"/>
      <c r="FN792" s="2"/>
      <c r="FO792" s="2"/>
      <c r="FP792" s="2"/>
      <c r="FQ792" s="2"/>
      <c r="FR792" s="2"/>
      <c r="FS792" s="2"/>
      <c r="FT792" s="2"/>
      <c r="FU792" s="2"/>
      <c r="FV792" s="2"/>
      <c r="FW792" s="2"/>
      <c r="FX792" s="2"/>
      <c r="FY792" s="2"/>
      <c r="FZ792" s="2"/>
      <c r="GA792" s="2"/>
      <c r="GB792" s="2"/>
      <c r="GC792" s="2"/>
      <c r="GD792" s="2"/>
      <c r="GE792" s="2"/>
      <c r="GF792" s="2"/>
      <c r="GG792" s="2"/>
      <c r="GH792" s="2"/>
      <c r="GI792" s="2"/>
      <c r="GJ792" s="2"/>
      <c r="GK792" s="2"/>
      <c r="GL792" s="2"/>
      <c r="GM792" s="2"/>
      <c r="GN792" s="2"/>
      <c r="GO792" s="2"/>
      <c r="GP792" s="2"/>
      <c r="GQ792" s="2"/>
      <c r="GR792" s="2"/>
      <c r="GS792" s="2"/>
      <c r="GT792" s="2"/>
      <c r="GU792" s="2"/>
      <c r="GV792" s="2"/>
      <c r="GW792" s="2"/>
      <c r="GX792" s="2"/>
      <c r="GY792" s="2"/>
      <c r="GZ792" s="2"/>
      <c r="HA792" s="2"/>
      <c r="HB792" s="2"/>
      <c r="HC792" s="2"/>
      <c r="HD792" s="2"/>
      <c r="HE792" s="2"/>
      <c r="HF792" s="2"/>
      <c r="HG792" s="2"/>
      <c r="HH792" s="2"/>
      <c r="HI792" s="2"/>
      <c r="HJ792" s="2"/>
      <c r="HK792" s="2"/>
      <c r="HL792" s="2"/>
      <c r="HM792" s="2"/>
      <c r="HN792" s="2"/>
      <c r="HO792" s="2"/>
      <c r="HP792" s="2"/>
      <c r="HQ792" s="2"/>
      <c r="HR792" s="2"/>
      <c r="HS792" s="2"/>
      <c r="HT792" s="2"/>
      <c r="HU792" s="2"/>
      <c r="HV792" s="2"/>
      <c r="HW792" s="2"/>
      <c r="HX792" s="2"/>
      <c r="HY792" s="2"/>
      <c r="HZ792" s="2"/>
      <c r="IA792" s="2"/>
      <c r="IB792" s="2"/>
      <c r="IC792" s="2"/>
      <c r="ID792" s="2"/>
      <c r="IE792" s="2"/>
      <c r="IF792" s="2"/>
      <c r="IG792" s="2"/>
      <c r="IH792" s="2"/>
      <c r="II792" s="2"/>
      <c r="IJ792" s="2"/>
      <c r="IK792" s="2"/>
      <c r="IL792" s="2"/>
      <c r="IM792" s="2"/>
      <c r="IN792" s="2"/>
      <c r="IO792" s="2"/>
      <c r="IP792" s="2"/>
      <c r="IQ792" s="2"/>
    </row>
    <row r="794" spans="1:251" ht="19.2">
      <c r="A794" s="1" t="s">
        <v>0</v>
      </c>
      <c r="AW794" s="3"/>
      <c r="AX794" s="4"/>
      <c r="AY794" s="3"/>
    </row>
    <row r="796" spans="1:251" ht="18">
      <c r="B796" s="109" t="s">
        <v>8</v>
      </c>
      <c r="C796" s="129"/>
      <c r="D796" s="129"/>
      <c r="E796" s="129"/>
      <c r="F796" s="129"/>
      <c r="G796" s="129"/>
      <c r="H796" s="129"/>
      <c r="I796" s="129"/>
      <c r="J796" s="129"/>
      <c r="K796" s="129"/>
      <c r="L796" s="129"/>
      <c r="M796" s="129"/>
      <c r="N796" s="129"/>
      <c r="O796" s="129"/>
      <c r="P796" s="129"/>
      <c r="Q796" s="129"/>
      <c r="R796" s="129"/>
      <c r="S796" s="129"/>
      <c r="T796" s="129"/>
      <c r="U796" s="129"/>
      <c r="V796" s="129"/>
      <c r="W796" s="129"/>
      <c r="X796" s="129"/>
      <c r="Y796" s="129"/>
      <c r="Z796" s="129"/>
      <c r="AA796" s="129"/>
      <c r="AB796" s="129"/>
      <c r="AC796" s="129"/>
      <c r="AD796" s="129"/>
      <c r="AE796" s="129"/>
      <c r="AF796" s="129"/>
      <c r="AG796" s="129"/>
      <c r="AH796" s="129"/>
      <c r="AI796" s="129"/>
      <c r="AJ796" s="129"/>
      <c r="AK796" s="129"/>
      <c r="AL796" s="129"/>
      <c r="AM796" s="129"/>
      <c r="AN796" s="129"/>
      <c r="AO796" s="129"/>
      <c r="AP796" s="129"/>
      <c r="AQ796" s="129"/>
      <c r="AR796" s="129"/>
      <c r="AS796" s="129"/>
      <c r="AT796" s="129"/>
      <c r="AU796" s="129"/>
      <c r="AV796" s="129"/>
      <c r="AW796" s="129"/>
      <c r="AX796" s="129"/>
    </row>
    <row r="797" spans="1:251">
      <c r="Z797" s="5"/>
      <c r="AD797" s="5"/>
      <c r="AE797" s="5"/>
      <c r="AF797" s="5"/>
      <c r="AG797" s="5"/>
      <c r="AH797" s="5"/>
      <c r="AI797" s="5"/>
      <c r="AO797" s="5"/>
    </row>
    <row r="798" spans="1:251" ht="13.8" thickBot="1">
      <c r="Z798" s="5"/>
      <c r="AD798" s="5"/>
      <c r="AE798" s="5"/>
      <c r="AF798" s="5"/>
      <c r="AG798" s="5"/>
      <c r="AH798" s="5"/>
      <c r="AI798" s="5"/>
      <c r="AO798" s="5"/>
      <c r="DI798" s="6"/>
    </row>
    <row r="799" spans="1:251" ht="24.75" customHeight="1" thickBot="1">
      <c r="B799" s="111" t="s">
        <v>1</v>
      </c>
      <c r="C799" s="112"/>
      <c r="D799" s="112"/>
      <c r="E799" s="112"/>
      <c r="F799" s="112"/>
      <c r="G799" s="112"/>
      <c r="H799" s="113" t="s">
        <v>102</v>
      </c>
      <c r="I799" s="114"/>
      <c r="J799" s="114"/>
      <c r="K799" s="114"/>
      <c r="L799" s="114"/>
      <c r="M799" s="114"/>
      <c r="N799" s="114"/>
      <c r="O799" s="114"/>
      <c r="P799" s="114"/>
      <c r="Q799" s="114"/>
      <c r="R799" s="114"/>
      <c r="S799" s="114"/>
      <c r="T799" s="114"/>
      <c r="U799" s="114"/>
      <c r="V799" s="114"/>
      <c r="W799" s="114"/>
      <c r="X799" s="114"/>
      <c r="Y799" s="114"/>
      <c r="Z799" s="114"/>
      <c r="AA799" s="114"/>
      <c r="AB799" s="114"/>
      <c r="AC799" s="114"/>
      <c r="AD799" s="114"/>
      <c r="AE799" s="114"/>
      <c r="AF799" s="114"/>
      <c r="AG799" s="114"/>
      <c r="AH799" s="114"/>
      <c r="AI799" s="114"/>
      <c r="AJ799" s="114"/>
      <c r="AK799" s="114"/>
      <c r="AL799" s="114"/>
      <c r="AM799" s="114"/>
      <c r="AN799" s="114"/>
      <c r="AO799" s="114"/>
      <c r="AP799" s="114"/>
      <c r="AQ799" s="114"/>
      <c r="AR799" s="114"/>
      <c r="AS799" s="114"/>
      <c r="AT799" s="114"/>
      <c r="AU799" s="114"/>
      <c r="AV799" s="114"/>
      <c r="AW799" s="114"/>
      <c r="AX799" s="115"/>
      <c r="DI799" s="6"/>
    </row>
    <row r="800" spans="1:251" ht="14.4">
      <c r="B800" s="7"/>
      <c r="C800" s="7"/>
      <c r="D800" s="7"/>
      <c r="E800" s="7"/>
      <c r="F800" s="7"/>
      <c r="G800" s="7"/>
      <c r="H800" s="8"/>
      <c r="I800" s="8"/>
      <c r="J800" s="8"/>
      <c r="K800" s="8"/>
      <c r="L800" s="9"/>
      <c r="M800" s="9"/>
      <c r="N800" s="9"/>
      <c r="O800" s="9"/>
      <c r="P800" s="8"/>
      <c r="Q800" s="8"/>
      <c r="R800" s="8"/>
      <c r="S800" s="8"/>
      <c r="T800" s="8"/>
      <c r="U800" s="8"/>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c r="AT800" s="10"/>
      <c r="AU800" s="10"/>
      <c r="AV800" s="10"/>
      <c r="AW800" s="10"/>
      <c r="AX800" s="10"/>
      <c r="DI800" s="6"/>
    </row>
    <row r="801" spans="1:113" ht="15" thickBot="1">
      <c r="A801" s="11"/>
      <c r="B801" s="10" t="s">
        <v>2</v>
      </c>
      <c r="C801" s="8"/>
      <c r="D801" s="8"/>
      <c r="E801" s="8"/>
      <c r="F801" s="8"/>
      <c r="G801" s="8"/>
      <c r="H801" s="8"/>
      <c r="I801" s="8"/>
      <c r="J801" s="8"/>
      <c r="K801" s="8"/>
      <c r="L801" s="9"/>
      <c r="M801" s="9"/>
      <c r="N801" s="9"/>
      <c r="O801" s="9"/>
      <c r="P801" s="8"/>
      <c r="Q801" s="8"/>
      <c r="R801" s="8"/>
      <c r="S801" s="8"/>
      <c r="T801" s="8"/>
      <c r="U801" s="8"/>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c r="AW801" s="10"/>
      <c r="AX801" s="10"/>
      <c r="DI801" s="6"/>
    </row>
    <row r="802" spans="1:113" ht="14.4">
      <c r="A802" s="8"/>
      <c r="B802" s="12"/>
      <c r="C802" s="7"/>
      <c r="D802" s="7"/>
      <c r="E802" s="7"/>
      <c r="F802" s="7"/>
      <c r="G802" s="7"/>
      <c r="H802" s="7"/>
      <c r="I802" s="7"/>
      <c r="J802" s="7"/>
      <c r="K802" s="7"/>
      <c r="L802" s="13"/>
      <c r="M802" s="13"/>
      <c r="N802" s="13"/>
      <c r="O802" s="13"/>
      <c r="P802" s="7"/>
      <c r="Q802" s="7"/>
      <c r="R802" s="7"/>
      <c r="S802" s="7"/>
      <c r="T802" s="7"/>
      <c r="U802" s="7"/>
      <c r="V802" s="14"/>
      <c r="W802" s="14"/>
      <c r="X802" s="14"/>
      <c r="Y802" s="14"/>
      <c r="Z802" s="14"/>
      <c r="AA802" s="14"/>
      <c r="AB802" s="14"/>
      <c r="AC802" s="14"/>
      <c r="AD802" s="14"/>
      <c r="AE802" s="14"/>
      <c r="AF802" s="14"/>
      <c r="AG802" s="14"/>
      <c r="AH802" s="14"/>
      <c r="AI802" s="14"/>
      <c r="AJ802" s="14"/>
      <c r="AK802" s="14"/>
      <c r="AL802" s="14"/>
      <c r="AM802" s="14"/>
      <c r="AN802" s="14"/>
      <c r="AO802" s="14"/>
      <c r="AP802" s="14"/>
      <c r="AQ802" s="14"/>
      <c r="AR802" s="14"/>
      <c r="AS802" s="14"/>
      <c r="AT802" s="14"/>
      <c r="AU802" s="14"/>
      <c r="AV802" s="14"/>
      <c r="AW802" s="14"/>
      <c r="AX802" s="15"/>
    </row>
    <row r="803" spans="1:113" ht="12" customHeight="1">
      <c r="A803" s="8"/>
      <c r="B803" s="116" t="s">
        <v>103</v>
      </c>
      <c r="C803" s="117"/>
      <c r="D803" s="117"/>
      <c r="E803" s="117"/>
      <c r="F803" s="117"/>
      <c r="G803" s="117"/>
      <c r="H803" s="117"/>
      <c r="I803" s="117"/>
      <c r="J803" s="117"/>
      <c r="K803" s="117"/>
      <c r="L803" s="117"/>
      <c r="M803" s="117"/>
      <c r="N803" s="117"/>
      <c r="O803" s="117"/>
      <c r="P803" s="117"/>
      <c r="Q803" s="117"/>
      <c r="R803" s="117"/>
      <c r="S803" s="117"/>
      <c r="T803" s="117"/>
      <c r="U803" s="117"/>
      <c r="V803" s="117"/>
      <c r="W803" s="117"/>
      <c r="X803" s="117"/>
      <c r="Y803" s="117"/>
      <c r="Z803" s="117"/>
      <c r="AA803" s="117"/>
      <c r="AB803" s="117"/>
      <c r="AC803" s="117"/>
      <c r="AD803" s="117"/>
      <c r="AE803" s="117"/>
      <c r="AF803" s="117"/>
      <c r="AG803" s="117"/>
      <c r="AH803" s="117"/>
      <c r="AI803" s="117"/>
      <c r="AJ803" s="117"/>
      <c r="AK803" s="117"/>
      <c r="AL803" s="117"/>
      <c r="AM803" s="117"/>
      <c r="AN803" s="117"/>
      <c r="AO803" s="117"/>
      <c r="AP803" s="117"/>
      <c r="AQ803" s="117"/>
      <c r="AR803" s="117"/>
      <c r="AS803" s="117"/>
      <c r="AT803" s="117"/>
      <c r="AU803" s="117"/>
      <c r="AV803" s="117"/>
      <c r="AW803" s="117"/>
      <c r="AX803" s="118"/>
    </row>
    <row r="804" spans="1:113" ht="12" customHeight="1">
      <c r="A804" s="8"/>
      <c r="B804" s="116"/>
      <c r="C804" s="117"/>
      <c r="D804" s="117"/>
      <c r="E804" s="117"/>
      <c r="F804" s="117"/>
      <c r="G804" s="117"/>
      <c r="H804" s="117"/>
      <c r="I804" s="117"/>
      <c r="J804" s="117"/>
      <c r="K804" s="117"/>
      <c r="L804" s="117"/>
      <c r="M804" s="117"/>
      <c r="N804" s="117"/>
      <c r="O804" s="117"/>
      <c r="P804" s="117"/>
      <c r="Q804" s="117"/>
      <c r="R804" s="117"/>
      <c r="S804" s="117"/>
      <c r="T804" s="117"/>
      <c r="U804" s="117"/>
      <c r="V804" s="117"/>
      <c r="W804" s="117"/>
      <c r="X804" s="117"/>
      <c r="Y804" s="117"/>
      <c r="Z804" s="117"/>
      <c r="AA804" s="117"/>
      <c r="AB804" s="117"/>
      <c r="AC804" s="117"/>
      <c r="AD804" s="117"/>
      <c r="AE804" s="117"/>
      <c r="AF804" s="117"/>
      <c r="AG804" s="117"/>
      <c r="AH804" s="117"/>
      <c r="AI804" s="117"/>
      <c r="AJ804" s="117"/>
      <c r="AK804" s="117"/>
      <c r="AL804" s="117"/>
      <c r="AM804" s="117"/>
      <c r="AN804" s="117"/>
      <c r="AO804" s="117"/>
      <c r="AP804" s="117"/>
      <c r="AQ804" s="117"/>
      <c r="AR804" s="117"/>
      <c r="AS804" s="117"/>
      <c r="AT804" s="117"/>
      <c r="AU804" s="117"/>
      <c r="AV804" s="117"/>
      <c r="AW804" s="117"/>
      <c r="AX804" s="118"/>
      <c r="BC804" s="16"/>
    </row>
    <row r="805" spans="1:113" ht="12" customHeight="1">
      <c r="A805" s="8"/>
      <c r="B805" s="116"/>
      <c r="C805" s="117"/>
      <c r="D805" s="117"/>
      <c r="E805" s="117"/>
      <c r="F805" s="117"/>
      <c r="G805" s="117"/>
      <c r="H805" s="117"/>
      <c r="I805" s="117"/>
      <c r="J805" s="117"/>
      <c r="K805" s="117"/>
      <c r="L805" s="117"/>
      <c r="M805" s="117"/>
      <c r="N805" s="117"/>
      <c r="O805" s="117"/>
      <c r="P805" s="117"/>
      <c r="Q805" s="117"/>
      <c r="R805" s="117"/>
      <c r="S805" s="117"/>
      <c r="T805" s="117"/>
      <c r="U805" s="117"/>
      <c r="V805" s="117"/>
      <c r="W805" s="117"/>
      <c r="X805" s="117"/>
      <c r="Y805" s="117"/>
      <c r="Z805" s="117"/>
      <c r="AA805" s="117"/>
      <c r="AB805" s="117"/>
      <c r="AC805" s="117"/>
      <c r="AD805" s="117"/>
      <c r="AE805" s="117"/>
      <c r="AF805" s="117"/>
      <c r="AG805" s="117"/>
      <c r="AH805" s="117"/>
      <c r="AI805" s="117"/>
      <c r="AJ805" s="117"/>
      <c r="AK805" s="117"/>
      <c r="AL805" s="117"/>
      <c r="AM805" s="117"/>
      <c r="AN805" s="117"/>
      <c r="AO805" s="117"/>
      <c r="AP805" s="117"/>
      <c r="AQ805" s="117"/>
      <c r="AR805" s="117"/>
      <c r="AS805" s="117"/>
      <c r="AT805" s="117"/>
      <c r="AU805" s="117"/>
      <c r="AV805" s="117"/>
      <c r="AW805" s="117"/>
      <c r="AX805" s="118"/>
    </row>
    <row r="806" spans="1:113" ht="12" customHeight="1">
      <c r="A806" s="8"/>
      <c r="B806" s="116"/>
      <c r="C806" s="117"/>
      <c r="D806" s="117"/>
      <c r="E806" s="117"/>
      <c r="F806" s="117"/>
      <c r="G806" s="117"/>
      <c r="H806" s="117"/>
      <c r="I806" s="117"/>
      <c r="J806" s="117"/>
      <c r="K806" s="117"/>
      <c r="L806" s="117"/>
      <c r="M806" s="117"/>
      <c r="N806" s="117"/>
      <c r="O806" s="117"/>
      <c r="P806" s="117"/>
      <c r="Q806" s="117"/>
      <c r="R806" s="117"/>
      <c r="S806" s="117"/>
      <c r="T806" s="117"/>
      <c r="U806" s="117"/>
      <c r="V806" s="117"/>
      <c r="W806" s="117"/>
      <c r="X806" s="117"/>
      <c r="Y806" s="117"/>
      <c r="Z806" s="117"/>
      <c r="AA806" s="117"/>
      <c r="AB806" s="117"/>
      <c r="AC806" s="117"/>
      <c r="AD806" s="117"/>
      <c r="AE806" s="117"/>
      <c r="AF806" s="117"/>
      <c r="AG806" s="117"/>
      <c r="AH806" s="117"/>
      <c r="AI806" s="117"/>
      <c r="AJ806" s="117"/>
      <c r="AK806" s="117"/>
      <c r="AL806" s="117"/>
      <c r="AM806" s="117"/>
      <c r="AN806" s="117"/>
      <c r="AO806" s="117"/>
      <c r="AP806" s="117"/>
      <c r="AQ806" s="117"/>
      <c r="AR806" s="117"/>
      <c r="AS806" s="117"/>
      <c r="AT806" s="117"/>
      <c r="AU806" s="117"/>
      <c r="AV806" s="117"/>
      <c r="AW806" s="117"/>
      <c r="AX806" s="118"/>
    </row>
    <row r="807" spans="1:113" ht="12" customHeight="1">
      <c r="A807" s="8"/>
      <c r="B807" s="116"/>
      <c r="C807" s="117"/>
      <c r="D807" s="117"/>
      <c r="E807" s="117"/>
      <c r="F807" s="117"/>
      <c r="G807" s="117"/>
      <c r="H807" s="117"/>
      <c r="I807" s="117"/>
      <c r="J807" s="117"/>
      <c r="K807" s="117"/>
      <c r="L807" s="117"/>
      <c r="M807" s="117"/>
      <c r="N807" s="117"/>
      <c r="O807" s="117"/>
      <c r="P807" s="117"/>
      <c r="Q807" s="117"/>
      <c r="R807" s="117"/>
      <c r="S807" s="117"/>
      <c r="T807" s="117"/>
      <c r="U807" s="117"/>
      <c r="V807" s="117"/>
      <c r="W807" s="117"/>
      <c r="X807" s="117"/>
      <c r="Y807" s="117"/>
      <c r="Z807" s="117"/>
      <c r="AA807" s="117"/>
      <c r="AB807" s="117"/>
      <c r="AC807" s="117"/>
      <c r="AD807" s="117"/>
      <c r="AE807" s="117"/>
      <c r="AF807" s="117"/>
      <c r="AG807" s="117"/>
      <c r="AH807" s="117"/>
      <c r="AI807" s="117"/>
      <c r="AJ807" s="117"/>
      <c r="AK807" s="117"/>
      <c r="AL807" s="117"/>
      <c r="AM807" s="117"/>
      <c r="AN807" s="117"/>
      <c r="AO807" s="117"/>
      <c r="AP807" s="117"/>
      <c r="AQ807" s="117"/>
      <c r="AR807" s="117"/>
      <c r="AS807" s="117"/>
      <c r="AT807" s="117"/>
      <c r="AU807" s="117"/>
      <c r="AV807" s="117"/>
      <c r="AW807" s="117"/>
      <c r="AX807" s="118"/>
    </row>
    <row r="808" spans="1:113" ht="15" thickBot="1">
      <c r="A808" s="17"/>
      <c r="B808" s="18"/>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c r="AF808" s="19"/>
      <c r="AG808" s="19"/>
      <c r="AH808" s="19"/>
      <c r="AI808" s="19"/>
      <c r="AJ808" s="19"/>
      <c r="AK808" s="19"/>
      <c r="AL808" s="19"/>
      <c r="AM808" s="19"/>
      <c r="AN808" s="19"/>
      <c r="AO808" s="19"/>
      <c r="AP808" s="19"/>
      <c r="AQ808" s="19"/>
      <c r="AR808" s="19"/>
      <c r="AS808" s="19"/>
      <c r="AT808" s="19"/>
      <c r="AU808" s="19"/>
      <c r="AV808" s="19"/>
      <c r="AW808" s="19"/>
      <c r="AX808" s="20"/>
    </row>
    <row r="809" spans="1:113">
      <c r="B809" s="21"/>
    </row>
    <row r="810" spans="1:113" ht="15" thickBot="1">
      <c r="A810" s="11"/>
      <c r="B810" s="10" t="s">
        <v>3</v>
      </c>
      <c r="C810" s="8"/>
      <c r="D810" s="8"/>
      <c r="E810" s="8"/>
      <c r="F810" s="8"/>
      <c r="G810" s="8"/>
      <c r="H810" s="8"/>
      <c r="I810" s="8"/>
      <c r="J810" s="8"/>
      <c r="K810" s="8"/>
      <c r="L810" s="9"/>
      <c r="M810" s="9"/>
      <c r="N810" s="9"/>
      <c r="O810" s="9"/>
      <c r="P810" s="8"/>
      <c r="Q810" s="8"/>
      <c r="R810" s="8"/>
      <c r="S810" s="8"/>
      <c r="T810" s="8"/>
      <c r="U810" s="8"/>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c r="AU810" s="10"/>
      <c r="AV810" s="10"/>
      <c r="AW810" s="10"/>
      <c r="AX810" s="10"/>
      <c r="DI810" s="6"/>
    </row>
    <row r="811" spans="1:113" ht="14.4">
      <c r="A811" s="8"/>
      <c r="B811" s="12"/>
      <c r="C811" s="7"/>
      <c r="D811" s="7"/>
      <c r="E811" s="7"/>
      <c r="F811" s="7"/>
      <c r="G811" s="7"/>
      <c r="H811" s="7"/>
      <c r="I811" s="7"/>
      <c r="J811" s="7"/>
      <c r="K811" s="7"/>
      <c r="L811" s="13"/>
      <c r="M811" s="13"/>
      <c r="N811" s="13"/>
      <c r="O811" s="13"/>
      <c r="P811" s="7"/>
      <c r="Q811" s="7"/>
      <c r="R811" s="7"/>
      <c r="S811" s="7"/>
      <c r="T811" s="7"/>
      <c r="U811" s="7"/>
      <c r="V811" s="14"/>
      <c r="W811" s="14"/>
      <c r="X811" s="14"/>
      <c r="Y811" s="14"/>
      <c r="Z811" s="14"/>
      <c r="AA811" s="14"/>
      <c r="AB811" s="14"/>
      <c r="AC811" s="14"/>
      <c r="AD811" s="14"/>
      <c r="AE811" s="14"/>
      <c r="AF811" s="14"/>
      <c r="AG811" s="14"/>
      <c r="AH811" s="14"/>
      <c r="AI811" s="14"/>
      <c r="AJ811" s="14"/>
      <c r="AK811" s="14"/>
      <c r="AL811" s="14"/>
      <c r="AM811" s="14"/>
      <c r="AN811" s="14"/>
      <c r="AO811" s="14"/>
      <c r="AP811" s="14"/>
      <c r="AQ811" s="14"/>
      <c r="AR811" s="14"/>
      <c r="AS811" s="14"/>
      <c r="AT811" s="14"/>
      <c r="AU811" s="14"/>
      <c r="AV811" s="14"/>
      <c r="AW811" s="14"/>
      <c r="AX811" s="15"/>
    </row>
    <row r="812" spans="1:113" ht="12" customHeight="1">
      <c r="A812" s="8"/>
      <c r="B812" s="116" t="s">
        <v>104</v>
      </c>
      <c r="C812" s="117"/>
      <c r="D812" s="117"/>
      <c r="E812" s="117"/>
      <c r="F812" s="117"/>
      <c r="G812" s="117"/>
      <c r="H812" s="117"/>
      <c r="I812" s="117"/>
      <c r="J812" s="117"/>
      <c r="K812" s="117"/>
      <c r="L812" s="117"/>
      <c r="M812" s="117"/>
      <c r="N812" s="117"/>
      <c r="O812" s="117"/>
      <c r="P812" s="117"/>
      <c r="Q812" s="117"/>
      <c r="R812" s="117"/>
      <c r="S812" s="117"/>
      <c r="T812" s="117"/>
      <c r="U812" s="117"/>
      <c r="V812" s="117"/>
      <c r="W812" s="117"/>
      <c r="X812" s="117"/>
      <c r="Y812" s="117"/>
      <c r="Z812" s="117"/>
      <c r="AA812" s="117"/>
      <c r="AB812" s="117"/>
      <c r="AC812" s="117"/>
      <c r="AD812" s="117"/>
      <c r="AE812" s="117"/>
      <c r="AF812" s="117"/>
      <c r="AG812" s="117"/>
      <c r="AH812" s="117"/>
      <c r="AI812" s="117"/>
      <c r="AJ812" s="117"/>
      <c r="AK812" s="117"/>
      <c r="AL812" s="117"/>
      <c r="AM812" s="117"/>
      <c r="AN812" s="117"/>
      <c r="AO812" s="117"/>
      <c r="AP812" s="117"/>
      <c r="AQ812" s="117"/>
      <c r="AR812" s="117"/>
      <c r="AS812" s="117"/>
      <c r="AT812" s="117"/>
      <c r="AU812" s="117"/>
      <c r="AV812" s="117"/>
      <c r="AW812" s="117"/>
      <c r="AX812" s="118"/>
    </row>
    <row r="813" spans="1:113" ht="12" customHeight="1">
      <c r="A813" s="8"/>
      <c r="B813" s="116"/>
      <c r="C813" s="117"/>
      <c r="D813" s="117"/>
      <c r="E813" s="117"/>
      <c r="F813" s="117"/>
      <c r="G813" s="117"/>
      <c r="H813" s="117"/>
      <c r="I813" s="117"/>
      <c r="J813" s="117"/>
      <c r="K813" s="117"/>
      <c r="L813" s="117"/>
      <c r="M813" s="117"/>
      <c r="N813" s="117"/>
      <c r="O813" s="117"/>
      <c r="P813" s="117"/>
      <c r="Q813" s="117"/>
      <c r="R813" s="117"/>
      <c r="S813" s="117"/>
      <c r="T813" s="117"/>
      <c r="U813" s="117"/>
      <c r="V813" s="117"/>
      <c r="W813" s="117"/>
      <c r="X813" s="117"/>
      <c r="Y813" s="117"/>
      <c r="Z813" s="117"/>
      <c r="AA813" s="117"/>
      <c r="AB813" s="117"/>
      <c r="AC813" s="117"/>
      <c r="AD813" s="117"/>
      <c r="AE813" s="117"/>
      <c r="AF813" s="117"/>
      <c r="AG813" s="117"/>
      <c r="AH813" s="117"/>
      <c r="AI813" s="117"/>
      <c r="AJ813" s="117"/>
      <c r="AK813" s="117"/>
      <c r="AL813" s="117"/>
      <c r="AM813" s="117"/>
      <c r="AN813" s="117"/>
      <c r="AO813" s="117"/>
      <c r="AP813" s="117"/>
      <c r="AQ813" s="117"/>
      <c r="AR813" s="117"/>
      <c r="AS813" s="117"/>
      <c r="AT813" s="117"/>
      <c r="AU813" s="117"/>
      <c r="AV813" s="117"/>
      <c r="AW813" s="117"/>
      <c r="AX813" s="118"/>
      <c r="BC813" s="16"/>
    </row>
    <row r="814" spans="1:113" ht="12" customHeight="1">
      <c r="A814" s="8"/>
      <c r="B814" s="116"/>
      <c r="C814" s="117"/>
      <c r="D814" s="117"/>
      <c r="E814" s="117"/>
      <c r="F814" s="117"/>
      <c r="G814" s="117"/>
      <c r="H814" s="117"/>
      <c r="I814" s="117"/>
      <c r="J814" s="117"/>
      <c r="K814" s="117"/>
      <c r="L814" s="117"/>
      <c r="M814" s="117"/>
      <c r="N814" s="117"/>
      <c r="O814" s="117"/>
      <c r="P814" s="117"/>
      <c r="Q814" s="117"/>
      <c r="R814" s="117"/>
      <c r="S814" s="117"/>
      <c r="T814" s="117"/>
      <c r="U814" s="117"/>
      <c r="V814" s="117"/>
      <c r="W814" s="117"/>
      <c r="X814" s="117"/>
      <c r="Y814" s="117"/>
      <c r="Z814" s="117"/>
      <c r="AA814" s="117"/>
      <c r="AB814" s="117"/>
      <c r="AC814" s="117"/>
      <c r="AD814" s="117"/>
      <c r="AE814" s="117"/>
      <c r="AF814" s="117"/>
      <c r="AG814" s="117"/>
      <c r="AH814" s="117"/>
      <c r="AI814" s="117"/>
      <c r="AJ814" s="117"/>
      <c r="AK814" s="117"/>
      <c r="AL814" s="117"/>
      <c r="AM814" s="117"/>
      <c r="AN814" s="117"/>
      <c r="AO814" s="117"/>
      <c r="AP814" s="117"/>
      <c r="AQ814" s="117"/>
      <c r="AR814" s="117"/>
      <c r="AS814" s="117"/>
      <c r="AT814" s="117"/>
      <c r="AU814" s="117"/>
      <c r="AV814" s="117"/>
      <c r="AW814" s="117"/>
      <c r="AX814" s="118"/>
    </row>
    <row r="815" spans="1:113" ht="12" customHeight="1">
      <c r="A815" s="8"/>
      <c r="B815" s="116"/>
      <c r="C815" s="117"/>
      <c r="D815" s="117"/>
      <c r="E815" s="117"/>
      <c r="F815" s="117"/>
      <c r="G815" s="117"/>
      <c r="H815" s="117"/>
      <c r="I815" s="117"/>
      <c r="J815" s="117"/>
      <c r="K815" s="117"/>
      <c r="L815" s="117"/>
      <c r="M815" s="117"/>
      <c r="N815" s="117"/>
      <c r="O815" s="117"/>
      <c r="P815" s="117"/>
      <c r="Q815" s="117"/>
      <c r="R815" s="117"/>
      <c r="S815" s="117"/>
      <c r="T815" s="117"/>
      <c r="U815" s="117"/>
      <c r="V815" s="117"/>
      <c r="W815" s="117"/>
      <c r="X815" s="117"/>
      <c r="Y815" s="117"/>
      <c r="Z815" s="117"/>
      <c r="AA815" s="117"/>
      <c r="AB815" s="117"/>
      <c r="AC815" s="117"/>
      <c r="AD815" s="117"/>
      <c r="AE815" s="117"/>
      <c r="AF815" s="117"/>
      <c r="AG815" s="117"/>
      <c r="AH815" s="117"/>
      <c r="AI815" s="117"/>
      <c r="AJ815" s="117"/>
      <c r="AK815" s="117"/>
      <c r="AL815" s="117"/>
      <c r="AM815" s="117"/>
      <c r="AN815" s="117"/>
      <c r="AO815" s="117"/>
      <c r="AP815" s="117"/>
      <c r="AQ815" s="117"/>
      <c r="AR815" s="117"/>
      <c r="AS815" s="117"/>
      <c r="AT815" s="117"/>
      <c r="AU815" s="117"/>
      <c r="AV815" s="117"/>
      <c r="AW815" s="117"/>
      <c r="AX815" s="118"/>
    </row>
    <row r="816" spans="1:113" ht="12" customHeight="1">
      <c r="A816" s="8"/>
      <c r="B816" s="116"/>
      <c r="C816" s="117"/>
      <c r="D816" s="117"/>
      <c r="E816" s="117"/>
      <c r="F816" s="117"/>
      <c r="G816" s="117"/>
      <c r="H816" s="117"/>
      <c r="I816" s="117"/>
      <c r="J816" s="117"/>
      <c r="K816" s="117"/>
      <c r="L816" s="117"/>
      <c r="M816" s="117"/>
      <c r="N816" s="117"/>
      <c r="O816" s="117"/>
      <c r="P816" s="117"/>
      <c r="Q816" s="117"/>
      <c r="R816" s="117"/>
      <c r="S816" s="117"/>
      <c r="T816" s="117"/>
      <c r="U816" s="117"/>
      <c r="V816" s="117"/>
      <c r="W816" s="117"/>
      <c r="X816" s="117"/>
      <c r="Y816" s="117"/>
      <c r="Z816" s="117"/>
      <c r="AA816" s="117"/>
      <c r="AB816" s="117"/>
      <c r="AC816" s="117"/>
      <c r="AD816" s="117"/>
      <c r="AE816" s="117"/>
      <c r="AF816" s="117"/>
      <c r="AG816" s="117"/>
      <c r="AH816" s="117"/>
      <c r="AI816" s="117"/>
      <c r="AJ816" s="117"/>
      <c r="AK816" s="117"/>
      <c r="AL816" s="117"/>
      <c r="AM816" s="117"/>
      <c r="AN816" s="117"/>
      <c r="AO816" s="117"/>
      <c r="AP816" s="117"/>
      <c r="AQ816" s="117"/>
      <c r="AR816" s="117"/>
      <c r="AS816" s="117"/>
      <c r="AT816" s="117"/>
      <c r="AU816" s="117"/>
      <c r="AV816" s="117"/>
      <c r="AW816" s="117"/>
      <c r="AX816" s="118"/>
    </row>
    <row r="817" spans="1:251" ht="15" thickBot="1">
      <c r="A817" s="17"/>
      <c r="B817" s="18"/>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19"/>
      <c r="AF817" s="19"/>
      <c r="AG817" s="19"/>
      <c r="AH817" s="19"/>
      <c r="AI817" s="19"/>
      <c r="AJ817" s="19"/>
      <c r="AK817" s="19"/>
      <c r="AL817" s="19"/>
      <c r="AM817" s="19"/>
      <c r="AN817" s="19"/>
      <c r="AO817" s="19"/>
      <c r="AP817" s="19"/>
      <c r="AQ817" s="19"/>
      <c r="AR817" s="19"/>
      <c r="AS817" s="19"/>
      <c r="AT817" s="19"/>
      <c r="AU817" s="19"/>
      <c r="AV817" s="19"/>
      <c r="AW817" s="19"/>
      <c r="AX817" s="20"/>
    </row>
    <row r="818" spans="1:251">
      <c r="B818" s="21"/>
    </row>
    <row r="819" spans="1:251" ht="14.4">
      <c r="B819" s="10" t="s">
        <v>4</v>
      </c>
      <c r="C819" s="8"/>
      <c r="D819" s="8"/>
      <c r="E819" s="8"/>
      <c r="F819" s="8"/>
      <c r="G819" s="8"/>
      <c r="H819" s="8"/>
      <c r="I819" s="8"/>
      <c r="J819" s="8"/>
      <c r="K819" s="8"/>
      <c r="L819" s="9"/>
      <c r="M819" s="9"/>
      <c r="N819" s="9"/>
      <c r="O819" s="9"/>
      <c r="P819" s="8"/>
      <c r="Q819" s="8"/>
      <c r="R819" s="8"/>
      <c r="S819" s="8"/>
      <c r="T819" s="8"/>
      <c r="U819" s="8"/>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c r="AT819" s="10"/>
      <c r="AU819" s="10"/>
      <c r="AV819" s="10"/>
      <c r="AW819" s="10"/>
      <c r="AX819" s="10"/>
    </row>
    <row r="820" spans="1:251" ht="15" thickBot="1">
      <c r="B820" s="8"/>
      <c r="C820" s="8"/>
      <c r="D820" s="8"/>
      <c r="E820" s="8"/>
      <c r="F820" s="8"/>
      <c r="G820" s="8"/>
      <c r="H820" s="8"/>
      <c r="I820" s="8"/>
      <c r="J820" s="8"/>
      <c r="K820" s="8"/>
      <c r="L820" s="9"/>
      <c r="M820" s="9"/>
      <c r="N820" s="9"/>
      <c r="O820" s="9"/>
      <c r="P820" s="8"/>
      <c r="Q820" s="8"/>
      <c r="R820" s="8"/>
      <c r="S820" s="8"/>
      <c r="T820" s="8"/>
      <c r="U820" s="8"/>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c r="AU820" s="10"/>
      <c r="AV820" s="10"/>
      <c r="AW820" s="10"/>
      <c r="AX820" s="22" t="s">
        <v>5</v>
      </c>
    </row>
    <row r="821" spans="1:251" s="16" customFormat="1" ht="13.5" customHeight="1">
      <c r="A821" s="8"/>
      <c r="B821" s="119" t="s">
        <v>6</v>
      </c>
      <c r="C821" s="120"/>
      <c r="D821" s="120"/>
      <c r="E821" s="120"/>
      <c r="F821" s="120"/>
      <c r="G821" s="120"/>
      <c r="H821" s="120"/>
      <c r="I821" s="120"/>
      <c r="J821" s="120"/>
      <c r="K821" s="120"/>
      <c r="L821" s="120"/>
      <c r="M821" s="120"/>
      <c r="N821" s="120"/>
      <c r="O821" s="120"/>
      <c r="P821" s="120"/>
      <c r="Q821" s="120"/>
      <c r="R821" s="120"/>
      <c r="S821" s="120"/>
      <c r="T821" s="120"/>
      <c r="U821" s="120"/>
      <c r="V821" s="120"/>
      <c r="W821" s="120"/>
      <c r="X821" s="120"/>
      <c r="Y821" s="120"/>
      <c r="Z821" s="121"/>
      <c r="AA821" s="125" t="s">
        <v>11</v>
      </c>
      <c r="AB821" s="120"/>
      <c r="AC821" s="120"/>
      <c r="AD821" s="120"/>
      <c r="AE821" s="120"/>
      <c r="AF821" s="120"/>
      <c r="AG821" s="120"/>
      <c r="AH821" s="120"/>
      <c r="AI821" s="121"/>
      <c r="AJ821" s="125" t="s">
        <v>12</v>
      </c>
      <c r="AK821" s="120"/>
      <c r="AL821" s="120"/>
      <c r="AM821" s="120"/>
      <c r="AN821" s="120"/>
      <c r="AO821" s="120"/>
      <c r="AP821" s="120"/>
      <c r="AQ821" s="120"/>
      <c r="AR821" s="121"/>
      <c r="AS821" s="125" t="s">
        <v>7</v>
      </c>
      <c r="AT821" s="120"/>
      <c r="AU821" s="120"/>
      <c r="AV821" s="120"/>
      <c r="AW821" s="120"/>
      <c r="AX821" s="127"/>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c r="FE821" s="2"/>
      <c r="FF821" s="2"/>
      <c r="FG821" s="2"/>
      <c r="FH821" s="2"/>
      <c r="FI821" s="2"/>
      <c r="FJ821" s="2"/>
      <c r="FK821" s="2"/>
      <c r="FL821" s="2"/>
      <c r="FM821" s="2"/>
      <c r="FN821" s="2"/>
      <c r="FO821" s="2"/>
      <c r="FP821" s="2"/>
      <c r="FQ821" s="2"/>
      <c r="FR821" s="2"/>
      <c r="FS821" s="2"/>
      <c r="FT821" s="2"/>
      <c r="FU821" s="2"/>
      <c r="FV821" s="2"/>
      <c r="FW821" s="2"/>
      <c r="FX821" s="2"/>
      <c r="FY821" s="2"/>
      <c r="FZ821" s="2"/>
      <c r="GA821" s="2"/>
      <c r="GB821" s="2"/>
      <c r="GC821" s="2"/>
      <c r="GD821" s="2"/>
      <c r="GE821" s="2"/>
      <c r="GF821" s="2"/>
      <c r="GG821" s="2"/>
      <c r="GH821" s="2"/>
      <c r="GI821" s="2"/>
      <c r="GJ821" s="2"/>
      <c r="GK821" s="2"/>
      <c r="GL821" s="2"/>
      <c r="GM821" s="2"/>
      <c r="GN821" s="2"/>
      <c r="GO821" s="2"/>
      <c r="GP821" s="2"/>
      <c r="GQ821" s="2"/>
      <c r="GR821" s="2"/>
      <c r="GS821" s="2"/>
      <c r="GT821" s="2"/>
      <c r="GU821" s="2"/>
      <c r="GV821" s="2"/>
      <c r="GW821" s="2"/>
      <c r="GX821" s="2"/>
      <c r="GY821" s="2"/>
      <c r="GZ821" s="2"/>
      <c r="HA821" s="2"/>
      <c r="HB821" s="2"/>
      <c r="HC821" s="2"/>
      <c r="HD821" s="2"/>
      <c r="HE821" s="2"/>
      <c r="HF821" s="2"/>
      <c r="HG821" s="2"/>
      <c r="HH821" s="2"/>
      <c r="HI821" s="2"/>
      <c r="HJ821" s="2"/>
      <c r="HK821" s="2"/>
      <c r="HL821" s="2"/>
      <c r="HM821" s="2"/>
      <c r="HN821" s="2"/>
      <c r="HO821" s="2"/>
      <c r="HP821" s="2"/>
      <c r="HQ821" s="2"/>
      <c r="HR821" s="2"/>
      <c r="HS821" s="2"/>
      <c r="HT821" s="2"/>
      <c r="HU821" s="2"/>
      <c r="HV821" s="2"/>
      <c r="HW821" s="2"/>
      <c r="HX821" s="2"/>
      <c r="HY821" s="2"/>
      <c r="HZ821" s="2"/>
      <c r="IA821" s="2"/>
      <c r="IB821" s="2"/>
      <c r="IC821" s="2"/>
      <c r="ID821" s="2"/>
      <c r="IE821" s="2"/>
      <c r="IF821" s="2"/>
      <c r="IG821" s="2"/>
      <c r="IH821" s="2"/>
      <c r="II821" s="2"/>
      <c r="IJ821" s="2"/>
      <c r="IK821" s="2"/>
      <c r="IL821" s="2"/>
      <c r="IM821" s="2"/>
      <c r="IN821" s="2"/>
      <c r="IO821" s="2"/>
      <c r="IP821" s="2"/>
      <c r="IQ821" s="2"/>
    </row>
    <row r="822" spans="1:251" s="16" customFormat="1">
      <c r="A822" s="8"/>
      <c r="B822" s="122"/>
      <c r="C822" s="123"/>
      <c r="D822" s="123"/>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4"/>
      <c r="AA822" s="126"/>
      <c r="AB822" s="123"/>
      <c r="AC822" s="123"/>
      <c r="AD822" s="123"/>
      <c r="AE822" s="123"/>
      <c r="AF822" s="123"/>
      <c r="AG822" s="123"/>
      <c r="AH822" s="123"/>
      <c r="AI822" s="124"/>
      <c r="AJ822" s="126"/>
      <c r="AK822" s="123"/>
      <c r="AL822" s="123"/>
      <c r="AM822" s="123"/>
      <c r="AN822" s="123"/>
      <c r="AO822" s="123"/>
      <c r="AP822" s="123"/>
      <c r="AQ822" s="123"/>
      <c r="AR822" s="124"/>
      <c r="AS822" s="126"/>
      <c r="AT822" s="123"/>
      <c r="AU822" s="123"/>
      <c r="AV822" s="123"/>
      <c r="AW822" s="123"/>
      <c r="AX822" s="128"/>
      <c r="AY822" s="2"/>
      <c r="AZ822" s="2"/>
      <c r="BA822" s="2"/>
      <c r="BB822" s="23"/>
      <c r="BC822" s="24"/>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c r="FE822" s="2"/>
      <c r="FF822" s="2"/>
      <c r="FG822" s="2"/>
      <c r="FH822" s="2"/>
      <c r="FI822" s="2"/>
      <c r="FJ822" s="2"/>
      <c r="FK822" s="2"/>
      <c r="FL822" s="2"/>
      <c r="FM822" s="2"/>
      <c r="FN822" s="2"/>
      <c r="FO822" s="2"/>
      <c r="FP822" s="2"/>
      <c r="FQ822" s="2"/>
      <c r="FR822" s="2"/>
      <c r="FS822" s="2"/>
      <c r="FT822" s="2"/>
      <c r="FU822" s="2"/>
      <c r="FV822" s="2"/>
      <c r="FW822" s="2"/>
      <c r="FX822" s="2"/>
      <c r="FY822" s="2"/>
      <c r="FZ822" s="2"/>
      <c r="GA822" s="2"/>
      <c r="GB822" s="2"/>
      <c r="GC822" s="2"/>
      <c r="GD822" s="2"/>
      <c r="GE822" s="2"/>
      <c r="GF822" s="2"/>
      <c r="GG822" s="2"/>
      <c r="GH822" s="2"/>
      <c r="GI822" s="2"/>
      <c r="GJ822" s="2"/>
      <c r="GK822" s="2"/>
      <c r="GL822" s="2"/>
      <c r="GM822" s="2"/>
      <c r="GN822" s="2"/>
      <c r="GO822" s="2"/>
      <c r="GP822" s="2"/>
      <c r="GQ822" s="2"/>
      <c r="GR822" s="2"/>
      <c r="GS822" s="2"/>
      <c r="GT822" s="2"/>
      <c r="GU822" s="2"/>
      <c r="GV822" s="2"/>
      <c r="GW822" s="2"/>
      <c r="GX822" s="2"/>
      <c r="GY822" s="2"/>
      <c r="GZ822" s="2"/>
      <c r="HA822" s="2"/>
      <c r="HB822" s="2"/>
      <c r="HC822" s="2"/>
      <c r="HD822" s="2"/>
      <c r="HE822" s="2"/>
      <c r="HF822" s="2"/>
      <c r="HG822" s="2"/>
      <c r="HH822" s="2"/>
      <c r="HI822" s="2"/>
      <c r="HJ822" s="2"/>
      <c r="HK822" s="2"/>
      <c r="HL822" s="2"/>
      <c r="HM822" s="2"/>
      <c r="HN822" s="2"/>
      <c r="HO822" s="2"/>
      <c r="HP822" s="2"/>
      <c r="HQ822" s="2"/>
      <c r="HR822" s="2"/>
      <c r="HS822" s="2"/>
      <c r="HT822" s="2"/>
      <c r="HU822" s="2"/>
      <c r="HV822" s="2"/>
      <c r="HW822" s="2"/>
      <c r="HX822" s="2"/>
      <c r="HY822" s="2"/>
      <c r="HZ822" s="2"/>
      <c r="IA822" s="2"/>
      <c r="IB822" s="2"/>
      <c r="IC822" s="2"/>
      <c r="ID822" s="2"/>
      <c r="IE822" s="2"/>
      <c r="IF822" s="2"/>
      <c r="IG822" s="2"/>
      <c r="IH822" s="2"/>
      <c r="II822" s="2"/>
      <c r="IJ822" s="2"/>
      <c r="IK822" s="2"/>
      <c r="IL822" s="2"/>
      <c r="IM822" s="2"/>
      <c r="IN822" s="2"/>
      <c r="IO822" s="2"/>
      <c r="IP822" s="2"/>
      <c r="IQ822" s="2"/>
    </row>
    <row r="823" spans="1:251" s="16" customFormat="1" ht="18.75" customHeight="1">
      <c r="A823" s="8"/>
      <c r="B823" s="25"/>
      <c r="C823" s="91" t="s">
        <v>105</v>
      </c>
      <c r="D823" s="92"/>
      <c r="E823" s="92"/>
      <c r="F823" s="92"/>
      <c r="G823" s="92"/>
      <c r="H823" s="92"/>
      <c r="I823" s="92"/>
      <c r="J823" s="92"/>
      <c r="K823" s="92"/>
      <c r="L823" s="92"/>
      <c r="M823" s="92"/>
      <c r="N823" s="92"/>
      <c r="O823" s="92"/>
      <c r="P823" s="92"/>
      <c r="Q823" s="92"/>
      <c r="R823" s="92"/>
      <c r="S823" s="92"/>
      <c r="T823" s="92"/>
      <c r="U823" s="92"/>
      <c r="V823" s="92"/>
      <c r="W823" s="92"/>
      <c r="X823" s="92"/>
      <c r="Y823" s="92"/>
      <c r="Z823" s="93"/>
      <c r="AA823" s="94">
        <v>675</v>
      </c>
      <c r="AB823" s="95"/>
      <c r="AC823" s="95"/>
      <c r="AD823" s="95"/>
      <c r="AE823" s="95"/>
      <c r="AF823" s="95"/>
      <c r="AG823" s="95"/>
      <c r="AH823" s="95"/>
      <c r="AI823" s="96"/>
      <c r="AJ823" s="94">
        <v>675</v>
      </c>
      <c r="AK823" s="95"/>
      <c r="AL823" s="95"/>
      <c r="AM823" s="95"/>
      <c r="AN823" s="95"/>
      <c r="AO823" s="95"/>
      <c r="AP823" s="95"/>
      <c r="AQ823" s="95"/>
      <c r="AR823" s="96"/>
      <c r="AS823" s="97"/>
      <c r="AT823" s="98"/>
      <c r="AU823" s="98"/>
      <c r="AV823" s="98"/>
      <c r="AW823" s="98"/>
      <c r="AX823" s="99"/>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c r="FE823" s="2"/>
      <c r="FF823" s="2"/>
      <c r="FG823" s="2"/>
      <c r="FH823" s="2"/>
      <c r="FI823" s="2"/>
      <c r="FJ823" s="2"/>
      <c r="FK823" s="2"/>
      <c r="FL823" s="2"/>
      <c r="FM823" s="2"/>
      <c r="FN823" s="2"/>
      <c r="FO823" s="2"/>
      <c r="FP823" s="2"/>
      <c r="FQ823" s="2"/>
      <c r="FR823" s="2"/>
      <c r="FS823" s="2"/>
      <c r="FT823" s="2"/>
      <c r="FU823" s="2"/>
      <c r="FV823" s="2"/>
      <c r="FW823" s="2"/>
      <c r="FX823" s="2"/>
      <c r="FY823" s="2"/>
      <c r="FZ823" s="2"/>
      <c r="GA823" s="2"/>
      <c r="GB823" s="2"/>
      <c r="GC823" s="2"/>
      <c r="GD823" s="2"/>
      <c r="GE823" s="2"/>
      <c r="GF823" s="2"/>
      <c r="GG823" s="2"/>
      <c r="GH823" s="2"/>
      <c r="GI823" s="2"/>
      <c r="GJ823" s="2"/>
      <c r="GK823" s="2"/>
      <c r="GL823" s="2"/>
      <c r="GM823" s="2"/>
      <c r="GN823" s="2"/>
      <c r="GO823" s="2"/>
      <c r="GP823" s="2"/>
      <c r="GQ823" s="2"/>
      <c r="GR823" s="2"/>
      <c r="GS823" s="2"/>
      <c r="GT823" s="2"/>
      <c r="GU823" s="2"/>
      <c r="GV823" s="2"/>
      <c r="GW823" s="2"/>
      <c r="GX823" s="2"/>
      <c r="GY823" s="2"/>
      <c r="GZ823" s="2"/>
      <c r="HA823" s="2"/>
      <c r="HB823" s="2"/>
      <c r="HC823" s="2"/>
      <c r="HD823" s="2"/>
      <c r="HE823" s="2"/>
      <c r="HF823" s="2"/>
      <c r="HG823" s="2"/>
      <c r="HH823" s="2"/>
      <c r="HI823" s="2"/>
      <c r="HJ823" s="2"/>
      <c r="HK823" s="2"/>
      <c r="HL823" s="2"/>
      <c r="HM823" s="2"/>
      <c r="HN823" s="2"/>
      <c r="HO823" s="2"/>
      <c r="HP823" s="2"/>
      <c r="HQ823" s="2"/>
      <c r="HR823" s="2"/>
      <c r="HS823" s="2"/>
      <c r="HT823" s="2"/>
      <c r="HU823" s="2"/>
      <c r="HV823" s="2"/>
      <c r="HW823" s="2"/>
      <c r="HX823" s="2"/>
      <c r="HY823" s="2"/>
      <c r="HZ823" s="2"/>
      <c r="IA823" s="2"/>
      <c r="IB823" s="2"/>
      <c r="IC823" s="2"/>
      <c r="ID823" s="2"/>
      <c r="IE823" s="2"/>
      <c r="IF823" s="2"/>
      <c r="IG823" s="2"/>
      <c r="IH823" s="2"/>
      <c r="II823" s="2"/>
      <c r="IJ823" s="2"/>
      <c r="IK823" s="2"/>
      <c r="IL823" s="2"/>
      <c r="IM823" s="2"/>
      <c r="IN823" s="2"/>
      <c r="IO823" s="2"/>
      <c r="IP823" s="2"/>
      <c r="IQ823" s="2"/>
    </row>
    <row r="824" spans="1:251" s="16" customFormat="1" ht="18.75" customHeight="1" thickBot="1">
      <c r="A824" s="17"/>
      <c r="B824" s="100" t="s">
        <v>14</v>
      </c>
      <c r="C824" s="101"/>
      <c r="D824" s="101"/>
      <c r="E824" s="101"/>
      <c r="F824" s="101"/>
      <c r="G824" s="101"/>
      <c r="H824" s="101"/>
      <c r="I824" s="101"/>
      <c r="J824" s="101"/>
      <c r="K824" s="101"/>
      <c r="L824" s="101"/>
      <c r="M824" s="101"/>
      <c r="N824" s="101"/>
      <c r="O824" s="101"/>
      <c r="P824" s="101"/>
      <c r="Q824" s="101"/>
      <c r="R824" s="101"/>
      <c r="S824" s="101"/>
      <c r="T824" s="101"/>
      <c r="U824" s="101"/>
      <c r="V824" s="101"/>
      <c r="W824" s="101"/>
      <c r="X824" s="101"/>
      <c r="Y824" s="101"/>
      <c r="Z824" s="102"/>
      <c r="AA824" s="103">
        <f>SUM($AA$823:$AA$823)</f>
        <v>675</v>
      </c>
      <c r="AB824" s="104"/>
      <c r="AC824" s="104"/>
      <c r="AD824" s="104"/>
      <c r="AE824" s="104"/>
      <c r="AF824" s="104"/>
      <c r="AG824" s="104"/>
      <c r="AH824" s="104"/>
      <c r="AI824" s="105"/>
      <c r="AJ824" s="103">
        <f>SUM($AJ$823:$AJ$823)</f>
        <v>675</v>
      </c>
      <c r="AK824" s="104"/>
      <c r="AL824" s="104"/>
      <c r="AM824" s="104"/>
      <c r="AN824" s="104"/>
      <c r="AO824" s="104"/>
      <c r="AP824" s="104"/>
      <c r="AQ824" s="104"/>
      <c r="AR824" s="105"/>
      <c r="AS824" s="106"/>
      <c r="AT824" s="107"/>
      <c r="AU824" s="107"/>
      <c r="AV824" s="107"/>
      <c r="AW824" s="107"/>
      <c r="AX824" s="108"/>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c r="FE824" s="2"/>
      <c r="FF824" s="2"/>
      <c r="FG824" s="2"/>
      <c r="FH824" s="2"/>
      <c r="FI824" s="2"/>
      <c r="FJ824" s="2"/>
      <c r="FK824" s="2"/>
      <c r="FL824" s="2"/>
      <c r="FM824" s="2"/>
      <c r="FN824" s="2"/>
      <c r="FO824" s="2"/>
      <c r="FP824" s="2"/>
      <c r="FQ824" s="2"/>
      <c r="FR824" s="2"/>
      <c r="FS824" s="2"/>
      <c r="FT824" s="2"/>
      <c r="FU824" s="2"/>
      <c r="FV824" s="2"/>
      <c r="FW824" s="2"/>
      <c r="FX824" s="2"/>
      <c r="FY824" s="2"/>
      <c r="FZ824" s="2"/>
      <c r="GA824" s="2"/>
      <c r="GB824" s="2"/>
      <c r="GC824" s="2"/>
      <c r="GD824" s="2"/>
      <c r="GE824" s="2"/>
      <c r="GF824" s="2"/>
      <c r="GG824" s="2"/>
      <c r="GH824" s="2"/>
      <c r="GI824" s="2"/>
      <c r="GJ824" s="2"/>
      <c r="GK824" s="2"/>
      <c r="GL824" s="2"/>
      <c r="GM824" s="2"/>
      <c r="GN824" s="2"/>
      <c r="GO824" s="2"/>
      <c r="GP824" s="2"/>
      <c r="GQ824" s="2"/>
      <c r="GR824" s="2"/>
      <c r="GS824" s="2"/>
      <c r="GT824" s="2"/>
      <c r="GU824" s="2"/>
      <c r="GV824" s="2"/>
      <c r="GW824" s="2"/>
      <c r="GX824" s="2"/>
      <c r="GY824" s="2"/>
      <c r="GZ824" s="2"/>
      <c r="HA824" s="2"/>
      <c r="HB824" s="2"/>
      <c r="HC824" s="2"/>
      <c r="HD824" s="2"/>
      <c r="HE824" s="2"/>
      <c r="HF824" s="2"/>
      <c r="HG824" s="2"/>
      <c r="HH824" s="2"/>
      <c r="HI824" s="2"/>
      <c r="HJ824" s="2"/>
      <c r="HK824" s="2"/>
      <c r="HL824" s="2"/>
      <c r="HM824" s="2"/>
      <c r="HN824" s="2"/>
      <c r="HO824" s="2"/>
      <c r="HP824" s="2"/>
      <c r="HQ824" s="2"/>
      <c r="HR824" s="2"/>
      <c r="HS824" s="2"/>
      <c r="HT824" s="2"/>
      <c r="HU824" s="2"/>
      <c r="HV824" s="2"/>
      <c r="HW824" s="2"/>
      <c r="HX824" s="2"/>
      <c r="HY824" s="2"/>
      <c r="HZ824" s="2"/>
      <c r="IA824" s="2"/>
      <c r="IB824" s="2"/>
      <c r="IC824" s="2"/>
      <c r="ID824" s="2"/>
      <c r="IE824" s="2"/>
      <c r="IF824" s="2"/>
      <c r="IG824" s="2"/>
      <c r="IH824" s="2"/>
      <c r="II824" s="2"/>
      <c r="IJ824" s="2"/>
      <c r="IK824" s="2"/>
      <c r="IL824" s="2"/>
      <c r="IM824" s="2"/>
      <c r="IN824" s="2"/>
      <c r="IO824" s="2"/>
      <c r="IP824" s="2"/>
      <c r="IQ824" s="2"/>
    </row>
    <row r="826" spans="1:251" ht="19.2">
      <c r="A826" s="1" t="s">
        <v>0</v>
      </c>
      <c r="AW826" s="3"/>
      <c r="AX826" s="4"/>
      <c r="AY826" s="3"/>
    </row>
    <row r="828" spans="1:251" ht="18">
      <c r="B828" s="109" t="s">
        <v>8</v>
      </c>
      <c r="C828" s="129"/>
      <c r="D828" s="129"/>
      <c r="E828" s="129"/>
      <c r="F828" s="129"/>
      <c r="G828" s="129"/>
      <c r="H828" s="129"/>
      <c r="I828" s="129"/>
      <c r="J828" s="129"/>
      <c r="K828" s="129"/>
      <c r="L828" s="129"/>
      <c r="M828" s="129"/>
      <c r="N828" s="129"/>
      <c r="O828" s="129"/>
      <c r="P828" s="129"/>
      <c r="Q828" s="129"/>
      <c r="R828" s="129"/>
      <c r="S828" s="129"/>
      <c r="T828" s="129"/>
      <c r="U828" s="129"/>
      <c r="V828" s="129"/>
      <c r="W828" s="129"/>
      <c r="X828" s="129"/>
      <c r="Y828" s="129"/>
      <c r="Z828" s="129"/>
      <c r="AA828" s="129"/>
      <c r="AB828" s="129"/>
      <c r="AC828" s="129"/>
      <c r="AD828" s="129"/>
      <c r="AE828" s="129"/>
      <c r="AF828" s="129"/>
      <c r="AG828" s="129"/>
      <c r="AH828" s="129"/>
      <c r="AI828" s="129"/>
      <c r="AJ828" s="129"/>
      <c r="AK828" s="129"/>
      <c r="AL828" s="129"/>
      <c r="AM828" s="129"/>
      <c r="AN828" s="129"/>
      <c r="AO828" s="129"/>
      <c r="AP828" s="129"/>
      <c r="AQ828" s="129"/>
      <c r="AR828" s="129"/>
      <c r="AS828" s="129"/>
      <c r="AT828" s="129"/>
      <c r="AU828" s="129"/>
      <c r="AV828" s="129"/>
      <c r="AW828" s="129"/>
      <c r="AX828" s="129"/>
    </row>
    <row r="829" spans="1:251">
      <c r="Z829" s="5"/>
      <c r="AD829" s="5"/>
      <c r="AE829" s="5"/>
      <c r="AF829" s="5"/>
      <c r="AG829" s="5"/>
      <c r="AH829" s="5"/>
      <c r="AI829" s="5"/>
      <c r="AO829" s="5"/>
    </row>
    <row r="830" spans="1:251" ht="13.8" thickBot="1">
      <c r="Z830" s="5"/>
      <c r="AD830" s="5"/>
      <c r="AE830" s="5"/>
      <c r="AF830" s="5"/>
      <c r="AG830" s="5"/>
      <c r="AH830" s="5"/>
      <c r="AI830" s="5"/>
      <c r="AO830" s="5"/>
      <c r="DI830" s="6"/>
    </row>
    <row r="831" spans="1:251" ht="24.75" customHeight="1" thickBot="1">
      <c r="B831" s="111" t="s">
        <v>1</v>
      </c>
      <c r="C831" s="112"/>
      <c r="D831" s="112"/>
      <c r="E831" s="112"/>
      <c r="F831" s="112"/>
      <c r="G831" s="112"/>
      <c r="H831" s="113" t="s">
        <v>106</v>
      </c>
      <c r="I831" s="114"/>
      <c r="J831" s="114"/>
      <c r="K831" s="114"/>
      <c r="L831" s="114"/>
      <c r="M831" s="114"/>
      <c r="N831" s="114"/>
      <c r="O831" s="114"/>
      <c r="P831" s="114"/>
      <c r="Q831" s="114"/>
      <c r="R831" s="114"/>
      <c r="S831" s="114"/>
      <c r="T831" s="114"/>
      <c r="U831" s="114"/>
      <c r="V831" s="114"/>
      <c r="W831" s="114"/>
      <c r="X831" s="114"/>
      <c r="Y831" s="114"/>
      <c r="Z831" s="114"/>
      <c r="AA831" s="114"/>
      <c r="AB831" s="114"/>
      <c r="AC831" s="114"/>
      <c r="AD831" s="114"/>
      <c r="AE831" s="114"/>
      <c r="AF831" s="114"/>
      <c r="AG831" s="114"/>
      <c r="AH831" s="114"/>
      <c r="AI831" s="114"/>
      <c r="AJ831" s="114"/>
      <c r="AK831" s="114"/>
      <c r="AL831" s="114"/>
      <c r="AM831" s="114"/>
      <c r="AN831" s="114"/>
      <c r="AO831" s="114"/>
      <c r="AP831" s="114"/>
      <c r="AQ831" s="114"/>
      <c r="AR831" s="114"/>
      <c r="AS831" s="114"/>
      <c r="AT831" s="114"/>
      <c r="AU831" s="114"/>
      <c r="AV831" s="114"/>
      <c r="AW831" s="114"/>
      <c r="AX831" s="115"/>
      <c r="DI831" s="6"/>
    </row>
    <row r="832" spans="1:251" ht="14.4">
      <c r="B832" s="7"/>
      <c r="C832" s="7"/>
      <c r="D832" s="7"/>
      <c r="E832" s="7"/>
      <c r="F832" s="7"/>
      <c r="G832" s="7"/>
      <c r="H832" s="8"/>
      <c r="I832" s="8"/>
      <c r="J832" s="8"/>
      <c r="K832" s="8"/>
      <c r="L832" s="9"/>
      <c r="M832" s="9"/>
      <c r="N832" s="9"/>
      <c r="O832" s="9"/>
      <c r="P832" s="8"/>
      <c r="Q832" s="8"/>
      <c r="R832" s="8"/>
      <c r="S832" s="8"/>
      <c r="T832" s="8"/>
      <c r="U832" s="8"/>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c r="AU832" s="10"/>
      <c r="AV832" s="10"/>
      <c r="AW832" s="10"/>
      <c r="AX832" s="10"/>
      <c r="DI832" s="6"/>
    </row>
    <row r="833" spans="1:113" ht="15" thickBot="1">
      <c r="A833" s="11"/>
      <c r="B833" s="10" t="s">
        <v>2</v>
      </c>
      <c r="C833" s="8"/>
      <c r="D833" s="8"/>
      <c r="E833" s="8"/>
      <c r="F833" s="8"/>
      <c r="G833" s="8"/>
      <c r="H833" s="8"/>
      <c r="I833" s="8"/>
      <c r="J833" s="8"/>
      <c r="K833" s="8"/>
      <c r="L833" s="9"/>
      <c r="M833" s="9"/>
      <c r="N833" s="9"/>
      <c r="O833" s="9"/>
      <c r="P833" s="8"/>
      <c r="Q833" s="8"/>
      <c r="R833" s="8"/>
      <c r="S833" s="8"/>
      <c r="T833" s="8"/>
      <c r="U833" s="8"/>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c r="AT833" s="10"/>
      <c r="AU833" s="10"/>
      <c r="AV833" s="10"/>
      <c r="AW833" s="10"/>
      <c r="AX833" s="10"/>
      <c r="DI833" s="6"/>
    </row>
    <row r="834" spans="1:113" ht="14.4">
      <c r="A834" s="8"/>
      <c r="B834" s="12"/>
      <c r="C834" s="7"/>
      <c r="D834" s="7"/>
      <c r="E834" s="7"/>
      <c r="F834" s="7"/>
      <c r="G834" s="7"/>
      <c r="H834" s="7"/>
      <c r="I834" s="7"/>
      <c r="J834" s="7"/>
      <c r="K834" s="7"/>
      <c r="L834" s="13"/>
      <c r="M834" s="13"/>
      <c r="N834" s="13"/>
      <c r="O834" s="13"/>
      <c r="P834" s="7"/>
      <c r="Q834" s="7"/>
      <c r="R834" s="7"/>
      <c r="S834" s="7"/>
      <c r="T834" s="7"/>
      <c r="U834" s="7"/>
      <c r="V834" s="14"/>
      <c r="W834" s="14"/>
      <c r="X834" s="14"/>
      <c r="Y834" s="14"/>
      <c r="Z834" s="14"/>
      <c r="AA834" s="14"/>
      <c r="AB834" s="14"/>
      <c r="AC834" s="14"/>
      <c r="AD834" s="14"/>
      <c r="AE834" s="14"/>
      <c r="AF834" s="14"/>
      <c r="AG834" s="14"/>
      <c r="AH834" s="14"/>
      <c r="AI834" s="14"/>
      <c r="AJ834" s="14"/>
      <c r="AK834" s="14"/>
      <c r="AL834" s="14"/>
      <c r="AM834" s="14"/>
      <c r="AN834" s="14"/>
      <c r="AO834" s="14"/>
      <c r="AP834" s="14"/>
      <c r="AQ834" s="14"/>
      <c r="AR834" s="14"/>
      <c r="AS834" s="14"/>
      <c r="AT834" s="14"/>
      <c r="AU834" s="14"/>
      <c r="AV834" s="14"/>
      <c r="AW834" s="14"/>
      <c r="AX834" s="15"/>
    </row>
    <row r="835" spans="1:113" ht="12" customHeight="1">
      <c r="A835" s="8"/>
      <c r="B835" s="116" t="s">
        <v>107</v>
      </c>
      <c r="C835" s="117"/>
      <c r="D835" s="117"/>
      <c r="E835" s="117"/>
      <c r="F835" s="117"/>
      <c r="G835" s="117"/>
      <c r="H835" s="117"/>
      <c r="I835" s="117"/>
      <c r="J835" s="117"/>
      <c r="K835" s="117"/>
      <c r="L835" s="117"/>
      <c r="M835" s="117"/>
      <c r="N835" s="117"/>
      <c r="O835" s="117"/>
      <c r="P835" s="117"/>
      <c r="Q835" s="117"/>
      <c r="R835" s="117"/>
      <c r="S835" s="117"/>
      <c r="T835" s="117"/>
      <c r="U835" s="117"/>
      <c r="V835" s="117"/>
      <c r="W835" s="117"/>
      <c r="X835" s="117"/>
      <c r="Y835" s="117"/>
      <c r="Z835" s="117"/>
      <c r="AA835" s="117"/>
      <c r="AB835" s="117"/>
      <c r="AC835" s="117"/>
      <c r="AD835" s="117"/>
      <c r="AE835" s="117"/>
      <c r="AF835" s="117"/>
      <c r="AG835" s="117"/>
      <c r="AH835" s="117"/>
      <c r="AI835" s="117"/>
      <c r="AJ835" s="117"/>
      <c r="AK835" s="117"/>
      <c r="AL835" s="117"/>
      <c r="AM835" s="117"/>
      <c r="AN835" s="117"/>
      <c r="AO835" s="117"/>
      <c r="AP835" s="117"/>
      <c r="AQ835" s="117"/>
      <c r="AR835" s="117"/>
      <c r="AS835" s="117"/>
      <c r="AT835" s="117"/>
      <c r="AU835" s="117"/>
      <c r="AV835" s="117"/>
      <c r="AW835" s="117"/>
      <c r="AX835" s="118"/>
    </row>
    <row r="836" spans="1:113" ht="12" customHeight="1">
      <c r="A836" s="8"/>
      <c r="B836" s="116"/>
      <c r="C836" s="117"/>
      <c r="D836" s="117"/>
      <c r="E836" s="117"/>
      <c r="F836" s="117"/>
      <c r="G836" s="117"/>
      <c r="H836" s="117"/>
      <c r="I836" s="117"/>
      <c r="J836" s="117"/>
      <c r="K836" s="117"/>
      <c r="L836" s="117"/>
      <c r="M836" s="117"/>
      <c r="N836" s="117"/>
      <c r="O836" s="117"/>
      <c r="P836" s="117"/>
      <c r="Q836" s="117"/>
      <c r="R836" s="117"/>
      <c r="S836" s="117"/>
      <c r="T836" s="117"/>
      <c r="U836" s="117"/>
      <c r="V836" s="117"/>
      <c r="W836" s="117"/>
      <c r="X836" s="117"/>
      <c r="Y836" s="117"/>
      <c r="Z836" s="117"/>
      <c r="AA836" s="117"/>
      <c r="AB836" s="117"/>
      <c r="AC836" s="117"/>
      <c r="AD836" s="117"/>
      <c r="AE836" s="117"/>
      <c r="AF836" s="117"/>
      <c r="AG836" s="117"/>
      <c r="AH836" s="117"/>
      <c r="AI836" s="117"/>
      <c r="AJ836" s="117"/>
      <c r="AK836" s="117"/>
      <c r="AL836" s="117"/>
      <c r="AM836" s="117"/>
      <c r="AN836" s="117"/>
      <c r="AO836" s="117"/>
      <c r="AP836" s="117"/>
      <c r="AQ836" s="117"/>
      <c r="AR836" s="117"/>
      <c r="AS836" s="117"/>
      <c r="AT836" s="117"/>
      <c r="AU836" s="117"/>
      <c r="AV836" s="117"/>
      <c r="AW836" s="117"/>
      <c r="AX836" s="118"/>
      <c r="BC836" s="16"/>
    </row>
    <row r="837" spans="1:113" ht="12" customHeight="1">
      <c r="A837" s="8"/>
      <c r="B837" s="116"/>
      <c r="C837" s="117"/>
      <c r="D837" s="117"/>
      <c r="E837" s="117"/>
      <c r="F837" s="117"/>
      <c r="G837" s="117"/>
      <c r="H837" s="117"/>
      <c r="I837" s="117"/>
      <c r="J837" s="117"/>
      <c r="K837" s="117"/>
      <c r="L837" s="117"/>
      <c r="M837" s="117"/>
      <c r="N837" s="117"/>
      <c r="O837" s="117"/>
      <c r="P837" s="117"/>
      <c r="Q837" s="117"/>
      <c r="R837" s="117"/>
      <c r="S837" s="117"/>
      <c r="T837" s="117"/>
      <c r="U837" s="117"/>
      <c r="V837" s="117"/>
      <c r="W837" s="117"/>
      <c r="X837" s="117"/>
      <c r="Y837" s="117"/>
      <c r="Z837" s="117"/>
      <c r="AA837" s="117"/>
      <c r="AB837" s="117"/>
      <c r="AC837" s="117"/>
      <c r="AD837" s="117"/>
      <c r="AE837" s="117"/>
      <c r="AF837" s="117"/>
      <c r="AG837" s="117"/>
      <c r="AH837" s="117"/>
      <c r="AI837" s="117"/>
      <c r="AJ837" s="117"/>
      <c r="AK837" s="117"/>
      <c r="AL837" s="117"/>
      <c r="AM837" s="117"/>
      <c r="AN837" s="117"/>
      <c r="AO837" s="117"/>
      <c r="AP837" s="117"/>
      <c r="AQ837" s="117"/>
      <c r="AR837" s="117"/>
      <c r="AS837" s="117"/>
      <c r="AT837" s="117"/>
      <c r="AU837" s="117"/>
      <c r="AV837" s="117"/>
      <c r="AW837" s="117"/>
      <c r="AX837" s="118"/>
    </row>
    <row r="838" spans="1:113" ht="12" customHeight="1">
      <c r="A838" s="8"/>
      <c r="B838" s="116"/>
      <c r="C838" s="117"/>
      <c r="D838" s="117"/>
      <c r="E838" s="117"/>
      <c r="F838" s="117"/>
      <c r="G838" s="117"/>
      <c r="H838" s="117"/>
      <c r="I838" s="117"/>
      <c r="J838" s="117"/>
      <c r="K838" s="117"/>
      <c r="L838" s="117"/>
      <c r="M838" s="117"/>
      <c r="N838" s="117"/>
      <c r="O838" s="117"/>
      <c r="P838" s="117"/>
      <c r="Q838" s="117"/>
      <c r="R838" s="117"/>
      <c r="S838" s="117"/>
      <c r="T838" s="117"/>
      <c r="U838" s="117"/>
      <c r="V838" s="117"/>
      <c r="W838" s="117"/>
      <c r="X838" s="117"/>
      <c r="Y838" s="117"/>
      <c r="Z838" s="117"/>
      <c r="AA838" s="117"/>
      <c r="AB838" s="117"/>
      <c r="AC838" s="117"/>
      <c r="AD838" s="117"/>
      <c r="AE838" s="117"/>
      <c r="AF838" s="117"/>
      <c r="AG838" s="117"/>
      <c r="AH838" s="117"/>
      <c r="AI838" s="117"/>
      <c r="AJ838" s="117"/>
      <c r="AK838" s="117"/>
      <c r="AL838" s="117"/>
      <c r="AM838" s="117"/>
      <c r="AN838" s="117"/>
      <c r="AO838" s="117"/>
      <c r="AP838" s="117"/>
      <c r="AQ838" s="117"/>
      <c r="AR838" s="117"/>
      <c r="AS838" s="117"/>
      <c r="AT838" s="117"/>
      <c r="AU838" s="117"/>
      <c r="AV838" s="117"/>
      <c r="AW838" s="117"/>
      <c r="AX838" s="118"/>
    </row>
    <row r="839" spans="1:113" ht="12" customHeight="1">
      <c r="A839" s="8"/>
      <c r="B839" s="116"/>
      <c r="C839" s="117"/>
      <c r="D839" s="117"/>
      <c r="E839" s="117"/>
      <c r="F839" s="117"/>
      <c r="G839" s="117"/>
      <c r="H839" s="117"/>
      <c r="I839" s="117"/>
      <c r="J839" s="117"/>
      <c r="K839" s="117"/>
      <c r="L839" s="117"/>
      <c r="M839" s="117"/>
      <c r="N839" s="117"/>
      <c r="O839" s="117"/>
      <c r="P839" s="117"/>
      <c r="Q839" s="117"/>
      <c r="R839" s="117"/>
      <c r="S839" s="117"/>
      <c r="T839" s="117"/>
      <c r="U839" s="117"/>
      <c r="V839" s="117"/>
      <c r="W839" s="117"/>
      <c r="X839" s="117"/>
      <c r="Y839" s="117"/>
      <c r="Z839" s="117"/>
      <c r="AA839" s="117"/>
      <c r="AB839" s="117"/>
      <c r="AC839" s="117"/>
      <c r="AD839" s="117"/>
      <c r="AE839" s="117"/>
      <c r="AF839" s="117"/>
      <c r="AG839" s="117"/>
      <c r="AH839" s="117"/>
      <c r="AI839" s="117"/>
      <c r="AJ839" s="117"/>
      <c r="AK839" s="117"/>
      <c r="AL839" s="117"/>
      <c r="AM839" s="117"/>
      <c r="AN839" s="117"/>
      <c r="AO839" s="117"/>
      <c r="AP839" s="117"/>
      <c r="AQ839" s="117"/>
      <c r="AR839" s="117"/>
      <c r="AS839" s="117"/>
      <c r="AT839" s="117"/>
      <c r="AU839" s="117"/>
      <c r="AV839" s="117"/>
      <c r="AW839" s="117"/>
      <c r="AX839" s="118"/>
    </row>
    <row r="840" spans="1:113" ht="15" thickBot="1">
      <c r="A840" s="17"/>
      <c r="B840" s="18"/>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19"/>
      <c r="AF840" s="19"/>
      <c r="AG840" s="19"/>
      <c r="AH840" s="19"/>
      <c r="AI840" s="19"/>
      <c r="AJ840" s="19"/>
      <c r="AK840" s="19"/>
      <c r="AL840" s="19"/>
      <c r="AM840" s="19"/>
      <c r="AN840" s="19"/>
      <c r="AO840" s="19"/>
      <c r="AP840" s="19"/>
      <c r="AQ840" s="19"/>
      <c r="AR840" s="19"/>
      <c r="AS840" s="19"/>
      <c r="AT840" s="19"/>
      <c r="AU840" s="19"/>
      <c r="AV840" s="19"/>
      <c r="AW840" s="19"/>
      <c r="AX840" s="20"/>
    </row>
    <row r="841" spans="1:113">
      <c r="B841" s="21"/>
    </row>
    <row r="842" spans="1:113" ht="15" thickBot="1">
      <c r="A842" s="11"/>
      <c r="B842" s="10" t="s">
        <v>3</v>
      </c>
      <c r="C842" s="8"/>
      <c r="D842" s="8"/>
      <c r="E842" s="8"/>
      <c r="F842" s="8"/>
      <c r="G842" s="8"/>
      <c r="H842" s="8"/>
      <c r="I842" s="8"/>
      <c r="J842" s="8"/>
      <c r="K842" s="8"/>
      <c r="L842" s="9"/>
      <c r="M842" s="9"/>
      <c r="N842" s="9"/>
      <c r="O842" s="9"/>
      <c r="P842" s="8"/>
      <c r="Q842" s="8"/>
      <c r="R842" s="8"/>
      <c r="S842" s="8"/>
      <c r="T842" s="8"/>
      <c r="U842" s="8"/>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c r="AT842" s="10"/>
      <c r="AU842" s="10"/>
      <c r="AV842" s="10"/>
      <c r="AW842" s="10"/>
      <c r="AX842" s="10"/>
      <c r="DI842" s="6"/>
    </row>
    <row r="843" spans="1:113" ht="14.4">
      <c r="A843" s="8"/>
      <c r="B843" s="12"/>
      <c r="C843" s="7"/>
      <c r="D843" s="7"/>
      <c r="E843" s="7"/>
      <c r="F843" s="7"/>
      <c r="G843" s="7"/>
      <c r="H843" s="7"/>
      <c r="I843" s="7"/>
      <c r="J843" s="7"/>
      <c r="K843" s="7"/>
      <c r="L843" s="13"/>
      <c r="M843" s="13"/>
      <c r="N843" s="13"/>
      <c r="O843" s="13"/>
      <c r="P843" s="7"/>
      <c r="Q843" s="7"/>
      <c r="R843" s="7"/>
      <c r="S843" s="7"/>
      <c r="T843" s="7"/>
      <c r="U843" s="7"/>
      <c r="V843" s="14"/>
      <c r="W843" s="14"/>
      <c r="X843" s="14"/>
      <c r="Y843" s="14"/>
      <c r="Z843" s="14"/>
      <c r="AA843" s="14"/>
      <c r="AB843" s="14"/>
      <c r="AC843" s="14"/>
      <c r="AD843" s="14"/>
      <c r="AE843" s="14"/>
      <c r="AF843" s="14"/>
      <c r="AG843" s="14"/>
      <c r="AH843" s="14"/>
      <c r="AI843" s="14"/>
      <c r="AJ843" s="14"/>
      <c r="AK843" s="14"/>
      <c r="AL843" s="14"/>
      <c r="AM843" s="14"/>
      <c r="AN843" s="14"/>
      <c r="AO843" s="14"/>
      <c r="AP843" s="14"/>
      <c r="AQ843" s="14"/>
      <c r="AR843" s="14"/>
      <c r="AS843" s="14"/>
      <c r="AT843" s="14"/>
      <c r="AU843" s="14"/>
      <c r="AV843" s="14"/>
      <c r="AW843" s="14"/>
      <c r="AX843" s="15"/>
    </row>
    <row r="844" spans="1:113" ht="12" customHeight="1">
      <c r="A844" s="8"/>
      <c r="B844" s="116" t="s">
        <v>108</v>
      </c>
      <c r="C844" s="117"/>
      <c r="D844" s="117"/>
      <c r="E844" s="117"/>
      <c r="F844" s="117"/>
      <c r="G844" s="117"/>
      <c r="H844" s="117"/>
      <c r="I844" s="117"/>
      <c r="J844" s="117"/>
      <c r="K844" s="117"/>
      <c r="L844" s="117"/>
      <c r="M844" s="117"/>
      <c r="N844" s="117"/>
      <c r="O844" s="117"/>
      <c r="P844" s="117"/>
      <c r="Q844" s="117"/>
      <c r="R844" s="117"/>
      <c r="S844" s="117"/>
      <c r="T844" s="117"/>
      <c r="U844" s="117"/>
      <c r="V844" s="117"/>
      <c r="W844" s="117"/>
      <c r="X844" s="117"/>
      <c r="Y844" s="117"/>
      <c r="Z844" s="117"/>
      <c r="AA844" s="117"/>
      <c r="AB844" s="117"/>
      <c r="AC844" s="117"/>
      <c r="AD844" s="117"/>
      <c r="AE844" s="117"/>
      <c r="AF844" s="117"/>
      <c r="AG844" s="117"/>
      <c r="AH844" s="117"/>
      <c r="AI844" s="117"/>
      <c r="AJ844" s="117"/>
      <c r="AK844" s="117"/>
      <c r="AL844" s="117"/>
      <c r="AM844" s="117"/>
      <c r="AN844" s="117"/>
      <c r="AO844" s="117"/>
      <c r="AP844" s="117"/>
      <c r="AQ844" s="117"/>
      <c r="AR844" s="117"/>
      <c r="AS844" s="117"/>
      <c r="AT844" s="117"/>
      <c r="AU844" s="117"/>
      <c r="AV844" s="117"/>
      <c r="AW844" s="117"/>
      <c r="AX844" s="118"/>
    </row>
    <row r="845" spans="1:113" ht="12" customHeight="1">
      <c r="A845" s="8"/>
      <c r="B845" s="116"/>
      <c r="C845" s="117"/>
      <c r="D845" s="117"/>
      <c r="E845" s="117"/>
      <c r="F845" s="117"/>
      <c r="G845" s="117"/>
      <c r="H845" s="117"/>
      <c r="I845" s="117"/>
      <c r="J845" s="117"/>
      <c r="K845" s="117"/>
      <c r="L845" s="117"/>
      <c r="M845" s="117"/>
      <c r="N845" s="117"/>
      <c r="O845" s="117"/>
      <c r="P845" s="117"/>
      <c r="Q845" s="117"/>
      <c r="R845" s="117"/>
      <c r="S845" s="117"/>
      <c r="T845" s="117"/>
      <c r="U845" s="117"/>
      <c r="V845" s="117"/>
      <c r="W845" s="117"/>
      <c r="X845" s="117"/>
      <c r="Y845" s="117"/>
      <c r="Z845" s="117"/>
      <c r="AA845" s="117"/>
      <c r="AB845" s="117"/>
      <c r="AC845" s="117"/>
      <c r="AD845" s="117"/>
      <c r="AE845" s="117"/>
      <c r="AF845" s="117"/>
      <c r="AG845" s="117"/>
      <c r="AH845" s="117"/>
      <c r="AI845" s="117"/>
      <c r="AJ845" s="117"/>
      <c r="AK845" s="117"/>
      <c r="AL845" s="117"/>
      <c r="AM845" s="117"/>
      <c r="AN845" s="117"/>
      <c r="AO845" s="117"/>
      <c r="AP845" s="117"/>
      <c r="AQ845" s="117"/>
      <c r="AR845" s="117"/>
      <c r="AS845" s="117"/>
      <c r="AT845" s="117"/>
      <c r="AU845" s="117"/>
      <c r="AV845" s="117"/>
      <c r="AW845" s="117"/>
      <c r="AX845" s="118"/>
    </row>
    <row r="846" spans="1:113" ht="12" customHeight="1">
      <c r="A846" s="8"/>
      <c r="B846" s="116"/>
      <c r="C846" s="117"/>
      <c r="D846" s="117"/>
      <c r="E846" s="117"/>
      <c r="F846" s="117"/>
      <c r="G846" s="117"/>
      <c r="H846" s="117"/>
      <c r="I846" s="117"/>
      <c r="J846" s="117"/>
      <c r="K846" s="117"/>
      <c r="L846" s="117"/>
      <c r="M846" s="117"/>
      <c r="N846" s="117"/>
      <c r="O846" s="117"/>
      <c r="P846" s="117"/>
      <c r="Q846" s="117"/>
      <c r="R846" s="117"/>
      <c r="S846" s="117"/>
      <c r="T846" s="117"/>
      <c r="U846" s="117"/>
      <c r="V846" s="117"/>
      <c r="W846" s="117"/>
      <c r="X846" s="117"/>
      <c r="Y846" s="117"/>
      <c r="Z846" s="117"/>
      <c r="AA846" s="117"/>
      <c r="AB846" s="117"/>
      <c r="AC846" s="117"/>
      <c r="AD846" s="117"/>
      <c r="AE846" s="117"/>
      <c r="AF846" s="117"/>
      <c r="AG846" s="117"/>
      <c r="AH846" s="117"/>
      <c r="AI846" s="117"/>
      <c r="AJ846" s="117"/>
      <c r="AK846" s="117"/>
      <c r="AL846" s="117"/>
      <c r="AM846" s="117"/>
      <c r="AN846" s="117"/>
      <c r="AO846" s="117"/>
      <c r="AP846" s="117"/>
      <c r="AQ846" s="117"/>
      <c r="AR846" s="117"/>
      <c r="AS846" s="117"/>
      <c r="AT846" s="117"/>
      <c r="AU846" s="117"/>
      <c r="AV846" s="117"/>
      <c r="AW846" s="117"/>
      <c r="AX846" s="118"/>
    </row>
    <row r="847" spans="1:113" ht="12" customHeight="1">
      <c r="A847" s="8"/>
      <c r="B847" s="116"/>
      <c r="C847" s="117"/>
      <c r="D847" s="117"/>
      <c r="E847" s="117"/>
      <c r="F847" s="117"/>
      <c r="G847" s="117"/>
      <c r="H847" s="117"/>
      <c r="I847" s="117"/>
      <c r="J847" s="117"/>
      <c r="K847" s="117"/>
      <c r="L847" s="117"/>
      <c r="M847" s="117"/>
      <c r="N847" s="117"/>
      <c r="O847" s="117"/>
      <c r="P847" s="117"/>
      <c r="Q847" s="117"/>
      <c r="R847" s="117"/>
      <c r="S847" s="117"/>
      <c r="T847" s="117"/>
      <c r="U847" s="117"/>
      <c r="V847" s="117"/>
      <c r="W847" s="117"/>
      <c r="X847" s="117"/>
      <c r="Y847" s="117"/>
      <c r="Z847" s="117"/>
      <c r="AA847" s="117"/>
      <c r="AB847" s="117"/>
      <c r="AC847" s="117"/>
      <c r="AD847" s="117"/>
      <c r="AE847" s="117"/>
      <c r="AF847" s="117"/>
      <c r="AG847" s="117"/>
      <c r="AH847" s="117"/>
      <c r="AI847" s="117"/>
      <c r="AJ847" s="117"/>
      <c r="AK847" s="117"/>
      <c r="AL847" s="117"/>
      <c r="AM847" s="117"/>
      <c r="AN847" s="117"/>
      <c r="AO847" s="117"/>
      <c r="AP847" s="117"/>
      <c r="AQ847" s="117"/>
      <c r="AR847" s="117"/>
      <c r="AS847" s="117"/>
      <c r="AT847" s="117"/>
      <c r="AU847" s="117"/>
      <c r="AV847" s="117"/>
      <c r="AW847" s="117"/>
      <c r="AX847" s="118"/>
      <c r="BC847" s="16"/>
    </row>
    <row r="848" spans="1:113" ht="12" customHeight="1">
      <c r="A848" s="8"/>
      <c r="B848" s="116"/>
      <c r="C848" s="117"/>
      <c r="D848" s="117"/>
      <c r="E848" s="117"/>
      <c r="F848" s="117"/>
      <c r="G848" s="117"/>
      <c r="H848" s="117"/>
      <c r="I848" s="117"/>
      <c r="J848" s="117"/>
      <c r="K848" s="117"/>
      <c r="L848" s="117"/>
      <c r="M848" s="117"/>
      <c r="N848" s="117"/>
      <c r="O848" s="117"/>
      <c r="P848" s="117"/>
      <c r="Q848" s="117"/>
      <c r="R848" s="117"/>
      <c r="S848" s="117"/>
      <c r="T848" s="117"/>
      <c r="U848" s="117"/>
      <c r="V848" s="117"/>
      <c r="W848" s="117"/>
      <c r="X848" s="117"/>
      <c r="Y848" s="117"/>
      <c r="Z848" s="117"/>
      <c r="AA848" s="117"/>
      <c r="AB848" s="117"/>
      <c r="AC848" s="117"/>
      <c r="AD848" s="117"/>
      <c r="AE848" s="117"/>
      <c r="AF848" s="117"/>
      <c r="AG848" s="117"/>
      <c r="AH848" s="117"/>
      <c r="AI848" s="117"/>
      <c r="AJ848" s="117"/>
      <c r="AK848" s="117"/>
      <c r="AL848" s="117"/>
      <c r="AM848" s="117"/>
      <c r="AN848" s="117"/>
      <c r="AO848" s="117"/>
      <c r="AP848" s="117"/>
      <c r="AQ848" s="117"/>
      <c r="AR848" s="117"/>
      <c r="AS848" s="117"/>
      <c r="AT848" s="117"/>
      <c r="AU848" s="117"/>
      <c r="AV848" s="117"/>
      <c r="AW848" s="117"/>
      <c r="AX848" s="118"/>
    </row>
    <row r="849" spans="1:251" ht="12" customHeight="1">
      <c r="A849" s="8"/>
      <c r="B849" s="116"/>
      <c r="C849" s="117"/>
      <c r="D849" s="117"/>
      <c r="E849" s="117"/>
      <c r="F849" s="117"/>
      <c r="G849" s="117"/>
      <c r="H849" s="117"/>
      <c r="I849" s="117"/>
      <c r="J849" s="117"/>
      <c r="K849" s="117"/>
      <c r="L849" s="117"/>
      <c r="M849" s="117"/>
      <c r="N849" s="117"/>
      <c r="O849" s="117"/>
      <c r="P849" s="117"/>
      <c r="Q849" s="117"/>
      <c r="R849" s="117"/>
      <c r="S849" s="117"/>
      <c r="T849" s="117"/>
      <c r="U849" s="117"/>
      <c r="V849" s="117"/>
      <c r="W849" s="117"/>
      <c r="X849" s="117"/>
      <c r="Y849" s="117"/>
      <c r="Z849" s="117"/>
      <c r="AA849" s="117"/>
      <c r="AB849" s="117"/>
      <c r="AC849" s="117"/>
      <c r="AD849" s="117"/>
      <c r="AE849" s="117"/>
      <c r="AF849" s="117"/>
      <c r="AG849" s="117"/>
      <c r="AH849" s="117"/>
      <c r="AI849" s="117"/>
      <c r="AJ849" s="117"/>
      <c r="AK849" s="117"/>
      <c r="AL849" s="117"/>
      <c r="AM849" s="117"/>
      <c r="AN849" s="117"/>
      <c r="AO849" s="117"/>
      <c r="AP849" s="117"/>
      <c r="AQ849" s="117"/>
      <c r="AR849" s="117"/>
      <c r="AS849" s="117"/>
      <c r="AT849" s="117"/>
      <c r="AU849" s="117"/>
      <c r="AV849" s="117"/>
      <c r="AW849" s="117"/>
      <c r="AX849" s="118"/>
    </row>
    <row r="850" spans="1:251" ht="12" customHeight="1">
      <c r="A850" s="8"/>
      <c r="B850" s="116"/>
      <c r="C850" s="117"/>
      <c r="D850" s="117"/>
      <c r="E850" s="117"/>
      <c r="F850" s="117"/>
      <c r="G850" s="117"/>
      <c r="H850" s="117"/>
      <c r="I850" s="117"/>
      <c r="J850" s="117"/>
      <c r="K850" s="117"/>
      <c r="L850" s="117"/>
      <c r="M850" s="117"/>
      <c r="N850" s="117"/>
      <c r="O850" s="117"/>
      <c r="P850" s="117"/>
      <c r="Q850" s="117"/>
      <c r="R850" s="117"/>
      <c r="S850" s="117"/>
      <c r="T850" s="117"/>
      <c r="U850" s="117"/>
      <c r="V850" s="117"/>
      <c r="W850" s="117"/>
      <c r="X850" s="117"/>
      <c r="Y850" s="117"/>
      <c r="Z850" s="117"/>
      <c r="AA850" s="117"/>
      <c r="AB850" s="117"/>
      <c r="AC850" s="117"/>
      <c r="AD850" s="117"/>
      <c r="AE850" s="117"/>
      <c r="AF850" s="117"/>
      <c r="AG850" s="117"/>
      <c r="AH850" s="117"/>
      <c r="AI850" s="117"/>
      <c r="AJ850" s="117"/>
      <c r="AK850" s="117"/>
      <c r="AL850" s="117"/>
      <c r="AM850" s="117"/>
      <c r="AN850" s="117"/>
      <c r="AO850" s="117"/>
      <c r="AP850" s="117"/>
      <c r="AQ850" s="117"/>
      <c r="AR850" s="117"/>
      <c r="AS850" s="117"/>
      <c r="AT850" s="117"/>
      <c r="AU850" s="117"/>
      <c r="AV850" s="117"/>
      <c r="AW850" s="117"/>
      <c r="AX850" s="118"/>
    </row>
    <row r="851" spans="1:251" ht="15" thickBot="1">
      <c r="A851" s="17"/>
      <c r="B851" s="18"/>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c r="AF851" s="19"/>
      <c r="AG851" s="19"/>
      <c r="AH851" s="19"/>
      <c r="AI851" s="19"/>
      <c r="AJ851" s="19"/>
      <c r="AK851" s="19"/>
      <c r="AL851" s="19"/>
      <c r="AM851" s="19"/>
      <c r="AN851" s="19"/>
      <c r="AO851" s="19"/>
      <c r="AP851" s="19"/>
      <c r="AQ851" s="19"/>
      <c r="AR851" s="19"/>
      <c r="AS851" s="19"/>
      <c r="AT851" s="19"/>
      <c r="AU851" s="19"/>
      <c r="AV851" s="19"/>
      <c r="AW851" s="19"/>
      <c r="AX851" s="20"/>
    </row>
    <row r="852" spans="1:251">
      <c r="B852" s="21"/>
    </row>
    <row r="853" spans="1:251" ht="14.4">
      <c r="B853" s="10" t="s">
        <v>4</v>
      </c>
      <c r="C853" s="8"/>
      <c r="D853" s="8"/>
      <c r="E853" s="8"/>
      <c r="F853" s="8"/>
      <c r="G853" s="8"/>
      <c r="H853" s="8"/>
      <c r="I853" s="8"/>
      <c r="J853" s="8"/>
      <c r="K853" s="8"/>
      <c r="L853" s="9"/>
      <c r="M853" s="9"/>
      <c r="N853" s="9"/>
      <c r="O853" s="9"/>
      <c r="P853" s="8"/>
      <c r="Q853" s="8"/>
      <c r="R853" s="8"/>
      <c r="S853" s="8"/>
      <c r="T853" s="8"/>
      <c r="U853" s="8"/>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c r="AU853" s="10"/>
      <c r="AV853" s="10"/>
      <c r="AW853" s="10"/>
      <c r="AX853" s="10"/>
    </row>
    <row r="854" spans="1:251" ht="15" thickBot="1">
      <c r="B854" s="8"/>
      <c r="C854" s="8"/>
      <c r="D854" s="8"/>
      <c r="E854" s="8"/>
      <c r="F854" s="8"/>
      <c r="G854" s="8"/>
      <c r="H854" s="8"/>
      <c r="I854" s="8"/>
      <c r="J854" s="8"/>
      <c r="K854" s="8"/>
      <c r="L854" s="9"/>
      <c r="M854" s="9"/>
      <c r="N854" s="9"/>
      <c r="O854" s="9"/>
      <c r="P854" s="8"/>
      <c r="Q854" s="8"/>
      <c r="R854" s="8"/>
      <c r="S854" s="8"/>
      <c r="T854" s="8"/>
      <c r="U854" s="8"/>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c r="AT854" s="10"/>
      <c r="AU854" s="10"/>
      <c r="AV854" s="10"/>
      <c r="AW854" s="10"/>
      <c r="AX854" s="22" t="s">
        <v>5</v>
      </c>
    </row>
    <row r="855" spans="1:251" s="16" customFormat="1" ht="13.5" customHeight="1">
      <c r="A855" s="8"/>
      <c r="B855" s="119" t="s">
        <v>6</v>
      </c>
      <c r="C855" s="120"/>
      <c r="D855" s="120"/>
      <c r="E855" s="120"/>
      <c r="F855" s="120"/>
      <c r="G855" s="120"/>
      <c r="H855" s="120"/>
      <c r="I855" s="120"/>
      <c r="J855" s="120"/>
      <c r="K855" s="120"/>
      <c r="L855" s="120"/>
      <c r="M855" s="120"/>
      <c r="N855" s="120"/>
      <c r="O855" s="120"/>
      <c r="P855" s="120"/>
      <c r="Q855" s="120"/>
      <c r="R855" s="120"/>
      <c r="S855" s="120"/>
      <c r="T855" s="120"/>
      <c r="U855" s="120"/>
      <c r="V855" s="120"/>
      <c r="W855" s="120"/>
      <c r="X855" s="120"/>
      <c r="Y855" s="120"/>
      <c r="Z855" s="121"/>
      <c r="AA855" s="125" t="s">
        <v>11</v>
      </c>
      <c r="AB855" s="120"/>
      <c r="AC855" s="120"/>
      <c r="AD855" s="120"/>
      <c r="AE855" s="120"/>
      <c r="AF855" s="120"/>
      <c r="AG855" s="120"/>
      <c r="AH855" s="120"/>
      <c r="AI855" s="121"/>
      <c r="AJ855" s="125" t="s">
        <v>12</v>
      </c>
      <c r="AK855" s="120"/>
      <c r="AL855" s="120"/>
      <c r="AM855" s="120"/>
      <c r="AN855" s="120"/>
      <c r="AO855" s="120"/>
      <c r="AP855" s="120"/>
      <c r="AQ855" s="120"/>
      <c r="AR855" s="121"/>
      <c r="AS855" s="125" t="s">
        <v>7</v>
      </c>
      <c r="AT855" s="120"/>
      <c r="AU855" s="120"/>
      <c r="AV855" s="120"/>
      <c r="AW855" s="120"/>
      <c r="AX855" s="127"/>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c r="FE855" s="2"/>
      <c r="FF855" s="2"/>
      <c r="FG855" s="2"/>
      <c r="FH855" s="2"/>
      <c r="FI855" s="2"/>
      <c r="FJ855" s="2"/>
      <c r="FK855" s="2"/>
      <c r="FL855" s="2"/>
      <c r="FM855" s="2"/>
      <c r="FN855" s="2"/>
      <c r="FO855" s="2"/>
      <c r="FP855" s="2"/>
      <c r="FQ855" s="2"/>
      <c r="FR855" s="2"/>
      <c r="FS855" s="2"/>
      <c r="FT855" s="2"/>
      <c r="FU855" s="2"/>
      <c r="FV855" s="2"/>
      <c r="FW855" s="2"/>
      <c r="FX855" s="2"/>
      <c r="FY855" s="2"/>
      <c r="FZ855" s="2"/>
      <c r="GA855" s="2"/>
      <c r="GB855" s="2"/>
      <c r="GC855" s="2"/>
      <c r="GD855" s="2"/>
      <c r="GE855" s="2"/>
      <c r="GF855" s="2"/>
      <c r="GG855" s="2"/>
      <c r="GH855" s="2"/>
      <c r="GI855" s="2"/>
      <c r="GJ855" s="2"/>
      <c r="GK855" s="2"/>
      <c r="GL855" s="2"/>
      <c r="GM855" s="2"/>
      <c r="GN855" s="2"/>
      <c r="GO855" s="2"/>
      <c r="GP855" s="2"/>
      <c r="GQ855" s="2"/>
      <c r="GR855" s="2"/>
      <c r="GS855" s="2"/>
      <c r="GT855" s="2"/>
      <c r="GU855" s="2"/>
      <c r="GV855" s="2"/>
      <c r="GW855" s="2"/>
      <c r="GX855" s="2"/>
      <c r="GY855" s="2"/>
      <c r="GZ855" s="2"/>
      <c r="HA855" s="2"/>
      <c r="HB855" s="2"/>
      <c r="HC855" s="2"/>
      <c r="HD855" s="2"/>
      <c r="HE855" s="2"/>
      <c r="HF855" s="2"/>
      <c r="HG855" s="2"/>
      <c r="HH855" s="2"/>
      <c r="HI855" s="2"/>
      <c r="HJ855" s="2"/>
      <c r="HK855" s="2"/>
      <c r="HL855" s="2"/>
      <c r="HM855" s="2"/>
      <c r="HN855" s="2"/>
      <c r="HO855" s="2"/>
      <c r="HP855" s="2"/>
      <c r="HQ855" s="2"/>
      <c r="HR855" s="2"/>
      <c r="HS855" s="2"/>
      <c r="HT855" s="2"/>
      <c r="HU855" s="2"/>
      <c r="HV855" s="2"/>
      <c r="HW855" s="2"/>
      <c r="HX855" s="2"/>
      <c r="HY855" s="2"/>
      <c r="HZ855" s="2"/>
      <c r="IA855" s="2"/>
      <c r="IB855" s="2"/>
      <c r="IC855" s="2"/>
      <c r="ID855" s="2"/>
      <c r="IE855" s="2"/>
      <c r="IF855" s="2"/>
      <c r="IG855" s="2"/>
      <c r="IH855" s="2"/>
      <c r="II855" s="2"/>
      <c r="IJ855" s="2"/>
      <c r="IK855" s="2"/>
      <c r="IL855" s="2"/>
      <c r="IM855" s="2"/>
      <c r="IN855" s="2"/>
      <c r="IO855" s="2"/>
      <c r="IP855" s="2"/>
      <c r="IQ855" s="2"/>
    </row>
    <row r="856" spans="1:251" s="16" customFormat="1">
      <c r="A856" s="8"/>
      <c r="B856" s="122"/>
      <c r="C856" s="123"/>
      <c r="D856" s="123"/>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4"/>
      <c r="AA856" s="126"/>
      <c r="AB856" s="123"/>
      <c r="AC856" s="123"/>
      <c r="AD856" s="123"/>
      <c r="AE856" s="123"/>
      <c r="AF856" s="123"/>
      <c r="AG856" s="123"/>
      <c r="AH856" s="123"/>
      <c r="AI856" s="124"/>
      <c r="AJ856" s="126"/>
      <c r="AK856" s="123"/>
      <c r="AL856" s="123"/>
      <c r="AM856" s="123"/>
      <c r="AN856" s="123"/>
      <c r="AO856" s="123"/>
      <c r="AP856" s="123"/>
      <c r="AQ856" s="123"/>
      <c r="AR856" s="124"/>
      <c r="AS856" s="126"/>
      <c r="AT856" s="123"/>
      <c r="AU856" s="123"/>
      <c r="AV856" s="123"/>
      <c r="AW856" s="123"/>
      <c r="AX856" s="128"/>
      <c r="AY856" s="2"/>
      <c r="AZ856" s="2"/>
      <c r="BA856" s="2"/>
      <c r="BB856" s="23"/>
      <c r="BC856" s="24"/>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c r="FE856" s="2"/>
      <c r="FF856" s="2"/>
      <c r="FG856" s="2"/>
      <c r="FH856" s="2"/>
      <c r="FI856" s="2"/>
      <c r="FJ856" s="2"/>
      <c r="FK856" s="2"/>
      <c r="FL856" s="2"/>
      <c r="FM856" s="2"/>
      <c r="FN856" s="2"/>
      <c r="FO856" s="2"/>
      <c r="FP856" s="2"/>
      <c r="FQ856" s="2"/>
      <c r="FR856" s="2"/>
      <c r="FS856" s="2"/>
      <c r="FT856" s="2"/>
      <c r="FU856" s="2"/>
      <c r="FV856" s="2"/>
      <c r="FW856" s="2"/>
      <c r="FX856" s="2"/>
      <c r="FY856" s="2"/>
      <c r="FZ856" s="2"/>
      <c r="GA856" s="2"/>
      <c r="GB856" s="2"/>
      <c r="GC856" s="2"/>
      <c r="GD856" s="2"/>
      <c r="GE856" s="2"/>
      <c r="GF856" s="2"/>
      <c r="GG856" s="2"/>
      <c r="GH856" s="2"/>
      <c r="GI856" s="2"/>
      <c r="GJ856" s="2"/>
      <c r="GK856" s="2"/>
      <c r="GL856" s="2"/>
      <c r="GM856" s="2"/>
      <c r="GN856" s="2"/>
      <c r="GO856" s="2"/>
      <c r="GP856" s="2"/>
      <c r="GQ856" s="2"/>
      <c r="GR856" s="2"/>
      <c r="GS856" s="2"/>
      <c r="GT856" s="2"/>
      <c r="GU856" s="2"/>
      <c r="GV856" s="2"/>
      <c r="GW856" s="2"/>
      <c r="GX856" s="2"/>
      <c r="GY856" s="2"/>
      <c r="GZ856" s="2"/>
      <c r="HA856" s="2"/>
      <c r="HB856" s="2"/>
      <c r="HC856" s="2"/>
      <c r="HD856" s="2"/>
      <c r="HE856" s="2"/>
      <c r="HF856" s="2"/>
      <c r="HG856" s="2"/>
      <c r="HH856" s="2"/>
      <c r="HI856" s="2"/>
      <c r="HJ856" s="2"/>
      <c r="HK856" s="2"/>
      <c r="HL856" s="2"/>
      <c r="HM856" s="2"/>
      <c r="HN856" s="2"/>
      <c r="HO856" s="2"/>
      <c r="HP856" s="2"/>
      <c r="HQ856" s="2"/>
      <c r="HR856" s="2"/>
      <c r="HS856" s="2"/>
      <c r="HT856" s="2"/>
      <c r="HU856" s="2"/>
      <c r="HV856" s="2"/>
      <c r="HW856" s="2"/>
      <c r="HX856" s="2"/>
      <c r="HY856" s="2"/>
      <c r="HZ856" s="2"/>
      <c r="IA856" s="2"/>
      <c r="IB856" s="2"/>
      <c r="IC856" s="2"/>
      <c r="ID856" s="2"/>
      <c r="IE856" s="2"/>
      <c r="IF856" s="2"/>
      <c r="IG856" s="2"/>
      <c r="IH856" s="2"/>
      <c r="II856" s="2"/>
      <c r="IJ856" s="2"/>
      <c r="IK856" s="2"/>
      <c r="IL856" s="2"/>
      <c r="IM856" s="2"/>
      <c r="IN856" s="2"/>
      <c r="IO856" s="2"/>
      <c r="IP856" s="2"/>
      <c r="IQ856" s="2"/>
    </row>
    <row r="857" spans="1:251" s="16" customFormat="1" ht="18.75" customHeight="1">
      <c r="A857" s="8"/>
      <c r="B857" s="25"/>
      <c r="C857" s="91" t="s">
        <v>109</v>
      </c>
      <c r="D857" s="92"/>
      <c r="E857" s="92"/>
      <c r="F857" s="92"/>
      <c r="G857" s="92"/>
      <c r="H857" s="92"/>
      <c r="I857" s="92"/>
      <c r="J857" s="92"/>
      <c r="K857" s="92"/>
      <c r="L857" s="92"/>
      <c r="M857" s="92"/>
      <c r="N857" s="92"/>
      <c r="O857" s="92"/>
      <c r="P857" s="92"/>
      <c r="Q857" s="92"/>
      <c r="R857" s="92"/>
      <c r="S857" s="92"/>
      <c r="T857" s="92"/>
      <c r="U857" s="92"/>
      <c r="V857" s="92"/>
      <c r="W857" s="92"/>
      <c r="X857" s="92"/>
      <c r="Y857" s="92"/>
      <c r="Z857" s="93"/>
      <c r="AA857" s="94">
        <v>1778</v>
      </c>
      <c r="AB857" s="95"/>
      <c r="AC857" s="95"/>
      <c r="AD857" s="95"/>
      <c r="AE857" s="95"/>
      <c r="AF857" s="95"/>
      <c r="AG857" s="95"/>
      <c r="AH857" s="95"/>
      <c r="AI857" s="96"/>
      <c r="AJ857" s="94">
        <v>1778</v>
      </c>
      <c r="AK857" s="95"/>
      <c r="AL857" s="95"/>
      <c r="AM857" s="95"/>
      <c r="AN857" s="95"/>
      <c r="AO857" s="95"/>
      <c r="AP857" s="95"/>
      <c r="AQ857" s="95"/>
      <c r="AR857" s="96"/>
      <c r="AS857" s="97"/>
      <c r="AT857" s="98"/>
      <c r="AU857" s="98"/>
      <c r="AV857" s="98"/>
      <c r="AW857" s="98"/>
      <c r="AX857" s="99"/>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c r="FE857" s="2"/>
      <c r="FF857" s="2"/>
      <c r="FG857" s="2"/>
      <c r="FH857" s="2"/>
      <c r="FI857" s="2"/>
      <c r="FJ857" s="2"/>
      <c r="FK857" s="2"/>
      <c r="FL857" s="2"/>
      <c r="FM857" s="2"/>
      <c r="FN857" s="2"/>
      <c r="FO857" s="2"/>
      <c r="FP857" s="2"/>
      <c r="FQ857" s="2"/>
      <c r="FR857" s="2"/>
      <c r="FS857" s="2"/>
      <c r="FT857" s="2"/>
      <c r="FU857" s="2"/>
      <c r="FV857" s="2"/>
      <c r="FW857" s="2"/>
      <c r="FX857" s="2"/>
      <c r="FY857" s="2"/>
      <c r="FZ857" s="2"/>
      <c r="GA857" s="2"/>
      <c r="GB857" s="2"/>
      <c r="GC857" s="2"/>
      <c r="GD857" s="2"/>
      <c r="GE857" s="2"/>
      <c r="GF857" s="2"/>
      <c r="GG857" s="2"/>
      <c r="GH857" s="2"/>
      <c r="GI857" s="2"/>
      <c r="GJ857" s="2"/>
      <c r="GK857" s="2"/>
      <c r="GL857" s="2"/>
      <c r="GM857" s="2"/>
      <c r="GN857" s="2"/>
      <c r="GO857" s="2"/>
      <c r="GP857" s="2"/>
      <c r="GQ857" s="2"/>
      <c r="GR857" s="2"/>
      <c r="GS857" s="2"/>
      <c r="GT857" s="2"/>
      <c r="GU857" s="2"/>
      <c r="GV857" s="2"/>
      <c r="GW857" s="2"/>
      <c r="GX857" s="2"/>
      <c r="GY857" s="2"/>
      <c r="GZ857" s="2"/>
      <c r="HA857" s="2"/>
      <c r="HB857" s="2"/>
      <c r="HC857" s="2"/>
      <c r="HD857" s="2"/>
      <c r="HE857" s="2"/>
      <c r="HF857" s="2"/>
      <c r="HG857" s="2"/>
      <c r="HH857" s="2"/>
      <c r="HI857" s="2"/>
      <c r="HJ857" s="2"/>
      <c r="HK857" s="2"/>
      <c r="HL857" s="2"/>
      <c r="HM857" s="2"/>
      <c r="HN857" s="2"/>
      <c r="HO857" s="2"/>
      <c r="HP857" s="2"/>
      <c r="HQ857" s="2"/>
      <c r="HR857" s="2"/>
      <c r="HS857" s="2"/>
      <c r="HT857" s="2"/>
      <c r="HU857" s="2"/>
      <c r="HV857" s="2"/>
      <c r="HW857" s="2"/>
      <c r="HX857" s="2"/>
      <c r="HY857" s="2"/>
      <c r="HZ857" s="2"/>
      <c r="IA857" s="2"/>
      <c r="IB857" s="2"/>
      <c r="IC857" s="2"/>
      <c r="ID857" s="2"/>
      <c r="IE857" s="2"/>
      <c r="IF857" s="2"/>
      <c r="IG857" s="2"/>
      <c r="IH857" s="2"/>
      <c r="II857" s="2"/>
      <c r="IJ857" s="2"/>
      <c r="IK857" s="2"/>
      <c r="IL857" s="2"/>
      <c r="IM857" s="2"/>
      <c r="IN857" s="2"/>
      <c r="IO857" s="2"/>
      <c r="IP857" s="2"/>
      <c r="IQ857" s="2"/>
    </row>
    <row r="858" spans="1:251" s="16" customFormat="1" ht="18.75" customHeight="1" thickBot="1">
      <c r="A858" s="17"/>
      <c r="B858" s="100" t="s">
        <v>14</v>
      </c>
      <c r="C858" s="101"/>
      <c r="D858" s="101"/>
      <c r="E858" s="101"/>
      <c r="F858" s="101"/>
      <c r="G858" s="101"/>
      <c r="H858" s="101"/>
      <c r="I858" s="101"/>
      <c r="J858" s="101"/>
      <c r="K858" s="101"/>
      <c r="L858" s="101"/>
      <c r="M858" s="101"/>
      <c r="N858" s="101"/>
      <c r="O858" s="101"/>
      <c r="P858" s="101"/>
      <c r="Q858" s="101"/>
      <c r="R858" s="101"/>
      <c r="S858" s="101"/>
      <c r="T858" s="101"/>
      <c r="U858" s="101"/>
      <c r="V858" s="101"/>
      <c r="W858" s="101"/>
      <c r="X858" s="101"/>
      <c r="Y858" s="101"/>
      <c r="Z858" s="102"/>
      <c r="AA858" s="103">
        <f>SUM($AA$857:$AA$857)</f>
        <v>1778</v>
      </c>
      <c r="AB858" s="104"/>
      <c r="AC858" s="104"/>
      <c r="AD858" s="104"/>
      <c r="AE858" s="104"/>
      <c r="AF858" s="104"/>
      <c r="AG858" s="104"/>
      <c r="AH858" s="104"/>
      <c r="AI858" s="105"/>
      <c r="AJ858" s="103">
        <f>SUM($AJ$857:$AJ$857)</f>
        <v>1778</v>
      </c>
      <c r="AK858" s="104"/>
      <c r="AL858" s="104"/>
      <c r="AM858" s="104"/>
      <c r="AN858" s="104"/>
      <c r="AO858" s="104"/>
      <c r="AP858" s="104"/>
      <c r="AQ858" s="104"/>
      <c r="AR858" s="105"/>
      <c r="AS858" s="106"/>
      <c r="AT858" s="107"/>
      <c r="AU858" s="107"/>
      <c r="AV858" s="107"/>
      <c r="AW858" s="107"/>
      <c r="AX858" s="108"/>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c r="FE858" s="2"/>
      <c r="FF858" s="2"/>
      <c r="FG858" s="2"/>
      <c r="FH858" s="2"/>
      <c r="FI858" s="2"/>
      <c r="FJ858" s="2"/>
      <c r="FK858" s="2"/>
      <c r="FL858" s="2"/>
      <c r="FM858" s="2"/>
      <c r="FN858" s="2"/>
      <c r="FO858" s="2"/>
      <c r="FP858" s="2"/>
      <c r="FQ858" s="2"/>
      <c r="FR858" s="2"/>
      <c r="FS858" s="2"/>
      <c r="FT858" s="2"/>
      <c r="FU858" s="2"/>
      <c r="FV858" s="2"/>
      <c r="FW858" s="2"/>
      <c r="FX858" s="2"/>
      <c r="FY858" s="2"/>
      <c r="FZ858" s="2"/>
      <c r="GA858" s="2"/>
      <c r="GB858" s="2"/>
      <c r="GC858" s="2"/>
      <c r="GD858" s="2"/>
      <c r="GE858" s="2"/>
      <c r="GF858" s="2"/>
      <c r="GG858" s="2"/>
      <c r="GH858" s="2"/>
      <c r="GI858" s="2"/>
      <c r="GJ858" s="2"/>
      <c r="GK858" s="2"/>
      <c r="GL858" s="2"/>
      <c r="GM858" s="2"/>
      <c r="GN858" s="2"/>
      <c r="GO858" s="2"/>
      <c r="GP858" s="2"/>
      <c r="GQ858" s="2"/>
      <c r="GR858" s="2"/>
      <c r="GS858" s="2"/>
      <c r="GT858" s="2"/>
      <c r="GU858" s="2"/>
      <c r="GV858" s="2"/>
      <c r="GW858" s="2"/>
      <c r="GX858" s="2"/>
      <c r="GY858" s="2"/>
      <c r="GZ858" s="2"/>
      <c r="HA858" s="2"/>
      <c r="HB858" s="2"/>
      <c r="HC858" s="2"/>
      <c r="HD858" s="2"/>
      <c r="HE858" s="2"/>
      <c r="HF858" s="2"/>
      <c r="HG858" s="2"/>
      <c r="HH858" s="2"/>
      <c r="HI858" s="2"/>
      <c r="HJ858" s="2"/>
      <c r="HK858" s="2"/>
      <c r="HL858" s="2"/>
      <c r="HM858" s="2"/>
      <c r="HN858" s="2"/>
      <c r="HO858" s="2"/>
      <c r="HP858" s="2"/>
      <c r="HQ858" s="2"/>
      <c r="HR858" s="2"/>
      <c r="HS858" s="2"/>
      <c r="HT858" s="2"/>
      <c r="HU858" s="2"/>
      <c r="HV858" s="2"/>
      <c r="HW858" s="2"/>
      <c r="HX858" s="2"/>
      <c r="HY858" s="2"/>
      <c r="HZ858" s="2"/>
      <c r="IA858" s="2"/>
      <c r="IB858" s="2"/>
      <c r="IC858" s="2"/>
      <c r="ID858" s="2"/>
      <c r="IE858" s="2"/>
      <c r="IF858" s="2"/>
      <c r="IG858" s="2"/>
      <c r="IH858" s="2"/>
      <c r="II858" s="2"/>
      <c r="IJ858" s="2"/>
      <c r="IK858" s="2"/>
      <c r="IL858" s="2"/>
      <c r="IM858" s="2"/>
      <c r="IN858" s="2"/>
      <c r="IO858" s="2"/>
      <c r="IP858" s="2"/>
      <c r="IQ858" s="2"/>
    </row>
    <row r="860" spans="1:251" ht="19.2">
      <c r="A860" s="1" t="s">
        <v>0</v>
      </c>
      <c r="AW860" s="3"/>
      <c r="AX860" s="4"/>
      <c r="AY860" s="3"/>
    </row>
    <row r="862" spans="1:251" ht="18">
      <c r="B862" s="109" t="s">
        <v>8</v>
      </c>
      <c r="C862" s="129"/>
      <c r="D862" s="129"/>
      <c r="E862" s="129"/>
      <c r="F862" s="129"/>
      <c r="G862" s="129"/>
      <c r="H862" s="129"/>
      <c r="I862" s="129"/>
      <c r="J862" s="129"/>
      <c r="K862" s="129"/>
      <c r="L862" s="129"/>
      <c r="M862" s="129"/>
      <c r="N862" s="129"/>
      <c r="O862" s="129"/>
      <c r="P862" s="129"/>
      <c r="Q862" s="129"/>
      <c r="R862" s="129"/>
      <c r="S862" s="129"/>
      <c r="T862" s="129"/>
      <c r="U862" s="129"/>
      <c r="V862" s="129"/>
      <c r="W862" s="129"/>
      <c r="X862" s="129"/>
      <c r="Y862" s="129"/>
      <c r="Z862" s="129"/>
      <c r="AA862" s="129"/>
      <c r="AB862" s="129"/>
      <c r="AC862" s="129"/>
      <c r="AD862" s="129"/>
      <c r="AE862" s="129"/>
      <c r="AF862" s="129"/>
      <c r="AG862" s="129"/>
      <c r="AH862" s="129"/>
      <c r="AI862" s="129"/>
      <c r="AJ862" s="129"/>
      <c r="AK862" s="129"/>
      <c r="AL862" s="129"/>
      <c r="AM862" s="129"/>
      <c r="AN862" s="129"/>
      <c r="AO862" s="129"/>
      <c r="AP862" s="129"/>
      <c r="AQ862" s="129"/>
      <c r="AR862" s="129"/>
      <c r="AS862" s="129"/>
      <c r="AT862" s="129"/>
      <c r="AU862" s="129"/>
      <c r="AV862" s="129"/>
      <c r="AW862" s="129"/>
      <c r="AX862" s="129"/>
    </row>
    <row r="863" spans="1:251">
      <c r="Z863" s="5"/>
      <c r="AD863" s="5"/>
      <c r="AE863" s="5"/>
      <c r="AF863" s="5"/>
      <c r="AG863" s="5"/>
      <c r="AH863" s="5"/>
      <c r="AI863" s="5"/>
      <c r="AO863" s="5"/>
    </row>
    <row r="864" spans="1:251" ht="13.8" thickBot="1">
      <c r="Z864" s="5"/>
      <c r="AD864" s="5"/>
      <c r="AE864" s="5"/>
      <c r="AF864" s="5"/>
      <c r="AG864" s="5"/>
      <c r="AH864" s="5"/>
      <c r="AI864" s="5"/>
      <c r="AO864" s="5"/>
      <c r="DI864" s="6"/>
    </row>
    <row r="865" spans="1:113" ht="24.75" customHeight="1" thickBot="1">
      <c r="B865" s="111" t="s">
        <v>1</v>
      </c>
      <c r="C865" s="112"/>
      <c r="D865" s="112"/>
      <c r="E865" s="112"/>
      <c r="F865" s="112"/>
      <c r="G865" s="112"/>
      <c r="H865" s="113" t="s">
        <v>110</v>
      </c>
      <c r="I865" s="114"/>
      <c r="J865" s="114"/>
      <c r="K865" s="114"/>
      <c r="L865" s="114"/>
      <c r="M865" s="114"/>
      <c r="N865" s="114"/>
      <c r="O865" s="114"/>
      <c r="P865" s="114"/>
      <c r="Q865" s="114"/>
      <c r="R865" s="114"/>
      <c r="S865" s="114"/>
      <c r="T865" s="114"/>
      <c r="U865" s="114"/>
      <c r="V865" s="114"/>
      <c r="W865" s="114"/>
      <c r="X865" s="114"/>
      <c r="Y865" s="114"/>
      <c r="Z865" s="114"/>
      <c r="AA865" s="114"/>
      <c r="AB865" s="114"/>
      <c r="AC865" s="114"/>
      <c r="AD865" s="114"/>
      <c r="AE865" s="114"/>
      <c r="AF865" s="114"/>
      <c r="AG865" s="114"/>
      <c r="AH865" s="114"/>
      <c r="AI865" s="114"/>
      <c r="AJ865" s="114"/>
      <c r="AK865" s="114"/>
      <c r="AL865" s="114"/>
      <c r="AM865" s="114"/>
      <c r="AN865" s="114"/>
      <c r="AO865" s="114"/>
      <c r="AP865" s="114"/>
      <c r="AQ865" s="114"/>
      <c r="AR865" s="114"/>
      <c r="AS865" s="114"/>
      <c r="AT865" s="114"/>
      <c r="AU865" s="114"/>
      <c r="AV865" s="114"/>
      <c r="AW865" s="114"/>
      <c r="AX865" s="115"/>
      <c r="DI865" s="6"/>
    </row>
    <row r="866" spans="1:113" ht="14.4">
      <c r="B866" s="7"/>
      <c r="C866" s="7"/>
      <c r="D866" s="7"/>
      <c r="E866" s="7"/>
      <c r="F866" s="7"/>
      <c r="G866" s="7"/>
      <c r="H866" s="8"/>
      <c r="I866" s="8"/>
      <c r="J866" s="8"/>
      <c r="K866" s="8"/>
      <c r="L866" s="9"/>
      <c r="M866" s="9"/>
      <c r="N866" s="9"/>
      <c r="O866" s="9"/>
      <c r="P866" s="8"/>
      <c r="Q866" s="8"/>
      <c r="R866" s="8"/>
      <c r="S866" s="8"/>
      <c r="T866" s="8"/>
      <c r="U866" s="8"/>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c r="AU866" s="10"/>
      <c r="AV866" s="10"/>
      <c r="AW866" s="10"/>
      <c r="AX866" s="10"/>
      <c r="DI866" s="6"/>
    </row>
    <row r="867" spans="1:113" ht="15" thickBot="1">
      <c r="A867" s="11"/>
      <c r="B867" s="10" t="s">
        <v>2</v>
      </c>
      <c r="C867" s="8"/>
      <c r="D867" s="8"/>
      <c r="E867" s="8"/>
      <c r="F867" s="8"/>
      <c r="G867" s="8"/>
      <c r="H867" s="8"/>
      <c r="I867" s="8"/>
      <c r="J867" s="8"/>
      <c r="K867" s="8"/>
      <c r="L867" s="9"/>
      <c r="M867" s="9"/>
      <c r="N867" s="9"/>
      <c r="O867" s="9"/>
      <c r="P867" s="8"/>
      <c r="Q867" s="8"/>
      <c r="R867" s="8"/>
      <c r="S867" s="8"/>
      <c r="T867" s="8"/>
      <c r="U867" s="8"/>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c r="AU867" s="10"/>
      <c r="AV867" s="10"/>
      <c r="AW867" s="10"/>
      <c r="AX867" s="10"/>
      <c r="DI867" s="6"/>
    </row>
    <row r="868" spans="1:113" ht="14.4">
      <c r="A868" s="8"/>
      <c r="B868" s="12"/>
      <c r="C868" s="7"/>
      <c r="D868" s="7"/>
      <c r="E868" s="7"/>
      <c r="F868" s="7"/>
      <c r="G868" s="7"/>
      <c r="H868" s="7"/>
      <c r="I868" s="7"/>
      <c r="J868" s="7"/>
      <c r="K868" s="7"/>
      <c r="L868" s="13"/>
      <c r="M868" s="13"/>
      <c r="N868" s="13"/>
      <c r="O868" s="13"/>
      <c r="P868" s="7"/>
      <c r="Q868" s="7"/>
      <c r="R868" s="7"/>
      <c r="S868" s="7"/>
      <c r="T868" s="7"/>
      <c r="U868" s="7"/>
      <c r="V868" s="14"/>
      <c r="W868" s="14"/>
      <c r="X868" s="14"/>
      <c r="Y868" s="14"/>
      <c r="Z868" s="14"/>
      <c r="AA868" s="14"/>
      <c r="AB868" s="14"/>
      <c r="AC868" s="14"/>
      <c r="AD868" s="14"/>
      <c r="AE868" s="14"/>
      <c r="AF868" s="14"/>
      <c r="AG868" s="14"/>
      <c r="AH868" s="14"/>
      <c r="AI868" s="14"/>
      <c r="AJ868" s="14"/>
      <c r="AK868" s="14"/>
      <c r="AL868" s="14"/>
      <c r="AM868" s="14"/>
      <c r="AN868" s="14"/>
      <c r="AO868" s="14"/>
      <c r="AP868" s="14"/>
      <c r="AQ868" s="14"/>
      <c r="AR868" s="14"/>
      <c r="AS868" s="14"/>
      <c r="AT868" s="14"/>
      <c r="AU868" s="14"/>
      <c r="AV868" s="14"/>
      <c r="AW868" s="14"/>
      <c r="AX868" s="15"/>
    </row>
    <row r="869" spans="1:113" ht="12" customHeight="1">
      <c r="A869" s="8"/>
      <c r="B869" s="116" t="s">
        <v>111</v>
      </c>
      <c r="C869" s="117"/>
      <c r="D869" s="117"/>
      <c r="E869" s="117"/>
      <c r="F869" s="117"/>
      <c r="G869" s="117"/>
      <c r="H869" s="117"/>
      <c r="I869" s="117"/>
      <c r="J869" s="117"/>
      <c r="K869" s="117"/>
      <c r="L869" s="117"/>
      <c r="M869" s="117"/>
      <c r="N869" s="117"/>
      <c r="O869" s="117"/>
      <c r="P869" s="117"/>
      <c r="Q869" s="117"/>
      <c r="R869" s="117"/>
      <c r="S869" s="117"/>
      <c r="T869" s="117"/>
      <c r="U869" s="117"/>
      <c r="V869" s="117"/>
      <c r="W869" s="117"/>
      <c r="X869" s="117"/>
      <c r="Y869" s="117"/>
      <c r="Z869" s="117"/>
      <c r="AA869" s="117"/>
      <c r="AB869" s="117"/>
      <c r="AC869" s="117"/>
      <c r="AD869" s="117"/>
      <c r="AE869" s="117"/>
      <c r="AF869" s="117"/>
      <c r="AG869" s="117"/>
      <c r="AH869" s="117"/>
      <c r="AI869" s="117"/>
      <c r="AJ869" s="117"/>
      <c r="AK869" s="117"/>
      <c r="AL869" s="117"/>
      <c r="AM869" s="117"/>
      <c r="AN869" s="117"/>
      <c r="AO869" s="117"/>
      <c r="AP869" s="117"/>
      <c r="AQ869" s="117"/>
      <c r="AR869" s="117"/>
      <c r="AS869" s="117"/>
      <c r="AT869" s="117"/>
      <c r="AU869" s="117"/>
      <c r="AV869" s="117"/>
      <c r="AW869" s="117"/>
      <c r="AX869" s="118"/>
    </row>
    <row r="870" spans="1:113" ht="12" customHeight="1">
      <c r="A870" s="8"/>
      <c r="B870" s="116"/>
      <c r="C870" s="117"/>
      <c r="D870" s="117"/>
      <c r="E870" s="117"/>
      <c r="F870" s="117"/>
      <c r="G870" s="117"/>
      <c r="H870" s="117"/>
      <c r="I870" s="117"/>
      <c r="J870" s="117"/>
      <c r="K870" s="117"/>
      <c r="L870" s="117"/>
      <c r="M870" s="117"/>
      <c r="N870" s="117"/>
      <c r="O870" s="117"/>
      <c r="P870" s="117"/>
      <c r="Q870" s="117"/>
      <c r="R870" s="117"/>
      <c r="S870" s="117"/>
      <c r="T870" s="117"/>
      <c r="U870" s="117"/>
      <c r="V870" s="117"/>
      <c r="W870" s="117"/>
      <c r="X870" s="117"/>
      <c r="Y870" s="117"/>
      <c r="Z870" s="117"/>
      <c r="AA870" s="117"/>
      <c r="AB870" s="117"/>
      <c r="AC870" s="117"/>
      <c r="AD870" s="117"/>
      <c r="AE870" s="117"/>
      <c r="AF870" s="117"/>
      <c r="AG870" s="117"/>
      <c r="AH870" s="117"/>
      <c r="AI870" s="117"/>
      <c r="AJ870" s="117"/>
      <c r="AK870" s="117"/>
      <c r="AL870" s="117"/>
      <c r="AM870" s="117"/>
      <c r="AN870" s="117"/>
      <c r="AO870" s="117"/>
      <c r="AP870" s="117"/>
      <c r="AQ870" s="117"/>
      <c r="AR870" s="117"/>
      <c r="AS870" s="117"/>
      <c r="AT870" s="117"/>
      <c r="AU870" s="117"/>
      <c r="AV870" s="117"/>
      <c r="AW870" s="117"/>
      <c r="AX870" s="118"/>
      <c r="BC870" s="16"/>
    </row>
    <row r="871" spans="1:113" ht="12" customHeight="1">
      <c r="A871" s="8"/>
      <c r="B871" s="116"/>
      <c r="C871" s="117"/>
      <c r="D871" s="117"/>
      <c r="E871" s="117"/>
      <c r="F871" s="117"/>
      <c r="G871" s="117"/>
      <c r="H871" s="117"/>
      <c r="I871" s="117"/>
      <c r="J871" s="117"/>
      <c r="K871" s="117"/>
      <c r="L871" s="117"/>
      <c r="M871" s="117"/>
      <c r="N871" s="117"/>
      <c r="O871" s="117"/>
      <c r="P871" s="117"/>
      <c r="Q871" s="117"/>
      <c r="R871" s="117"/>
      <c r="S871" s="117"/>
      <c r="T871" s="117"/>
      <c r="U871" s="117"/>
      <c r="V871" s="117"/>
      <c r="W871" s="117"/>
      <c r="X871" s="117"/>
      <c r="Y871" s="117"/>
      <c r="Z871" s="117"/>
      <c r="AA871" s="117"/>
      <c r="AB871" s="117"/>
      <c r="AC871" s="117"/>
      <c r="AD871" s="117"/>
      <c r="AE871" s="117"/>
      <c r="AF871" s="117"/>
      <c r="AG871" s="117"/>
      <c r="AH871" s="117"/>
      <c r="AI871" s="117"/>
      <c r="AJ871" s="117"/>
      <c r="AK871" s="117"/>
      <c r="AL871" s="117"/>
      <c r="AM871" s="117"/>
      <c r="AN871" s="117"/>
      <c r="AO871" s="117"/>
      <c r="AP871" s="117"/>
      <c r="AQ871" s="117"/>
      <c r="AR871" s="117"/>
      <c r="AS871" s="117"/>
      <c r="AT871" s="117"/>
      <c r="AU871" s="117"/>
      <c r="AV871" s="117"/>
      <c r="AW871" s="117"/>
      <c r="AX871" s="118"/>
    </row>
    <row r="872" spans="1:113" ht="12" customHeight="1">
      <c r="A872" s="8"/>
      <c r="B872" s="116"/>
      <c r="C872" s="117"/>
      <c r="D872" s="117"/>
      <c r="E872" s="117"/>
      <c r="F872" s="117"/>
      <c r="G872" s="117"/>
      <c r="H872" s="117"/>
      <c r="I872" s="117"/>
      <c r="J872" s="117"/>
      <c r="K872" s="117"/>
      <c r="L872" s="117"/>
      <c r="M872" s="117"/>
      <c r="N872" s="117"/>
      <c r="O872" s="117"/>
      <c r="P872" s="117"/>
      <c r="Q872" s="117"/>
      <c r="R872" s="117"/>
      <c r="S872" s="117"/>
      <c r="T872" s="117"/>
      <c r="U872" s="117"/>
      <c r="V872" s="117"/>
      <c r="W872" s="117"/>
      <c r="X872" s="117"/>
      <c r="Y872" s="117"/>
      <c r="Z872" s="117"/>
      <c r="AA872" s="117"/>
      <c r="AB872" s="117"/>
      <c r="AC872" s="117"/>
      <c r="AD872" s="117"/>
      <c r="AE872" s="117"/>
      <c r="AF872" s="117"/>
      <c r="AG872" s="117"/>
      <c r="AH872" s="117"/>
      <c r="AI872" s="117"/>
      <c r="AJ872" s="117"/>
      <c r="AK872" s="117"/>
      <c r="AL872" s="117"/>
      <c r="AM872" s="117"/>
      <c r="AN872" s="117"/>
      <c r="AO872" s="117"/>
      <c r="AP872" s="117"/>
      <c r="AQ872" s="117"/>
      <c r="AR872" s="117"/>
      <c r="AS872" s="117"/>
      <c r="AT872" s="117"/>
      <c r="AU872" s="117"/>
      <c r="AV872" s="117"/>
      <c r="AW872" s="117"/>
      <c r="AX872" s="118"/>
    </row>
    <row r="873" spans="1:113" ht="12" customHeight="1">
      <c r="A873" s="8"/>
      <c r="B873" s="116"/>
      <c r="C873" s="117"/>
      <c r="D873" s="117"/>
      <c r="E873" s="117"/>
      <c r="F873" s="117"/>
      <c r="G873" s="117"/>
      <c r="H873" s="117"/>
      <c r="I873" s="117"/>
      <c r="J873" s="117"/>
      <c r="K873" s="117"/>
      <c r="L873" s="117"/>
      <c r="M873" s="117"/>
      <c r="N873" s="117"/>
      <c r="O873" s="117"/>
      <c r="P873" s="117"/>
      <c r="Q873" s="117"/>
      <c r="R873" s="117"/>
      <c r="S873" s="117"/>
      <c r="T873" s="117"/>
      <c r="U873" s="117"/>
      <c r="V873" s="117"/>
      <c r="W873" s="117"/>
      <c r="X873" s="117"/>
      <c r="Y873" s="117"/>
      <c r="Z873" s="117"/>
      <c r="AA873" s="117"/>
      <c r="AB873" s="117"/>
      <c r="AC873" s="117"/>
      <c r="AD873" s="117"/>
      <c r="AE873" s="117"/>
      <c r="AF873" s="117"/>
      <c r="AG873" s="117"/>
      <c r="AH873" s="117"/>
      <c r="AI873" s="117"/>
      <c r="AJ873" s="117"/>
      <c r="AK873" s="117"/>
      <c r="AL873" s="117"/>
      <c r="AM873" s="117"/>
      <c r="AN873" s="117"/>
      <c r="AO873" s="117"/>
      <c r="AP873" s="117"/>
      <c r="AQ873" s="117"/>
      <c r="AR873" s="117"/>
      <c r="AS873" s="117"/>
      <c r="AT873" s="117"/>
      <c r="AU873" s="117"/>
      <c r="AV873" s="117"/>
      <c r="AW873" s="117"/>
      <c r="AX873" s="118"/>
    </row>
    <row r="874" spans="1:113" ht="15" thickBot="1">
      <c r="A874" s="17"/>
      <c r="B874" s="18"/>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c r="AF874" s="19"/>
      <c r="AG874" s="19"/>
      <c r="AH874" s="19"/>
      <c r="AI874" s="19"/>
      <c r="AJ874" s="19"/>
      <c r="AK874" s="19"/>
      <c r="AL874" s="19"/>
      <c r="AM874" s="19"/>
      <c r="AN874" s="19"/>
      <c r="AO874" s="19"/>
      <c r="AP874" s="19"/>
      <c r="AQ874" s="19"/>
      <c r="AR874" s="19"/>
      <c r="AS874" s="19"/>
      <c r="AT874" s="19"/>
      <c r="AU874" s="19"/>
      <c r="AV874" s="19"/>
      <c r="AW874" s="19"/>
      <c r="AX874" s="20"/>
    </row>
    <row r="875" spans="1:113">
      <c r="B875" s="21"/>
    </row>
    <row r="876" spans="1:113" ht="15" thickBot="1">
      <c r="A876" s="11"/>
      <c r="B876" s="10" t="s">
        <v>3</v>
      </c>
      <c r="C876" s="8"/>
      <c r="D876" s="8"/>
      <c r="E876" s="8"/>
      <c r="F876" s="8"/>
      <c r="G876" s="8"/>
      <c r="H876" s="8"/>
      <c r="I876" s="8"/>
      <c r="J876" s="8"/>
      <c r="K876" s="8"/>
      <c r="L876" s="9"/>
      <c r="M876" s="9"/>
      <c r="N876" s="9"/>
      <c r="O876" s="9"/>
      <c r="P876" s="8"/>
      <c r="Q876" s="8"/>
      <c r="R876" s="8"/>
      <c r="S876" s="8"/>
      <c r="T876" s="8"/>
      <c r="U876" s="8"/>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c r="AT876" s="10"/>
      <c r="AU876" s="10"/>
      <c r="AV876" s="10"/>
      <c r="AW876" s="10"/>
      <c r="AX876" s="10"/>
      <c r="DI876" s="6"/>
    </row>
    <row r="877" spans="1:113" ht="14.4">
      <c r="A877" s="8"/>
      <c r="B877" s="12"/>
      <c r="C877" s="7"/>
      <c r="D877" s="7"/>
      <c r="E877" s="7"/>
      <c r="F877" s="7"/>
      <c r="G877" s="7"/>
      <c r="H877" s="7"/>
      <c r="I877" s="7"/>
      <c r="J877" s="7"/>
      <c r="K877" s="7"/>
      <c r="L877" s="13"/>
      <c r="M877" s="13"/>
      <c r="N877" s="13"/>
      <c r="O877" s="13"/>
      <c r="P877" s="7"/>
      <c r="Q877" s="7"/>
      <c r="R877" s="7"/>
      <c r="S877" s="7"/>
      <c r="T877" s="7"/>
      <c r="U877" s="7"/>
      <c r="V877" s="14"/>
      <c r="W877" s="14"/>
      <c r="X877" s="14"/>
      <c r="Y877" s="14"/>
      <c r="Z877" s="14"/>
      <c r="AA877" s="14"/>
      <c r="AB877" s="14"/>
      <c r="AC877" s="14"/>
      <c r="AD877" s="14"/>
      <c r="AE877" s="14"/>
      <c r="AF877" s="14"/>
      <c r="AG877" s="14"/>
      <c r="AH877" s="14"/>
      <c r="AI877" s="14"/>
      <c r="AJ877" s="14"/>
      <c r="AK877" s="14"/>
      <c r="AL877" s="14"/>
      <c r="AM877" s="14"/>
      <c r="AN877" s="14"/>
      <c r="AO877" s="14"/>
      <c r="AP877" s="14"/>
      <c r="AQ877" s="14"/>
      <c r="AR877" s="14"/>
      <c r="AS877" s="14"/>
      <c r="AT877" s="14"/>
      <c r="AU877" s="14"/>
      <c r="AV877" s="14"/>
      <c r="AW877" s="14"/>
      <c r="AX877" s="15"/>
    </row>
    <row r="878" spans="1:113" ht="12" customHeight="1">
      <c r="A878" s="8"/>
      <c r="B878" s="116" t="s">
        <v>112</v>
      </c>
      <c r="C878" s="117"/>
      <c r="D878" s="117"/>
      <c r="E878" s="117"/>
      <c r="F878" s="117"/>
      <c r="G878" s="117"/>
      <c r="H878" s="117"/>
      <c r="I878" s="117"/>
      <c r="J878" s="117"/>
      <c r="K878" s="117"/>
      <c r="L878" s="117"/>
      <c r="M878" s="117"/>
      <c r="N878" s="117"/>
      <c r="O878" s="117"/>
      <c r="P878" s="117"/>
      <c r="Q878" s="117"/>
      <c r="R878" s="117"/>
      <c r="S878" s="117"/>
      <c r="T878" s="117"/>
      <c r="U878" s="117"/>
      <c r="V878" s="117"/>
      <c r="W878" s="117"/>
      <c r="X878" s="117"/>
      <c r="Y878" s="117"/>
      <c r="Z878" s="117"/>
      <c r="AA878" s="117"/>
      <c r="AB878" s="117"/>
      <c r="AC878" s="117"/>
      <c r="AD878" s="117"/>
      <c r="AE878" s="117"/>
      <c r="AF878" s="117"/>
      <c r="AG878" s="117"/>
      <c r="AH878" s="117"/>
      <c r="AI878" s="117"/>
      <c r="AJ878" s="117"/>
      <c r="AK878" s="117"/>
      <c r="AL878" s="117"/>
      <c r="AM878" s="117"/>
      <c r="AN878" s="117"/>
      <c r="AO878" s="117"/>
      <c r="AP878" s="117"/>
      <c r="AQ878" s="117"/>
      <c r="AR878" s="117"/>
      <c r="AS878" s="117"/>
      <c r="AT878" s="117"/>
      <c r="AU878" s="117"/>
      <c r="AV878" s="117"/>
      <c r="AW878" s="117"/>
      <c r="AX878" s="118"/>
    </row>
    <row r="879" spans="1:113" ht="12" customHeight="1">
      <c r="A879" s="8"/>
      <c r="B879" s="116"/>
      <c r="C879" s="117"/>
      <c r="D879" s="117"/>
      <c r="E879" s="117"/>
      <c r="F879" s="117"/>
      <c r="G879" s="117"/>
      <c r="H879" s="117"/>
      <c r="I879" s="117"/>
      <c r="J879" s="117"/>
      <c r="K879" s="117"/>
      <c r="L879" s="117"/>
      <c r="M879" s="117"/>
      <c r="N879" s="117"/>
      <c r="O879" s="117"/>
      <c r="P879" s="117"/>
      <c r="Q879" s="117"/>
      <c r="R879" s="117"/>
      <c r="S879" s="117"/>
      <c r="T879" s="117"/>
      <c r="U879" s="117"/>
      <c r="V879" s="117"/>
      <c r="W879" s="117"/>
      <c r="X879" s="117"/>
      <c r="Y879" s="117"/>
      <c r="Z879" s="117"/>
      <c r="AA879" s="117"/>
      <c r="AB879" s="117"/>
      <c r="AC879" s="117"/>
      <c r="AD879" s="117"/>
      <c r="AE879" s="117"/>
      <c r="AF879" s="117"/>
      <c r="AG879" s="117"/>
      <c r="AH879" s="117"/>
      <c r="AI879" s="117"/>
      <c r="AJ879" s="117"/>
      <c r="AK879" s="117"/>
      <c r="AL879" s="117"/>
      <c r="AM879" s="117"/>
      <c r="AN879" s="117"/>
      <c r="AO879" s="117"/>
      <c r="AP879" s="117"/>
      <c r="AQ879" s="117"/>
      <c r="AR879" s="117"/>
      <c r="AS879" s="117"/>
      <c r="AT879" s="117"/>
      <c r="AU879" s="117"/>
      <c r="AV879" s="117"/>
      <c r="AW879" s="117"/>
      <c r="AX879" s="118"/>
    </row>
    <row r="880" spans="1:113" ht="12" customHeight="1">
      <c r="A880" s="8"/>
      <c r="B880" s="116"/>
      <c r="C880" s="117"/>
      <c r="D880" s="117"/>
      <c r="E880" s="117"/>
      <c r="F880" s="117"/>
      <c r="G880" s="117"/>
      <c r="H880" s="117"/>
      <c r="I880" s="117"/>
      <c r="J880" s="117"/>
      <c r="K880" s="117"/>
      <c r="L880" s="117"/>
      <c r="M880" s="117"/>
      <c r="N880" s="117"/>
      <c r="O880" s="117"/>
      <c r="P880" s="117"/>
      <c r="Q880" s="117"/>
      <c r="R880" s="117"/>
      <c r="S880" s="117"/>
      <c r="T880" s="117"/>
      <c r="U880" s="117"/>
      <c r="V880" s="117"/>
      <c r="W880" s="117"/>
      <c r="X880" s="117"/>
      <c r="Y880" s="117"/>
      <c r="Z880" s="117"/>
      <c r="AA880" s="117"/>
      <c r="AB880" s="117"/>
      <c r="AC880" s="117"/>
      <c r="AD880" s="117"/>
      <c r="AE880" s="117"/>
      <c r="AF880" s="117"/>
      <c r="AG880" s="117"/>
      <c r="AH880" s="117"/>
      <c r="AI880" s="117"/>
      <c r="AJ880" s="117"/>
      <c r="AK880" s="117"/>
      <c r="AL880" s="117"/>
      <c r="AM880" s="117"/>
      <c r="AN880" s="117"/>
      <c r="AO880" s="117"/>
      <c r="AP880" s="117"/>
      <c r="AQ880" s="117"/>
      <c r="AR880" s="117"/>
      <c r="AS880" s="117"/>
      <c r="AT880" s="117"/>
      <c r="AU880" s="117"/>
      <c r="AV880" s="117"/>
      <c r="AW880" s="117"/>
      <c r="AX880" s="118"/>
    </row>
    <row r="881" spans="1:251" ht="12" customHeight="1">
      <c r="A881" s="8"/>
      <c r="B881" s="116"/>
      <c r="C881" s="117"/>
      <c r="D881" s="117"/>
      <c r="E881" s="117"/>
      <c r="F881" s="117"/>
      <c r="G881" s="117"/>
      <c r="H881" s="117"/>
      <c r="I881" s="117"/>
      <c r="J881" s="117"/>
      <c r="K881" s="117"/>
      <c r="L881" s="117"/>
      <c r="M881" s="117"/>
      <c r="N881" s="117"/>
      <c r="O881" s="117"/>
      <c r="P881" s="117"/>
      <c r="Q881" s="117"/>
      <c r="R881" s="117"/>
      <c r="S881" s="117"/>
      <c r="T881" s="117"/>
      <c r="U881" s="117"/>
      <c r="V881" s="117"/>
      <c r="W881" s="117"/>
      <c r="X881" s="117"/>
      <c r="Y881" s="117"/>
      <c r="Z881" s="117"/>
      <c r="AA881" s="117"/>
      <c r="AB881" s="117"/>
      <c r="AC881" s="117"/>
      <c r="AD881" s="117"/>
      <c r="AE881" s="117"/>
      <c r="AF881" s="117"/>
      <c r="AG881" s="117"/>
      <c r="AH881" s="117"/>
      <c r="AI881" s="117"/>
      <c r="AJ881" s="117"/>
      <c r="AK881" s="117"/>
      <c r="AL881" s="117"/>
      <c r="AM881" s="117"/>
      <c r="AN881" s="117"/>
      <c r="AO881" s="117"/>
      <c r="AP881" s="117"/>
      <c r="AQ881" s="117"/>
      <c r="AR881" s="117"/>
      <c r="AS881" s="117"/>
      <c r="AT881" s="117"/>
      <c r="AU881" s="117"/>
      <c r="AV881" s="117"/>
      <c r="AW881" s="117"/>
      <c r="AX881" s="118"/>
    </row>
    <row r="882" spans="1:251" ht="12" customHeight="1">
      <c r="A882" s="8"/>
      <c r="B882" s="116"/>
      <c r="C882" s="117"/>
      <c r="D882" s="117"/>
      <c r="E882" s="117"/>
      <c r="F882" s="117"/>
      <c r="G882" s="117"/>
      <c r="H882" s="117"/>
      <c r="I882" s="117"/>
      <c r="J882" s="117"/>
      <c r="K882" s="117"/>
      <c r="L882" s="117"/>
      <c r="M882" s="117"/>
      <c r="N882" s="117"/>
      <c r="O882" s="117"/>
      <c r="P882" s="117"/>
      <c r="Q882" s="117"/>
      <c r="R882" s="117"/>
      <c r="S882" s="117"/>
      <c r="T882" s="117"/>
      <c r="U882" s="117"/>
      <c r="V882" s="117"/>
      <c r="W882" s="117"/>
      <c r="X882" s="117"/>
      <c r="Y882" s="117"/>
      <c r="Z882" s="117"/>
      <c r="AA882" s="117"/>
      <c r="AB882" s="117"/>
      <c r="AC882" s="117"/>
      <c r="AD882" s="117"/>
      <c r="AE882" s="117"/>
      <c r="AF882" s="117"/>
      <c r="AG882" s="117"/>
      <c r="AH882" s="117"/>
      <c r="AI882" s="117"/>
      <c r="AJ882" s="117"/>
      <c r="AK882" s="117"/>
      <c r="AL882" s="117"/>
      <c r="AM882" s="117"/>
      <c r="AN882" s="117"/>
      <c r="AO882" s="117"/>
      <c r="AP882" s="117"/>
      <c r="AQ882" s="117"/>
      <c r="AR882" s="117"/>
      <c r="AS882" s="117"/>
      <c r="AT882" s="117"/>
      <c r="AU882" s="117"/>
      <c r="AV882" s="117"/>
      <c r="AW882" s="117"/>
      <c r="AX882" s="118"/>
    </row>
    <row r="883" spans="1:251" ht="12" customHeight="1">
      <c r="A883" s="8"/>
      <c r="B883" s="116"/>
      <c r="C883" s="117"/>
      <c r="D883" s="117"/>
      <c r="E883" s="117"/>
      <c r="F883" s="117"/>
      <c r="G883" s="117"/>
      <c r="H883" s="117"/>
      <c r="I883" s="117"/>
      <c r="J883" s="117"/>
      <c r="K883" s="117"/>
      <c r="L883" s="117"/>
      <c r="M883" s="117"/>
      <c r="N883" s="117"/>
      <c r="O883" s="117"/>
      <c r="P883" s="117"/>
      <c r="Q883" s="117"/>
      <c r="R883" s="117"/>
      <c r="S883" s="117"/>
      <c r="T883" s="117"/>
      <c r="U883" s="117"/>
      <c r="V883" s="117"/>
      <c r="W883" s="117"/>
      <c r="X883" s="117"/>
      <c r="Y883" s="117"/>
      <c r="Z883" s="117"/>
      <c r="AA883" s="117"/>
      <c r="AB883" s="117"/>
      <c r="AC883" s="117"/>
      <c r="AD883" s="117"/>
      <c r="AE883" s="117"/>
      <c r="AF883" s="117"/>
      <c r="AG883" s="117"/>
      <c r="AH883" s="117"/>
      <c r="AI883" s="117"/>
      <c r="AJ883" s="117"/>
      <c r="AK883" s="117"/>
      <c r="AL883" s="117"/>
      <c r="AM883" s="117"/>
      <c r="AN883" s="117"/>
      <c r="AO883" s="117"/>
      <c r="AP883" s="117"/>
      <c r="AQ883" s="117"/>
      <c r="AR883" s="117"/>
      <c r="AS883" s="117"/>
      <c r="AT883" s="117"/>
      <c r="AU883" s="117"/>
      <c r="AV883" s="117"/>
      <c r="AW883" s="117"/>
      <c r="AX883" s="118"/>
    </row>
    <row r="884" spans="1:251" ht="12" customHeight="1">
      <c r="A884" s="8"/>
      <c r="B884" s="116"/>
      <c r="C884" s="117"/>
      <c r="D884" s="117"/>
      <c r="E884" s="117"/>
      <c r="F884" s="117"/>
      <c r="G884" s="117"/>
      <c r="H884" s="117"/>
      <c r="I884" s="117"/>
      <c r="J884" s="117"/>
      <c r="K884" s="117"/>
      <c r="L884" s="117"/>
      <c r="M884" s="117"/>
      <c r="N884" s="117"/>
      <c r="O884" s="117"/>
      <c r="P884" s="117"/>
      <c r="Q884" s="117"/>
      <c r="R884" s="117"/>
      <c r="S884" s="117"/>
      <c r="T884" s="117"/>
      <c r="U884" s="117"/>
      <c r="V884" s="117"/>
      <c r="W884" s="117"/>
      <c r="X884" s="117"/>
      <c r="Y884" s="117"/>
      <c r="Z884" s="117"/>
      <c r="AA884" s="117"/>
      <c r="AB884" s="117"/>
      <c r="AC884" s="117"/>
      <c r="AD884" s="117"/>
      <c r="AE884" s="117"/>
      <c r="AF884" s="117"/>
      <c r="AG884" s="117"/>
      <c r="AH884" s="117"/>
      <c r="AI884" s="117"/>
      <c r="AJ884" s="117"/>
      <c r="AK884" s="117"/>
      <c r="AL884" s="117"/>
      <c r="AM884" s="117"/>
      <c r="AN884" s="117"/>
      <c r="AO884" s="117"/>
      <c r="AP884" s="117"/>
      <c r="AQ884" s="117"/>
      <c r="AR884" s="117"/>
      <c r="AS884" s="117"/>
      <c r="AT884" s="117"/>
      <c r="AU884" s="117"/>
      <c r="AV884" s="117"/>
      <c r="AW884" s="117"/>
      <c r="AX884" s="118"/>
    </row>
    <row r="885" spans="1:251" ht="12" customHeight="1">
      <c r="A885" s="8"/>
      <c r="B885" s="116"/>
      <c r="C885" s="117"/>
      <c r="D885" s="117"/>
      <c r="E885" s="117"/>
      <c r="F885" s="117"/>
      <c r="G885" s="117"/>
      <c r="H885" s="117"/>
      <c r="I885" s="117"/>
      <c r="J885" s="117"/>
      <c r="K885" s="117"/>
      <c r="L885" s="117"/>
      <c r="M885" s="117"/>
      <c r="N885" s="117"/>
      <c r="O885" s="117"/>
      <c r="P885" s="117"/>
      <c r="Q885" s="117"/>
      <c r="R885" s="117"/>
      <c r="S885" s="117"/>
      <c r="T885" s="117"/>
      <c r="U885" s="117"/>
      <c r="V885" s="117"/>
      <c r="W885" s="117"/>
      <c r="X885" s="117"/>
      <c r="Y885" s="117"/>
      <c r="Z885" s="117"/>
      <c r="AA885" s="117"/>
      <c r="AB885" s="117"/>
      <c r="AC885" s="117"/>
      <c r="AD885" s="117"/>
      <c r="AE885" s="117"/>
      <c r="AF885" s="117"/>
      <c r="AG885" s="117"/>
      <c r="AH885" s="117"/>
      <c r="AI885" s="117"/>
      <c r="AJ885" s="117"/>
      <c r="AK885" s="117"/>
      <c r="AL885" s="117"/>
      <c r="AM885" s="117"/>
      <c r="AN885" s="117"/>
      <c r="AO885" s="117"/>
      <c r="AP885" s="117"/>
      <c r="AQ885" s="117"/>
      <c r="AR885" s="117"/>
      <c r="AS885" s="117"/>
      <c r="AT885" s="117"/>
      <c r="AU885" s="117"/>
      <c r="AV885" s="117"/>
      <c r="AW885" s="117"/>
      <c r="AX885" s="118"/>
    </row>
    <row r="886" spans="1:251" ht="12" customHeight="1">
      <c r="A886" s="8"/>
      <c r="B886" s="116"/>
      <c r="C886" s="117"/>
      <c r="D886" s="117"/>
      <c r="E886" s="117"/>
      <c r="F886" s="117"/>
      <c r="G886" s="117"/>
      <c r="H886" s="117"/>
      <c r="I886" s="117"/>
      <c r="J886" s="117"/>
      <c r="K886" s="117"/>
      <c r="L886" s="117"/>
      <c r="M886" s="117"/>
      <c r="N886" s="117"/>
      <c r="O886" s="117"/>
      <c r="P886" s="117"/>
      <c r="Q886" s="117"/>
      <c r="R886" s="117"/>
      <c r="S886" s="117"/>
      <c r="T886" s="117"/>
      <c r="U886" s="117"/>
      <c r="V886" s="117"/>
      <c r="W886" s="117"/>
      <c r="X886" s="117"/>
      <c r="Y886" s="117"/>
      <c r="Z886" s="117"/>
      <c r="AA886" s="117"/>
      <c r="AB886" s="117"/>
      <c r="AC886" s="117"/>
      <c r="AD886" s="117"/>
      <c r="AE886" s="117"/>
      <c r="AF886" s="117"/>
      <c r="AG886" s="117"/>
      <c r="AH886" s="117"/>
      <c r="AI886" s="117"/>
      <c r="AJ886" s="117"/>
      <c r="AK886" s="117"/>
      <c r="AL886" s="117"/>
      <c r="AM886" s="117"/>
      <c r="AN886" s="117"/>
      <c r="AO886" s="117"/>
      <c r="AP886" s="117"/>
      <c r="AQ886" s="117"/>
      <c r="AR886" s="117"/>
      <c r="AS886" s="117"/>
      <c r="AT886" s="117"/>
      <c r="AU886" s="117"/>
      <c r="AV886" s="117"/>
      <c r="AW886" s="117"/>
      <c r="AX886" s="118"/>
      <c r="BC886" s="16"/>
    </row>
    <row r="887" spans="1:251" ht="12" customHeight="1">
      <c r="A887" s="8"/>
      <c r="B887" s="116"/>
      <c r="C887" s="117"/>
      <c r="D887" s="117"/>
      <c r="E887" s="117"/>
      <c r="F887" s="117"/>
      <c r="G887" s="117"/>
      <c r="H887" s="117"/>
      <c r="I887" s="117"/>
      <c r="J887" s="117"/>
      <c r="K887" s="117"/>
      <c r="L887" s="117"/>
      <c r="M887" s="117"/>
      <c r="N887" s="117"/>
      <c r="O887" s="117"/>
      <c r="P887" s="117"/>
      <c r="Q887" s="117"/>
      <c r="R887" s="117"/>
      <c r="S887" s="117"/>
      <c r="T887" s="117"/>
      <c r="U887" s="117"/>
      <c r="V887" s="117"/>
      <c r="W887" s="117"/>
      <c r="X887" s="117"/>
      <c r="Y887" s="117"/>
      <c r="Z887" s="117"/>
      <c r="AA887" s="117"/>
      <c r="AB887" s="117"/>
      <c r="AC887" s="117"/>
      <c r="AD887" s="117"/>
      <c r="AE887" s="117"/>
      <c r="AF887" s="117"/>
      <c r="AG887" s="117"/>
      <c r="AH887" s="117"/>
      <c r="AI887" s="117"/>
      <c r="AJ887" s="117"/>
      <c r="AK887" s="117"/>
      <c r="AL887" s="117"/>
      <c r="AM887" s="117"/>
      <c r="AN887" s="117"/>
      <c r="AO887" s="117"/>
      <c r="AP887" s="117"/>
      <c r="AQ887" s="117"/>
      <c r="AR887" s="117"/>
      <c r="AS887" s="117"/>
      <c r="AT887" s="117"/>
      <c r="AU887" s="117"/>
      <c r="AV887" s="117"/>
      <c r="AW887" s="117"/>
      <c r="AX887" s="118"/>
    </row>
    <row r="888" spans="1:251" ht="12" customHeight="1">
      <c r="A888" s="8"/>
      <c r="B888" s="116"/>
      <c r="C888" s="117"/>
      <c r="D888" s="117"/>
      <c r="E888" s="117"/>
      <c r="F888" s="117"/>
      <c r="G888" s="117"/>
      <c r="H888" s="117"/>
      <c r="I888" s="117"/>
      <c r="J888" s="117"/>
      <c r="K888" s="117"/>
      <c r="L888" s="117"/>
      <c r="M888" s="117"/>
      <c r="N888" s="117"/>
      <c r="O888" s="117"/>
      <c r="P888" s="117"/>
      <c r="Q888" s="117"/>
      <c r="R888" s="117"/>
      <c r="S888" s="117"/>
      <c r="T888" s="117"/>
      <c r="U888" s="117"/>
      <c r="V888" s="117"/>
      <c r="W888" s="117"/>
      <c r="X888" s="117"/>
      <c r="Y888" s="117"/>
      <c r="Z888" s="117"/>
      <c r="AA888" s="117"/>
      <c r="AB888" s="117"/>
      <c r="AC888" s="117"/>
      <c r="AD888" s="117"/>
      <c r="AE888" s="117"/>
      <c r="AF888" s="117"/>
      <c r="AG888" s="117"/>
      <c r="AH888" s="117"/>
      <c r="AI888" s="117"/>
      <c r="AJ888" s="117"/>
      <c r="AK888" s="117"/>
      <c r="AL888" s="117"/>
      <c r="AM888" s="117"/>
      <c r="AN888" s="117"/>
      <c r="AO888" s="117"/>
      <c r="AP888" s="117"/>
      <c r="AQ888" s="117"/>
      <c r="AR888" s="117"/>
      <c r="AS888" s="117"/>
      <c r="AT888" s="117"/>
      <c r="AU888" s="117"/>
      <c r="AV888" s="117"/>
      <c r="AW888" s="117"/>
      <c r="AX888" s="118"/>
    </row>
    <row r="889" spans="1:251" ht="12" customHeight="1">
      <c r="A889" s="8"/>
      <c r="B889" s="116"/>
      <c r="C889" s="117"/>
      <c r="D889" s="117"/>
      <c r="E889" s="117"/>
      <c r="F889" s="117"/>
      <c r="G889" s="117"/>
      <c r="H889" s="117"/>
      <c r="I889" s="117"/>
      <c r="J889" s="117"/>
      <c r="K889" s="117"/>
      <c r="L889" s="117"/>
      <c r="M889" s="117"/>
      <c r="N889" s="117"/>
      <c r="O889" s="117"/>
      <c r="P889" s="117"/>
      <c r="Q889" s="117"/>
      <c r="R889" s="117"/>
      <c r="S889" s="117"/>
      <c r="T889" s="117"/>
      <c r="U889" s="117"/>
      <c r="V889" s="117"/>
      <c r="W889" s="117"/>
      <c r="X889" s="117"/>
      <c r="Y889" s="117"/>
      <c r="Z889" s="117"/>
      <c r="AA889" s="117"/>
      <c r="AB889" s="117"/>
      <c r="AC889" s="117"/>
      <c r="AD889" s="117"/>
      <c r="AE889" s="117"/>
      <c r="AF889" s="117"/>
      <c r="AG889" s="117"/>
      <c r="AH889" s="117"/>
      <c r="AI889" s="117"/>
      <c r="AJ889" s="117"/>
      <c r="AK889" s="117"/>
      <c r="AL889" s="117"/>
      <c r="AM889" s="117"/>
      <c r="AN889" s="117"/>
      <c r="AO889" s="117"/>
      <c r="AP889" s="117"/>
      <c r="AQ889" s="117"/>
      <c r="AR889" s="117"/>
      <c r="AS889" s="117"/>
      <c r="AT889" s="117"/>
      <c r="AU889" s="117"/>
      <c r="AV889" s="117"/>
      <c r="AW889" s="117"/>
      <c r="AX889" s="118"/>
    </row>
    <row r="890" spans="1:251" ht="15" thickBot="1">
      <c r="A890" s="17"/>
      <c r="B890" s="18"/>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c r="AQ890" s="19"/>
      <c r="AR890" s="19"/>
      <c r="AS890" s="19"/>
      <c r="AT890" s="19"/>
      <c r="AU890" s="19"/>
      <c r="AV890" s="19"/>
      <c r="AW890" s="19"/>
      <c r="AX890" s="20"/>
    </row>
    <row r="891" spans="1:251">
      <c r="B891" s="21"/>
    </row>
    <row r="892" spans="1:251" ht="14.4">
      <c r="B892" s="10" t="s">
        <v>4</v>
      </c>
      <c r="C892" s="8"/>
      <c r="D892" s="8"/>
      <c r="E892" s="8"/>
      <c r="F892" s="8"/>
      <c r="G892" s="8"/>
      <c r="H892" s="8"/>
      <c r="I892" s="8"/>
      <c r="J892" s="8"/>
      <c r="K892" s="8"/>
      <c r="L892" s="9"/>
      <c r="M892" s="9"/>
      <c r="N892" s="9"/>
      <c r="O892" s="9"/>
      <c r="P892" s="8"/>
      <c r="Q892" s="8"/>
      <c r="R892" s="8"/>
      <c r="S892" s="8"/>
      <c r="T892" s="8"/>
      <c r="U892" s="8"/>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row>
    <row r="893" spans="1:251" ht="15" thickBot="1">
      <c r="B893" s="8"/>
      <c r="C893" s="8"/>
      <c r="D893" s="8"/>
      <c r="E893" s="8"/>
      <c r="F893" s="8"/>
      <c r="G893" s="8"/>
      <c r="H893" s="8"/>
      <c r="I893" s="8"/>
      <c r="J893" s="8"/>
      <c r="K893" s="8"/>
      <c r="L893" s="9"/>
      <c r="M893" s="9"/>
      <c r="N893" s="9"/>
      <c r="O893" s="9"/>
      <c r="P893" s="8"/>
      <c r="Q893" s="8"/>
      <c r="R893" s="8"/>
      <c r="S893" s="8"/>
      <c r="T893" s="8"/>
      <c r="U893" s="8"/>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c r="AU893" s="10"/>
      <c r="AV893" s="10"/>
      <c r="AW893" s="10"/>
      <c r="AX893" s="22" t="s">
        <v>5</v>
      </c>
    </row>
    <row r="894" spans="1:251" s="16" customFormat="1" ht="13.5" customHeight="1">
      <c r="A894" s="8"/>
      <c r="B894" s="119" t="s">
        <v>6</v>
      </c>
      <c r="C894" s="120"/>
      <c r="D894" s="120"/>
      <c r="E894" s="120"/>
      <c r="F894" s="120"/>
      <c r="G894" s="120"/>
      <c r="H894" s="120"/>
      <c r="I894" s="120"/>
      <c r="J894" s="120"/>
      <c r="K894" s="120"/>
      <c r="L894" s="120"/>
      <c r="M894" s="120"/>
      <c r="N894" s="120"/>
      <c r="O894" s="120"/>
      <c r="P894" s="120"/>
      <c r="Q894" s="120"/>
      <c r="R894" s="120"/>
      <c r="S894" s="120"/>
      <c r="T894" s="120"/>
      <c r="U894" s="120"/>
      <c r="V894" s="120"/>
      <c r="W894" s="120"/>
      <c r="X894" s="120"/>
      <c r="Y894" s="120"/>
      <c r="Z894" s="121"/>
      <c r="AA894" s="125" t="s">
        <v>11</v>
      </c>
      <c r="AB894" s="120"/>
      <c r="AC894" s="120"/>
      <c r="AD894" s="120"/>
      <c r="AE894" s="120"/>
      <c r="AF894" s="120"/>
      <c r="AG894" s="120"/>
      <c r="AH894" s="120"/>
      <c r="AI894" s="121"/>
      <c r="AJ894" s="125" t="s">
        <v>12</v>
      </c>
      <c r="AK894" s="120"/>
      <c r="AL894" s="120"/>
      <c r="AM894" s="120"/>
      <c r="AN894" s="120"/>
      <c r="AO894" s="120"/>
      <c r="AP894" s="120"/>
      <c r="AQ894" s="120"/>
      <c r="AR894" s="121"/>
      <c r="AS894" s="125" t="s">
        <v>7</v>
      </c>
      <c r="AT894" s="120"/>
      <c r="AU894" s="120"/>
      <c r="AV894" s="120"/>
      <c r="AW894" s="120"/>
      <c r="AX894" s="127"/>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c r="FE894" s="2"/>
      <c r="FF894" s="2"/>
      <c r="FG894" s="2"/>
      <c r="FH894" s="2"/>
      <c r="FI894" s="2"/>
      <c r="FJ894" s="2"/>
      <c r="FK894" s="2"/>
      <c r="FL894" s="2"/>
      <c r="FM894" s="2"/>
      <c r="FN894" s="2"/>
      <c r="FO894" s="2"/>
      <c r="FP894" s="2"/>
      <c r="FQ894" s="2"/>
      <c r="FR894" s="2"/>
      <c r="FS894" s="2"/>
      <c r="FT894" s="2"/>
      <c r="FU894" s="2"/>
      <c r="FV894" s="2"/>
      <c r="FW894" s="2"/>
      <c r="FX894" s="2"/>
      <c r="FY894" s="2"/>
      <c r="FZ894" s="2"/>
      <c r="GA894" s="2"/>
      <c r="GB894" s="2"/>
      <c r="GC894" s="2"/>
      <c r="GD894" s="2"/>
      <c r="GE894" s="2"/>
      <c r="GF894" s="2"/>
      <c r="GG894" s="2"/>
      <c r="GH894" s="2"/>
      <c r="GI894" s="2"/>
      <c r="GJ894" s="2"/>
      <c r="GK894" s="2"/>
      <c r="GL894" s="2"/>
      <c r="GM894" s="2"/>
      <c r="GN894" s="2"/>
      <c r="GO894" s="2"/>
      <c r="GP894" s="2"/>
      <c r="GQ894" s="2"/>
      <c r="GR894" s="2"/>
      <c r="GS894" s="2"/>
      <c r="GT894" s="2"/>
      <c r="GU894" s="2"/>
      <c r="GV894" s="2"/>
      <c r="GW894" s="2"/>
      <c r="GX894" s="2"/>
      <c r="GY894" s="2"/>
      <c r="GZ894" s="2"/>
      <c r="HA894" s="2"/>
      <c r="HB894" s="2"/>
      <c r="HC894" s="2"/>
      <c r="HD894" s="2"/>
      <c r="HE894" s="2"/>
      <c r="HF894" s="2"/>
      <c r="HG894" s="2"/>
      <c r="HH894" s="2"/>
      <c r="HI894" s="2"/>
      <c r="HJ894" s="2"/>
      <c r="HK894" s="2"/>
      <c r="HL894" s="2"/>
      <c r="HM894" s="2"/>
      <c r="HN894" s="2"/>
      <c r="HO894" s="2"/>
      <c r="HP894" s="2"/>
      <c r="HQ894" s="2"/>
      <c r="HR894" s="2"/>
      <c r="HS894" s="2"/>
      <c r="HT894" s="2"/>
      <c r="HU894" s="2"/>
      <c r="HV894" s="2"/>
      <c r="HW894" s="2"/>
      <c r="HX894" s="2"/>
      <c r="HY894" s="2"/>
      <c r="HZ894" s="2"/>
      <c r="IA894" s="2"/>
      <c r="IB894" s="2"/>
      <c r="IC894" s="2"/>
      <c r="ID894" s="2"/>
      <c r="IE894" s="2"/>
      <c r="IF894" s="2"/>
      <c r="IG894" s="2"/>
      <c r="IH894" s="2"/>
      <c r="II894" s="2"/>
      <c r="IJ894" s="2"/>
      <c r="IK894" s="2"/>
      <c r="IL894" s="2"/>
      <c r="IM894" s="2"/>
      <c r="IN894" s="2"/>
      <c r="IO894" s="2"/>
      <c r="IP894" s="2"/>
      <c r="IQ894" s="2"/>
    </row>
    <row r="895" spans="1:251" s="16" customFormat="1">
      <c r="A895" s="8"/>
      <c r="B895" s="122"/>
      <c r="C895" s="123"/>
      <c r="D895" s="123"/>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4"/>
      <c r="AA895" s="126"/>
      <c r="AB895" s="123"/>
      <c r="AC895" s="123"/>
      <c r="AD895" s="123"/>
      <c r="AE895" s="123"/>
      <c r="AF895" s="123"/>
      <c r="AG895" s="123"/>
      <c r="AH895" s="123"/>
      <c r="AI895" s="124"/>
      <c r="AJ895" s="126"/>
      <c r="AK895" s="123"/>
      <c r="AL895" s="123"/>
      <c r="AM895" s="123"/>
      <c r="AN895" s="123"/>
      <c r="AO895" s="123"/>
      <c r="AP895" s="123"/>
      <c r="AQ895" s="123"/>
      <c r="AR895" s="124"/>
      <c r="AS895" s="126"/>
      <c r="AT895" s="123"/>
      <c r="AU895" s="123"/>
      <c r="AV895" s="123"/>
      <c r="AW895" s="123"/>
      <c r="AX895" s="128"/>
      <c r="AY895" s="2"/>
      <c r="AZ895" s="2"/>
      <c r="BA895" s="2"/>
      <c r="BB895" s="23"/>
      <c r="BC895" s="24"/>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c r="FE895" s="2"/>
      <c r="FF895" s="2"/>
      <c r="FG895" s="2"/>
      <c r="FH895" s="2"/>
      <c r="FI895" s="2"/>
      <c r="FJ895" s="2"/>
      <c r="FK895" s="2"/>
      <c r="FL895" s="2"/>
      <c r="FM895" s="2"/>
      <c r="FN895" s="2"/>
      <c r="FO895" s="2"/>
      <c r="FP895" s="2"/>
      <c r="FQ895" s="2"/>
      <c r="FR895" s="2"/>
      <c r="FS895" s="2"/>
      <c r="FT895" s="2"/>
      <c r="FU895" s="2"/>
      <c r="FV895" s="2"/>
      <c r="FW895" s="2"/>
      <c r="FX895" s="2"/>
      <c r="FY895" s="2"/>
      <c r="FZ895" s="2"/>
      <c r="GA895" s="2"/>
      <c r="GB895" s="2"/>
      <c r="GC895" s="2"/>
      <c r="GD895" s="2"/>
      <c r="GE895" s="2"/>
      <c r="GF895" s="2"/>
      <c r="GG895" s="2"/>
      <c r="GH895" s="2"/>
      <c r="GI895" s="2"/>
      <c r="GJ895" s="2"/>
      <c r="GK895" s="2"/>
      <c r="GL895" s="2"/>
      <c r="GM895" s="2"/>
      <c r="GN895" s="2"/>
      <c r="GO895" s="2"/>
      <c r="GP895" s="2"/>
      <c r="GQ895" s="2"/>
      <c r="GR895" s="2"/>
      <c r="GS895" s="2"/>
      <c r="GT895" s="2"/>
      <c r="GU895" s="2"/>
      <c r="GV895" s="2"/>
      <c r="GW895" s="2"/>
      <c r="GX895" s="2"/>
      <c r="GY895" s="2"/>
      <c r="GZ895" s="2"/>
      <c r="HA895" s="2"/>
      <c r="HB895" s="2"/>
      <c r="HC895" s="2"/>
      <c r="HD895" s="2"/>
      <c r="HE895" s="2"/>
      <c r="HF895" s="2"/>
      <c r="HG895" s="2"/>
      <c r="HH895" s="2"/>
      <c r="HI895" s="2"/>
      <c r="HJ895" s="2"/>
      <c r="HK895" s="2"/>
      <c r="HL895" s="2"/>
      <c r="HM895" s="2"/>
      <c r="HN895" s="2"/>
      <c r="HO895" s="2"/>
      <c r="HP895" s="2"/>
      <c r="HQ895" s="2"/>
      <c r="HR895" s="2"/>
      <c r="HS895" s="2"/>
      <c r="HT895" s="2"/>
      <c r="HU895" s="2"/>
      <c r="HV895" s="2"/>
      <c r="HW895" s="2"/>
      <c r="HX895" s="2"/>
      <c r="HY895" s="2"/>
      <c r="HZ895" s="2"/>
      <c r="IA895" s="2"/>
      <c r="IB895" s="2"/>
      <c r="IC895" s="2"/>
      <c r="ID895" s="2"/>
      <c r="IE895" s="2"/>
      <c r="IF895" s="2"/>
      <c r="IG895" s="2"/>
      <c r="IH895" s="2"/>
      <c r="II895" s="2"/>
      <c r="IJ895" s="2"/>
      <c r="IK895" s="2"/>
      <c r="IL895" s="2"/>
      <c r="IM895" s="2"/>
      <c r="IN895" s="2"/>
      <c r="IO895" s="2"/>
      <c r="IP895" s="2"/>
      <c r="IQ895" s="2"/>
    </row>
    <row r="896" spans="1:251" s="16" customFormat="1" ht="18.75" customHeight="1">
      <c r="A896" s="8"/>
      <c r="B896" s="25"/>
      <c r="C896" s="91" t="s">
        <v>113</v>
      </c>
      <c r="D896" s="92"/>
      <c r="E896" s="92"/>
      <c r="F896" s="92"/>
      <c r="G896" s="92"/>
      <c r="H896" s="92"/>
      <c r="I896" s="92"/>
      <c r="J896" s="92"/>
      <c r="K896" s="92"/>
      <c r="L896" s="92"/>
      <c r="M896" s="92"/>
      <c r="N896" s="92"/>
      <c r="O896" s="92"/>
      <c r="P896" s="92"/>
      <c r="Q896" s="92"/>
      <c r="R896" s="92"/>
      <c r="S896" s="92"/>
      <c r="T896" s="92"/>
      <c r="U896" s="92"/>
      <c r="V896" s="92"/>
      <c r="W896" s="92"/>
      <c r="X896" s="92"/>
      <c r="Y896" s="92"/>
      <c r="Z896" s="93"/>
      <c r="AA896" s="94">
        <v>321</v>
      </c>
      <c r="AB896" s="95"/>
      <c r="AC896" s="95"/>
      <c r="AD896" s="95"/>
      <c r="AE896" s="95"/>
      <c r="AF896" s="95"/>
      <c r="AG896" s="95"/>
      <c r="AH896" s="95"/>
      <c r="AI896" s="96"/>
      <c r="AJ896" s="94">
        <v>321</v>
      </c>
      <c r="AK896" s="95"/>
      <c r="AL896" s="95"/>
      <c r="AM896" s="95"/>
      <c r="AN896" s="95"/>
      <c r="AO896" s="95"/>
      <c r="AP896" s="95"/>
      <c r="AQ896" s="95"/>
      <c r="AR896" s="96"/>
      <c r="AS896" s="97"/>
      <c r="AT896" s="98"/>
      <c r="AU896" s="98"/>
      <c r="AV896" s="98"/>
      <c r="AW896" s="98"/>
      <c r="AX896" s="99"/>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c r="FE896" s="2"/>
      <c r="FF896" s="2"/>
      <c r="FG896" s="2"/>
      <c r="FH896" s="2"/>
      <c r="FI896" s="2"/>
      <c r="FJ896" s="2"/>
      <c r="FK896" s="2"/>
      <c r="FL896" s="2"/>
      <c r="FM896" s="2"/>
      <c r="FN896" s="2"/>
      <c r="FO896" s="2"/>
      <c r="FP896" s="2"/>
      <c r="FQ896" s="2"/>
      <c r="FR896" s="2"/>
      <c r="FS896" s="2"/>
      <c r="FT896" s="2"/>
      <c r="FU896" s="2"/>
      <c r="FV896" s="2"/>
      <c r="FW896" s="2"/>
      <c r="FX896" s="2"/>
      <c r="FY896" s="2"/>
      <c r="FZ896" s="2"/>
      <c r="GA896" s="2"/>
      <c r="GB896" s="2"/>
      <c r="GC896" s="2"/>
      <c r="GD896" s="2"/>
      <c r="GE896" s="2"/>
      <c r="GF896" s="2"/>
      <c r="GG896" s="2"/>
      <c r="GH896" s="2"/>
      <c r="GI896" s="2"/>
      <c r="GJ896" s="2"/>
      <c r="GK896" s="2"/>
      <c r="GL896" s="2"/>
      <c r="GM896" s="2"/>
      <c r="GN896" s="2"/>
      <c r="GO896" s="2"/>
      <c r="GP896" s="2"/>
      <c r="GQ896" s="2"/>
      <c r="GR896" s="2"/>
      <c r="GS896" s="2"/>
      <c r="GT896" s="2"/>
      <c r="GU896" s="2"/>
      <c r="GV896" s="2"/>
      <c r="GW896" s="2"/>
      <c r="GX896" s="2"/>
      <c r="GY896" s="2"/>
      <c r="GZ896" s="2"/>
      <c r="HA896" s="2"/>
      <c r="HB896" s="2"/>
      <c r="HC896" s="2"/>
      <c r="HD896" s="2"/>
      <c r="HE896" s="2"/>
      <c r="HF896" s="2"/>
      <c r="HG896" s="2"/>
      <c r="HH896" s="2"/>
      <c r="HI896" s="2"/>
      <c r="HJ896" s="2"/>
      <c r="HK896" s="2"/>
      <c r="HL896" s="2"/>
      <c r="HM896" s="2"/>
      <c r="HN896" s="2"/>
      <c r="HO896" s="2"/>
      <c r="HP896" s="2"/>
      <c r="HQ896" s="2"/>
      <c r="HR896" s="2"/>
      <c r="HS896" s="2"/>
      <c r="HT896" s="2"/>
      <c r="HU896" s="2"/>
      <c r="HV896" s="2"/>
      <c r="HW896" s="2"/>
      <c r="HX896" s="2"/>
      <c r="HY896" s="2"/>
      <c r="HZ896" s="2"/>
      <c r="IA896" s="2"/>
      <c r="IB896" s="2"/>
      <c r="IC896" s="2"/>
      <c r="ID896" s="2"/>
      <c r="IE896" s="2"/>
      <c r="IF896" s="2"/>
      <c r="IG896" s="2"/>
      <c r="IH896" s="2"/>
      <c r="II896" s="2"/>
      <c r="IJ896" s="2"/>
      <c r="IK896" s="2"/>
      <c r="IL896" s="2"/>
      <c r="IM896" s="2"/>
      <c r="IN896" s="2"/>
      <c r="IO896" s="2"/>
      <c r="IP896" s="2"/>
      <c r="IQ896" s="2"/>
    </row>
    <row r="897" spans="1:251" s="16" customFormat="1" ht="18.75" customHeight="1" thickBot="1">
      <c r="A897" s="17"/>
      <c r="B897" s="100" t="s">
        <v>14</v>
      </c>
      <c r="C897" s="101"/>
      <c r="D897" s="101"/>
      <c r="E897" s="101"/>
      <c r="F897" s="101"/>
      <c r="G897" s="101"/>
      <c r="H897" s="101"/>
      <c r="I897" s="101"/>
      <c r="J897" s="101"/>
      <c r="K897" s="101"/>
      <c r="L897" s="101"/>
      <c r="M897" s="101"/>
      <c r="N897" s="101"/>
      <c r="O897" s="101"/>
      <c r="P897" s="101"/>
      <c r="Q897" s="101"/>
      <c r="R897" s="101"/>
      <c r="S897" s="101"/>
      <c r="T897" s="101"/>
      <c r="U897" s="101"/>
      <c r="V897" s="101"/>
      <c r="W897" s="101"/>
      <c r="X897" s="101"/>
      <c r="Y897" s="101"/>
      <c r="Z897" s="102"/>
      <c r="AA897" s="103">
        <f>SUM($AA$896:$AA$896)</f>
        <v>321</v>
      </c>
      <c r="AB897" s="104"/>
      <c r="AC897" s="104"/>
      <c r="AD897" s="104"/>
      <c r="AE897" s="104"/>
      <c r="AF897" s="104"/>
      <c r="AG897" s="104"/>
      <c r="AH897" s="104"/>
      <c r="AI897" s="105"/>
      <c r="AJ897" s="103">
        <f>SUM($AJ$896:$AJ$896)</f>
        <v>321</v>
      </c>
      <c r="AK897" s="104"/>
      <c r="AL897" s="104"/>
      <c r="AM897" s="104"/>
      <c r="AN897" s="104"/>
      <c r="AO897" s="104"/>
      <c r="AP897" s="104"/>
      <c r="AQ897" s="104"/>
      <c r="AR897" s="105"/>
      <c r="AS897" s="106"/>
      <c r="AT897" s="107"/>
      <c r="AU897" s="107"/>
      <c r="AV897" s="107"/>
      <c r="AW897" s="107"/>
      <c r="AX897" s="108"/>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c r="FE897" s="2"/>
      <c r="FF897" s="2"/>
      <c r="FG897" s="2"/>
      <c r="FH897" s="2"/>
      <c r="FI897" s="2"/>
      <c r="FJ897" s="2"/>
      <c r="FK897" s="2"/>
      <c r="FL897" s="2"/>
      <c r="FM897" s="2"/>
      <c r="FN897" s="2"/>
      <c r="FO897" s="2"/>
      <c r="FP897" s="2"/>
      <c r="FQ897" s="2"/>
      <c r="FR897" s="2"/>
      <c r="FS897" s="2"/>
      <c r="FT897" s="2"/>
      <c r="FU897" s="2"/>
      <c r="FV897" s="2"/>
      <c r="FW897" s="2"/>
      <c r="FX897" s="2"/>
      <c r="FY897" s="2"/>
      <c r="FZ897" s="2"/>
      <c r="GA897" s="2"/>
      <c r="GB897" s="2"/>
      <c r="GC897" s="2"/>
      <c r="GD897" s="2"/>
      <c r="GE897" s="2"/>
      <c r="GF897" s="2"/>
      <c r="GG897" s="2"/>
      <c r="GH897" s="2"/>
      <c r="GI897" s="2"/>
      <c r="GJ897" s="2"/>
      <c r="GK897" s="2"/>
      <c r="GL897" s="2"/>
      <c r="GM897" s="2"/>
      <c r="GN897" s="2"/>
      <c r="GO897" s="2"/>
      <c r="GP897" s="2"/>
      <c r="GQ897" s="2"/>
      <c r="GR897" s="2"/>
      <c r="GS897" s="2"/>
      <c r="GT897" s="2"/>
      <c r="GU897" s="2"/>
      <c r="GV897" s="2"/>
      <c r="GW897" s="2"/>
      <c r="GX897" s="2"/>
      <c r="GY897" s="2"/>
      <c r="GZ897" s="2"/>
      <c r="HA897" s="2"/>
      <c r="HB897" s="2"/>
      <c r="HC897" s="2"/>
      <c r="HD897" s="2"/>
      <c r="HE897" s="2"/>
      <c r="HF897" s="2"/>
      <c r="HG897" s="2"/>
      <c r="HH897" s="2"/>
      <c r="HI897" s="2"/>
      <c r="HJ897" s="2"/>
      <c r="HK897" s="2"/>
      <c r="HL897" s="2"/>
      <c r="HM897" s="2"/>
      <c r="HN897" s="2"/>
      <c r="HO897" s="2"/>
      <c r="HP897" s="2"/>
      <c r="HQ897" s="2"/>
      <c r="HR897" s="2"/>
      <c r="HS897" s="2"/>
      <c r="HT897" s="2"/>
      <c r="HU897" s="2"/>
      <c r="HV897" s="2"/>
      <c r="HW897" s="2"/>
      <c r="HX897" s="2"/>
      <c r="HY897" s="2"/>
      <c r="HZ897" s="2"/>
      <c r="IA897" s="2"/>
      <c r="IB897" s="2"/>
      <c r="IC897" s="2"/>
      <c r="ID897" s="2"/>
      <c r="IE897" s="2"/>
      <c r="IF897" s="2"/>
      <c r="IG897" s="2"/>
      <c r="IH897" s="2"/>
      <c r="II897" s="2"/>
      <c r="IJ897" s="2"/>
      <c r="IK897" s="2"/>
      <c r="IL897" s="2"/>
      <c r="IM897" s="2"/>
      <c r="IN897" s="2"/>
      <c r="IO897" s="2"/>
      <c r="IP897" s="2"/>
      <c r="IQ897" s="2"/>
    </row>
    <row r="899" spans="1:251" ht="19.2">
      <c r="A899" s="1" t="s">
        <v>0</v>
      </c>
      <c r="AW899" s="3"/>
      <c r="AX899" s="4"/>
      <c r="AY899" s="3"/>
    </row>
    <row r="901" spans="1:251" ht="18">
      <c r="B901" s="109" t="s">
        <v>8</v>
      </c>
      <c r="C901" s="129"/>
      <c r="D901" s="129"/>
      <c r="E901" s="129"/>
      <c r="F901" s="129"/>
      <c r="G901" s="129"/>
      <c r="H901" s="129"/>
      <c r="I901" s="129"/>
      <c r="J901" s="129"/>
      <c r="K901" s="129"/>
      <c r="L901" s="129"/>
      <c r="M901" s="129"/>
      <c r="N901" s="129"/>
      <c r="O901" s="129"/>
      <c r="P901" s="129"/>
      <c r="Q901" s="129"/>
      <c r="R901" s="129"/>
      <c r="S901" s="129"/>
      <c r="T901" s="129"/>
      <c r="U901" s="129"/>
      <c r="V901" s="129"/>
      <c r="W901" s="129"/>
      <c r="X901" s="129"/>
      <c r="Y901" s="129"/>
      <c r="Z901" s="129"/>
      <c r="AA901" s="129"/>
      <c r="AB901" s="129"/>
      <c r="AC901" s="129"/>
      <c r="AD901" s="129"/>
      <c r="AE901" s="129"/>
      <c r="AF901" s="129"/>
      <c r="AG901" s="129"/>
      <c r="AH901" s="129"/>
      <c r="AI901" s="129"/>
      <c r="AJ901" s="129"/>
      <c r="AK901" s="129"/>
      <c r="AL901" s="129"/>
      <c r="AM901" s="129"/>
      <c r="AN901" s="129"/>
      <c r="AO901" s="129"/>
      <c r="AP901" s="129"/>
      <c r="AQ901" s="129"/>
      <c r="AR901" s="129"/>
      <c r="AS901" s="129"/>
      <c r="AT901" s="129"/>
      <c r="AU901" s="129"/>
      <c r="AV901" s="129"/>
      <c r="AW901" s="129"/>
      <c r="AX901" s="129"/>
    </row>
    <row r="902" spans="1:251">
      <c r="Z902" s="5"/>
      <c r="AD902" s="5"/>
      <c r="AE902" s="5"/>
      <c r="AF902" s="5"/>
      <c r="AG902" s="5"/>
      <c r="AH902" s="5"/>
      <c r="AI902" s="5"/>
      <c r="AO902" s="5"/>
    </row>
    <row r="903" spans="1:251" ht="13.8" thickBot="1">
      <c r="Z903" s="5"/>
      <c r="AD903" s="5"/>
      <c r="AE903" s="5"/>
      <c r="AF903" s="5"/>
      <c r="AG903" s="5"/>
      <c r="AH903" s="5"/>
      <c r="AI903" s="5"/>
      <c r="AO903" s="5"/>
      <c r="DI903" s="6"/>
    </row>
    <row r="904" spans="1:251" ht="24.75" customHeight="1" thickBot="1">
      <c r="B904" s="111" t="s">
        <v>1</v>
      </c>
      <c r="C904" s="112"/>
      <c r="D904" s="112"/>
      <c r="E904" s="112"/>
      <c r="F904" s="112"/>
      <c r="G904" s="112"/>
      <c r="H904" s="113" t="s">
        <v>114</v>
      </c>
      <c r="I904" s="114"/>
      <c r="J904" s="114"/>
      <c r="K904" s="114"/>
      <c r="L904" s="114"/>
      <c r="M904" s="114"/>
      <c r="N904" s="114"/>
      <c r="O904" s="114"/>
      <c r="P904" s="114"/>
      <c r="Q904" s="114"/>
      <c r="R904" s="114"/>
      <c r="S904" s="114"/>
      <c r="T904" s="114"/>
      <c r="U904" s="114"/>
      <c r="V904" s="114"/>
      <c r="W904" s="114"/>
      <c r="X904" s="114"/>
      <c r="Y904" s="114"/>
      <c r="Z904" s="114"/>
      <c r="AA904" s="114"/>
      <c r="AB904" s="114"/>
      <c r="AC904" s="114"/>
      <c r="AD904" s="114"/>
      <c r="AE904" s="114"/>
      <c r="AF904" s="114"/>
      <c r="AG904" s="114"/>
      <c r="AH904" s="114"/>
      <c r="AI904" s="114"/>
      <c r="AJ904" s="114"/>
      <c r="AK904" s="114"/>
      <c r="AL904" s="114"/>
      <c r="AM904" s="114"/>
      <c r="AN904" s="114"/>
      <c r="AO904" s="114"/>
      <c r="AP904" s="114"/>
      <c r="AQ904" s="114"/>
      <c r="AR904" s="114"/>
      <c r="AS904" s="114"/>
      <c r="AT904" s="114"/>
      <c r="AU904" s="114"/>
      <c r="AV904" s="114"/>
      <c r="AW904" s="114"/>
      <c r="AX904" s="115"/>
      <c r="DI904" s="6"/>
    </row>
    <row r="905" spans="1:251" ht="14.4">
      <c r="B905" s="7"/>
      <c r="C905" s="7"/>
      <c r="D905" s="7"/>
      <c r="E905" s="7"/>
      <c r="F905" s="7"/>
      <c r="G905" s="7"/>
      <c r="H905" s="8"/>
      <c r="I905" s="8"/>
      <c r="J905" s="8"/>
      <c r="K905" s="8"/>
      <c r="L905" s="9"/>
      <c r="M905" s="9"/>
      <c r="N905" s="9"/>
      <c r="O905" s="9"/>
      <c r="P905" s="8"/>
      <c r="Q905" s="8"/>
      <c r="R905" s="8"/>
      <c r="S905" s="8"/>
      <c r="T905" s="8"/>
      <c r="U905" s="8"/>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c r="AT905" s="10"/>
      <c r="AU905" s="10"/>
      <c r="AV905" s="10"/>
      <c r="AW905" s="10"/>
      <c r="AX905" s="10"/>
      <c r="DI905" s="6"/>
    </row>
    <row r="906" spans="1:251" ht="15" thickBot="1">
      <c r="A906" s="11"/>
      <c r="B906" s="10" t="s">
        <v>2</v>
      </c>
      <c r="C906" s="8"/>
      <c r="D906" s="8"/>
      <c r="E906" s="8"/>
      <c r="F906" s="8"/>
      <c r="G906" s="8"/>
      <c r="H906" s="8"/>
      <c r="I906" s="8"/>
      <c r="J906" s="8"/>
      <c r="K906" s="8"/>
      <c r="L906" s="9"/>
      <c r="M906" s="9"/>
      <c r="N906" s="9"/>
      <c r="O906" s="9"/>
      <c r="P906" s="8"/>
      <c r="Q906" s="8"/>
      <c r="R906" s="8"/>
      <c r="S906" s="8"/>
      <c r="T906" s="8"/>
      <c r="U906" s="8"/>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c r="AU906" s="10"/>
      <c r="AV906" s="10"/>
      <c r="AW906" s="10"/>
      <c r="AX906" s="10"/>
      <c r="DI906" s="6"/>
    </row>
    <row r="907" spans="1:251" ht="14.4">
      <c r="A907" s="8"/>
      <c r="B907" s="12"/>
      <c r="C907" s="7"/>
      <c r="D907" s="7"/>
      <c r="E907" s="7"/>
      <c r="F907" s="7"/>
      <c r="G907" s="7"/>
      <c r="H907" s="7"/>
      <c r="I907" s="7"/>
      <c r="J907" s="7"/>
      <c r="K907" s="7"/>
      <c r="L907" s="13"/>
      <c r="M907" s="13"/>
      <c r="N907" s="13"/>
      <c r="O907" s="13"/>
      <c r="P907" s="7"/>
      <c r="Q907" s="7"/>
      <c r="R907" s="7"/>
      <c r="S907" s="7"/>
      <c r="T907" s="7"/>
      <c r="U907" s="7"/>
      <c r="V907" s="14"/>
      <c r="W907" s="14"/>
      <c r="X907" s="14"/>
      <c r="Y907" s="14"/>
      <c r="Z907" s="14"/>
      <c r="AA907" s="14"/>
      <c r="AB907" s="14"/>
      <c r="AC907" s="14"/>
      <c r="AD907" s="14"/>
      <c r="AE907" s="14"/>
      <c r="AF907" s="14"/>
      <c r="AG907" s="14"/>
      <c r="AH907" s="14"/>
      <c r="AI907" s="14"/>
      <c r="AJ907" s="14"/>
      <c r="AK907" s="14"/>
      <c r="AL907" s="14"/>
      <c r="AM907" s="14"/>
      <c r="AN907" s="14"/>
      <c r="AO907" s="14"/>
      <c r="AP907" s="14"/>
      <c r="AQ907" s="14"/>
      <c r="AR907" s="14"/>
      <c r="AS907" s="14"/>
      <c r="AT907" s="14"/>
      <c r="AU907" s="14"/>
      <c r="AV907" s="14"/>
      <c r="AW907" s="14"/>
      <c r="AX907" s="15"/>
    </row>
    <row r="908" spans="1:251" ht="12" customHeight="1">
      <c r="A908" s="8"/>
      <c r="B908" s="116" t="s">
        <v>115</v>
      </c>
      <c r="C908" s="117"/>
      <c r="D908" s="117"/>
      <c r="E908" s="117"/>
      <c r="F908" s="117"/>
      <c r="G908" s="117"/>
      <c r="H908" s="117"/>
      <c r="I908" s="117"/>
      <c r="J908" s="117"/>
      <c r="K908" s="117"/>
      <c r="L908" s="117"/>
      <c r="M908" s="117"/>
      <c r="N908" s="117"/>
      <c r="O908" s="117"/>
      <c r="P908" s="117"/>
      <c r="Q908" s="117"/>
      <c r="R908" s="117"/>
      <c r="S908" s="117"/>
      <c r="T908" s="117"/>
      <c r="U908" s="117"/>
      <c r="V908" s="117"/>
      <c r="W908" s="117"/>
      <c r="X908" s="117"/>
      <c r="Y908" s="117"/>
      <c r="Z908" s="117"/>
      <c r="AA908" s="117"/>
      <c r="AB908" s="117"/>
      <c r="AC908" s="117"/>
      <c r="AD908" s="117"/>
      <c r="AE908" s="117"/>
      <c r="AF908" s="117"/>
      <c r="AG908" s="117"/>
      <c r="AH908" s="117"/>
      <c r="AI908" s="117"/>
      <c r="AJ908" s="117"/>
      <c r="AK908" s="117"/>
      <c r="AL908" s="117"/>
      <c r="AM908" s="117"/>
      <c r="AN908" s="117"/>
      <c r="AO908" s="117"/>
      <c r="AP908" s="117"/>
      <c r="AQ908" s="117"/>
      <c r="AR908" s="117"/>
      <c r="AS908" s="117"/>
      <c r="AT908" s="117"/>
      <c r="AU908" s="117"/>
      <c r="AV908" s="117"/>
      <c r="AW908" s="117"/>
      <c r="AX908" s="118"/>
    </row>
    <row r="909" spans="1:251" ht="12" customHeight="1">
      <c r="A909" s="8"/>
      <c r="B909" s="116"/>
      <c r="C909" s="117"/>
      <c r="D909" s="117"/>
      <c r="E909" s="117"/>
      <c r="F909" s="117"/>
      <c r="G909" s="117"/>
      <c r="H909" s="117"/>
      <c r="I909" s="117"/>
      <c r="J909" s="117"/>
      <c r="K909" s="117"/>
      <c r="L909" s="117"/>
      <c r="M909" s="117"/>
      <c r="N909" s="117"/>
      <c r="O909" s="117"/>
      <c r="P909" s="117"/>
      <c r="Q909" s="117"/>
      <c r="R909" s="117"/>
      <c r="S909" s="117"/>
      <c r="T909" s="117"/>
      <c r="U909" s="117"/>
      <c r="V909" s="117"/>
      <c r="W909" s="117"/>
      <c r="X909" s="117"/>
      <c r="Y909" s="117"/>
      <c r="Z909" s="117"/>
      <c r="AA909" s="117"/>
      <c r="AB909" s="117"/>
      <c r="AC909" s="117"/>
      <c r="AD909" s="117"/>
      <c r="AE909" s="117"/>
      <c r="AF909" s="117"/>
      <c r="AG909" s="117"/>
      <c r="AH909" s="117"/>
      <c r="AI909" s="117"/>
      <c r="AJ909" s="117"/>
      <c r="AK909" s="117"/>
      <c r="AL909" s="117"/>
      <c r="AM909" s="117"/>
      <c r="AN909" s="117"/>
      <c r="AO909" s="117"/>
      <c r="AP909" s="117"/>
      <c r="AQ909" s="117"/>
      <c r="AR909" s="117"/>
      <c r="AS909" s="117"/>
      <c r="AT909" s="117"/>
      <c r="AU909" s="117"/>
      <c r="AV909" s="117"/>
      <c r="AW909" s="117"/>
      <c r="AX909" s="118"/>
      <c r="BC909" s="16"/>
    </row>
    <row r="910" spans="1:251" ht="12" customHeight="1">
      <c r="A910" s="8"/>
      <c r="B910" s="116"/>
      <c r="C910" s="117"/>
      <c r="D910" s="117"/>
      <c r="E910" s="117"/>
      <c r="F910" s="117"/>
      <c r="G910" s="117"/>
      <c r="H910" s="117"/>
      <c r="I910" s="117"/>
      <c r="J910" s="117"/>
      <c r="K910" s="117"/>
      <c r="L910" s="117"/>
      <c r="M910" s="117"/>
      <c r="N910" s="117"/>
      <c r="O910" s="117"/>
      <c r="P910" s="117"/>
      <c r="Q910" s="117"/>
      <c r="R910" s="117"/>
      <c r="S910" s="117"/>
      <c r="T910" s="117"/>
      <c r="U910" s="117"/>
      <c r="V910" s="117"/>
      <c r="W910" s="117"/>
      <c r="X910" s="117"/>
      <c r="Y910" s="117"/>
      <c r="Z910" s="117"/>
      <c r="AA910" s="117"/>
      <c r="AB910" s="117"/>
      <c r="AC910" s="117"/>
      <c r="AD910" s="117"/>
      <c r="AE910" s="117"/>
      <c r="AF910" s="117"/>
      <c r="AG910" s="117"/>
      <c r="AH910" s="117"/>
      <c r="AI910" s="117"/>
      <c r="AJ910" s="117"/>
      <c r="AK910" s="117"/>
      <c r="AL910" s="117"/>
      <c r="AM910" s="117"/>
      <c r="AN910" s="117"/>
      <c r="AO910" s="117"/>
      <c r="AP910" s="117"/>
      <c r="AQ910" s="117"/>
      <c r="AR910" s="117"/>
      <c r="AS910" s="117"/>
      <c r="AT910" s="117"/>
      <c r="AU910" s="117"/>
      <c r="AV910" s="117"/>
      <c r="AW910" s="117"/>
      <c r="AX910" s="118"/>
    </row>
    <row r="911" spans="1:251" ht="12" customHeight="1">
      <c r="A911" s="8"/>
      <c r="B911" s="116"/>
      <c r="C911" s="117"/>
      <c r="D911" s="117"/>
      <c r="E911" s="117"/>
      <c r="F911" s="117"/>
      <c r="G911" s="117"/>
      <c r="H911" s="117"/>
      <c r="I911" s="117"/>
      <c r="J911" s="117"/>
      <c r="K911" s="117"/>
      <c r="L911" s="117"/>
      <c r="M911" s="117"/>
      <c r="N911" s="117"/>
      <c r="O911" s="117"/>
      <c r="P911" s="117"/>
      <c r="Q911" s="117"/>
      <c r="R911" s="117"/>
      <c r="S911" s="117"/>
      <c r="T911" s="117"/>
      <c r="U911" s="117"/>
      <c r="V911" s="117"/>
      <c r="W911" s="117"/>
      <c r="X911" s="117"/>
      <c r="Y911" s="117"/>
      <c r="Z911" s="117"/>
      <c r="AA911" s="117"/>
      <c r="AB911" s="117"/>
      <c r="AC911" s="117"/>
      <c r="AD911" s="117"/>
      <c r="AE911" s="117"/>
      <c r="AF911" s="117"/>
      <c r="AG911" s="117"/>
      <c r="AH911" s="117"/>
      <c r="AI911" s="117"/>
      <c r="AJ911" s="117"/>
      <c r="AK911" s="117"/>
      <c r="AL911" s="117"/>
      <c r="AM911" s="117"/>
      <c r="AN911" s="117"/>
      <c r="AO911" s="117"/>
      <c r="AP911" s="117"/>
      <c r="AQ911" s="117"/>
      <c r="AR911" s="117"/>
      <c r="AS911" s="117"/>
      <c r="AT911" s="117"/>
      <c r="AU911" s="117"/>
      <c r="AV911" s="117"/>
      <c r="AW911" s="117"/>
      <c r="AX911" s="118"/>
    </row>
    <row r="912" spans="1:251" ht="12" customHeight="1">
      <c r="A912" s="8"/>
      <c r="B912" s="116"/>
      <c r="C912" s="117"/>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c r="AA912" s="117"/>
      <c r="AB912" s="117"/>
      <c r="AC912" s="117"/>
      <c r="AD912" s="117"/>
      <c r="AE912" s="117"/>
      <c r="AF912" s="117"/>
      <c r="AG912" s="117"/>
      <c r="AH912" s="117"/>
      <c r="AI912" s="117"/>
      <c r="AJ912" s="117"/>
      <c r="AK912" s="117"/>
      <c r="AL912" s="117"/>
      <c r="AM912" s="117"/>
      <c r="AN912" s="117"/>
      <c r="AO912" s="117"/>
      <c r="AP912" s="117"/>
      <c r="AQ912" s="117"/>
      <c r="AR912" s="117"/>
      <c r="AS912" s="117"/>
      <c r="AT912" s="117"/>
      <c r="AU912" s="117"/>
      <c r="AV912" s="117"/>
      <c r="AW912" s="117"/>
      <c r="AX912" s="118"/>
    </row>
    <row r="913" spans="1:113" ht="15" thickBot="1">
      <c r="A913" s="17"/>
      <c r="B913" s="18"/>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c r="AF913" s="19"/>
      <c r="AG913" s="19"/>
      <c r="AH913" s="19"/>
      <c r="AI913" s="19"/>
      <c r="AJ913" s="19"/>
      <c r="AK913" s="19"/>
      <c r="AL913" s="19"/>
      <c r="AM913" s="19"/>
      <c r="AN913" s="19"/>
      <c r="AO913" s="19"/>
      <c r="AP913" s="19"/>
      <c r="AQ913" s="19"/>
      <c r="AR913" s="19"/>
      <c r="AS913" s="19"/>
      <c r="AT913" s="19"/>
      <c r="AU913" s="19"/>
      <c r="AV913" s="19"/>
      <c r="AW913" s="19"/>
      <c r="AX913" s="20"/>
    </row>
    <row r="914" spans="1:113">
      <c r="B914" s="21"/>
    </row>
    <row r="915" spans="1:113" ht="15" thickBot="1">
      <c r="A915" s="11"/>
      <c r="B915" s="10" t="s">
        <v>3</v>
      </c>
      <c r="C915" s="8"/>
      <c r="D915" s="8"/>
      <c r="E915" s="8"/>
      <c r="F915" s="8"/>
      <c r="G915" s="8"/>
      <c r="H915" s="8"/>
      <c r="I915" s="8"/>
      <c r="J915" s="8"/>
      <c r="K915" s="8"/>
      <c r="L915" s="9"/>
      <c r="M915" s="9"/>
      <c r="N915" s="9"/>
      <c r="O915" s="9"/>
      <c r="P915" s="8"/>
      <c r="Q915" s="8"/>
      <c r="R915" s="8"/>
      <c r="S915" s="8"/>
      <c r="T915" s="8"/>
      <c r="U915" s="8"/>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c r="AW915" s="10"/>
      <c r="AX915" s="10"/>
      <c r="DI915" s="6"/>
    </row>
    <row r="916" spans="1:113" ht="14.4">
      <c r="A916" s="8"/>
      <c r="B916" s="12"/>
      <c r="C916" s="7"/>
      <c r="D916" s="7"/>
      <c r="E916" s="7"/>
      <c r="F916" s="7"/>
      <c r="G916" s="7"/>
      <c r="H916" s="7"/>
      <c r="I916" s="7"/>
      <c r="J916" s="7"/>
      <c r="K916" s="7"/>
      <c r="L916" s="13"/>
      <c r="M916" s="13"/>
      <c r="N916" s="13"/>
      <c r="O916" s="13"/>
      <c r="P916" s="7"/>
      <c r="Q916" s="7"/>
      <c r="R916" s="7"/>
      <c r="S916" s="7"/>
      <c r="T916" s="7"/>
      <c r="U916" s="7"/>
      <c r="V916" s="14"/>
      <c r="W916" s="14"/>
      <c r="X916" s="14"/>
      <c r="Y916" s="14"/>
      <c r="Z916" s="14"/>
      <c r="AA916" s="14"/>
      <c r="AB916" s="14"/>
      <c r="AC916" s="14"/>
      <c r="AD916" s="14"/>
      <c r="AE916" s="14"/>
      <c r="AF916" s="14"/>
      <c r="AG916" s="14"/>
      <c r="AH916" s="14"/>
      <c r="AI916" s="14"/>
      <c r="AJ916" s="14"/>
      <c r="AK916" s="14"/>
      <c r="AL916" s="14"/>
      <c r="AM916" s="14"/>
      <c r="AN916" s="14"/>
      <c r="AO916" s="14"/>
      <c r="AP916" s="14"/>
      <c r="AQ916" s="14"/>
      <c r="AR916" s="14"/>
      <c r="AS916" s="14"/>
      <c r="AT916" s="14"/>
      <c r="AU916" s="14"/>
      <c r="AV916" s="14"/>
      <c r="AW916" s="14"/>
      <c r="AX916" s="15"/>
    </row>
    <row r="917" spans="1:113" ht="12" customHeight="1">
      <c r="A917" s="8"/>
      <c r="B917" s="116" t="s">
        <v>116</v>
      </c>
      <c r="C917" s="117"/>
      <c r="D917" s="117"/>
      <c r="E917" s="117"/>
      <c r="F917" s="117"/>
      <c r="G917" s="117"/>
      <c r="H917" s="117"/>
      <c r="I917" s="117"/>
      <c r="J917" s="117"/>
      <c r="K917" s="117"/>
      <c r="L917" s="117"/>
      <c r="M917" s="117"/>
      <c r="N917" s="117"/>
      <c r="O917" s="117"/>
      <c r="P917" s="117"/>
      <c r="Q917" s="117"/>
      <c r="R917" s="117"/>
      <c r="S917" s="117"/>
      <c r="T917" s="117"/>
      <c r="U917" s="117"/>
      <c r="V917" s="117"/>
      <c r="W917" s="117"/>
      <c r="X917" s="117"/>
      <c r="Y917" s="117"/>
      <c r="Z917" s="117"/>
      <c r="AA917" s="117"/>
      <c r="AB917" s="117"/>
      <c r="AC917" s="117"/>
      <c r="AD917" s="117"/>
      <c r="AE917" s="117"/>
      <c r="AF917" s="117"/>
      <c r="AG917" s="117"/>
      <c r="AH917" s="117"/>
      <c r="AI917" s="117"/>
      <c r="AJ917" s="117"/>
      <c r="AK917" s="117"/>
      <c r="AL917" s="117"/>
      <c r="AM917" s="117"/>
      <c r="AN917" s="117"/>
      <c r="AO917" s="117"/>
      <c r="AP917" s="117"/>
      <c r="AQ917" s="117"/>
      <c r="AR917" s="117"/>
      <c r="AS917" s="117"/>
      <c r="AT917" s="117"/>
      <c r="AU917" s="117"/>
      <c r="AV917" s="117"/>
      <c r="AW917" s="117"/>
      <c r="AX917" s="118"/>
    </row>
    <row r="918" spans="1:113" ht="12" customHeight="1">
      <c r="A918" s="8"/>
      <c r="B918" s="116"/>
      <c r="C918" s="117"/>
      <c r="D918" s="117"/>
      <c r="E918" s="117"/>
      <c r="F918" s="117"/>
      <c r="G918" s="117"/>
      <c r="H918" s="117"/>
      <c r="I918" s="117"/>
      <c r="J918" s="117"/>
      <c r="K918" s="117"/>
      <c r="L918" s="117"/>
      <c r="M918" s="117"/>
      <c r="N918" s="117"/>
      <c r="O918" s="117"/>
      <c r="P918" s="117"/>
      <c r="Q918" s="117"/>
      <c r="R918" s="117"/>
      <c r="S918" s="117"/>
      <c r="T918" s="117"/>
      <c r="U918" s="117"/>
      <c r="V918" s="117"/>
      <c r="W918" s="117"/>
      <c r="X918" s="117"/>
      <c r="Y918" s="117"/>
      <c r="Z918" s="117"/>
      <c r="AA918" s="117"/>
      <c r="AB918" s="117"/>
      <c r="AC918" s="117"/>
      <c r="AD918" s="117"/>
      <c r="AE918" s="117"/>
      <c r="AF918" s="117"/>
      <c r="AG918" s="117"/>
      <c r="AH918" s="117"/>
      <c r="AI918" s="117"/>
      <c r="AJ918" s="117"/>
      <c r="AK918" s="117"/>
      <c r="AL918" s="117"/>
      <c r="AM918" s="117"/>
      <c r="AN918" s="117"/>
      <c r="AO918" s="117"/>
      <c r="AP918" s="117"/>
      <c r="AQ918" s="117"/>
      <c r="AR918" s="117"/>
      <c r="AS918" s="117"/>
      <c r="AT918" s="117"/>
      <c r="AU918" s="117"/>
      <c r="AV918" s="117"/>
      <c r="AW918" s="117"/>
      <c r="AX918" s="118"/>
    </row>
    <row r="919" spans="1:113" ht="12" customHeight="1">
      <c r="A919" s="8"/>
      <c r="B919" s="116"/>
      <c r="C919" s="117"/>
      <c r="D919" s="117"/>
      <c r="E919" s="117"/>
      <c r="F919" s="117"/>
      <c r="G919" s="117"/>
      <c r="H919" s="117"/>
      <c r="I919" s="117"/>
      <c r="J919" s="117"/>
      <c r="K919" s="117"/>
      <c r="L919" s="117"/>
      <c r="M919" s="117"/>
      <c r="N919" s="117"/>
      <c r="O919" s="117"/>
      <c r="P919" s="117"/>
      <c r="Q919" s="117"/>
      <c r="R919" s="117"/>
      <c r="S919" s="117"/>
      <c r="T919" s="117"/>
      <c r="U919" s="117"/>
      <c r="V919" s="117"/>
      <c r="W919" s="117"/>
      <c r="X919" s="117"/>
      <c r="Y919" s="117"/>
      <c r="Z919" s="117"/>
      <c r="AA919" s="117"/>
      <c r="AB919" s="117"/>
      <c r="AC919" s="117"/>
      <c r="AD919" s="117"/>
      <c r="AE919" s="117"/>
      <c r="AF919" s="117"/>
      <c r="AG919" s="117"/>
      <c r="AH919" s="117"/>
      <c r="AI919" s="117"/>
      <c r="AJ919" s="117"/>
      <c r="AK919" s="117"/>
      <c r="AL919" s="117"/>
      <c r="AM919" s="117"/>
      <c r="AN919" s="117"/>
      <c r="AO919" s="117"/>
      <c r="AP919" s="117"/>
      <c r="AQ919" s="117"/>
      <c r="AR919" s="117"/>
      <c r="AS919" s="117"/>
      <c r="AT919" s="117"/>
      <c r="AU919" s="117"/>
      <c r="AV919" s="117"/>
      <c r="AW919" s="117"/>
      <c r="AX919" s="118"/>
    </row>
    <row r="920" spans="1:113" ht="12" customHeight="1">
      <c r="A920" s="8"/>
      <c r="B920" s="116"/>
      <c r="C920" s="117"/>
      <c r="D920" s="117"/>
      <c r="E920" s="117"/>
      <c r="F920" s="117"/>
      <c r="G920" s="117"/>
      <c r="H920" s="117"/>
      <c r="I920" s="117"/>
      <c r="J920" s="117"/>
      <c r="K920" s="117"/>
      <c r="L920" s="117"/>
      <c r="M920" s="117"/>
      <c r="N920" s="117"/>
      <c r="O920" s="117"/>
      <c r="P920" s="117"/>
      <c r="Q920" s="117"/>
      <c r="R920" s="117"/>
      <c r="S920" s="117"/>
      <c r="T920" s="117"/>
      <c r="U920" s="117"/>
      <c r="V920" s="117"/>
      <c r="W920" s="117"/>
      <c r="X920" s="117"/>
      <c r="Y920" s="117"/>
      <c r="Z920" s="117"/>
      <c r="AA920" s="117"/>
      <c r="AB920" s="117"/>
      <c r="AC920" s="117"/>
      <c r="AD920" s="117"/>
      <c r="AE920" s="117"/>
      <c r="AF920" s="117"/>
      <c r="AG920" s="117"/>
      <c r="AH920" s="117"/>
      <c r="AI920" s="117"/>
      <c r="AJ920" s="117"/>
      <c r="AK920" s="117"/>
      <c r="AL920" s="117"/>
      <c r="AM920" s="117"/>
      <c r="AN920" s="117"/>
      <c r="AO920" s="117"/>
      <c r="AP920" s="117"/>
      <c r="AQ920" s="117"/>
      <c r="AR920" s="117"/>
      <c r="AS920" s="117"/>
      <c r="AT920" s="117"/>
      <c r="AU920" s="117"/>
      <c r="AV920" s="117"/>
      <c r="AW920" s="117"/>
      <c r="AX920" s="118"/>
    </row>
    <row r="921" spans="1:113" ht="12" customHeight="1">
      <c r="A921" s="8"/>
      <c r="B921" s="116"/>
      <c r="C921" s="117"/>
      <c r="D921" s="117"/>
      <c r="E921" s="117"/>
      <c r="F921" s="117"/>
      <c r="G921" s="117"/>
      <c r="H921" s="117"/>
      <c r="I921" s="117"/>
      <c r="J921" s="117"/>
      <c r="K921" s="117"/>
      <c r="L921" s="117"/>
      <c r="M921" s="117"/>
      <c r="N921" s="117"/>
      <c r="O921" s="117"/>
      <c r="P921" s="117"/>
      <c r="Q921" s="117"/>
      <c r="R921" s="117"/>
      <c r="S921" s="117"/>
      <c r="T921" s="117"/>
      <c r="U921" s="117"/>
      <c r="V921" s="117"/>
      <c r="W921" s="117"/>
      <c r="X921" s="117"/>
      <c r="Y921" s="117"/>
      <c r="Z921" s="117"/>
      <c r="AA921" s="117"/>
      <c r="AB921" s="117"/>
      <c r="AC921" s="117"/>
      <c r="AD921" s="117"/>
      <c r="AE921" s="117"/>
      <c r="AF921" s="117"/>
      <c r="AG921" s="117"/>
      <c r="AH921" s="117"/>
      <c r="AI921" s="117"/>
      <c r="AJ921" s="117"/>
      <c r="AK921" s="117"/>
      <c r="AL921" s="117"/>
      <c r="AM921" s="117"/>
      <c r="AN921" s="117"/>
      <c r="AO921" s="117"/>
      <c r="AP921" s="117"/>
      <c r="AQ921" s="117"/>
      <c r="AR921" s="117"/>
      <c r="AS921" s="117"/>
      <c r="AT921" s="117"/>
      <c r="AU921" s="117"/>
      <c r="AV921" s="117"/>
      <c r="AW921" s="117"/>
      <c r="AX921" s="118"/>
    </row>
    <row r="922" spans="1:113" ht="12" customHeight="1">
      <c r="A922" s="8"/>
      <c r="B922" s="116"/>
      <c r="C922" s="117"/>
      <c r="D922" s="117"/>
      <c r="E922" s="117"/>
      <c r="F922" s="117"/>
      <c r="G922" s="117"/>
      <c r="H922" s="117"/>
      <c r="I922" s="117"/>
      <c r="J922" s="117"/>
      <c r="K922" s="117"/>
      <c r="L922" s="117"/>
      <c r="M922" s="117"/>
      <c r="N922" s="117"/>
      <c r="O922" s="117"/>
      <c r="P922" s="117"/>
      <c r="Q922" s="117"/>
      <c r="R922" s="117"/>
      <c r="S922" s="117"/>
      <c r="T922" s="117"/>
      <c r="U922" s="117"/>
      <c r="V922" s="117"/>
      <c r="W922" s="117"/>
      <c r="X922" s="117"/>
      <c r="Y922" s="117"/>
      <c r="Z922" s="117"/>
      <c r="AA922" s="117"/>
      <c r="AB922" s="117"/>
      <c r="AC922" s="117"/>
      <c r="AD922" s="117"/>
      <c r="AE922" s="117"/>
      <c r="AF922" s="117"/>
      <c r="AG922" s="117"/>
      <c r="AH922" s="117"/>
      <c r="AI922" s="117"/>
      <c r="AJ922" s="117"/>
      <c r="AK922" s="117"/>
      <c r="AL922" s="117"/>
      <c r="AM922" s="117"/>
      <c r="AN922" s="117"/>
      <c r="AO922" s="117"/>
      <c r="AP922" s="117"/>
      <c r="AQ922" s="117"/>
      <c r="AR922" s="117"/>
      <c r="AS922" s="117"/>
      <c r="AT922" s="117"/>
      <c r="AU922" s="117"/>
      <c r="AV922" s="117"/>
      <c r="AW922" s="117"/>
      <c r="AX922" s="118"/>
    </row>
    <row r="923" spans="1:113" ht="12" customHeight="1">
      <c r="A923" s="8"/>
      <c r="B923" s="116"/>
      <c r="C923" s="117"/>
      <c r="D923" s="117"/>
      <c r="E923" s="117"/>
      <c r="F923" s="117"/>
      <c r="G923" s="117"/>
      <c r="H923" s="117"/>
      <c r="I923" s="117"/>
      <c r="J923" s="117"/>
      <c r="K923" s="117"/>
      <c r="L923" s="117"/>
      <c r="M923" s="117"/>
      <c r="N923" s="117"/>
      <c r="O923" s="117"/>
      <c r="P923" s="117"/>
      <c r="Q923" s="117"/>
      <c r="R923" s="117"/>
      <c r="S923" s="117"/>
      <c r="T923" s="117"/>
      <c r="U923" s="117"/>
      <c r="V923" s="117"/>
      <c r="W923" s="117"/>
      <c r="X923" s="117"/>
      <c r="Y923" s="117"/>
      <c r="Z923" s="117"/>
      <c r="AA923" s="117"/>
      <c r="AB923" s="117"/>
      <c r="AC923" s="117"/>
      <c r="AD923" s="117"/>
      <c r="AE923" s="117"/>
      <c r="AF923" s="117"/>
      <c r="AG923" s="117"/>
      <c r="AH923" s="117"/>
      <c r="AI923" s="117"/>
      <c r="AJ923" s="117"/>
      <c r="AK923" s="117"/>
      <c r="AL923" s="117"/>
      <c r="AM923" s="117"/>
      <c r="AN923" s="117"/>
      <c r="AO923" s="117"/>
      <c r="AP923" s="117"/>
      <c r="AQ923" s="117"/>
      <c r="AR923" s="117"/>
      <c r="AS923" s="117"/>
      <c r="AT923" s="117"/>
      <c r="AU923" s="117"/>
      <c r="AV923" s="117"/>
      <c r="AW923" s="117"/>
      <c r="AX923" s="118"/>
      <c r="BC923" s="16"/>
    </row>
    <row r="924" spans="1:113" ht="12" customHeight="1">
      <c r="A924" s="8"/>
      <c r="B924" s="116"/>
      <c r="C924" s="117"/>
      <c r="D924" s="117"/>
      <c r="E924" s="117"/>
      <c r="F924" s="117"/>
      <c r="G924" s="117"/>
      <c r="H924" s="117"/>
      <c r="I924" s="117"/>
      <c r="J924" s="117"/>
      <c r="K924" s="117"/>
      <c r="L924" s="117"/>
      <c r="M924" s="117"/>
      <c r="N924" s="117"/>
      <c r="O924" s="117"/>
      <c r="P924" s="117"/>
      <c r="Q924" s="117"/>
      <c r="R924" s="117"/>
      <c r="S924" s="117"/>
      <c r="T924" s="117"/>
      <c r="U924" s="117"/>
      <c r="V924" s="117"/>
      <c r="W924" s="117"/>
      <c r="X924" s="117"/>
      <c r="Y924" s="117"/>
      <c r="Z924" s="117"/>
      <c r="AA924" s="117"/>
      <c r="AB924" s="117"/>
      <c r="AC924" s="117"/>
      <c r="AD924" s="117"/>
      <c r="AE924" s="117"/>
      <c r="AF924" s="117"/>
      <c r="AG924" s="117"/>
      <c r="AH924" s="117"/>
      <c r="AI924" s="117"/>
      <c r="AJ924" s="117"/>
      <c r="AK924" s="117"/>
      <c r="AL924" s="117"/>
      <c r="AM924" s="117"/>
      <c r="AN924" s="117"/>
      <c r="AO924" s="117"/>
      <c r="AP924" s="117"/>
      <c r="AQ924" s="117"/>
      <c r="AR924" s="117"/>
      <c r="AS924" s="117"/>
      <c r="AT924" s="117"/>
      <c r="AU924" s="117"/>
      <c r="AV924" s="117"/>
      <c r="AW924" s="117"/>
      <c r="AX924" s="118"/>
    </row>
    <row r="925" spans="1:113" ht="12" customHeight="1">
      <c r="A925" s="8"/>
      <c r="B925" s="116"/>
      <c r="C925" s="117"/>
      <c r="D925" s="117"/>
      <c r="E925" s="117"/>
      <c r="F925" s="117"/>
      <c r="G925" s="117"/>
      <c r="H925" s="117"/>
      <c r="I925" s="117"/>
      <c r="J925" s="117"/>
      <c r="K925" s="117"/>
      <c r="L925" s="117"/>
      <c r="M925" s="117"/>
      <c r="N925" s="117"/>
      <c r="O925" s="117"/>
      <c r="P925" s="117"/>
      <c r="Q925" s="117"/>
      <c r="R925" s="117"/>
      <c r="S925" s="117"/>
      <c r="T925" s="117"/>
      <c r="U925" s="117"/>
      <c r="V925" s="117"/>
      <c r="W925" s="117"/>
      <c r="X925" s="117"/>
      <c r="Y925" s="117"/>
      <c r="Z925" s="117"/>
      <c r="AA925" s="117"/>
      <c r="AB925" s="117"/>
      <c r="AC925" s="117"/>
      <c r="AD925" s="117"/>
      <c r="AE925" s="117"/>
      <c r="AF925" s="117"/>
      <c r="AG925" s="117"/>
      <c r="AH925" s="117"/>
      <c r="AI925" s="117"/>
      <c r="AJ925" s="117"/>
      <c r="AK925" s="117"/>
      <c r="AL925" s="117"/>
      <c r="AM925" s="117"/>
      <c r="AN925" s="117"/>
      <c r="AO925" s="117"/>
      <c r="AP925" s="117"/>
      <c r="AQ925" s="117"/>
      <c r="AR925" s="117"/>
      <c r="AS925" s="117"/>
      <c r="AT925" s="117"/>
      <c r="AU925" s="117"/>
      <c r="AV925" s="117"/>
      <c r="AW925" s="117"/>
      <c r="AX925" s="118"/>
    </row>
    <row r="926" spans="1:113" ht="12" customHeight="1">
      <c r="A926" s="8"/>
      <c r="B926" s="116"/>
      <c r="C926" s="117"/>
      <c r="D926" s="117"/>
      <c r="E926" s="117"/>
      <c r="F926" s="117"/>
      <c r="G926" s="117"/>
      <c r="H926" s="117"/>
      <c r="I926" s="117"/>
      <c r="J926" s="117"/>
      <c r="K926" s="117"/>
      <c r="L926" s="117"/>
      <c r="M926" s="117"/>
      <c r="N926" s="117"/>
      <c r="O926" s="117"/>
      <c r="P926" s="117"/>
      <c r="Q926" s="117"/>
      <c r="R926" s="117"/>
      <c r="S926" s="117"/>
      <c r="T926" s="117"/>
      <c r="U926" s="117"/>
      <c r="V926" s="117"/>
      <c r="W926" s="117"/>
      <c r="X926" s="117"/>
      <c r="Y926" s="117"/>
      <c r="Z926" s="117"/>
      <c r="AA926" s="117"/>
      <c r="AB926" s="117"/>
      <c r="AC926" s="117"/>
      <c r="AD926" s="117"/>
      <c r="AE926" s="117"/>
      <c r="AF926" s="117"/>
      <c r="AG926" s="117"/>
      <c r="AH926" s="117"/>
      <c r="AI926" s="117"/>
      <c r="AJ926" s="117"/>
      <c r="AK926" s="117"/>
      <c r="AL926" s="117"/>
      <c r="AM926" s="117"/>
      <c r="AN926" s="117"/>
      <c r="AO926" s="117"/>
      <c r="AP926" s="117"/>
      <c r="AQ926" s="117"/>
      <c r="AR926" s="117"/>
      <c r="AS926" s="117"/>
      <c r="AT926" s="117"/>
      <c r="AU926" s="117"/>
      <c r="AV926" s="117"/>
      <c r="AW926" s="117"/>
      <c r="AX926" s="118"/>
    </row>
    <row r="927" spans="1:113" ht="15" thickBot="1">
      <c r="A927" s="17"/>
      <c r="B927" s="18"/>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c r="AF927" s="19"/>
      <c r="AG927" s="19"/>
      <c r="AH927" s="19"/>
      <c r="AI927" s="19"/>
      <c r="AJ927" s="19"/>
      <c r="AK927" s="19"/>
      <c r="AL927" s="19"/>
      <c r="AM927" s="19"/>
      <c r="AN927" s="19"/>
      <c r="AO927" s="19"/>
      <c r="AP927" s="19"/>
      <c r="AQ927" s="19"/>
      <c r="AR927" s="19"/>
      <c r="AS927" s="19"/>
      <c r="AT927" s="19"/>
      <c r="AU927" s="19"/>
      <c r="AV927" s="19"/>
      <c r="AW927" s="19"/>
      <c r="AX927" s="20"/>
    </row>
    <row r="928" spans="1:113">
      <c r="B928" s="21"/>
    </row>
    <row r="929" spans="1:251" ht="14.4">
      <c r="B929" s="10" t="s">
        <v>4</v>
      </c>
      <c r="C929" s="8"/>
      <c r="D929" s="8"/>
      <c r="E929" s="8"/>
      <c r="F929" s="8"/>
      <c r="G929" s="8"/>
      <c r="H929" s="8"/>
      <c r="I929" s="8"/>
      <c r="J929" s="8"/>
      <c r="K929" s="8"/>
      <c r="L929" s="9"/>
      <c r="M929" s="9"/>
      <c r="N929" s="9"/>
      <c r="O929" s="9"/>
      <c r="P929" s="8"/>
      <c r="Q929" s="8"/>
      <c r="R929" s="8"/>
      <c r="S929" s="8"/>
      <c r="T929" s="8"/>
      <c r="U929" s="8"/>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c r="AT929" s="10"/>
      <c r="AU929" s="10"/>
      <c r="AV929" s="10"/>
      <c r="AW929" s="10"/>
      <c r="AX929" s="10"/>
    </row>
    <row r="930" spans="1:251" ht="15" thickBot="1">
      <c r="B930" s="8"/>
      <c r="C930" s="8"/>
      <c r="D930" s="8"/>
      <c r="E930" s="8"/>
      <c r="F930" s="8"/>
      <c r="G930" s="8"/>
      <c r="H930" s="8"/>
      <c r="I930" s="8"/>
      <c r="J930" s="8"/>
      <c r="K930" s="8"/>
      <c r="L930" s="9"/>
      <c r="M930" s="9"/>
      <c r="N930" s="9"/>
      <c r="O930" s="9"/>
      <c r="P930" s="8"/>
      <c r="Q930" s="8"/>
      <c r="R930" s="8"/>
      <c r="S930" s="8"/>
      <c r="T930" s="8"/>
      <c r="U930" s="8"/>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c r="AT930" s="10"/>
      <c r="AU930" s="10"/>
      <c r="AV930" s="10"/>
      <c r="AW930" s="10"/>
      <c r="AX930" s="22" t="s">
        <v>5</v>
      </c>
    </row>
    <row r="931" spans="1:251" s="16" customFormat="1" ht="13.5" customHeight="1">
      <c r="A931" s="8"/>
      <c r="B931" s="119" t="s">
        <v>6</v>
      </c>
      <c r="C931" s="120"/>
      <c r="D931" s="120"/>
      <c r="E931" s="120"/>
      <c r="F931" s="120"/>
      <c r="G931" s="120"/>
      <c r="H931" s="120"/>
      <c r="I931" s="120"/>
      <c r="J931" s="120"/>
      <c r="K931" s="120"/>
      <c r="L931" s="120"/>
      <c r="M931" s="120"/>
      <c r="N931" s="120"/>
      <c r="O931" s="120"/>
      <c r="P931" s="120"/>
      <c r="Q931" s="120"/>
      <c r="R931" s="120"/>
      <c r="S931" s="120"/>
      <c r="T931" s="120"/>
      <c r="U931" s="120"/>
      <c r="V931" s="120"/>
      <c r="W931" s="120"/>
      <c r="X931" s="120"/>
      <c r="Y931" s="120"/>
      <c r="Z931" s="121"/>
      <c r="AA931" s="125" t="s">
        <v>11</v>
      </c>
      <c r="AB931" s="120"/>
      <c r="AC931" s="120"/>
      <c r="AD931" s="120"/>
      <c r="AE931" s="120"/>
      <c r="AF931" s="120"/>
      <c r="AG931" s="120"/>
      <c r="AH931" s="120"/>
      <c r="AI931" s="121"/>
      <c r="AJ931" s="125" t="s">
        <v>12</v>
      </c>
      <c r="AK931" s="120"/>
      <c r="AL931" s="120"/>
      <c r="AM931" s="120"/>
      <c r="AN931" s="120"/>
      <c r="AO931" s="120"/>
      <c r="AP931" s="120"/>
      <c r="AQ931" s="120"/>
      <c r="AR931" s="121"/>
      <c r="AS931" s="125" t="s">
        <v>7</v>
      </c>
      <c r="AT931" s="120"/>
      <c r="AU931" s="120"/>
      <c r="AV931" s="120"/>
      <c r="AW931" s="120"/>
      <c r="AX931" s="127"/>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c r="FE931" s="2"/>
      <c r="FF931" s="2"/>
      <c r="FG931" s="2"/>
      <c r="FH931" s="2"/>
      <c r="FI931" s="2"/>
      <c r="FJ931" s="2"/>
      <c r="FK931" s="2"/>
      <c r="FL931" s="2"/>
      <c r="FM931" s="2"/>
      <c r="FN931" s="2"/>
      <c r="FO931" s="2"/>
      <c r="FP931" s="2"/>
      <c r="FQ931" s="2"/>
      <c r="FR931" s="2"/>
      <c r="FS931" s="2"/>
      <c r="FT931" s="2"/>
      <c r="FU931" s="2"/>
      <c r="FV931" s="2"/>
      <c r="FW931" s="2"/>
      <c r="FX931" s="2"/>
      <c r="FY931" s="2"/>
      <c r="FZ931" s="2"/>
      <c r="GA931" s="2"/>
      <c r="GB931" s="2"/>
      <c r="GC931" s="2"/>
      <c r="GD931" s="2"/>
      <c r="GE931" s="2"/>
      <c r="GF931" s="2"/>
      <c r="GG931" s="2"/>
      <c r="GH931" s="2"/>
      <c r="GI931" s="2"/>
      <c r="GJ931" s="2"/>
      <c r="GK931" s="2"/>
      <c r="GL931" s="2"/>
      <c r="GM931" s="2"/>
      <c r="GN931" s="2"/>
      <c r="GO931" s="2"/>
      <c r="GP931" s="2"/>
      <c r="GQ931" s="2"/>
      <c r="GR931" s="2"/>
      <c r="GS931" s="2"/>
      <c r="GT931" s="2"/>
      <c r="GU931" s="2"/>
      <c r="GV931" s="2"/>
      <c r="GW931" s="2"/>
      <c r="GX931" s="2"/>
      <c r="GY931" s="2"/>
      <c r="GZ931" s="2"/>
      <c r="HA931" s="2"/>
      <c r="HB931" s="2"/>
      <c r="HC931" s="2"/>
      <c r="HD931" s="2"/>
      <c r="HE931" s="2"/>
      <c r="HF931" s="2"/>
      <c r="HG931" s="2"/>
      <c r="HH931" s="2"/>
      <c r="HI931" s="2"/>
      <c r="HJ931" s="2"/>
      <c r="HK931" s="2"/>
      <c r="HL931" s="2"/>
      <c r="HM931" s="2"/>
      <c r="HN931" s="2"/>
      <c r="HO931" s="2"/>
      <c r="HP931" s="2"/>
      <c r="HQ931" s="2"/>
      <c r="HR931" s="2"/>
      <c r="HS931" s="2"/>
      <c r="HT931" s="2"/>
      <c r="HU931" s="2"/>
      <c r="HV931" s="2"/>
      <c r="HW931" s="2"/>
      <c r="HX931" s="2"/>
      <c r="HY931" s="2"/>
      <c r="HZ931" s="2"/>
      <c r="IA931" s="2"/>
      <c r="IB931" s="2"/>
      <c r="IC931" s="2"/>
      <c r="ID931" s="2"/>
      <c r="IE931" s="2"/>
      <c r="IF931" s="2"/>
      <c r="IG931" s="2"/>
      <c r="IH931" s="2"/>
      <c r="II931" s="2"/>
      <c r="IJ931" s="2"/>
      <c r="IK931" s="2"/>
      <c r="IL931" s="2"/>
      <c r="IM931" s="2"/>
      <c r="IN931" s="2"/>
      <c r="IO931" s="2"/>
      <c r="IP931" s="2"/>
      <c r="IQ931" s="2"/>
    </row>
    <row r="932" spans="1:251" s="16" customFormat="1">
      <c r="A932" s="8"/>
      <c r="B932" s="122"/>
      <c r="C932" s="123"/>
      <c r="D932" s="123"/>
      <c r="E932" s="123"/>
      <c r="F932" s="123"/>
      <c r="G932" s="123"/>
      <c r="H932" s="123"/>
      <c r="I932" s="123"/>
      <c r="J932" s="123"/>
      <c r="K932" s="123"/>
      <c r="L932" s="123"/>
      <c r="M932" s="123"/>
      <c r="N932" s="123"/>
      <c r="O932" s="123"/>
      <c r="P932" s="123"/>
      <c r="Q932" s="123"/>
      <c r="R932" s="123"/>
      <c r="S932" s="123"/>
      <c r="T932" s="123"/>
      <c r="U932" s="123"/>
      <c r="V932" s="123"/>
      <c r="W932" s="123"/>
      <c r="X932" s="123"/>
      <c r="Y932" s="123"/>
      <c r="Z932" s="124"/>
      <c r="AA932" s="126"/>
      <c r="AB932" s="123"/>
      <c r="AC932" s="123"/>
      <c r="AD932" s="123"/>
      <c r="AE932" s="123"/>
      <c r="AF932" s="123"/>
      <c r="AG932" s="123"/>
      <c r="AH932" s="123"/>
      <c r="AI932" s="124"/>
      <c r="AJ932" s="126"/>
      <c r="AK932" s="123"/>
      <c r="AL932" s="123"/>
      <c r="AM932" s="123"/>
      <c r="AN932" s="123"/>
      <c r="AO932" s="123"/>
      <c r="AP932" s="123"/>
      <c r="AQ932" s="123"/>
      <c r="AR932" s="124"/>
      <c r="AS932" s="126"/>
      <c r="AT932" s="123"/>
      <c r="AU932" s="123"/>
      <c r="AV932" s="123"/>
      <c r="AW932" s="123"/>
      <c r="AX932" s="128"/>
      <c r="AY932" s="2"/>
      <c r="AZ932" s="2"/>
      <c r="BA932" s="2"/>
      <c r="BB932" s="23"/>
      <c r="BC932" s="24"/>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c r="FE932" s="2"/>
      <c r="FF932" s="2"/>
      <c r="FG932" s="2"/>
      <c r="FH932" s="2"/>
      <c r="FI932" s="2"/>
      <c r="FJ932" s="2"/>
      <c r="FK932" s="2"/>
      <c r="FL932" s="2"/>
      <c r="FM932" s="2"/>
      <c r="FN932" s="2"/>
      <c r="FO932" s="2"/>
      <c r="FP932" s="2"/>
      <c r="FQ932" s="2"/>
      <c r="FR932" s="2"/>
      <c r="FS932" s="2"/>
      <c r="FT932" s="2"/>
      <c r="FU932" s="2"/>
      <c r="FV932" s="2"/>
      <c r="FW932" s="2"/>
      <c r="FX932" s="2"/>
      <c r="FY932" s="2"/>
      <c r="FZ932" s="2"/>
      <c r="GA932" s="2"/>
      <c r="GB932" s="2"/>
      <c r="GC932" s="2"/>
      <c r="GD932" s="2"/>
      <c r="GE932" s="2"/>
      <c r="GF932" s="2"/>
      <c r="GG932" s="2"/>
      <c r="GH932" s="2"/>
      <c r="GI932" s="2"/>
      <c r="GJ932" s="2"/>
      <c r="GK932" s="2"/>
      <c r="GL932" s="2"/>
      <c r="GM932" s="2"/>
      <c r="GN932" s="2"/>
      <c r="GO932" s="2"/>
      <c r="GP932" s="2"/>
      <c r="GQ932" s="2"/>
      <c r="GR932" s="2"/>
      <c r="GS932" s="2"/>
      <c r="GT932" s="2"/>
      <c r="GU932" s="2"/>
      <c r="GV932" s="2"/>
      <c r="GW932" s="2"/>
      <c r="GX932" s="2"/>
      <c r="GY932" s="2"/>
      <c r="GZ932" s="2"/>
      <c r="HA932" s="2"/>
      <c r="HB932" s="2"/>
      <c r="HC932" s="2"/>
      <c r="HD932" s="2"/>
      <c r="HE932" s="2"/>
      <c r="HF932" s="2"/>
      <c r="HG932" s="2"/>
      <c r="HH932" s="2"/>
      <c r="HI932" s="2"/>
      <c r="HJ932" s="2"/>
      <c r="HK932" s="2"/>
      <c r="HL932" s="2"/>
      <c r="HM932" s="2"/>
      <c r="HN932" s="2"/>
      <c r="HO932" s="2"/>
      <c r="HP932" s="2"/>
      <c r="HQ932" s="2"/>
      <c r="HR932" s="2"/>
      <c r="HS932" s="2"/>
      <c r="HT932" s="2"/>
      <c r="HU932" s="2"/>
      <c r="HV932" s="2"/>
      <c r="HW932" s="2"/>
      <c r="HX932" s="2"/>
      <c r="HY932" s="2"/>
      <c r="HZ932" s="2"/>
      <c r="IA932" s="2"/>
      <c r="IB932" s="2"/>
      <c r="IC932" s="2"/>
      <c r="ID932" s="2"/>
      <c r="IE932" s="2"/>
      <c r="IF932" s="2"/>
      <c r="IG932" s="2"/>
      <c r="IH932" s="2"/>
      <c r="II932" s="2"/>
      <c r="IJ932" s="2"/>
      <c r="IK932" s="2"/>
      <c r="IL932" s="2"/>
      <c r="IM932" s="2"/>
      <c r="IN932" s="2"/>
      <c r="IO932" s="2"/>
      <c r="IP932" s="2"/>
      <c r="IQ932" s="2"/>
    </row>
    <row r="933" spans="1:251" s="16" customFormat="1" ht="18.75" customHeight="1">
      <c r="A933" s="8"/>
      <c r="B933" s="25"/>
      <c r="C933" s="91" t="s">
        <v>117</v>
      </c>
      <c r="D933" s="92"/>
      <c r="E933" s="92"/>
      <c r="F933" s="92"/>
      <c r="G933" s="92"/>
      <c r="H933" s="92"/>
      <c r="I933" s="92"/>
      <c r="J933" s="92"/>
      <c r="K933" s="92"/>
      <c r="L933" s="92"/>
      <c r="M933" s="92"/>
      <c r="N933" s="92"/>
      <c r="O933" s="92"/>
      <c r="P933" s="92"/>
      <c r="Q933" s="92"/>
      <c r="R933" s="92"/>
      <c r="S933" s="92"/>
      <c r="T933" s="92"/>
      <c r="U933" s="92"/>
      <c r="V933" s="92"/>
      <c r="W933" s="92"/>
      <c r="X933" s="92"/>
      <c r="Y933" s="92"/>
      <c r="Z933" s="93"/>
      <c r="AA933" s="94">
        <v>4246</v>
      </c>
      <c r="AB933" s="95"/>
      <c r="AC933" s="95"/>
      <c r="AD933" s="95"/>
      <c r="AE933" s="95"/>
      <c r="AF933" s="95"/>
      <c r="AG933" s="95"/>
      <c r="AH933" s="95"/>
      <c r="AI933" s="96"/>
      <c r="AJ933" s="94">
        <v>4448</v>
      </c>
      <c r="AK933" s="95"/>
      <c r="AL933" s="95"/>
      <c r="AM933" s="95"/>
      <c r="AN933" s="95"/>
      <c r="AO933" s="95"/>
      <c r="AP933" s="95"/>
      <c r="AQ933" s="95"/>
      <c r="AR933" s="96"/>
      <c r="AS933" s="97"/>
      <c r="AT933" s="98"/>
      <c r="AU933" s="98"/>
      <c r="AV933" s="98"/>
      <c r="AW933" s="98"/>
      <c r="AX933" s="99"/>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c r="FE933" s="2"/>
      <c r="FF933" s="2"/>
      <c r="FG933" s="2"/>
      <c r="FH933" s="2"/>
      <c r="FI933" s="2"/>
      <c r="FJ933" s="2"/>
      <c r="FK933" s="2"/>
      <c r="FL933" s="2"/>
      <c r="FM933" s="2"/>
      <c r="FN933" s="2"/>
      <c r="FO933" s="2"/>
      <c r="FP933" s="2"/>
      <c r="FQ933" s="2"/>
      <c r="FR933" s="2"/>
      <c r="FS933" s="2"/>
      <c r="FT933" s="2"/>
      <c r="FU933" s="2"/>
      <c r="FV933" s="2"/>
      <c r="FW933" s="2"/>
      <c r="FX933" s="2"/>
      <c r="FY933" s="2"/>
      <c r="FZ933" s="2"/>
      <c r="GA933" s="2"/>
      <c r="GB933" s="2"/>
      <c r="GC933" s="2"/>
      <c r="GD933" s="2"/>
      <c r="GE933" s="2"/>
      <c r="GF933" s="2"/>
      <c r="GG933" s="2"/>
      <c r="GH933" s="2"/>
      <c r="GI933" s="2"/>
      <c r="GJ933" s="2"/>
      <c r="GK933" s="2"/>
      <c r="GL933" s="2"/>
      <c r="GM933" s="2"/>
      <c r="GN933" s="2"/>
      <c r="GO933" s="2"/>
      <c r="GP933" s="2"/>
      <c r="GQ933" s="2"/>
      <c r="GR933" s="2"/>
      <c r="GS933" s="2"/>
      <c r="GT933" s="2"/>
      <c r="GU933" s="2"/>
      <c r="GV933" s="2"/>
      <c r="GW933" s="2"/>
      <c r="GX933" s="2"/>
      <c r="GY933" s="2"/>
      <c r="GZ933" s="2"/>
      <c r="HA933" s="2"/>
      <c r="HB933" s="2"/>
      <c r="HC933" s="2"/>
      <c r="HD933" s="2"/>
      <c r="HE933" s="2"/>
      <c r="HF933" s="2"/>
      <c r="HG933" s="2"/>
      <c r="HH933" s="2"/>
      <c r="HI933" s="2"/>
      <c r="HJ933" s="2"/>
      <c r="HK933" s="2"/>
      <c r="HL933" s="2"/>
      <c r="HM933" s="2"/>
      <c r="HN933" s="2"/>
      <c r="HO933" s="2"/>
      <c r="HP933" s="2"/>
      <c r="HQ933" s="2"/>
      <c r="HR933" s="2"/>
      <c r="HS933" s="2"/>
      <c r="HT933" s="2"/>
      <c r="HU933" s="2"/>
      <c r="HV933" s="2"/>
      <c r="HW933" s="2"/>
      <c r="HX933" s="2"/>
      <c r="HY933" s="2"/>
      <c r="HZ933" s="2"/>
      <c r="IA933" s="2"/>
      <c r="IB933" s="2"/>
      <c r="IC933" s="2"/>
      <c r="ID933" s="2"/>
      <c r="IE933" s="2"/>
      <c r="IF933" s="2"/>
      <c r="IG933" s="2"/>
      <c r="IH933" s="2"/>
      <c r="II933" s="2"/>
      <c r="IJ933" s="2"/>
      <c r="IK933" s="2"/>
      <c r="IL933" s="2"/>
      <c r="IM933" s="2"/>
      <c r="IN933" s="2"/>
      <c r="IO933" s="2"/>
      <c r="IP933" s="2"/>
      <c r="IQ933" s="2"/>
    </row>
    <row r="934" spans="1:251" s="16" customFormat="1" ht="18.75" customHeight="1" thickBot="1">
      <c r="A934" s="17"/>
      <c r="B934" s="100" t="s">
        <v>14</v>
      </c>
      <c r="C934" s="101"/>
      <c r="D934" s="101"/>
      <c r="E934" s="101"/>
      <c r="F934" s="101"/>
      <c r="G934" s="101"/>
      <c r="H934" s="101"/>
      <c r="I934" s="101"/>
      <c r="J934" s="101"/>
      <c r="K934" s="101"/>
      <c r="L934" s="101"/>
      <c r="M934" s="101"/>
      <c r="N934" s="101"/>
      <c r="O934" s="101"/>
      <c r="P934" s="101"/>
      <c r="Q934" s="101"/>
      <c r="R934" s="101"/>
      <c r="S934" s="101"/>
      <c r="T934" s="101"/>
      <c r="U934" s="101"/>
      <c r="V934" s="101"/>
      <c r="W934" s="101"/>
      <c r="X934" s="101"/>
      <c r="Y934" s="101"/>
      <c r="Z934" s="102"/>
      <c r="AA934" s="103">
        <f>SUM($AA$933:$AA$933)</f>
        <v>4246</v>
      </c>
      <c r="AB934" s="104"/>
      <c r="AC934" s="104"/>
      <c r="AD934" s="104"/>
      <c r="AE934" s="104"/>
      <c r="AF934" s="104"/>
      <c r="AG934" s="104"/>
      <c r="AH934" s="104"/>
      <c r="AI934" s="105"/>
      <c r="AJ934" s="103">
        <f>SUM($AJ$933:$AJ$933)</f>
        <v>4448</v>
      </c>
      <c r="AK934" s="104"/>
      <c r="AL934" s="104"/>
      <c r="AM934" s="104"/>
      <c r="AN934" s="104"/>
      <c r="AO934" s="104"/>
      <c r="AP934" s="104"/>
      <c r="AQ934" s="104"/>
      <c r="AR934" s="105"/>
      <c r="AS934" s="106"/>
      <c r="AT934" s="107"/>
      <c r="AU934" s="107"/>
      <c r="AV934" s="107"/>
      <c r="AW934" s="107"/>
      <c r="AX934" s="108"/>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c r="FE934" s="2"/>
      <c r="FF934" s="2"/>
      <c r="FG934" s="2"/>
      <c r="FH934" s="2"/>
      <c r="FI934" s="2"/>
      <c r="FJ934" s="2"/>
      <c r="FK934" s="2"/>
      <c r="FL934" s="2"/>
      <c r="FM934" s="2"/>
      <c r="FN934" s="2"/>
      <c r="FO934" s="2"/>
      <c r="FP934" s="2"/>
      <c r="FQ934" s="2"/>
      <c r="FR934" s="2"/>
      <c r="FS934" s="2"/>
      <c r="FT934" s="2"/>
      <c r="FU934" s="2"/>
      <c r="FV934" s="2"/>
      <c r="FW934" s="2"/>
      <c r="FX934" s="2"/>
      <c r="FY934" s="2"/>
      <c r="FZ934" s="2"/>
      <c r="GA934" s="2"/>
      <c r="GB934" s="2"/>
      <c r="GC934" s="2"/>
      <c r="GD934" s="2"/>
      <c r="GE934" s="2"/>
      <c r="GF934" s="2"/>
      <c r="GG934" s="2"/>
      <c r="GH934" s="2"/>
      <c r="GI934" s="2"/>
      <c r="GJ934" s="2"/>
      <c r="GK934" s="2"/>
      <c r="GL934" s="2"/>
      <c r="GM934" s="2"/>
      <c r="GN934" s="2"/>
      <c r="GO934" s="2"/>
      <c r="GP934" s="2"/>
      <c r="GQ934" s="2"/>
      <c r="GR934" s="2"/>
      <c r="GS934" s="2"/>
      <c r="GT934" s="2"/>
      <c r="GU934" s="2"/>
      <c r="GV934" s="2"/>
      <c r="GW934" s="2"/>
      <c r="GX934" s="2"/>
      <c r="GY934" s="2"/>
      <c r="GZ934" s="2"/>
      <c r="HA934" s="2"/>
      <c r="HB934" s="2"/>
      <c r="HC934" s="2"/>
      <c r="HD934" s="2"/>
      <c r="HE934" s="2"/>
      <c r="HF934" s="2"/>
      <c r="HG934" s="2"/>
      <c r="HH934" s="2"/>
      <c r="HI934" s="2"/>
      <c r="HJ934" s="2"/>
      <c r="HK934" s="2"/>
      <c r="HL934" s="2"/>
      <c r="HM934" s="2"/>
      <c r="HN934" s="2"/>
      <c r="HO934" s="2"/>
      <c r="HP934" s="2"/>
      <c r="HQ934" s="2"/>
      <c r="HR934" s="2"/>
      <c r="HS934" s="2"/>
      <c r="HT934" s="2"/>
      <c r="HU934" s="2"/>
      <c r="HV934" s="2"/>
      <c r="HW934" s="2"/>
      <c r="HX934" s="2"/>
      <c r="HY934" s="2"/>
      <c r="HZ934" s="2"/>
      <c r="IA934" s="2"/>
      <c r="IB934" s="2"/>
      <c r="IC934" s="2"/>
      <c r="ID934" s="2"/>
      <c r="IE934" s="2"/>
      <c r="IF934" s="2"/>
      <c r="IG934" s="2"/>
      <c r="IH934" s="2"/>
      <c r="II934" s="2"/>
      <c r="IJ934" s="2"/>
      <c r="IK934" s="2"/>
      <c r="IL934" s="2"/>
      <c r="IM934" s="2"/>
      <c r="IN934" s="2"/>
      <c r="IO934" s="2"/>
      <c r="IP934" s="2"/>
      <c r="IQ934" s="2"/>
    </row>
    <row r="936" spans="1:251" ht="19.2">
      <c r="A936" s="1" t="s">
        <v>0</v>
      </c>
      <c r="AW936" s="3"/>
      <c r="AX936" s="4"/>
      <c r="AY936" s="3"/>
    </row>
    <row r="938" spans="1:251" ht="18">
      <c r="B938" s="109" t="s">
        <v>8</v>
      </c>
      <c r="C938" s="129"/>
      <c r="D938" s="129"/>
      <c r="E938" s="129"/>
      <c r="F938" s="129"/>
      <c r="G938" s="129"/>
      <c r="H938" s="129"/>
      <c r="I938" s="129"/>
      <c r="J938" s="129"/>
      <c r="K938" s="129"/>
      <c r="L938" s="129"/>
      <c r="M938" s="129"/>
      <c r="N938" s="129"/>
      <c r="O938" s="129"/>
      <c r="P938" s="129"/>
      <c r="Q938" s="129"/>
      <c r="R938" s="129"/>
      <c r="S938" s="129"/>
      <c r="T938" s="129"/>
      <c r="U938" s="129"/>
      <c r="V938" s="129"/>
      <c r="W938" s="129"/>
      <c r="X938" s="129"/>
      <c r="Y938" s="129"/>
      <c r="Z938" s="129"/>
      <c r="AA938" s="129"/>
      <c r="AB938" s="129"/>
      <c r="AC938" s="129"/>
      <c r="AD938" s="129"/>
      <c r="AE938" s="129"/>
      <c r="AF938" s="129"/>
      <c r="AG938" s="129"/>
      <c r="AH938" s="129"/>
      <c r="AI938" s="129"/>
      <c r="AJ938" s="129"/>
      <c r="AK938" s="129"/>
      <c r="AL938" s="129"/>
      <c r="AM938" s="129"/>
      <c r="AN938" s="129"/>
      <c r="AO938" s="129"/>
      <c r="AP938" s="129"/>
      <c r="AQ938" s="129"/>
      <c r="AR938" s="129"/>
      <c r="AS938" s="129"/>
      <c r="AT938" s="129"/>
      <c r="AU938" s="129"/>
      <c r="AV938" s="129"/>
      <c r="AW938" s="129"/>
      <c r="AX938" s="129"/>
    </row>
    <row r="939" spans="1:251">
      <c r="Z939" s="5"/>
      <c r="AD939" s="5"/>
      <c r="AE939" s="5"/>
      <c r="AF939" s="5"/>
      <c r="AG939" s="5"/>
      <c r="AH939" s="5"/>
      <c r="AI939" s="5"/>
      <c r="AO939" s="5"/>
    </row>
    <row r="940" spans="1:251" ht="13.8" thickBot="1">
      <c r="Z940" s="5"/>
      <c r="AD940" s="5"/>
      <c r="AE940" s="5"/>
      <c r="AF940" s="5"/>
      <c r="AG940" s="5"/>
      <c r="AH940" s="5"/>
      <c r="AI940" s="5"/>
      <c r="AO940" s="5"/>
      <c r="DI940" s="6"/>
    </row>
    <row r="941" spans="1:251" ht="24.75" customHeight="1" thickBot="1">
      <c r="B941" s="111" t="s">
        <v>1</v>
      </c>
      <c r="C941" s="112"/>
      <c r="D941" s="112"/>
      <c r="E941" s="112"/>
      <c r="F941" s="112"/>
      <c r="G941" s="112"/>
      <c r="H941" s="113" t="s">
        <v>118</v>
      </c>
      <c r="I941" s="114"/>
      <c r="J941" s="114"/>
      <c r="K941" s="114"/>
      <c r="L941" s="114"/>
      <c r="M941" s="114"/>
      <c r="N941" s="114"/>
      <c r="O941" s="114"/>
      <c r="P941" s="114"/>
      <c r="Q941" s="114"/>
      <c r="R941" s="114"/>
      <c r="S941" s="114"/>
      <c r="T941" s="114"/>
      <c r="U941" s="114"/>
      <c r="V941" s="114"/>
      <c r="W941" s="114"/>
      <c r="X941" s="114"/>
      <c r="Y941" s="114"/>
      <c r="Z941" s="114"/>
      <c r="AA941" s="114"/>
      <c r="AB941" s="114"/>
      <c r="AC941" s="114"/>
      <c r="AD941" s="114"/>
      <c r="AE941" s="114"/>
      <c r="AF941" s="114"/>
      <c r="AG941" s="114"/>
      <c r="AH941" s="114"/>
      <c r="AI941" s="114"/>
      <c r="AJ941" s="114"/>
      <c r="AK941" s="114"/>
      <c r="AL941" s="114"/>
      <c r="AM941" s="114"/>
      <c r="AN941" s="114"/>
      <c r="AO941" s="114"/>
      <c r="AP941" s="114"/>
      <c r="AQ941" s="114"/>
      <c r="AR941" s="114"/>
      <c r="AS941" s="114"/>
      <c r="AT941" s="114"/>
      <c r="AU941" s="114"/>
      <c r="AV941" s="114"/>
      <c r="AW941" s="114"/>
      <c r="AX941" s="115"/>
      <c r="DI941" s="6"/>
    </row>
    <row r="942" spans="1:251" ht="14.4">
      <c r="B942" s="7"/>
      <c r="C942" s="7"/>
      <c r="D942" s="7"/>
      <c r="E942" s="7"/>
      <c r="F942" s="7"/>
      <c r="G942" s="7"/>
      <c r="H942" s="8"/>
      <c r="I942" s="8"/>
      <c r="J942" s="8"/>
      <c r="K942" s="8"/>
      <c r="L942" s="9"/>
      <c r="M942" s="9"/>
      <c r="N942" s="9"/>
      <c r="O942" s="9"/>
      <c r="P942" s="8"/>
      <c r="Q942" s="8"/>
      <c r="R942" s="8"/>
      <c r="S942" s="8"/>
      <c r="T942" s="8"/>
      <c r="U942" s="8"/>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10"/>
      <c r="DI942" s="6"/>
    </row>
    <row r="943" spans="1:251" ht="15" thickBot="1">
      <c r="A943" s="11"/>
      <c r="B943" s="10" t="s">
        <v>2</v>
      </c>
      <c r="C943" s="8"/>
      <c r="D943" s="8"/>
      <c r="E943" s="8"/>
      <c r="F943" s="8"/>
      <c r="G943" s="8"/>
      <c r="H943" s="8"/>
      <c r="I943" s="8"/>
      <c r="J943" s="8"/>
      <c r="K943" s="8"/>
      <c r="L943" s="9"/>
      <c r="M943" s="9"/>
      <c r="N943" s="9"/>
      <c r="O943" s="9"/>
      <c r="P943" s="8"/>
      <c r="Q943" s="8"/>
      <c r="R943" s="8"/>
      <c r="S943" s="8"/>
      <c r="T943" s="8"/>
      <c r="U943" s="8"/>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c r="AT943" s="10"/>
      <c r="AU943" s="10"/>
      <c r="AV943" s="10"/>
      <c r="AW943" s="10"/>
      <c r="AX943" s="10"/>
      <c r="DI943" s="6"/>
    </row>
    <row r="944" spans="1:251" ht="14.4">
      <c r="A944" s="8"/>
      <c r="B944" s="12"/>
      <c r="C944" s="7"/>
      <c r="D944" s="7"/>
      <c r="E944" s="7"/>
      <c r="F944" s="7"/>
      <c r="G944" s="7"/>
      <c r="H944" s="7"/>
      <c r="I944" s="7"/>
      <c r="J944" s="7"/>
      <c r="K944" s="7"/>
      <c r="L944" s="13"/>
      <c r="M944" s="13"/>
      <c r="N944" s="13"/>
      <c r="O944" s="13"/>
      <c r="P944" s="7"/>
      <c r="Q944" s="7"/>
      <c r="R944" s="7"/>
      <c r="S944" s="7"/>
      <c r="T944" s="7"/>
      <c r="U944" s="7"/>
      <c r="V944" s="14"/>
      <c r="W944" s="14"/>
      <c r="X944" s="14"/>
      <c r="Y944" s="14"/>
      <c r="Z944" s="14"/>
      <c r="AA944" s="14"/>
      <c r="AB944" s="14"/>
      <c r="AC944" s="14"/>
      <c r="AD944" s="14"/>
      <c r="AE944" s="14"/>
      <c r="AF944" s="14"/>
      <c r="AG944" s="14"/>
      <c r="AH944" s="14"/>
      <c r="AI944" s="14"/>
      <c r="AJ944" s="14"/>
      <c r="AK944" s="14"/>
      <c r="AL944" s="14"/>
      <c r="AM944" s="14"/>
      <c r="AN944" s="14"/>
      <c r="AO944" s="14"/>
      <c r="AP944" s="14"/>
      <c r="AQ944" s="14"/>
      <c r="AR944" s="14"/>
      <c r="AS944" s="14"/>
      <c r="AT944" s="14"/>
      <c r="AU944" s="14"/>
      <c r="AV944" s="14"/>
      <c r="AW944" s="14"/>
      <c r="AX944" s="15"/>
    </row>
    <row r="945" spans="1:113" ht="12" customHeight="1">
      <c r="A945" s="8"/>
      <c r="B945" s="116" t="s">
        <v>119</v>
      </c>
      <c r="C945" s="117"/>
      <c r="D945" s="117"/>
      <c r="E945" s="117"/>
      <c r="F945" s="117"/>
      <c r="G945" s="117"/>
      <c r="H945" s="117"/>
      <c r="I945" s="117"/>
      <c r="J945" s="117"/>
      <c r="K945" s="117"/>
      <c r="L945" s="117"/>
      <c r="M945" s="117"/>
      <c r="N945" s="117"/>
      <c r="O945" s="117"/>
      <c r="P945" s="117"/>
      <c r="Q945" s="117"/>
      <c r="R945" s="117"/>
      <c r="S945" s="117"/>
      <c r="T945" s="117"/>
      <c r="U945" s="117"/>
      <c r="V945" s="117"/>
      <c r="W945" s="117"/>
      <c r="X945" s="117"/>
      <c r="Y945" s="117"/>
      <c r="Z945" s="117"/>
      <c r="AA945" s="117"/>
      <c r="AB945" s="117"/>
      <c r="AC945" s="117"/>
      <c r="AD945" s="117"/>
      <c r="AE945" s="117"/>
      <c r="AF945" s="117"/>
      <c r="AG945" s="117"/>
      <c r="AH945" s="117"/>
      <c r="AI945" s="117"/>
      <c r="AJ945" s="117"/>
      <c r="AK945" s="117"/>
      <c r="AL945" s="117"/>
      <c r="AM945" s="117"/>
      <c r="AN945" s="117"/>
      <c r="AO945" s="117"/>
      <c r="AP945" s="117"/>
      <c r="AQ945" s="117"/>
      <c r="AR945" s="117"/>
      <c r="AS945" s="117"/>
      <c r="AT945" s="117"/>
      <c r="AU945" s="117"/>
      <c r="AV945" s="117"/>
      <c r="AW945" s="117"/>
      <c r="AX945" s="118"/>
    </row>
    <row r="946" spans="1:113" ht="12" customHeight="1">
      <c r="A946" s="8"/>
      <c r="B946" s="116"/>
      <c r="C946" s="117"/>
      <c r="D946" s="117"/>
      <c r="E946" s="117"/>
      <c r="F946" s="117"/>
      <c r="G946" s="117"/>
      <c r="H946" s="117"/>
      <c r="I946" s="117"/>
      <c r="J946" s="117"/>
      <c r="K946" s="117"/>
      <c r="L946" s="117"/>
      <c r="M946" s="117"/>
      <c r="N946" s="117"/>
      <c r="O946" s="117"/>
      <c r="P946" s="117"/>
      <c r="Q946" s="117"/>
      <c r="R946" s="117"/>
      <c r="S946" s="117"/>
      <c r="T946" s="117"/>
      <c r="U946" s="117"/>
      <c r="V946" s="117"/>
      <c r="W946" s="117"/>
      <c r="X946" s="117"/>
      <c r="Y946" s="117"/>
      <c r="Z946" s="117"/>
      <c r="AA946" s="117"/>
      <c r="AB946" s="117"/>
      <c r="AC946" s="117"/>
      <c r="AD946" s="117"/>
      <c r="AE946" s="117"/>
      <c r="AF946" s="117"/>
      <c r="AG946" s="117"/>
      <c r="AH946" s="117"/>
      <c r="AI946" s="117"/>
      <c r="AJ946" s="117"/>
      <c r="AK946" s="117"/>
      <c r="AL946" s="117"/>
      <c r="AM946" s="117"/>
      <c r="AN946" s="117"/>
      <c r="AO946" s="117"/>
      <c r="AP946" s="117"/>
      <c r="AQ946" s="117"/>
      <c r="AR946" s="117"/>
      <c r="AS946" s="117"/>
      <c r="AT946" s="117"/>
      <c r="AU946" s="117"/>
      <c r="AV946" s="117"/>
      <c r="AW946" s="117"/>
      <c r="AX946" s="118"/>
      <c r="BC946" s="16"/>
    </row>
    <row r="947" spans="1:113" ht="12" customHeight="1">
      <c r="A947" s="8"/>
      <c r="B947" s="116"/>
      <c r="C947" s="117"/>
      <c r="D947" s="117"/>
      <c r="E947" s="117"/>
      <c r="F947" s="117"/>
      <c r="G947" s="117"/>
      <c r="H947" s="117"/>
      <c r="I947" s="117"/>
      <c r="J947" s="117"/>
      <c r="K947" s="117"/>
      <c r="L947" s="117"/>
      <c r="M947" s="117"/>
      <c r="N947" s="117"/>
      <c r="O947" s="117"/>
      <c r="P947" s="117"/>
      <c r="Q947" s="117"/>
      <c r="R947" s="117"/>
      <c r="S947" s="117"/>
      <c r="T947" s="117"/>
      <c r="U947" s="117"/>
      <c r="V947" s="117"/>
      <c r="W947" s="117"/>
      <c r="X947" s="117"/>
      <c r="Y947" s="117"/>
      <c r="Z947" s="117"/>
      <c r="AA947" s="117"/>
      <c r="AB947" s="117"/>
      <c r="AC947" s="117"/>
      <c r="AD947" s="117"/>
      <c r="AE947" s="117"/>
      <c r="AF947" s="117"/>
      <c r="AG947" s="117"/>
      <c r="AH947" s="117"/>
      <c r="AI947" s="117"/>
      <c r="AJ947" s="117"/>
      <c r="AK947" s="117"/>
      <c r="AL947" s="117"/>
      <c r="AM947" s="117"/>
      <c r="AN947" s="117"/>
      <c r="AO947" s="117"/>
      <c r="AP947" s="117"/>
      <c r="AQ947" s="117"/>
      <c r="AR947" s="117"/>
      <c r="AS947" s="117"/>
      <c r="AT947" s="117"/>
      <c r="AU947" s="117"/>
      <c r="AV947" s="117"/>
      <c r="AW947" s="117"/>
      <c r="AX947" s="118"/>
    </row>
    <row r="948" spans="1:113" ht="12" customHeight="1">
      <c r="A948" s="8"/>
      <c r="B948" s="116"/>
      <c r="C948" s="117"/>
      <c r="D948" s="117"/>
      <c r="E948" s="117"/>
      <c r="F948" s="117"/>
      <c r="G948" s="117"/>
      <c r="H948" s="117"/>
      <c r="I948" s="117"/>
      <c r="J948" s="117"/>
      <c r="K948" s="117"/>
      <c r="L948" s="117"/>
      <c r="M948" s="117"/>
      <c r="N948" s="117"/>
      <c r="O948" s="117"/>
      <c r="P948" s="117"/>
      <c r="Q948" s="117"/>
      <c r="R948" s="117"/>
      <c r="S948" s="117"/>
      <c r="T948" s="117"/>
      <c r="U948" s="117"/>
      <c r="V948" s="117"/>
      <c r="W948" s="117"/>
      <c r="X948" s="117"/>
      <c r="Y948" s="117"/>
      <c r="Z948" s="117"/>
      <c r="AA948" s="117"/>
      <c r="AB948" s="117"/>
      <c r="AC948" s="117"/>
      <c r="AD948" s="117"/>
      <c r="AE948" s="117"/>
      <c r="AF948" s="117"/>
      <c r="AG948" s="117"/>
      <c r="AH948" s="117"/>
      <c r="AI948" s="117"/>
      <c r="AJ948" s="117"/>
      <c r="AK948" s="117"/>
      <c r="AL948" s="117"/>
      <c r="AM948" s="117"/>
      <c r="AN948" s="117"/>
      <c r="AO948" s="117"/>
      <c r="AP948" s="117"/>
      <c r="AQ948" s="117"/>
      <c r="AR948" s="117"/>
      <c r="AS948" s="117"/>
      <c r="AT948" s="117"/>
      <c r="AU948" s="117"/>
      <c r="AV948" s="117"/>
      <c r="AW948" s="117"/>
      <c r="AX948" s="118"/>
    </row>
    <row r="949" spans="1:113" ht="12" customHeight="1">
      <c r="A949" s="8"/>
      <c r="B949" s="116"/>
      <c r="C949" s="117"/>
      <c r="D949" s="117"/>
      <c r="E949" s="117"/>
      <c r="F949" s="117"/>
      <c r="G949" s="117"/>
      <c r="H949" s="117"/>
      <c r="I949" s="117"/>
      <c r="J949" s="117"/>
      <c r="K949" s="117"/>
      <c r="L949" s="117"/>
      <c r="M949" s="117"/>
      <c r="N949" s="117"/>
      <c r="O949" s="117"/>
      <c r="P949" s="117"/>
      <c r="Q949" s="117"/>
      <c r="R949" s="117"/>
      <c r="S949" s="117"/>
      <c r="T949" s="117"/>
      <c r="U949" s="117"/>
      <c r="V949" s="117"/>
      <c r="W949" s="117"/>
      <c r="X949" s="117"/>
      <c r="Y949" s="117"/>
      <c r="Z949" s="117"/>
      <c r="AA949" s="117"/>
      <c r="AB949" s="117"/>
      <c r="AC949" s="117"/>
      <c r="AD949" s="117"/>
      <c r="AE949" s="117"/>
      <c r="AF949" s="117"/>
      <c r="AG949" s="117"/>
      <c r="AH949" s="117"/>
      <c r="AI949" s="117"/>
      <c r="AJ949" s="117"/>
      <c r="AK949" s="117"/>
      <c r="AL949" s="117"/>
      <c r="AM949" s="117"/>
      <c r="AN949" s="117"/>
      <c r="AO949" s="117"/>
      <c r="AP949" s="117"/>
      <c r="AQ949" s="117"/>
      <c r="AR949" s="117"/>
      <c r="AS949" s="117"/>
      <c r="AT949" s="117"/>
      <c r="AU949" s="117"/>
      <c r="AV949" s="117"/>
      <c r="AW949" s="117"/>
      <c r="AX949" s="118"/>
    </row>
    <row r="950" spans="1:113" ht="15" thickBot="1">
      <c r="A950" s="17"/>
      <c r="B950" s="18"/>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19"/>
      <c r="AF950" s="19"/>
      <c r="AG950" s="19"/>
      <c r="AH950" s="19"/>
      <c r="AI950" s="19"/>
      <c r="AJ950" s="19"/>
      <c r="AK950" s="19"/>
      <c r="AL950" s="19"/>
      <c r="AM950" s="19"/>
      <c r="AN950" s="19"/>
      <c r="AO950" s="19"/>
      <c r="AP950" s="19"/>
      <c r="AQ950" s="19"/>
      <c r="AR950" s="19"/>
      <c r="AS950" s="19"/>
      <c r="AT950" s="19"/>
      <c r="AU950" s="19"/>
      <c r="AV950" s="19"/>
      <c r="AW950" s="19"/>
      <c r="AX950" s="20"/>
    </row>
    <row r="951" spans="1:113">
      <c r="B951" s="21"/>
    </row>
    <row r="952" spans="1:113" ht="15" thickBot="1">
      <c r="A952" s="11"/>
      <c r="B952" s="10" t="s">
        <v>3</v>
      </c>
      <c r="C952" s="8"/>
      <c r="D952" s="8"/>
      <c r="E952" s="8"/>
      <c r="F952" s="8"/>
      <c r="G952" s="8"/>
      <c r="H952" s="8"/>
      <c r="I952" s="8"/>
      <c r="J952" s="8"/>
      <c r="K952" s="8"/>
      <c r="L952" s="9"/>
      <c r="M952" s="9"/>
      <c r="N952" s="9"/>
      <c r="O952" s="9"/>
      <c r="P952" s="8"/>
      <c r="Q952" s="8"/>
      <c r="R952" s="8"/>
      <c r="S952" s="8"/>
      <c r="T952" s="8"/>
      <c r="U952" s="8"/>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c r="AT952" s="10"/>
      <c r="AU952" s="10"/>
      <c r="AV952" s="10"/>
      <c r="AW952" s="10"/>
      <c r="AX952" s="10"/>
      <c r="DI952" s="6"/>
    </row>
    <row r="953" spans="1:113" ht="14.4">
      <c r="A953" s="8"/>
      <c r="B953" s="12"/>
      <c r="C953" s="7"/>
      <c r="D953" s="7"/>
      <c r="E953" s="7"/>
      <c r="F953" s="7"/>
      <c r="G953" s="7"/>
      <c r="H953" s="7"/>
      <c r="I953" s="7"/>
      <c r="J953" s="7"/>
      <c r="K953" s="7"/>
      <c r="L953" s="13"/>
      <c r="M953" s="13"/>
      <c r="N953" s="13"/>
      <c r="O953" s="13"/>
      <c r="P953" s="7"/>
      <c r="Q953" s="7"/>
      <c r="R953" s="7"/>
      <c r="S953" s="7"/>
      <c r="T953" s="7"/>
      <c r="U953" s="7"/>
      <c r="V953" s="14"/>
      <c r="W953" s="14"/>
      <c r="X953" s="14"/>
      <c r="Y953" s="14"/>
      <c r="Z953" s="14"/>
      <c r="AA953" s="14"/>
      <c r="AB953" s="14"/>
      <c r="AC953" s="14"/>
      <c r="AD953" s="14"/>
      <c r="AE953" s="14"/>
      <c r="AF953" s="14"/>
      <c r="AG953" s="14"/>
      <c r="AH953" s="14"/>
      <c r="AI953" s="14"/>
      <c r="AJ953" s="14"/>
      <c r="AK953" s="14"/>
      <c r="AL953" s="14"/>
      <c r="AM953" s="14"/>
      <c r="AN953" s="14"/>
      <c r="AO953" s="14"/>
      <c r="AP953" s="14"/>
      <c r="AQ953" s="14"/>
      <c r="AR953" s="14"/>
      <c r="AS953" s="14"/>
      <c r="AT953" s="14"/>
      <c r="AU953" s="14"/>
      <c r="AV953" s="14"/>
      <c r="AW953" s="14"/>
      <c r="AX953" s="15"/>
    </row>
    <row r="954" spans="1:113" ht="12" customHeight="1">
      <c r="A954" s="8"/>
      <c r="B954" s="116" t="s">
        <v>120</v>
      </c>
      <c r="C954" s="117"/>
      <c r="D954" s="117"/>
      <c r="E954" s="117"/>
      <c r="F954" s="117"/>
      <c r="G954" s="117"/>
      <c r="H954" s="117"/>
      <c r="I954" s="117"/>
      <c r="J954" s="117"/>
      <c r="K954" s="117"/>
      <c r="L954" s="117"/>
      <c r="M954" s="117"/>
      <c r="N954" s="117"/>
      <c r="O954" s="117"/>
      <c r="P954" s="117"/>
      <c r="Q954" s="117"/>
      <c r="R954" s="117"/>
      <c r="S954" s="117"/>
      <c r="T954" s="117"/>
      <c r="U954" s="117"/>
      <c r="V954" s="117"/>
      <c r="W954" s="117"/>
      <c r="X954" s="117"/>
      <c r="Y954" s="117"/>
      <c r="Z954" s="117"/>
      <c r="AA954" s="117"/>
      <c r="AB954" s="117"/>
      <c r="AC954" s="117"/>
      <c r="AD954" s="117"/>
      <c r="AE954" s="117"/>
      <c r="AF954" s="117"/>
      <c r="AG954" s="117"/>
      <c r="AH954" s="117"/>
      <c r="AI954" s="117"/>
      <c r="AJ954" s="117"/>
      <c r="AK954" s="117"/>
      <c r="AL954" s="117"/>
      <c r="AM954" s="117"/>
      <c r="AN954" s="117"/>
      <c r="AO954" s="117"/>
      <c r="AP954" s="117"/>
      <c r="AQ954" s="117"/>
      <c r="AR954" s="117"/>
      <c r="AS954" s="117"/>
      <c r="AT954" s="117"/>
      <c r="AU954" s="117"/>
      <c r="AV954" s="117"/>
      <c r="AW954" s="117"/>
      <c r="AX954" s="118"/>
    </row>
    <row r="955" spans="1:113" ht="12" customHeight="1">
      <c r="A955" s="8"/>
      <c r="B955" s="116"/>
      <c r="C955" s="117"/>
      <c r="D955" s="117"/>
      <c r="E955" s="117"/>
      <c r="F955" s="117"/>
      <c r="G955" s="117"/>
      <c r="H955" s="117"/>
      <c r="I955" s="117"/>
      <c r="J955" s="117"/>
      <c r="K955" s="117"/>
      <c r="L955" s="117"/>
      <c r="M955" s="117"/>
      <c r="N955" s="117"/>
      <c r="O955" s="117"/>
      <c r="P955" s="117"/>
      <c r="Q955" s="117"/>
      <c r="R955" s="117"/>
      <c r="S955" s="117"/>
      <c r="T955" s="117"/>
      <c r="U955" s="117"/>
      <c r="V955" s="117"/>
      <c r="W955" s="117"/>
      <c r="X955" s="117"/>
      <c r="Y955" s="117"/>
      <c r="Z955" s="117"/>
      <c r="AA955" s="117"/>
      <c r="AB955" s="117"/>
      <c r="AC955" s="117"/>
      <c r="AD955" s="117"/>
      <c r="AE955" s="117"/>
      <c r="AF955" s="117"/>
      <c r="AG955" s="117"/>
      <c r="AH955" s="117"/>
      <c r="AI955" s="117"/>
      <c r="AJ955" s="117"/>
      <c r="AK955" s="117"/>
      <c r="AL955" s="117"/>
      <c r="AM955" s="117"/>
      <c r="AN955" s="117"/>
      <c r="AO955" s="117"/>
      <c r="AP955" s="117"/>
      <c r="AQ955" s="117"/>
      <c r="AR955" s="117"/>
      <c r="AS955" s="117"/>
      <c r="AT955" s="117"/>
      <c r="AU955" s="117"/>
      <c r="AV955" s="117"/>
      <c r="AW955" s="117"/>
      <c r="AX955" s="118"/>
    </row>
    <row r="956" spans="1:113" ht="12" customHeight="1">
      <c r="A956" s="8"/>
      <c r="B956" s="116"/>
      <c r="C956" s="117"/>
      <c r="D956" s="117"/>
      <c r="E956" s="117"/>
      <c r="F956" s="117"/>
      <c r="G956" s="117"/>
      <c r="H956" s="117"/>
      <c r="I956" s="117"/>
      <c r="J956" s="117"/>
      <c r="K956" s="117"/>
      <c r="L956" s="117"/>
      <c r="M956" s="117"/>
      <c r="N956" s="117"/>
      <c r="O956" s="117"/>
      <c r="P956" s="117"/>
      <c r="Q956" s="117"/>
      <c r="R956" s="117"/>
      <c r="S956" s="117"/>
      <c r="T956" s="117"/>
      <c r="U956" s="117"/>
      <c r="V956" s="117"/>
      <c r="W956" s="117"/>
      <c r="X956" s="117"/>
      <c r="Y956" s="117"/>
      <c r="Z956" s="117"/>
      <c r="AA956" s="117"/>
      <c r="AB956" s="117"/>
      <c r="AC956" s="117"/>
      <c r="AD956" s="117"/>
      <c r="AE956" s="117"/>
      <c r="AF956" s="117"/>
      <c r="AG956" s="117"/>
      <c r="AH956" s="117"/>
      <c r="AI956" s="117"/>
      <c r="AJ956" s="117"/>
      <c r="AK956" s="117"/>
      <c r="AL956" s="117"/>
      <c r="AM956" s="117"/>
      <c r="AN956" s="117"/>
      <c r="AO956" s="117"/>
      <c r="AP956" s="117"/>
      <c r="AQ956" s="117"/>
      <c r="AR956" s="117"/>
      <c r="AS956" s="117"/>
      <c r="AT956" s="117"/>
      <c r="AU956" s="117"/>
      <c r="AV956" s="117"/>
      <c r="AW956" s="117"/>
      <c r="AX956" s="118"/>
    </row>
    <row r="957" spans="1:113" ht="12" customHeight="1">
      <c r="A957" s="8"/>
      <c r="B957" s="116"/>
      <c r="C957" s="117"/>
      <c r="D957" s="117"/>
      <c r="E957" s="117"/>
      <c r="F957" s="117"/>
      <c r="G957" s="117"/>
      <c r="H957" s="117"/>
      <c r="I957" s="117"/>
      <c r="J957" s="117"/>
      <c r="K957" s="117"/>
      <c r="L957" s="117"/>
      <c r="M957" s="117"/>
      <c r="N957" s="117"/>
      <c r="O957" s="117"/>
      <c r="P957" s="117"/>
      <c r="Q957" s="117"/>
      <c r="R957" s="117"/>
      <c r="S957" s="117"/>
      <c r="T957" s="117"/>
      <c r="U957" s="117"/>
      <c r="V957" s="117"/>
      <c r="W957" s="117"/>
      <c r="X957" s="117"/>
      <c r="Y957" s="117"/>
      <c r="Z957" s="117"/>
      <c r="AA957" s="117"/>
      <c r="AB957" s="117"/>
      <c r="AC957" s="117"/>
      <c r="AD957" s="117"/>
      <c r="AE957" s="117"/>
      <c r="AF957" s="117"/>
      <c r="AG957" s="117"/>
      <c r="AH957" s="117"/>
      <c r="AI957" s="117"/>
      <c r="AJ957" s="117"/>
      <c r="AK957" s="117"/>
      <c r="AL957" s="117"/>
      <c r="AM957" s="117"/>
      <c r="AN957" s="117"/>
      <c r="AO957" s="117"/>
      <c r="AP957" s="117"/>
      <c r="AQ957" s="117"/>
      <c r="AR957" s="117"/>
      <c r="AS957" s="117"/>
      <c r="AT957" s="117"/>
      <c r="AU957" s="117"/>
      <c r="AV957" s="117"/>
      <c r="AW957" s="117"/>
      <c r="AX957" s="118"/>
      <c r="BC957" s="16"/>
    </row>
    <row r="958" spans="1:113" ht="12" customHeight="1">
      <c r="A958" s="8"/>
      <c r="B958" s="116"/>
      <c r="C958" s="117"/>
      <c r="D958" s="117"/>
      <c r="E958" s="117"/>
      <c r="F958" s="117"/>
      <c r="G958" s="117"/>
      <c r="H958" s="117"/>
      <c r="I958" s="117"/>
      <c r="J958" s="117"/>
      <c r="K958" s="117"/>
      <c r="L958" s="117"/>
      <c r="M958" s="117"/>
      <c r="N958" s="117"/>
      <c r="O958" s="117"/>
      <c r="P958" s="117"/>
      <c r="Q958" s="117"/>
      <c r="R958" s="117"/>
      <c r="S958" s="117"/>
      <c r="T958" s="117"/>
      <c r="U958" s="117"/>
      <c r="V958" s="117"/>
      <c r="W958" s="117"/>
      <c r="X958" s="117"/>
      <c r="Y958" s="117"/>
      <c r="Z958" s="117"/>
      <c r="AA958" s="117"/>
      <c r="AB958" s="117"/>
      <c r="AC958" s="117"/>
      <c r="AD958" s="117"/>
      <c r="AE958" s="117"/>
      <c r="AF958" s="117"/>
      <c r="AG958" s="117"/>
      <c r="AH958" s="117"/>
      <c r="AI958" s="117"/>
      <c r="AJ958" s="117"/>
      <c r="AK958" s="117"/>
      <c r="AL958" s="117"/>
      <c r="AM958" s="117"/>
      <c r="AN958" s="117"/>
      <c r="AO958" s="117"/>
      <c r="AP958" s="117"/>
      <c r="AQ958" s="117"/>
      <c r="AR958" s="117"/>
      <c r="AS958" s="117"/>
      <c r="AT958" s="117"/>
      <c r="AU958" s="117"/>
      <c r="AV958" s="117"/>
      <c r="AW958" s="117"/>
      <c r="AX958" s="118"/>
    </row>
    <row r="959" spans="1:113" ht="12" customHeight="1">
      <c r="A959" s="8"/>
      <c r="B959" s="116"/>
      <c r="C959" s="117"/>
      <c r="D959" s="117"/>
      <c r="E959" s="117"/>
      <c r="F959" s="117"/>
      <c r="G959" s="117"/>
      <c r="H959" s="117"/>
      <c r="I959" s="117"/>
      <c r="J959" s="117"/>
      <c r="K959" s="117"/>
      <c r="L959" s="117"/>
      <c r="M959" s="117"/>
      <c r="N959" s="117"/>
      <c r="O959" s="117"/>
      <c r="P959" s="117"/>
      <c r="Q959" s="117"/>
      <c r="R959" s="117"/>
      <c r="S959" s="117"/>
      <c r="T959" s="117"/>
      <c r="U959" s="117"/>
      <c r="V959" s="117"/>
      <c r="W959" s="117"/>
      <c r="X959" s="117"/>
      <c r="Y959" s="117"/>
      <c r="Z959" s="117"/>
      <c r="AA959" s="117"/>
      <c r="AB959" s="117"/>
      <c r="AC959" s="117"/>
      <c r="AD959" s="117"/>
      <c r="AE959" s="117"/>
      <c r="AF959" s="117"/>
      <c r="AG959" s="117"/>
      <c r="AH959" s="117"/>
      <c r="AI959" s="117"/>
      <c r="AJ959" s="117"/>
      <c r="AK959" s="117"/>
      <c r="AL959" s="117"/>
      <c r="AM959" s="117"/>
      <c r="AN959" s="117"/>
      <c r="AO959" s="117"/>
      <c r="AP959" s="117"/>
      <c r="AQ959" s="117"/>
      <c r="AR959" s="117"/>
      <c r="AS959" s="117"/>
      <c r="AT959" s="117"/>
      <c r="AU959" s="117"/>
      <c r="AV959" s="117"/>
      <c r="AW959" s="117"/>
      <c r="AX959" s="118"/>
    </row>
    <row r="960" spans="1:113" ht="12" customHeight="1">
      <c r="A960" s="8"/>
      <c r="B960" s="116"/>
      <c r="C960" s="117"/>
      <c r="D960" s="117"/>
      <c r="E960" s="117"/>
      <c r="F960" s="117"/>
      <c r="G960" s="117"/>
      <c r="H960" s="117"/>
      <c r="I960" s="117"/>
      <c r="J960" s="117"/>
      <c r="K960" s="117"/>
      <c r="L960" s="117"/>
      <c r="M960" s="117"/>
      <c r="N960" s="117"/>
      <c r="O960" s="117"/>
      <c r="P960" s="117"/>
      <c r="Q960" s="117"/>
      <c r="R960" s="117"/>
      <c r="S960" s="117"/>
      <c r="T960" s="117"/>
      <c r="U960" s="117"/>
      <c r="V960" s="117"/>
      <c r="W960" s="117"/>
      <c r="X960" s="117"/>
      <c r="Y960" s="117"/>
      <c r="Z960" s="117"/>
      <c r="AA960" s="117"/>
      <c r="AB960" s="117"/>
      <c r="AC960" s="117"/>
      <c r="AD960" s="117"/>
      <c r="AE960" s="117"/>
      <c r="AF960" s="117"/>
      <c r="AG960" s="117"/>
      <c r="AH960" s="117"/>
      <c r="AI960" s="117"/>
      <c r="AJ960" s="117"/>
      <c r="AK960" s="117"/>
      <c r="AL960" s="117"/>
      <c r="AM960" s="117"/>
      <c r="AN960" s="117"/>
      <c r="AO960" s="117"/>
      <c r="AP960" s="117"/>
      <c r="AQ960" s="117"/>
      <c r="AR960" s="117"/>
      <c r="AS960" s="117"/>
      <c r="AT960" s="117"/>
      <c r="AU960" s="117"/>
      <c r="AV960" s="117"/>
      <c r="AW960" s="117"/>
      <c r="AX960" s="118"/>
    </row>
    <row r="961" spans="1:251" ht="15" thickBot="1">
      <c r="A961" s="17"/>
      <c r="B961" s="18"/>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19"/>
      <c r="AG961" s="19"/>
      <c r="AH961" s="19"/>
      <c r="AI961" s="19"/>
      <c r="AJ961" s="19"/>
      <c r="AK961" s="19"/>
      <c r="AL961" s="19"/>
      <c r="AM961" s="19"/>
      <c r="AN961" s="19"/>
      <c r="AO961" s="19"/>
      <c r="AP961" s="19"/>
      <c r="AQ961" s="19"/>
      <c r="AR961" s="19"/>
      <c r="AS961" s="19"/>
      <c r="AT961" s="19"/>
      <c r="AU961" s="19"/>
      <c r="AV961" s="19"/>
      <c r="AW961" s="19"/>
      <c r="AX961" s="20"/>
    </row>
    <row r="962" spans="1:251">
      <c r="B962" s="21"/>
    </row>
    <row r="963" spans="1:251" ht="14.4">
      <c r="B963" s="10" t="s">
        <v>4</v>
      </c>
      <c r="C963" s="8"/>
      <c r="D963" s="8"/>
      <c r="E963" s="8"/>
      <c r="F963" s="8"/>
      <c r="G963" s="8"/>
      <c r="H963" s="8"/>
      <c r="I963" s="8"/>
      <c r="J963" s="8"/>
      <c r="K963" s="8"/>
      <c r="L963" s="9"/>
      <c r="M963" s="9"/>
      <c r="N963" s="9"/>
      <c r="O963" s="9"/>
      <c r="P963" s="8"/>
      <c r="Q963" s="8"/>
      <c r="R963" s="8"/>
      <c r="S963" s="8"/>
      <c r="T963" s="8"/>
      <c r="U963" s="8"/>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c r="AU963" s="10"/>
      <c r="AV963" s="10"/>
      <c r="AW963" s="10"/>
      <c r="AX963" s="10"/>
    </row>
    <row r="964" spans="1:251" ht="15" thickBot="1">
      <c r="B964" s="8"/>
      <c r="C964" s="8"/>
      <c r="D964" s="8"/>
      <c r="E964" s="8"/>
      <c r="F964" s="8"/>
      <c r="G964" s="8"/>
      <c r="H964" s="8"/>
      <c r="I964" s="8"/>
      <c r="J964" s="8"/>
      <c r="K964" s="8"/>
      <c r="L964" s="9"/>
      <c r="M964" s="9"/>
      <c r="N964" s="9"/>
      <c r="O964" s="9"/>
      <c r="P964" s="8"/>
      <c r="Q964" s="8"/>
      <c r="R964" s="8"/>
      <c r="S964" s="8"/>
      <c r="T964" s="8"/>
      <c r="U964" s="8"/>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c r="AT964" s="10"/>
      <c r="AU964" s="10"/>
      <c r="AV964" s="10"/>
      <c r="AW964" s="10"/>
      <c r="AX964" s="22" t="s">
        <v>5</v>
      </c>
    </row>
    <row r="965" spans="1:251" s="16" customFormat="1" ht="13.5" customHeight="1">
      <c r="A965" s="8"/>
      <c r="B965" s="119" t="s">
        <v>6</v>
      </c>
      <c r="C965" s="120"/>
      <c r="D965" s="120"/>
      <c r="E965" s="120"/>
      <c r="F965" s="120"/>
      <c r="G965" s="120"/>
      <c r="H965" s="120"/>
      <c r="I965" s="120"/>
      <c r="J965" s="120"/>
      <c r="K965" s="120"/>
      <c r="L965" s="120"/>
      <c r="M965" s="120"/>
      <c r="N965" s="120"/>
      <c r="O965" s="120"/>
      <c r="P965" s="120"/>
      <c r="Q965" s="120"/>
      <c r="R965" s="120"/>
      <c r="S965" s="120"/>
      <c r="T965" s="120"/>
      <c r="U965" s="120"/>
      <c r="V965" s="120"/>
      <c r="W965" s="120"/>
      <c r="X965" s="120"/>
      <c r="Y965" s="120"/>
      <c r="Z965" s="121"/>
      <c r="AA965" s="125" t="s">
        <v>11</v>
      </c>
      <c r="AB965" s="120"/>
      <c r="AC965" s="120"/>
      <c r="AD965" s="120"/>
      <c r="AE965" s="120"/>
      <c r="AF965" s="120"/>
      <c r="AG965" s="120"/>
      <c r="AH965" s="120"/>
      <c r="AI965" s="121"/>
      <c r="AJ965" s="125" t="s">
        <v>12</v>
      </c>
      <c r="AK965" s="120"/>
      <c r="AL965" s="120"/>
      <c r="AM965" s="120"/>
      <c r="AN965" s="120"/>
      <c r="AO965" s="120"/>
      <c r="AP965" s="120"/>
      <c r="AQ965" s="120"/>
      <c r="AR965" s="121"/>
      <c r="AS965" s="125" t="s">
        <v>7</v>
      </c>
      <c r="AT965" s="120"/>
      <c r="AU965" s="120"/>
      <c r="AV965" s="120"/>
      <c r="AW965" s="120"/>
      <c r="AX965" s="127"/>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c r="FE965" s="2"/>
      <c r="FF965" s="2"/>
      <c r="FG965" s="2"/>
      <c r="FH965" s="2"/>
      <c r="FI965" s="2"/>
      <c r="FJ965" s="2"/>
      <c r="FK965" s="2"/>
      <c r="FL965" s="2"/>
      <c r="FM965" s="2"/>
      <c r="FN965" s="2"/>
      <c r="FO965" s="2"/>
      <c r="FP965" s="2"/>
      <c r="FQ965" s="2"/>
      <c r="FR965" s="2"/>
      <c r="FS965" s="2"/>
      <c r="FT965" s="2"/>
      <c r="FU965" s="2"/>
      <c r="FV965" s="2"/>
      <c r="FW965" s="2"/>
      <c r="FX965" s="2"/>
      <c r="FY965" s="2"/>
      <c r="FZ965" s="2"/>
      <c r="GA965" s="2"/>
      <c r="GB965" s="2"/>
      <c r="GC965" s="2"/>
      <c r="GD965" s="2"/>
      <c r="GE965" s="2"/>
      <c r="GF965" s="2"/>
      <c r="GG965" s="2"/>
      <c r="GH965" s="2"/>
      <c r="GI965" s="2"/>
      <c r="GJ965" s="2"/>
      <c r="GK965" s="2"/>
      <c r="GL965" s="2"/>
      <c r="GM965" s="2"/>
      <c r="GN965" s="2"/>
      <c r="GO965" s="2"/>
      <c r="GP965" s="2"/>
      <c r="GQ965" s="2"/>
      <c r="GR965" s="2"/>
      <c r="GS965" s="2"/>
      <c r="GT965" s="2"/>
      <c r="GU965" s="2"/>
      <c r="GV965" s="2"/>
      <c r="GW965" s="2"/>
      <c r="GX965" s="2"/>
      <c r="GY965" s="2"/>
      <c r="GZ965" s="2"/>
      <c r="HA965" s="2"/>
      <c r="HB965" s="2"/>
      <c r="HC965" s="2"/>
      <c r="HD965" s="2"/>
      <c r="HE965" s="2"/>
      <c r="HF965" s="2"/>
      <c r="HG965" s="2"/>
      <c r="HH965" s="2"/>
      <c r="HI965" s="2"/>
      <c r="HJ965" s="2"/>
      <c r="HK965" s="2"/>
      <c r="HL965" s="2"/>
      <c r="HM965" s="2"/>
      <c r="HN965" s="2"/>
      <c r="HO965" s="2"/>
      <c r="HP965" s="2"/>
      <c r="HQ965" s="2"/>
      <c r="HR965" s="2"/>
      <c r="HS965" s="2"/>
      <c r="HT965" s="2"/>
      <c r="HU965" s="2"/>
      <c r="HV965" s="2"/>
      <c r="HW965" s="2"/>
      <c r="HX965" s="2"/>
      <c r="HY965" s="2"/>
      <c r="HZ965" s="2"/>
      <c r="IA965" s="2"/>
      <c r="IB965" s="2"/>
      <c r="IC965" s="2"/>
      <c r="ID965" s="2"/>
      <c r="IE965" s="2"/>
      <c r="IF965" s="2"/>
      <c r="IG965" s="2"/>
      <c r="IH965" s="2"/>
      <c r="II965" s="2"/>
      <c r="IJ965" s="2"/>
      <c r="IK965" s="2"/>
      <c r="IL965" s="2"/>
      <c r="IM965" s="2"/>
      <c r="IN965" s="2"/>
      <c r="IO965" s="2"/>
      <c r="IP965" s="2"/>
      <c r="IQ965" s="2"/>
    </row>
    <row r="966" spans="1:251" s="16" customFormat="1">
      <c r="A966" s="8"/>
      <c r="B966" s="122"/>
      <c r="C966" s="123"/>
      <c r="D966" s="123"/>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4"/>
      <c r="AA966" s="126"/>
      <c r="AB966" s="123"/>
      <c r="AC966" s="123"/>
      <c r="AD966" s="123"/>
      <c r="AE966" s="123"/>
      <c r="AF966" s="123"/>
      <c r="AG966" s="123"/>
      <c r="AH966" s="123"/>
      <c r="AI966" s="124"/>
      <c r="AJ966" s="126"/>
      <c r="AK966" s="123"/>
      <c r="AL966" s="123"/>
      <c r="AM966" s="123"/>
      <c r="AN966" s="123"/>
      <c r="AO966" s="123"/>
      <c r="AP966" s="123"/>
      <c r="AQ966" s="123"/>
      <c r="AR966" s="124"/>
      <c r="AS966" s="126"/>
      <c r="AT966" s="123"/>
      <c r="AU966" s="123"/>
      <c r="AV966" s="123"/>
      <c r="AW966" s="123"/>
      <c r="AX966" s="128"/>
      <c r="AY966" s="2"/>
      <c r="AZ966" s="2"/>
      <c r="BA966" s="2"/>
      <c r="BB966" s="23"/>
      <c r="BC966" s="24"/>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c r="FE966" s="2"/>
      <c r="FF966" s="2"/>
      <c r="FG966" s="2"/>
      <c r="FH966" s="2"/>
      <c r="FI966" s="2"/>
      <c r="FJ966" s="2"/>
      <c r="FK966" s="2"/>
      <c r="FL966" s="2"/>
      <c r="FM966" s="2"/>
      <c r="FN966" s="2"/>
      <c r="FO966" s="2"/>
      <c r="FP966" s="2"/>
      <c r="FQ966" s="2"/>
      <c r="FR966" s="2"/>
      <c r="FS966" s="2"/>
      <c r="FT966" s="2"/>
      <c r="FU966" s="2"/>
      <c r="FV966" s="2"/>
      <c r="FW966" s="2"/>
      <c r="FX966" s="2"/>
      <c r="FY966" s="2"/>
      <c r="FZ966" s="2"/>
      <c r="GA966" s="2"/>
      <c r="GB966" s="2"/>
      <c r="GC966" s="2"/>
      <c r="GD966" s="2"/>
      <c r="GE966" s="2"/>
      <c r="GF966" s="2"/>
      <c r="GG966" s="2"/>
      <c r="GH966" s="2"/>
      <c r="GI966" s="2"/>
      <c r="GJ966" s="2"/>
      <c r="GK966" s="2"/>
      <c r="GL966" s="2"/>
      <c r="GM966" s="2"/>
      <c r="GN966" s="2"/>
      <c r="GO966" s="2"/>
      <c r="GP966" s="2"/>
      <c r="GQ966" s="2"/>
      <c r="GR966" s="2"/>
      <c r="GS966" s="2"/>
      <c r="GT966" s="2"/>
      <c r="GU966" s="2"/>
      <c r="GV966" s="2"/>
      <c r="GW966" s="2"/>
      <c r="GX966" s="2"/>
      <c r="GY966" s="2"/>
      <c r="GZ966" s="2"/>
      <c r="HA966" s="2"/>
      <c r="HB966" s="2"/>
      <c r="HC966" s="2"/>
      <c r="HD966" s="2"/>
      <c r="HE966" s="2"/>
      <c r="HF966" s="2"/>
      <c r="HG966" s="2"/>
      <c r="HH966" s="2"/>
      <c r="HI966" s="2"/>
      <c r="HJ966" s="2"/>
      <c r="HK966" s="2"/>
      <c r="HL966" s="2"/>
      <c r="HM966" s="2"/>
      <c r="HN966" s="2"/>
      <c r="HO966" s="2"/>
      <c r="HP966" s="2"/>
      <c r="HQ966" s="2"/>
      <c r="HR966" s="2"/>
      <c r="HS966" s="2"/>
      <c r="HT966" s="2"/>
      <c r="HU966" s="2"/>
      <c r="HV966" s="2"/>
      <c r="HW966" s="2"/>
      <c r="HX966" s="2"/>
      <c r="HY966" s="2"/>
      <c r="HZ966" s="2"/>
      <c r="IA966" s="2"/>
      <c r="IB966" s="2"/>
      <c r="IC966" s="2"/>
      <c r="ID966" s="2"/>
      <c r="IE966" s="2"/>
      <c r="IF966" s="2"/>
      <c r="IG966" s="2"/>
      <c r="IH966" s="2"/>
      <c r="II966" s="2"/>
      <c r="IJ966" s="2"/>
      <c r="IK966" s="2"/>
      <c r="IL966" s="2"/>
      <c r="IM966" s="2"/>
      <c r="IN966" s="2"/>
      <c r="IO966" s="2"/>
      <c r="IP966" s="2"/>
      <c r="IQ966" s="2"/>
    </row>
    <row r="967" spans="1:251" s="16" customFormat="1" ht="18.75" customHeight="1">
      <c r="A967" s="8"/>
      <c r="B967" s="25"/>
      <c r="C967" s="91" t="s">
        <v>121</v>
      </c>
      <c r="D967" s="92"/>
      <c r="E967" s="92"/>
      <c r="F967" s="92"/>
      <c r="G967" s="92"/>
      <c r="H967" s="92"/>
      <c r="I967" s="92"/>
      <c r="J967" s="92"/>
      <c r="K967" s="92"/>
      <c r="L967" s="92"/>
      <c r="M967" s="92"/>
      <c r="N967" s="92"/>
      <c r="O967" s="92"/>
      <c r="P967" s="92"/>
      <c r="Q967" s="92"/>
      <c r="R967" s="92"/>
      <c r="S967" s="92"/>
      <c r="T967" s="92"/>
      <c r="U967" s="92"/>
      <c r="V967" s="92"/>
      <c r="W967" s="92"/>
      <c r="X967" s="92"/>
      <c r="Y967" s="92"/>
      <c r="Z967" s="93"/>
      <c r="AA967" s="94">
        <v>382</v>
      </c>
      <c r="AB967" s="95"/>
      <c r="AC967" s="95"/>
      <c r="AD967" s="95"/>
      <c r="AE967" s="95"/>
      <c r="AF967" s="95"/>
      <c r="AG967" s="95"/>
      <c r="AH967" s="95"/>
      <c r="AI967" s="96"/>
      <c r="AJ967" s="94">
        <v>382</v>
      </c>
      <c r="AK967" s="95"/>
      <c r="AL967" s="95"/>
      <c r="AM967" s="95"/>
      <c r="AN967" s="95"/>
      <c r="AO967" s="95"/>
      <c r="AP967" s="95"/>
      <c r="AQ967" s="95"/>
      <c r="AR967" s="96"/>
      <c r="AS967" s="97"/>
      <c r="AT967" s="98"/>
      <c r="AU967" s="98"/>
      <c r="AV967" s="98"/>
      <c r="AW967" s="98"/>
      <c r="AX967" s="99"/>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c r="FE967" s="2"/>
      <c r="FF967" s="2"/>
      <c r="FG967" s="2"/>
      <c r="FH967" s="2"/>
      <c r="FI967" s="2"/>
      <c r="FJ967" s="2"/>
      <c r="FK967" s="2"/>
      <c r="FL967" s="2"/>
      <c r="FM967" s="2"/>
      <c r="FN967" s="2"/>
      <c r="FO967" s="2"/>
      <c r="FP967" s="2"/>
      <c r="FQ967" s="2"/>
      <c r="FR967" s="2"/>
      <c r="FS967" s="2"/>
      <c r="FT967" s="2"/>
      <c r="FU967" s="2"/>
      <c r="FV967" s="2"/>
      <c r="FW967" s="2"/>
      <c r="FX967" s="2"/>
      <c r="FY967" s="2"/>
      <c r="FZ967" s="2"/>
      <c r="GA967" s="2"/>
      <c r="GB967" s="2"/>
      <c r="GC967" s="2"/>
      <c r="GD967" s="2"/>
      <c r="GE967" s="2"/>
      <c r="GF967" s="2"/>
      <c r="GG967" s="2"/>
      <c r="GH967" s="2"/>
      <c r="GI967" s="2"/>
      <c r="GJ967" s="2"/>
      <c r="GK967" s="2"/>
      <c r="GL967" s="2"/>
      <c r="GM967" s="2"/>
      <c r="GN967" s="2"/>
      <c r="GO967" s="2"/>
      <c r="GP967" s="2"/>
      <c r="GQ967" s="2"/>
      <c r="GR967" s="2"/>
      <c r="GS967" s="2"/>
      <c r="GT967" s="2"/>
      <c r="GU967" s="2"/>
      <c r="GV967" s="2"/>
      <c r="GW967" s="2"/>
      <c r="GX967" s="2"/>
      <c r="GY967" s="2"/>
      <c r="GZ967" s="2"/>
      <c r="HA967" s="2"/>
      <c r="HB967" s="2"/>
      <c r="HC967" s="2"/>
      <c r="HD967" s="2"/>
      <c r="HE967" s="2"/>
      <c r="HF967" s="2"/>
      <c r="HG967" s="2"/>
      <c r="HH967" s="2"/>
      <c r="HI967" s="2"/>
      <c r="HJ967" s="2"/>
      <c r="HK967" s="2"/>
      <c r="HL967" s="2"/>
      <c r="HM967" s="2"/>
      <c r="HN967" s="2"/>
      <c r="HO967" s="2"/>
      <c r="HP967" s="2"/>
      <c r="HQ967" s="2"/>
      <c r="HR967" s="2"/>
      <c r="HS967" s="2"/>
      <c r="HT967" s="2"/>
      <c r="HU967" s="2"/>
      <c r="HV967" s="2"/>
      <c r="HW967" s="2"/>
      <c r="HX967" s="2"/>
      <c r="HY967" s="2"/>
      <c r="HZ967" s="2"/>
      <c r="IA967" s="2"/>
      <c r="IB967" s="2"/>
      <c r="IC967" s="2"/>
      <c r="ID967" s="2"/>
      <c r="IE967" s="2"/>
      <c r="IF967" s="2"/>
      <c r="IG967" s="2"/>
      <c r="IH967" s="2"/>
      <c r="II967" s="2"/>
      <c r="IJ967" s="2"/>
      <c r="IK967" s="2"/>
      <c r="IL967" s="2"/>
      <c r="IM967" s="2"/>
      <c r="IN967" s="2"/>
      <c r="IO967" s="2"/>
      <c r="IP967" s="2"/>
      <c r="IQ967" s="2"/>
    </row>
    <row r="968" spans="1:251" s="16" customFormat="1" ht="18.75" customHeight="1" thickBot="1">
      <c r="A968" s="17"/>
      <c r="B968" s="100" t="s">
        <v>14</v>
      </c>
      <c r="C968" s="101"/>
      <c r="D968" s="101"/>
      <c r="E968" s="101"/>
      <c r="F968" s="101"/>
      <c r="G968" s="101"/>
      <c r="H968" s="101"/>
      <c r="I968" s="101"/>
      <c r="J968" s="101"/>
      <c r="K968" s="101"/>
      <c r="L968" s="101"/>
      <c r="M968" s="101"/>
      <c r="N968" s="101"/>
      <c r="O968" s="101"/>
      <c r="P968" s="101"/>
      <c r="Q968" s="101"/>
      <c r="R968" s="101"/>
      <c r="S968" s="101"/>
      <c r="T968" s="101"/>
      <c r="U968" s="101"/>
      <c r="V968" s="101"/>
      <c r="W968" s="101"/>
      <c r="X968" s="101"/>
      <c r="Y968" s="101"/>
      <c r="Z968" s="102"/>
      <c r="AA968" s="103">
        <f>SUM($AA$967:$AA$967)</f>
        <v>382</v>
      </c>
      <c r="AB968" s="104"/>
      <c r="AC968" s="104"/>
      <c r="AD968" s="104"/>
      <c r="AE968" s="104"/>
      <c r="AF968" s="104"/>
      <c r="AG968" s="104"/>
      <c r="AH968" s="104"/>
      <c r="AI968" s="105"/>
      <c r="AJ968" s="103">
        <f>SUM($AJ$967:$AJ$967)</f>
        <v>382</v>
      </c>
      <c r="AK968" s="104"/>
      <c r="AL968" s="104"/>
      <c r="AM968" s="104"/>
      <c r="AN968" s="104"/>
      <c r="AO968" s="104"/>
      <c r="AP968" s="104"/>
      <c r="AQ968" s="104"/>
      <c r="AR968" s="105"/>
      <c r="AS968" s="106"/>
      <c r="AT968" s="107"/>
      <c r="AU968" s="107"/>
      <c r="AV968" s="107"/>
      <c r="AW968" s="107"/>
      <c r="AX968" s="108"/>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c r="FE968" s="2"/>
      <c r="FF968" s="2"/>
      <c r="FG968" s="2"/>
      <c r="FH968" s="2"/>
      <c r="FI968" s="2"/>
      <c r="FJ968" s="2"/>
      <c r="FK968" s="2"/>
      <c r="FL968" s="2"/>
      <c r="FM968" s="2"/>
      <c r="FN968" s="2"/>
      <c r="FO968" s="2"/>
      <c r="FP968" s="2"/>
      <c r="FQ968" s="2"/>
      <c r="FR968" s="2"/>
      <c r="FS968" s="2"/>
      <c r="FT968" s="2"/>
      <c r="FU968" s="2"/>
      <c r="FV968" s="2"/>
      <c r="FW968" s="2"/>
      <c r="FX968" s="2"/>
      <c r="FY968" s="2"/>
      <c r="FZ968" s="2"/>
      <c r="GA968" s="2"/>
      <c r="GB968" s="2"/>
      <c r="GC968" s="2"/>
      <c r="GD968" s="2"/>
      <c r="GE968" s="2"/>
      <c r="GF968" s="2"/>
      <c r="GG968" s="2"/>
      <c r="GH968" s="2"/>
      <c r="GI968" s="2"/>
      <c r="GJ968" s="2"/>
      <c r="GK968" s="2"/>
      <c r="GL968" s="2"/>
      <c r="GM968" s="2"/>
      <c r="GN968" s="2"/>
      <c r="GO968" s="2"/>
      <c r="GP968" s="2"/>
      <c r="GQ968" s="2"/>
      <c r="GR968" s="2"/>
      <c r="GS968" s="2"/>
      <c r="GT968" s="2"/>
      <c r="GU968" s="2"/>
      <c r="GV968" s="2"/>
      <c r="GW968" s="2"/>
      <c r="GX968" s="2"/>
      <c r="GY968" s="2"/>
      <c r="GZ968" s="2"/>
      <c r="HA968" s="2"/>
      <c r="HB968" s="2"/>
      <c r="HC968" s="2"/>
      <c r="HD968" s="2"/>
      <c r="HE968" s="2"/>
      <c r="HF968" s="2"/>
      <c r="HG968" s="2"/>
      <c r="HH968" s="2"/>
      <c r="HI968" s="2"/>
      <c r="HJ968" s="2"/>
      <c r="HK968" s="2"/>
      <c r="HL968" s="2"/>
      <c r="HM968" s="2"/>
      <c r="HN968" s="2"/>
      <c r="HO968" s="2"/>
      <c r="HP968" s="2"/>
      <c r="HQ968" s="2"/>
      <c r="HR968" s="2"/>
      <c r="HS968" s="2"/>
      <c r="HT968" s="2"/>
      <c r="HU968" s="2"/>
      <c r="HV968" s="2"/>
      <c r="HW968" s="2"/>
      <c r="HX968" s="2"/>
      <c r="HY968" s="2"/>
      <c r="HZ968" s="2"/>
      <c r="IA968" s="2"/>
      <c r="IB968" s="2"/>
      <c r="IC968" s="2"/>
      <c r="ID968" s="2"/>
      <c r="IE968" s="2"/>
      <c r="IF968" s="2"/>
      <c r="IG968" s="2"/>
      <c r="IH968" s="2"/>
      <c r="II968" s="2"/>
      <c r="IJ968" s="2"/>
      <c r="IK968" s="2"/>
      <c r="IL968" s="2"/>
      <c r="IM968" s="2"/>
      <c r="IN968" s="2"/>
      <c r="IO968" s="2"/>
      <c r="IP968" s="2"/>
      <c r="IQ968" s="2"/>
    </row>
    <row r="970" spans="1:251" ht="19.2">
      <c r="A970" s="1" t="s">
        <v>0</v>
      </c>
      <c r="AW970" s="3"/>
      <c r="AX970" s="4"/>
      <c r="AY970" s="3"/>
    </row>
    <row r="972" spans="1:251" ht="18">
      <c r="B972" s="109" t="s">
        <v>8</v>
      </c>
      <c r="C972" s="129"/>
      <c r="D972" s="129"/>
      <c r="E972" s="129"/>
      <c r="F972" s="129"/>
      <c r="G972" s="129"/>
      <c r="H972" s="129"/>
      <c r="I972" s="129"/>
      <c r="J972" s="129"/>
      <c r="K972" s="129"/>
      <c r="L972" s="129"/>
      <c r="M972" s="129"/>
      <c r="N972" s="129"/>
      <c r="O972" s="129"/>
      <c r="P972" s="129"/>
      <c r="Q972" s="129"/>
      <c r="R972" s="129"/>
      <c r="S972" s="129"/>
      <c r="T972" s="129"/>
      <c r="U972" s="129"/>
      <c r="V972" s="129"/>
      <c r="W972" s="129"/>
      <c r="X972" s="129"/>
      <c r="Y972" s="129"/>
      <c r="Z972" s="129"/>
      <c r="AA972" s="129"/>
      <c r="AB972" s="129"/>
      <c r="AC972" s="129"/>
      <c r="AD972" s="129"/>
      <c r="AE972" s="129"/>
      <c r="AF972" s="129"/>
      <c r="AG972" s="129"/>
      <c r="AH972" s="129"/>
      <c r="AI972" s="129"/>
      <c r="AJ972" s="129"/>
      <c r="AK972" s="129"/>
      <c r="AL972" s="129"/>
      <c r="AM972" s="129"/>
      <c r="AN972" s="129"/>
      <c r="AO972" s="129"/>
      <c r="AP972" s="129"/>
      <c r="AQ972" s="129"/>
      <c r="AR972" s="129"/>
      <c r="AS972" s="129"/>
      <c r="AT972" s="129"/>
      <c r="AU972" s="129"/>
      <c r="AV972" s="129"/>
      <c r="AW972" s="129"/>
      <c r="AX972" s="129"/>
    </row>
    <row r="973" spans="1:251">
      <c r="Z973" s="5"/>
      <c r="AD973" s="5"/>
      <c r="AE973" s="5"/>
      <c r="AF973" s="5"/>
      <c r="AG973" s="5"/>
      <c r="AH973" s="5"/>
      <c r="AI973" s="5"/>
      <c r="AO973" s="5"/>
    </row>
    <row r="974" spans="1:251" ht="13.8" thickBot="1">
      <c r="Z974" s="5"/>
      <c r="AD974" s="5"/>
      <c r="AE974" s="5"/>
      <c r="AF974" s="5"/>
      <c r="AG974" s="5"/>
      <c r="AH974" s="5"/>
      <c r="AI974" s="5"/>
      <c r="AO974" s="5"/>
      <c r="DI974" s="6"/>
    </row>
    <row r="975" spans="1:251" ht="24.75" customHeight="1" thickBot="1">
      <c r="B975" s="111" t="s">
        <v>1</v>
      </c>
      <c r="C975" s="112"/>
      <c r="D975" s="112"/>
      <c r="E975" s="112"/>
      <c r="F975" s="112"/>
      <c r="G975" s="112"/>
      <c r="H975" s="113" t="s">
        <v>122</v>
      </c>
      <c r="I975" s="114"/>
      <c r="J975" s="114"/>
      <c r="K975" s="114"/>
      <c r="L975" s="114"/>
      <c r="M975" s="114"/>
      <c r="N975" s="114"/>
      <c r="O975" s="114"/>
      <c r="P975" s="114"/>
      <c r="Q975" s="114"/>
      <c r="R975" s="114"/>
      <c r="S975" s="114"/>
      <c r="T975" s="114"/>
      <c r="U975" s="114"/>
      <c r="V975" s="114"/>
      <c r="W975" s="114"/>
      <c r="X975" s="114"/>
      <c r="Y975" s="114"/>
      <c r="Z975" s="114"/>
      <c r="AA975" s="114"/>
      <c r="AB975" s="114"/>
      <c r="AC975" s="114"/>
      <c r="AD975" s="114"/>
      <c r="AE975" s="114"/>
      <c r="AF975" s="114"/>
      <c r="AG975" s="114"/>
      <c r="AH975" s="114"/>
      <c r="AI975" s="114"/>
      <c r="AJ975" s="114"/>
      <c r="AK975" s="114"/>
      <c r="AL975" s="114"/>
      <c r="AM975" s="114"/>
      <c r="AN975" s="114"/>
      <c r="AO975" s="114"/>
      <c r="AP975" s="114"/>
      <c r="AQ975" s="114"/>
      <c r="AR975" s="114"/>
      <c r="AS975" s="114"/>
      <c r="AT975" s="114"/>
      <c r="AU975" s="114"/>
      <c r="AV975" s="114"/>
      <c r="AW975" s="114"/>
      <c r="AX975" s="115"/>
      <c r="DI975" s="6"/>
    </row>
    <row r="976" spans="1:251" ht="14.4">
      <c r="B976" s="7"/>
      <c r="C976" s="7"/>
      <c r="D976" s="7"/>
      <c r="E976" s="7"/>
      <c r="F976" s="7"/>
      <c r="G976" s="7"/>
      <c r="H976" s="8"/>
      <c r="I976" s="8"/>
      <c r="J976" s="8"/>
      <c r="K976" s="8"/>
      <c r="L976" s="9"/>
      <c r="M976" s="9"/>
      <c r="N976" s="9"/>
      <c r="O976" s="9"/>
      <c r="P976" s="8"/>
      <c r="Q976" s="8"/>
      <c r="R976" s="8"/>
      <c r="S976" s="8"/>
      <c r="T976" s="8"/>
      <c r="U976" s="8"/>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c r="DI976" s="6"/>
    </row>
    <row r="977" spans="1:113" ht="15" thickBot="1">
      <c r="A977" s="11"/>
      <c r="B977" s="10" t="s">
        <v>2</v>
      </c>
      <c r="C977" s="8"/>
      <c r="D977" s="8"/>
      <c r="E977" s="8"/>
      <c r="F977" s="8"/>
      <c r="G977" s="8"/>
      <c r="H977" s="8"/>
      <c r="I977" s="8"/>
      <c r="J977" s="8"/>
      <c r="K977" s="8"/>
      <c r="L977" s="9"/>
      <c r="M977" s="9"/>
      <c r="N977" s="9"/>
      <c r="O977" s="9"/>
      <c r="P977" s="8"/>
      <c r="Q977" s="8"/>
      <c r="R977" s="8"/>
      <c r="S977" s="8"/>
      <c r="T977" s="8"/>
      <c r="U977" s="8"/>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DI977" s="6"/>
    </row>
    <row r="978" spans="1:113" ht="14.4">
      <c r="A978" s="8"/>
      <c r="B978" s="12"/>
      <c r="C978" s="7"/>
      <c r="D978" s="7"/>
      <c r="E978" s="7"/>
      <c r="F978" s="7"/>
      <c r="G978" s="7"/>
      <c r="H978" s="7"/>
      <c r="I978" s="7"/>
      <c r="J978" s="7"/>
      <c r="K978" s="7"/>
      <c r="L978" s="13"/>
      <c r="M978" s="13"/>
      <c r="N978" s="13"/>
      <c r="O978" s="13"/>
      <c r="P978" s="7"/>
      <c r="Q978" s="7"/>
      <c r="R978" s="7"/>
      <c r="S978" s="7"/>
      <c r="T978" s="7"/>
      <c r="U978" s="7"/>
      <c r="V978" s="14"/>
      <c r="W978" s="14"/>
      <c r="X978" s="14"/>
      <c r="Y978" s="14"/>
      <c r="Z978" s="14"/>
      <c r="AA978" s="14"/>
      <c r="AB978" s="14"/>
      <c r="AC978" s="14"/>
      <c r="AD978" s="14"/>
      <c r="AE978" s="14"/>
      <c r="AF978" s="14"/>
      <c r="AG978" s="14"/>
      <c r="AH978" s="14"/>
      <c r="AI978" s="14"/>
      <c r="AJ978" s="14"/>
      <c r="AK978" s="14"/>
      <c r="AL978" s="14"/>
      <c r="AM978" s="14"/>
      <c r="AN978" s="14"/>
      <c r="AO978" s="14"/>
      <c r="AP978" s="14"/>
      <c r="AQ978" s="14"/>
      <c r="AR978" s="14"/>
      <c r="AS978" s="14"/>
      <c r="AT978" s="14"/>
      <c r="AU978" s="14"/>
      <c r="AV978" s="14"/>
      <c r="AW978" s="14"/>
      <c r="AX978" s="15"/>
    </row>
    <row r="979" spans="1:113" ht="12" customHeight="1">
      <c r="A979" s="8"/>
      <c r="B979" s="116" t="s">
        <v>123</v>
      </c>
      <c r="C979" s="117"/>
      <c r="D979" s="117"/>
      <c r="E979" s="117"/>
      <c r="F979" s="117"/>
      <c r="G979" s="117"/>
      <c r="H979" s="117"/>
      <c r="I979" s="117"/>
      <c r="J979" s="117"/>
      <c r="K979" s="117"/>
      <c r="L979" s="117"/>
      <c r="M979" s="117"/>
      <c r="N979" s="117"/>
      <c r="O979" s="117"/>
      <c r="P979" s="117"/>
      <c r="Q979" s="117"/>
      <c r="R979" s="117"/>
      <c r="S979" s="117"/>
      <c r="T979" s="117"/>
      <c r="U979" s="117"/>
      <c r="V979" s="117"/>
      <c r="W979" s="117"/>
      <c r="X979" s="117"/>
      <c r="Y979" s="117"/>
      <c r="Z979" s="117"/>
      <c r="AA979" s="117"/>
      <c r="AB979" s="117"/>
      <c r="AC979" s="117"/>
      <c r="AD979" s="117"/>
      <c r="AE979" s="117"/>
      <c r="AF979" s="117"/>
      <c r="AG979" s="117"/>
      <c r="AH979" s="117"/>
      <c r="AI979" s="117"/>
      <c r="AJ979" s="117"/>
      <c r="AK979" s="117"/>
      <c r="AL979" s="117"/>
      <c r="AM979" s="117"/>
      <c r="AN979" s="117"/>
      <c r="AO979" s="117"/>
      <c r="AP979" s="117"/>
      <c r="AQ979" s="117"/>
      <c r="AR979" s="117"/>
      <c r="AS979" s="117"/>
      <c r="AT979" s="117"/>
      <c r="AU979" s="117"/>
      <c r="AV979" s="117"/>
      <c r="AW979" s="117"/>
      <c r="AX979" s="118"/>
    </row>
    <row r="980" spans="1:113" ht="12" customHeight="1">
      <c r="A980" s="8"/>
      <c r="B980" s="116"/>
      <c r="C980" s="117"/>
      <c r="D980" s="117"/>
      <c r="E980" s="117"/>
      <c r="F980" s="117"/>
      <c r="G980" s="117"/>
      <c r="H980" s="117"/>
      <c r="I980" s="117"/>
      <c r="J980" s="117"/>
      <c r="K980" s="117"/>
      <c r="L980" s="117"/>
      <c r="M980" s="117"/>
      <c r="N980" s="117"/>
      <c r="O980" s="117"/>
      <c r="P980" s="117"/>
      <c r="Q980" s="117"/>
      <c r="R980" s="117"/>
      <c r="S980" s="117"/>
      <c r="T980" s="117"/>
      <c r="U980" s="117"/>
      <c r="V980" s="117"/>
      <c r="W980" s="117"/>
      <c r="X980" s="117"/>
      <c r="Y980" s="117"/>
      <c r="Z980" s="117"/>
      <c r="AA980" s="117"/>
      <c r="AB980" s="117"/>
      <c r="AC980" s="117"/>
      <c r="AD980" s="117"/>
      <c r="AE980" s="117"/>
      <c r="AF980" s="117"/>
      <c r="AG980" s="117"/>
      <c r="AH980" s="117"/>
      <c r="AI980" s="117"/>
      <c r="AJ980" s="117"/>
      <c r="AK980" s="117"/>
      <c r="AL980" s="117"/>
      <c r="AM980" s="117"/>
      <c r="AN980" s="117"/>
      <c r="AO980" s="117"/>
      <c r="AP980" s="117"/>
      <c r="AQ980" s="117"/>
      <c r="AR980" s="117"/>
      <c r="AS980" s="117"/>
      <c r="AT980" s="117"/>
      <c r="AU980" s="117"/>
      <c r="AV980" s="117"/>
      <c r="AW980" s="117"/>
      <c r="AX980" s="118"/>
      <c r="BC980" s="16"/>
    </row>
    <row r="981" spans="1:113" ht="12" customHeight="1">
      <c r="A981" s="8"/>
      <c r="B981" s="116"/>
      <c r="C981" s="117"/>
      <c r="D981" s="117"/>
      <c r="E981" s="117"/>
      <c r="F981" s="117"/>
      <c r="G981" s="117"/>
      <c r="H981" s="117"/>
      <c r="I981" s="117"/>
      <c r="J981" s="117"/>
      <c r="K981" s="117"/>
      <c r="L981" s="117"/>
      <c r="M981" s="117"/>
      <c r="N981" s="117"/>
      <c r="O981" s="117"/>
      <c r="P981" s="117"/>
      <c r="Q981" s="117"/>
      <c r="R981" s="117"/>
      <c r="S981" s="117"/>
      <c r="T981" s="117"/>
      <c r="U981" s="117"/>
      <c r="V981" s="117"/>
      <c r="W981" s="117"/>
      <c r="X981" s="117"/>
      <c r="Y981" s="117"/>
      <c r="Z981" s="117"/>
      <c r="AA981" s="117"/>
      <c r="AB981" s="117"/>
      <c r="AC981" s="117"/>
      <c r="AD981" s="117"/>
      <c r="AE981" s="117"/>
      <c r="AF981" s="117"/>
      <c r="AG981" s="117"/>
      <c r="AH981" s="117"/>
      <c r="AI981" s="117"/>
      <c r="AJ981" s="117"/>
      <c r="AK981" s="117"/>
      <c r="AL981" s="117"/>
      <c r="AM981" s="117"/>
      <c r="AN981" s="117"/>
      <c r="AO981" s="117"/>
      <c r="AP981" s="117"/>
      <c r="AQ981" s="117"/>
      <c r="AR981" s="117"/>
      <c r="AS981" s="117"/>
      <c r="AT981" s="117"/>
      <c r="AU981" s="117"/>
      <c r="AV981" s="117"/>
      <c r="AW981" s="117"/>
      <c r="AX981" s="118"/>
    </row>
    <row r="982" spans="1:113" ht="12" customHeight="1">
      <c r="A982" s="8"/>
      <c r="B982" s="116"/>
      <c r="C982" s="117"/>
      <c r="D982" s="117"/>
      <c r="E982" s="117"/>
      <c r="F982" s="117"/>
      <c r="G982" s="117"/>
      <c r="H982" s="117"/>
      <c r="I982" s="117"/>
      <c r="J982" s="117"/>
      <c r="K982" s="117"/>
      <c r="L982" s="117"/>
      <c r="M982" s="117"/>
      <c r="N982" s="117"/>
      <c r="O982" s="117"/>
      <c r="P982" s="117"/>
      <c r="Q982" s="117"/>
      <c r="R982" s="117"/>
      <c r="S982" s="117"/>
      <c r="T982" s="117"/>
      <c r="U982" s="117"/>
      <c r="V982" s="117"/>
      <c r="W982" s="117"/>
      <c r="X982" s="117"/>
      <c r="Y982" s="117"/>
      <c r="Z982" s="117"/>
      <c r="AA982" s="117"/>
      <c r="AB982" s="117"/>
      <c r="AC982" s="117"/>
      <c r="AD982" s="117"/>
      <c r="AE982" s="117"/>
      <c r="AF982" s="117"/>
      <c r="AG982" s="117"/>
      <c r="AH982" s="117"/>
      <c r="AI982" s="117"/>
      <c r="AJ982" s="117"/>
      <c r="AK982" s="117"/>
      <c r="AL982" s="117"/>
      <c r="AM982" s="117"/>
      <c r="AN982" s="117"/>
      <c r="AO982" s="117"/>
      <c r="AP982" s="117"/>
      <c r="AQ982" s="117"/>
      <c r="AR982" s="117"/>
      <c r="AS982" s="117"/>
      <c r="AT982" s="117"/>
      <c r="AU982" s="117"/>
      <c r="AV982" s="117"/>
      <c r="AW982" s="117"/>
      <c r="AX982" s="118"/>
    </row>
    <row r="983" spans="1:113" ht="12" customHeight="1">
      <c r="A983" s="8"/>
      <c r="B983" s="116"/>
      <c r="C983" s="117"/>
      <c r="D983" s="117"/>
      <c r="E983" s="117"/>
      <c r="F983" s="117"/>
      <c r="G983" s="117"/>
      <c r="H983" s="117"/>
      <c r="I983" s="117"/>
      <c r="J983" s="117"/>
      <c r="K983" s="117"/>
      <c r="L983" s="117"/>
      <c r="M983" s="117"/>
      <c r="N983" s="117"/>
      <c r="O983" s="117"/>
      <c r="P983" s="117"/>
      <c r="Q983" s="117"/>
      <c r="R983" s="117"/>
      <c r="S983" s="117"/>
      <c r="T983" s="117"/>
      <c r="U983" s="117"/>
      <c r="V983" s="117"/>
      <c r="W983" s="117"/>
      <c r="X983" s="117"/>
      <c r="Y983" s="117"/>
      <c r="Z983" s="117"/>
      <c r="AA983" s="117"/>
      <c r="AB983" s="117"/>
      <c r="AC983" s="117"/>
      <c r="AD983" s="117"/>
      <c r="AE983" s="117"/>
      <c r="AF983" s="117"/>
      <c r="AG983" s="117"/>
      <c r="AH983" s="117"/>
      <c r="AI983" s="117"/>
      <c r="AJ983" s="117"/>
      <c r="AK983" s="117"/>
      <c r="AL983" s="117"/>
      <c r="AM983" s="117"/>
      <c r="AN983" s="117"/>
      <c r="AO983" s="117"/>
      <c r="AP983" s="117"/>
      <c r="AQ983" s="117"/>
      <c r="AR983" s="117"/>
      <c r="AS983" s="117"/>
      <c r="AT983" s="117"/>
      <c r="AU983" s="117"/>
      <c r="AV983" s="117"/>
      <c r="AW983" s="117"/>
      <c r="AX983" s="118"/>
    </row>
    <row r="984" spans="1:113" ht="15" thickBot="1">
      <c r="A984" s="17"/>
      <c r="B984" s="18"/>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19"/>
      <c r="AF984" s="19"/>
      <c r="AG984" s="19"/>
      <c r="AH984" s="19"/>
      <c r="AI984" s="19"/>
      <c r="AJ984" s="19"/>
      <c r="AK984" s="19"/>
      <c r="AL984" s="19"/>
      <c r="AM984" s="19"/>
      <c r="AN984" s="19"/>
      <c r="AO984" s="19"/>
      <c r="AP984" s="19"/>
      <c r="AQ984" s="19"/>
      <c r="AR984" s="19"/>
      <c r="AS984" s="19"/>
      <c r="AT984" s="19"/>
      <c r="AU984" s="19"/>
      <c r="AV984" s="19"/>
      <c r="AW984" s="19"/>
      <c r="AX984" s="20"/>
    </row>
    <row r="985" spans="1:113">
      <c r="B985" s="21"/>
    </row>
    <row r="986" spans="1:113" ht="15" thickBot="1">
      <c r="A986" s="11"/>
      <c r="B986" s="10" t="s">
        <v>3</v>
      </c>
      <c r="C986" s="8"/>
      <c r="D986" s="8"/>
      <c r="E986" s="8"/>
      <c r="F986" s="8"/>
      <c r="G986" s="8"/>
      <c r="H986" s="8"/>
      <c r="I986" s="8"/>
      <c r="J986" s="8"/>
      <c r="K986" s="8"/>
      <c r="L986" s="9"/>
      <c r="M986" s="9"/>
      <c r="N986" s="9"/>
      <c r="O986" s="9"/>
      <c r="P986" s="8"/>
      <c r="Q986" s="8"/>
      <c r="R986" s="8"/>
      <c r="S986" s="8"/>
      <c r="T986" s="8"/>
      <c r="U986" s="8"/>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c r="AU986" s="10"/>
      <c r="AV986" s="10"/>
      <c r="AW986" s="10"/>
      <c r="AX986" s="10"/>
      <c r="DI986" s="6"/>
    </row>
    <row r="987" spans="1:113" ht="14.4">
      <c r="A987" s="8"/>
      <c r="B987" s="12"/>
      <c r="C987" s="7"/>
      <c r="D987" s="7"/>
      <c r="E987" s="7"/>
      <c r="F987" s="7"/>
      <c r="G987" s="7"/>
      <c r="H987" s="7"/>
      <c r="I987" s="7"/>
      <c r="J987" s="7"/>
      <c r="K987" s="7"/>
      <c r="L987" s="13"/>
      <c r="M987" s="13"/>
      <c r="N987" s="13"/>
      <c r="O987" s="13"/>
      <c r="P987" s="7"/>
      <c r="Q987" s="7"/>
      <c r="R987" s="7"/>
      <c r="S987" s="7"/>
      <c r="T987" s="7"/>
      <c r="U987" s="7"/>
      <c r="V987" s="14"/>
      <c r="W987" s="14"/>
      <c r="X987" s="14"/>
      <c r="Y987" s="14"/>
      <c r="Z987" s="14"/>
      <c r="AA987" s="14"/>
      <c r="AB987" s="14"/>
      <c r="AC987" s="14"/>
      <c r="AD987" s="14"/>
      <c r="AE987" s="14"/>
      <c r="AF987" s="14"/>
      <c r="AG987" s="14"/>
      <c r="AH987" s="14"/>
      <c r="AI987" s="14"/>
      <c r="AJ987" s="14"/>
      <c r="AK987" s="14"/>
      <c r="AL987" s="14"/>
      <c r="AM987" s="14"/>
      <c r="AN987" s="14"/>
      <c r="AO987" s="14"/>
      <c r="AP987" s="14"/>
      <c r="AQ987" s="14"/>
      <c r="AR987" s="14"/>
      <c r="AS987" s="14"/>
      <c r="AT987" s="14"/>
      <c r="AU987" s="14"/>
      <c r="AV987" s="14"/>
      <c r="AW987" s="14"/>
      <c r="AX987" s="15"/>
    </row>
    <row r="988" spans="1:113" ht="12" customHeight="1">
      <c r="A988" s="8"/>
      <c r="B988" s="116" t="s">
        <v>124</v>
      </c>
      <c r="C988" s="117"/>
      <c r="D988" s="117"/>
      <c r="E988" s="117"/>
      <c r="F988" s="117"/>
      <c r="G988" s="117"/>
      <c r="H988" s="117"/>
      <c r="I988" s="117"/>
      <c r="J988" s="117"/>
      <c r="K988" s="117"/>
      <c r="L988" s="117"/>
      <c r="M988" s="117"/>
      <c r="N988" s="117"/>
      <c r="O988" s="117"/>
      <c r="P988" s="117"/>
      <c r="Q988" s="117"/>
      <c r="R988" s="117"/>
      <c r="S988" s="117"/>
      <c r="T988" s="117"/>
      <c r="U988" s="117"/>
      <c r="V988" s="117"/>
      <c r="W988" s="117"/>
      <c r="X988" s="117"/>
      <c r="Y988" s="117"/>
      <c r="Z988" s="117"/>
      <c r="AA988" s="117"/>
      <c r="AB988" s="117"/>
      <c r="AC988" s="117"/>
      <c r="AD988" s="117"/>
      <c r="AE988" s="117"/>
      <c r="AF988" s="117"/>
      <c r="AG988" s="117"/>
      <c r="AH988" s="117"/>
      <c r="AI988" s="117"/>
      <c r="AJ988" s="117"/>
      <c r="AK988" s="117"/>
      <c r="AL988" s="117"/>
      <c r="AM988" s="117"/>
      <c r="AN988" s="117"/>
      <c r="AO988" s="117"/>
      <c r="AP988" s="117"/>
      <c r="AQ988" s="117"/>
      <c r="AR988" s="117"/>
      <c r="AS988" s="117"/>
      <c r="AT988" s="117"/>
      <c r="AU988" s="117"/>
      <c r="AV988" s="117"/>
      <c r="AW988" s="117"/>
      <c r="AX988" s="118"/>
    </row>
    <row r="989" spans="1:113" ht="12" customHeight="1">
      <c r="A989" s="8"/>
      <c r="B989" s="116"/>
      <c r="C989" s="117"/>
      <c r="D989" s="117"/>
      <c r="E989" s="117"/>
      <c r="F989" s="117"/>
      <c r="G989" s="117"/>
      <c r="H989" s="117"/>
      <c r="I989" s="117"/>
      <c r="J989" s="117"/>
      <c r="K989" s="117"/>
      <c r="L989" s="117"/>
      <c r="M989" s="117"/>
      <c r="N989" s="117"/>
      <c r="O989" s="117"/>
      <c r="P989" s="117"/>
      <c r="Q989" s="117"/>
      <c r="R989" s="117"/>
      <c r="S989" s="117"/>
      <c r="T989" s="117"/>
      <c r="U989" s="117"/>
      <c r="V989" s="117"/>
      <c r="W989" s="117"/>
      <c r="X989" s="117"/>
      <c r="Y989" s="117"/>
      <c r="Z989" s="117"/>
      <c r="AA989" s="117"/>
      <c r="AB989" s="117"/>
      <c r="AC989" s="117"/>
      <c r="AD989" s="117"/>
      <c r="AE989" s="117"/>
      <c r="AF989" s="117"/>
      <c r="AG989" s="117"/>
      <c r="AH989" s="117"/>
      <c r="AI989" s="117"/>
      <c r="AJ989" s="117"/>
      <c r="AK989" s="117"/>
      <c r="AL989" s="117"/>
      <c r="AM989" s="117"/>
      <c r="AN989" s="117"/>
      <c r="AO989" s="117"/>
      <c r="AP989" s="117"/>
      <c r="AQ989" s="117"/>
      <c r="AR989" s="117"/>
      <c r="AS989" s="117"/>
      <c r="AT989" s="117"/>
      <c r="AU989" s="117"/>
      <c r="AV989" s="117"/>
      <c r="AW989" s="117"/>
      <c r="AX989" s="118"/>
    </row>
    <row r="990" spans="1:113" ht="12" customHeight="1">
      <c r="A990" s="8"/>
      <c r="B990" s="116"/>
      <c r="C990" s="117"/>
      <c r="D990" s="117"/>
      <c r="E990" s="117"/>
      <c r="F990" s="117"/>
      <c r="G990" s="117"/>
      <c r="H990" s="117"/>
      <c r="I990" s="117"/>
      <c r="J990" s="117"/>
      <c r="K990" s="117"/>
      <c r="L990" s="117"/>
      <c r="M990" s="117"/>
      <c r="N990" s="117"/>
      <c r="O990" s="117"/>
      <c r="P990" s="117"/>
      <c r="Q990" s="117"/>
      <c r="R990" s="117"/>
      <c r="S990" s="117"/>
      <c r="T990" s="117"/>
      <c r="U990" s="117"/>
      <c r="V990" s="117"/>
      <c r="W990" s="117"/>
      <c r="X990" s="117"/>
      <c r="Y990" s="117"/>
      <c r="Z990" s="117"/>
      <c r="AA990" s="117"/>
      <c r="AB990" s="117"/>
      <c r="AC990" s="117"/>
      <c r="AD990" s="117"/>
      <c r="AE990" s="117"/>
      <c r="AF990" s="117"/>
      <c r="AG990" s="117"/>
      <c r="AH990" s="117"/>
      <c r="AI990" s="117"/>
      <c r="AJ990" s="117"/>
      <c r="AK990" s="117"/>
      <c r="AL990" s="117"/>
      <c r="AM990" s="117"/>
      <c r="AN990" s="117"/>
      <c r="AO990" s="117"/>
      <c r="AP990" s="117"/>
      <c r="AQ990" s="117"/>
      <c r="AR990" s="117"/>
      <c r="AS990" s="117"/>
      <c r="AT990" s="117"/>
      <c r="AU990" s="117"/>
      <c r="AV990" s="117"/>
      <c r="AW990" s="117"/>
      <c r="AX990" s="118"/>
      <c r="BC990" s="16"/>
    </row>
    <row r="991" spans="1:113" ht="12" customHeight="1">
      <c r="A991" s="8"/>
      <c r="B991" s="116"/>
      <c r="C991" s="117"/>
      <c r="D991" s="117"/>
      <c r="E991" s="117"/>
      <c r="F991" s="117"/>
      <c r="G991" s="117"/>
      <c r="H991" s="117"/>
      <c r="I991" s="117"/>
      <c r="J991" s="117"/>
      <c r="K991" s="117"/>
      <c r="L991" s="117"/>
      <c r="M991" s="117"/>
      <c r="N991" s="117"/>
      <c r="O991" s="117"/>
      <c r="P991" s="117"/>
      <c r="Q991" s="117"/>
      <c r="R991" s="117"/>
      <c r="S991" s="117"/>
      <c r="T991" s="117"/>
      <c r="U991" s="117"/>
      <c r="V991" s="117"/>
      <c r="W991" s="117"/>
      <c r="X991" s="117"/>
      <c r="Y991" s="117"/>
      <c r="Z991" s="117"/>
      <c r="AA991" s="117"/>
      <c r="AB991" s="117"/>
      <c r="AC991" s="117"/>
      <c r="AD991" s="117"/>
      <c r="AE991" s="117"/>
      <c r="AF991" s="117"/>
      <c r="AG991" s="117"/>
      <c r="AH991" s="117"/>
      <c r="AI991" s="117"/>
      <c r="AJ991" s="117"/>
      <c r="AK991" s="117"/>
      <c r="AL991" s="117"/>
      <c r="AM991" s="117"/>
      <c r="AN991" s="117"/>
      <c r="AO991" s="117"/>
      <c r="AP991" s="117"/>
      <c r="AQ991" s="117"/>
      <c r="AR991" s="117"/>
      <c r="AS991" s="117"/>
      <c r="AT991" s="117"/>
      <c r="AU991" s="117"/>
      <c r="AV991" s="117"/>
      <c r="AW991" s="117"/>
      <c r="AX991" s="118"/>
    </row>
    <row r="992" spans="1:113" ht="12" customHeight="1">
      <c r="A992" s="8"/>
      <c r="B992" s="116"/>
      <c r="C992" s="117"/>
      <c r="D992" s="117"/>
      <c r="E992" s="117"/>
      <c r="F992" s="117"/>
      <c r="G992" s="117"/>
      <c r="H992" s="117"/>
      <c r="I992" s="117"/>
      <c r="J992" s="117"/>
      <c r="K992" s="117"/>
      <c r="L992" s="117"/>
      <c r="M992" s="117"/>
      <c r="N992" s="117"/>
      <c r="O992" s="117"/>
      <c r="P992" s="117"/>
      <c r="Q992" s="117"/>
      <c r="R992" s="117"/>
      <c r="S992" s="117"/>
      <c r="T992" s="117"/>
      <c r="U992" s="117"/>
      <c r="V992" s="117"/>
      <c r="W992" s="117"/>
      <c r="X992" s="117"/>
      <c r="Y992" s="117"/>
      <c r="Z992" s="117"/>
      <c r="AA992" s="117"/>
      <c r="AB992" s="117"/>
      <c r="AC992" s="117"/>
      <c r="AD992" s="117"/>
      <c r="AE992" s="117"/>
      <c r="AF992" s="117"/>
      <c r="AG992" s="117"/>
      <c r="AH992" s="117"/>
      <c r="AI992" s="117"/>
      <c r="AJ992" s="117"/>
      <c r="AK992" s="117"/>
      <c r="AL992" s="117"/>
      <c r="AM992" s="117"/>
      <c r="AN992" s="117"/>
      <c r="AO992" s="117"/>
      <c r="AP992" s="117"/>
      <c r="AQ992" s="117"/>
      <c r="AR992" s="117"/>
      <c r="AS992" s="117"/>
      <c r="AT992" s="117"/>
      <c r="AU992" s="117"/>
      <c r="AV992" s="117"/>
      <c r="AW992" s="117"/>
      <c r="AX992" s="118"/>
    </row>
    <row r="993" spans="1:251" ht="12" customHeight="1">
      <c r="A993" s="8"/>
      <c r="B993" s="116"/>
      <c r="C993" s="117"/>
      <c r="D993" s="117"/>
      <c r="E993" s="117"/>
      <c r="F993" s="117"/>
      <c r="G993" s="117"/>
      <c r="H993" s="117"/>
      <c r="I993" s="117"/>
      <c r="J993" s="117"/>
      <c r="K993" s="117"/>
      <c r="L993" s="117"/>
      <c r="M993" s="117"/>
      <c r="N993" s="117"/>
      <c r="O993" s="117"/>
      <c r="P993" s="117"/>
      <c r="Q993" s="117"/>
      <c r="R993" s="117"/>
      <c r="S993" s="117"/>
      <c r="T993" s="117"/>
      <c r="U993" s="117"/>
      <c r="V993" s="117"/>
      <c r="W993" s="117"/>
      <c r="X993" s="117"/>
      <c r="Y993" s="117"/>
      <c r="Z993" s="117"/>
      <c r="AA993" s="117"/>
      <c r="AB993" s="117"/>
      <c r="AC993" s="117"/>
      <c r="AD993" s="117"/>
      <c r="AE993" s="117"/>
      <c r="AF993" s="117"/>
      <c r="AG993" s="117"/>
      <c r="AH993" s="117"/>
      <c r="AI993" s="117"/>
      <c r="AJ993" s="117"/>
      <c r="AK993" s="117"/>
      <c r="AL993" s="117"/>
      <c r="AM993" s="117"/>
      <c r="AN993" s="117"/>
      <c r="AO993" s="117"/>
      <c r="AP993" s="117"/>
      <c r="AQ993" s="117"/>
      <c r="AR993" s="117"/>
      <c r="AS993" s="117"/>
      <c r="AT993" s="117"/>
      <c r="AU993" s="117"/>
      <c r="AV993" s="117"/>
      <c r="AW993" s="117"/>
      <c r="AX993" s="118"/>
    </row>
    <row r="994" spans="1:251" ht="15" thickBot="1">
      <c r="A994" s="17"/>
      <c r="B994" s="18"/>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19"/>
      <c r="AF994" s="19"/>
      <c r="AG994" s="19"/>
      <c r="AH994" s="19"/>
      <c r="AI994" s="19"/>
      <c r="AJ994" s="19"/>
      <c r="AK994" s="19"/>
      <c r="AL994" s="19"/>
      <c r="AM994" s="19"/>
      <c r="AN994" s="19"/>
      <c r="AO994" s="19"/>
      <c r="AP994" s="19"/>
      <c r="AQ994" s="19"/>
      <c r="AR994" s="19"/>
      <c r="AS994" s="19"/>
      <c r="AT994" s="19"/>
      <c r="AU994" s="19"/>
      <c r="AV994" s="19"/>
      <c r="AW994" s="19"/>
      <c r="AX994" s="20"/>
    </row>
    <row r="995" spans="1:251">
      <c r="B995" s="21"/>
    </row>
    <row r="996" spans="1:251" ht="14.4">
      <c r="B996" s="10" t="s">
        <v>4</v>
      </c>
      <c r="C996" s="8"/>
      <c r="D996" s="8"/>
      <c r="E996" s="8"/>
      <c r="F996" s="8"/>
      <c r="G996" s="8"/>
      <c r="H996" s="8"/>
      <c r="I996" s="8"/>
      <c r="J996" s="8"/>
      <c r="K996" s="8"/>
      <c r="L996" s="9"/>
      <c r="M996" s="9"/>
      <c r="N996" s="9"/>
      <c r="O996" s="9"/>
      <c r="P996" s="8"/>
      <c r="Q996" s="8"/>
      <c r="R996" s="8"/>
      <c r="S996" s="8"/>
      <c r="T996" s="8"/>
      <c r="U996" s="8"/>
      <c r="V996" s="10"/>
      <c r="W996" s="10"/>
      <c r="X996" s="10"/>
      <c r="Y996" s="10"/>
      <c r="Z996" s="10"/>
      <c r="AA996" s="10"/>
      <c r="AB996" s="10"/>
      <c r="AC996" s="10"/>
      <c r="AD996" s="10"/>
      <c r="AE996" s="10"/>
      <c r="AF996" s="10"/>
      <c r="AG996" s="10"/>
      <c r="AH996" s="10"/>
      <c r="AI996" s="10"/>
      <c r="AJ996" s="10"/>
      <c r="AK996" s="10"/>
      <c r="AL996" s="10"/>
      <c r="AM996" s="10"/>
      <c r="AN996" s="10"/>
      <c r="AO996" s="10"/>
      <c r="AP996" s="10"/>
      <c r="AQ996" s="10"/>
      <c r="AR996" s="10"/>
      <c r="AS996" s="10"/>
      <c r="AT996" s="10"/>
      <c r="AU996" s="10"/>
      <c r="AV996" s="10"/>
      <c r="AW996" s="10"/>
      <c r="AX996" s="10"/>
    </row>
    <row r="997" spans="1:251" ht="15" thickBot="1">
      <c r="B997" s="8"/>
      <c r="C997" s="8"/>
      <c r="D997" s="8"/>
      <c r="E997" s="8"/>
      <c r="F997" s="8"/>
      <c r="G997" s="8"/>
      <c r="H997" s="8"/>
      <c r="I997" s="8"/>
      <c r="J997" s="8"/>
      <c r="K997" s="8"/>
      <c r="L997" s="9"/>
      <c r="M997" s="9"/>
      <c r="N997" s="9"/>
      <c r="O997" s="9"/>
      <c r="P997" s="8"/>
      <c r="Q997" s="8"/>
      <c r="R997" s="8"/>
      <c r="S997" s="8"/>
      <c r="T997" s="8"/>
      <c r="U997" s="8"/>
      <c r="V997" s="10"/>
      <c r="W997" s="10"/>
      <c r="X997" s="10"/>
      <c r="Y997" s="10"/>
      <c r="Z997" s="10"/>
      <c r="AA997" s="10"/>
      <c r="AB997" s="10"/>
      <c r="AC997" s="10"/>
      <c r="AD997" s="10"/>
      <c r="AE997" s="10"/>
      <c r="AF997" s="10"/>
      <c r="AG997" s="10"/>
      <c r="AH997" s="10"/>
      <c r="AI997" s="10"/>
      <c r="AJ997" s="10"/>
      <c r="AK997" s="10"/>
      <c r="AL997" s="10"/>
      <c r="AM997" s="10"/>
      <c r="AN997" s="10"/>
      <c r="AO997" s="10"/>
      <c r="AP997" s="10"/>
      <c r="AQ997" s="10"/>
      <c r="AR997" s="10"/>
      <c r="AS997" s="10"/>
      <c r="AT997" s="10"/>
      <c r="AU997" s="10"/>
      <c r="AV997" s="10"/>
      <c r="AW997" s="10"/>
      <c r="AX997" s="22" t="s">
        <v>5</v>
      </c>
    </row>
    <row r="998" spans="1:251" s="16" customFormat="1" ht="13.5" customHeight="1">
      <c r="A998" s="8"/>
      <c r="B998" s="119" t="s">
        <v>6</v>
      </c>
      <c r="C998" s="120"/>
      <c r="D998" s="120"/>
      <c r="E998" s="120"/>
      <c r="F998" s="120"/>
      <c r="G998" s="120"/>
      <c r="H998" s="120"/>
      <c r="I998" s="120"/>
      <c r="J998" s="120"/>
      <c r="K998" s="120"/>
      <c r="L998" s="120"/>
      <c r="M998" s="120"/>
      <c r="N998" s="120"/>
      <c r="O998" s="120"/>
      <c r="P998" s="120"/>
      <c r="Q998" s="120"/>
      <c r="R998" s="120"/>
      <c r="S998" s="120"/>
      <c r="T998" s="120"/>
      <c r="U998" s="120"/>
      <c r="V998" s="120"/>
      <c r="W998" s="120"/>
      <c r="X998" s="120"/>
      <c r="Y998" s="120"/>
      <c r="Z998" s="121"/>
      <c r="AA998" s="125" t="s">
        <v>11</v>
      </c>
      <c r="AB998" s="120"/>
      <c r="AC998" s="120"/>
      <c r="AD998" s="120"/>
      <c r="AE998" s="120"/>
      <c r="AF998" s="120"/>
      <c r="AG998" s="120"/>
      <c r="AH998" s="120"/>
      <c r="AI998" s="121"/>
      <c r="AJ998" s="125" t="s">
        <v>12</v>
      </c>
      <c r="AK998" s="120"/>
      <c r="AL998" s="120"/>
      <c r="AM998" s="120"/>
      <c r="AN998" s="120"/>
      <c r="AO998" s="120"/>
      <c r="AP998" s="120"/>
      <c r="AQ998" s="120"/>
      <c r="AR998" s="121"/>
      <c r="AS998" s="125" t="s">
        <v>7</v>
      </c>
      <c r="AT998" s="120"/>
      <c r="AU998" s="120"/>
      <c r="AV998" s="120"/>
      <c r="AW998" s="120"/>
      <c r="AX998" s="127"/>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c r="FE998" s="2"/>
      <c r="FF998" s="2"/>
      <c r="FG998" s="2"/>
      <c r="FH998" s="2"/>
      <c r="FI998" s="2"/>
      <c r="FJ998" s="2"/>
      <c r="FK998" s="2"/>
      <c r="FL998" s="2"/>
      <c r="FM998" s="2"/>
      <c r="FN998" s="2"/>
      <c r="FO998" s="2"/>
      <c r="FP998" s="2"/>
      <c r="FQ998" s="2"/>
      <c r="FR998" s="2"/>
      <c r="FS998" s="2"/>
      <c r="FT998" s="2"/>
      <c r="FU998" s="2"/>
      <c r="FV998" s="2"/>
      <c r="FW998" s="2"/>
      <c r="FX998" s="2"/>
      <c r="FY998" s="2"/>
      <c r="FZ998" s="2"/>
      <c r="GA998" s="2"/>
      <c r="GB998" s="2"/>
      <c r="GC998" s="2"/>
      <c r="GD998" s="2"/>
      <c r="GE998" s="2"/>
      <c r="GF998" s="2"/>
      <c r="GG998" s="2"/>
      <c r="GH998" s="2"/>
      <c r="GI998" s="2"/>
      <c r="GJ998" s="2"/>
      <c r="GK998" s="2"/>
      <c r="GL998" s="2"/>
      <c r="GM998" s="2"/>
      <c r="GN998" s="2"/>
      <c r="GO998" s="2"/>
      <c r="GP998" s="2"/>
      <c r="GQ998" s="2"/>
      <c r="GR998" s="2"/>
      <c r="GS998" s="2"/>
      <c r="GT998" s="2"/>
      <c r="GU998" s="2"/>
      <c r="GV998" s="2"/>
      <c r="GW998" s="2"/>
      <c r="GX998" s="2"/>
      <c r="GY998" s="2"/>
      <c r="GZ998" s="2"/>
      <c r="HA998" s="2"/>
      <c r="HB998" s="2"/>
      <c r="HC998" s="2"/>
      <c r="HD998" s="2"/>
      <c r="HE998" s="2"/>
      <c r="HF998" s="2"/>
      <c r="HG998" s="2"/>
      <c r="HH998" s="2"/>
      <c r="HI998" s="2"/>
      <c r="HJ998" s="2"/>
      <c r="HK998" s="2"/>
      <c r="HL998" s="2"/>
      <c r="HM998" s="2"/>
      <c r="HN998" s="2"/>
      <c r="HO998" s="2"/>
      <c r="HP998" s="2"/>
      <c r="HQ998" s="2"/>
      <c r="HR998" s="2"/>
      <c r="HS998" s="2"/>
      <c r="HT998" s="2"/>
      <c r="HU998" s="2"/>
      <c r="HV998" s="2"/>
      <c r="HW998" s="2"/>
      <c r="HX998" s="2"/>
      <c r="HY998" s="2"/>
      <c r="HZ998" s="2"/>
      <c r="IA998" s="2"/>
      <c r="IB998" s="2"/>
      <c r="IC998" s="2"/>
      <c r="ID998" s="2"/>
      <c r="IE998" s="2"/>
      <c r="IF998" s="2"/>
      <c r="IG998" s="2"/>
      <c r="IH998" s="2"/>
      <c r="II998" s="2"/>
      <c r="IJ998" s="2"/>
      <c r="IK998" s="2"/>
      <c r="IL998" s="2"/>
      <c r="IM998" s="2"/>
      <c r="IN998" s="2"/>
      <c r="IO998" s="2"/>
      <c r="IP998" s="2"/>
      <c r="IQ998" s="2"/>
    </row>
    <row r="999" spans="1:251" s="16" customFormat="1">
      <c r="A999" s="8"/>
      <c r="B999" s="122"/>
      <c r="C999" s="123"/>
      <c r="D999" s="123"/>
      <c r="E999" s="123"/>
      <c r="F999" s="123"/>
      <c r="G999" s="123"/>
      <c r="H999" s="123"/>
      <c r="I999" s="123"/>
      <c r="J999" s="123"/>
      <c r="K999" s="123"/>
      <c r="L999" s="123"/>
      <c r="M999" s="123"/>
      <c r="N999" s="123"/>
      <c r="O999" s="123"/>
      <c r="P999" s="123"/>
      <c r="Q999" s="123"/>
      <c r="R999" s="123"/>
      <c r="S999" s="123"/>
      <c r="T999" s="123"/>
      <c r="U999" s="123"/>
      <c r="V999" s="123"/>
      <c r="W999" s="123"/>
      <c r="X999" s="123"/>
      <c r="Y999" s="123"/>
      <c r="Z999" s="124"/>
      <c r="AA999" s="126"/>
      <c r="AB999" s="123"/>
      <c r="AC999" s="123"/>
      <c r="AD999" s="123"/>
      <c r="AE999" s="123"/>
      <c r="AF999" s="123"/>
      <c r="AG999" s="123"/>
      <c r="AH999" s="123"/>
      <c r="AI999" s="124"/>
      <c r="AJ999" s="126"/>
      <c r="AK999" s="123"/>
      <c r="AL999" s="123"/>
      <c r="AM999" s="123"/>
      <c r="AN999" s="123"/>
      <c r="AO999" s="123"/>
      <c r="AP999" s="123"/>
      <c r="AQ999" s="123"/>
      <c r="AR999" s="124"/>
      <c r="AS999" s="126"/>
      <c r="AT999" s="123"/>
      <c r="AU999" s="123"/>
      <c r="AV999" s="123"/>
      <c r="AW999" s="123"/>
      <c r="AX999" s="128"/>
      <c r="AY999" s="2"/>
      <c r="AZ999" s="2"/>
      <c r="BA999" s="2"/>
      <c r="BB999" s="23"/>
      <c r="BC999" s="24"/>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c r="FE999" s="2"/>
      <c r="FF999" s="2"/>
      <c r="FG999" s="2"/>
      <c r="FH999" s="2"/>
      <c r="FI999" s="2"/>
      <c r="FJ999" s="2"/>
      <c r="FK999" s="2"/>
      <c r="FL999" s="2"/>
      <c r="FM999" s="2"/>
      <c r="FN999" s="2"/>
      <c r="FO999" s="2"/>
      <c r="FP999" s="2"/>
      <c r="FQ999" s="2"/>
      <c r="FR999" s="2"/>
      <c r="FS999" s="2"/>
      <c r="FT999" s="2"/>
      <c r="FU999" s="2"/>
      <c r="FV999" s="2"/>
      <c r="FW999" s="2"/>
      <c r="FX999" s="2"/>
      <c r="FY999" s="2"/>
      <c r="FZ999" s="2"/>
      <c r="GA999" s="2"/>
      <c r="GB999" s="2"/>
      <c r="GC999" s="2"/>
      <c r="GD999" s="2"/>
      <c r="GE999" s="2"/>
      <c r="GF999" s="2"/>
      <c r="GG999" s="2"/>
      <c r="GH999" s="2"/>
      <c r="GI999" s="2"/>
      <c r="GJ999" s="2"/>
      <c r="GK999" s="2"/>
      <c r="GL999" s="2"/>
      <c r="GM999" s="2"/>
      <c r="GN999" s="2"/>
      <c r="GO999" s="2"/>
      <c r="GP999" s="2"/>
      <c r="GQ999" s="2"/>
      <c r="GR999" s="2"/>
      <c r="GS999" s="2"/>
      <c r="GT999" s="2"/>
      <c r="GU999" s="2"/>
      <c r="GV999" s="2"/>
      <c r="GW999" s="2"/>
      <c r="GX999" s="2"/>
      <c r="GY999" s="2"/>
      <c r="GZ999" s="2"/>
      <c r="HA999" s="2"/>
      <c r="HB999" s="2"/>
      <c r="HC999" s="2"/>
      <c r="HD999" s="2"/>
      <c r="HE999" s="2"/>
      <c r="HF999" s="2"/>
      <c r="HG999" s="2"/>
      <c r="HH999" s="2"/>
      <c r="HI999" s="2"/>
      <c r="HJ999" s="2"/>
      <c r="HK999" s="2"/>
      <c r="HL999" s="2"/>
      <c r="HM999" s="2"/>
      <c r="HN999" s="2"/>
      <c r="HO999" s="2"/>
      <c r="HP999" s="2"/>
      <c r="HQ999" s="2"/>
      <c r="HR999" s="2"/>
      <c r="HS999" s="2"/>
      <c r="HT999" s="2"/>
      <c r="HU999" s="2"/>
      <c r="HV999" s="2"/>
      <c r="HW999" s="2"/>
      <c r="HX999" s="2"/>
      <c r="HY999" s="2"/>
      <c r="HZ999" s="2"/>
      <c r="IA999" s="2"/>
      <c r="IB999" s="2"/>
      <c r="IC999" s="2"/>
      <c r="ID999" s="2"/>
      <c r="IE999" s="2"/>
      <c r="IF999" s="2"/>
      <c r="IG999" s="2"/>
      <c r="IH999" s="2"/>
      <c r="II999" s="2"/>
      <c r="IJ999" s="2"/>
      <c r="IK999" s="2"/>
      <c r="IL999" s="2"/>
      <c r="IM999" s="2"/>
      <c r="IN999" s="2"/>
      <c r="IO999" s="2"/>
      <c r="IP999" s="2"/>
      <c r="IQ999" s="2"/>
    </row>
    <row r="1000" spans="1:251" s="16" customFormat="1" ht="18.75" customHeight="1">
      <c r="A1000" s="8"/>
      <c r="B1000" s="25"/>
      <c r="C1000" s="91" t="s">
        <v>125</v>
      </c>
      <c r="D1000" s="92"/>
      <c r="E1000" s="92"/>
      <c r="F1000" s="92"/>
      <c r="G1000" s="92"/>
      <c r="H1000" s="92"/>
      <c r="I1000" s="92"/>
      <c r="J1000" s="92"/>
      <c r="K1000" s="92"/>
      <c r="L1000" s="92"/>
      <c r="M1000" s="92"/>
      <c r="N1000" s="92"/>
      <c r="O1000" s="92"/>
      <c r="P1000" s="92"/>
      <c r="Q1000" s="92"/>
      <c r="R1000" s="92"/>
      <c r="S1000" s="92"/>
      <c r="T1000" s="92"/>
      <c r="U1000" s="92"/>
      <c r="V1000" s="92"/>
      <c r="W1000" s="92"/>
      <c r="X1000" s="92"/>
      <c r="Y1000" s="92"/>
      <c r="Z1000" s="93"/>
      <c r="AA1000" s="94">
        <v>2058</v>
      </c>
      <c r="AB1000" s="95"/>
      <c r="AC1000" s="95"/>
      <c r="AD1000" s="95"/>
      <c r="AE1000" s="95"/>
      <c r="AF1000" s="95"/>
      <c r="AG1000" s="95"/>
      <c r="AH1000" s="95"/>
      <c r="AI1000" s="96"/>
      <c r="AJ1000" s="94">
        <v>2058</v>
      </c>
      <c r="AK1000" s="95"/>
      <c r="AL1000" s="95"/>
      <c r="AM1000" s="95"/>
      <c r="AN1000" s="95"/>
      <c r="AO1000" s="95"/>
      <c r="AP1000" s="95"/>
      <c r="AQ1000" s="95"/>
      <c r="AR1000" s="96"/>
      <c r="AS1000" s="97"/>
      <c r="AT1000" s="98"/>
      <c r="AU1000" s="98"/>
      <c r="AV1000" s="98"/>
      <c r="AW1000" s="98"/>
      <c r="AX1000" s="99"/>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c r="FE1000" s="2"/>
      <c r="FF1000" s="2"/>
      <c r="FG1000" s="2"/>
      <c r="FH1000" s="2"/>
      <c r="FI1000" s="2"/>
      <c r="FJ1000" s="2"/>
      <c r="FK1000" s="2"/>
      <c r="FL1000" s="2"/>
      <c r="FM1000" s="2"/>
      <c r="FN1000" s="2"/>
      <c r="FO1000" s="2"/>
      <c r="FP1000" s="2"/>
      <c r="FQ1000" s="2"/>
      <c r="FR1000" s="2"/>
      <c r="FS1000" s="2"/>
      <c r="FT1000" s="2"/>
      <c r="FU1000" s="2"/>
      <c r="FV1000" s="2"/>
      <c r="FW1000" s="2"/>
      <c r="FX1000" s="2"/>
      <c r="FY1000" s="2"/>
      <c r="FZ1000" s="2"/>
      <c r="GA1000" s="2"/>
      <c r="GB1000" s="2"/>
      <c r="GC1000" s="2"/>
      <c r="GD1000" s="2"/>
      <c r="GE1000" s="2"/>
      <c r="GF1000" s="2"/>
      <c r="GG1000" s="2"/>
      <c r="GH1000" s="2"/>
      <c r="GI1000" s="2"/>
      <c r="GJ1000" s="2"/>
      <c r="GK1000" s="2"/>
      <c r="GL1000" s="2"/>
      <c r="GM1000" s="2"/>
      <c r="GN1000" s="2"/>
      <c r="GO1000" s="2"/>
      <c r="GP1000" s="2"/>
      <c r="GQ1000" s="2"/>
      <c r="GR1000" s="2"/>
      <c r="GS1000" s="2"/>
      <c r="GT1000" s="2"/>
      <c r="GU1000" s="2"/>
      <c r="GV1000" s="2"/>
      <c r="GW1000" s="2"/>
      <c r="GX1000" s="2"/>
      <c r="GY1000" s="2"/>
      <c r="GZ1000" s="2"/>
      <c r="HA1000" s="2"/>
      <c r="HB1000" s="2"/>
      <c r="HC1000" s="2"/>
      <c r="HD1000" s="2"/>
      <c r="HE1000" s="2"/>
      <c r="HF1000" s="2"/>
      <c r="HG1000" s="2"/>
      <c r="HH1000" s="2"/>
      <c r="HI1000" s="2"/>
      <c r="HJ1000" s="2"/>
      <c r="HK1000" s="2"/>
      <c r="HL1000" s="2"/>
      <c r="HM1000" s="2"/>
      <c r="HN1000" s="2"/>
      <c r="HO1000" s="2"/>
      <c r="HP1000" s="2"/>
      <c r="HQ1000" s="2"/>
      <c r="HR1000" s="2"/>
      <c r="HS1000" s="2"/>
      <c r="HT1000" s="2"/>
      <c r="HU1000" s="2"/>
      <c r="HV1000" s="2"/>
      <c r="HW1000" s="2"/>
      <c r="HX1000" s="2"/>
      <c r="HY1000" s="2"/>
      <c r="HZ1000" s="2"/>
      <c r="IA1000" s="2"/>
      <c r="IB1000" s="2"/>
      <c r="IC1000" s="2"/>
      <c r="ID1000" s="2"/>
      <c r="IE1000" s="2"/>
      <c r="IF1000" s="2"/>
      <c r="IG1000" s="2"/>
      <c r="IH1000" s="2"/>
      <c r="II1000" s="2"/>
      <c r="IJ1000" s="2"/>
      <c r="IK1000" s="2"/>
      <c r="IL1000" s="2"/>
      <c r="IM1000" s="2"/>
      <c r="IN1000" s="2"/>
      <c r="IO1000" s="2"/>
      <c r="IP1000" s="2"/>
      <c r="IQ1000" s="2"/>
    </row>
    <row r="1001" spans="1:251" s="16" customFormat="1" ht="18.75" customHeight="1">
      <c r="A1001" s="8"/>
      <c r="B1001" s="25"/>
      <c r="C1001" s="91" t="s">
        <v>125</v>
      </c>
      <c r="D1001" s="92"/>
      <c r="E1001" s="92"/>
      <c r="F1001" s="92"/>
      <c r="G1001" s="92"/>
      <c r="H1001" s="92"/>
      <c r="I1001" s="92"/>
      <c r="J1001" s="92"/>
      <c r="K1001" s="92"/>
      <c r="L1001" s="92"/>
      <c r="M1001" s="92"/>
      <c r="N1001" s="92"/>
      <c r="O1001" s="92"/>
      <c r="P1001" s="92"/>
      <c r="Q1001" s="92"/>
      <c r="R1001" s="92"/>
      <c r="S1001" s="92"/>
      <c r="T1001" s="92"/>
      <c r="U1001" s="92"/>
      <c r="V1001" s="92"/>
      <c r="W1001" s="92"/>
      <c r="X1001" s="92"/>
      <c r="Y1001" s="92"/>
      <c r="Z1001" s="93"/>
      <c r="AA1001" s="94">
        <v>558</v>
      </c>
      <c r="AB1001" s="95"/>
      <c r="AC1001" s="95"/>
      <c r="AD1001" s="95"/>
      <c r="AE1001" s="95"/>
      <c r="AF1001" s="95"/>
      <c r="AG1001" s="95"/>
      <c r="AH1001" s="95"/>
      <c r="AI1001" s="96"/>
      <c r="AJ1001" s="94">
        <v>573</v>
      </c>
      <c r="AK1001" s="95"/>
      <c r="AL1001" s="95"/>
      <c r="AM1001" s="95"/>
      <c r="AN1001" s="95"/>
      <c r="AO1001" s="95"/>
      <c r="AP1001" s="95"/>
      <c r="AQ1001" s="95"/>
      <c r="AR1001" s="96"/>
      <c r="AS1001" s="97"/>
      <c r="AT1001" s="98"/>
      <c r="AU1001" s="98"/>
      <c r="AV1001" s="98"/>
      <c r="AW1001" s="98"/>
      <c r="AX1001" s="99"/>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c r="FE1001" s="2"/>
      <c r="FF1001" s="2"/>
      <c r="FG1001" s="2"/>
      <c r="FH1001" s="2"/>
      <c r="FI1001" s="2"/>
      <c r="FJ1001" s="2"/>
      <c r="FK1001" s="2"/>
      <c r="FL1001" s="2"/>
      <c r="FM1001" s="2"/>
      <c r="FN1001" s="2"/>
      <c r="FO1001" s="2"/>
      <c r="FP1001" s="2"/>
      <c r="FQ1001" s="2"/>
      <c r="FR1001" s="2"/>
      <c r="FS1001" s="2"/>
      <c r="FT1001" s="2"/>
      <c r="FU1001" s="2"/>
      <c r="FV1001" s="2"/>
      <c r="FW1001" s="2"/>
      <c r="FX1001" s="2"/>
      <c r="FY1001" s="2"/>
      <c r="FZ1001" s="2"/>
      <c r="GA1001" s="2"/>
      <c r="GB1001" s="2"/>
      <c r="GC1001" s="2"/>
      <c r="GD1001" s="2"/>
      <c r="GE1001" s="2"/>
      <c r="GF1001" s="2"/>
      <c r="GG1001" s="2"/>
      <c r="GH1001" s="2"/>
      <c r="GI1001" s="2"/>
      <c r="GJ1001" s="2"/>
      <c r="GK1001" s="2"/>
      <c r="GL1001" s="2"/>
      <c r="GM1001" s="2"/>
      <c r="GN1001" s="2"/>
      <c r="GO1001" s="2"/>
      <c r="GP1001" s="2"/>
      <c r="GQ1001" s="2"/>
      <c r="GR1001" s="2"/>
      <c r="GS1001" s="2"/>
      <c r="GT1001" s="2"/>
      <c r="GU1001" s="2"/>
      <c r="GV1001" s="2"/>
      <c r="GW1001" s="2"/>
      <c r="GX1001" s="2"/>
      <c r="GY1001" s="2"/>
      <c r="GZ1001" s="2"/>
      <c r="HA1001" s="2"/>
      <c r="HB1001" s="2"/>
      <c r="HC1001" s="2"/>
      <c r="HD1001" s="2"/>
      <c r="HE1001" s="2"/>
      <c r="HF1001" s="2"/>
      <c r="HG1001" s="2"/>
      <c r="HH1001" s="2"/>
      <c r="HI1001" s="2"/>
      <c r="HJ1001" s="2"/>
      <c r="HK1001" s="2"/>
      <c r="HL1001" s="2"/>
      <c r="HM1001" s="2"/>
      <c r="HN1001" s="2"/>
      <c r="HO1001" s="2"/>
      <c r="HP1001" s="2"/>
      <c r="HQ1001" s="2"/>
      <c r="HR1001" s="2"/>
      <c r="HS1001" s="2"/>
      <c r="HT1001" s="2"/>
      <c r="HU1001" s="2"/>
      <c r="HV1001" s="2"/>
      <c r="HW1001" s="2"/>
      <c r="HX1001" s="2"/>
      <c r="HY1001" s="2"/>
      <c r="HZ1001" s="2"/>
      <c r="IA1001" s="2"/>
      <c r="IB1001" s="2"/>
      <c r="IC1001" s="2"/>
      <c r="ID1001" s="2"/>
      <c r="IE1001" s="2"/>
      <c r="IF1001" s="2"/>
      <c r="IG1001" s="2"/>
      <c r="IH1001" s="2"/>
      <c r="II1001" s="2"/>
      <c r="IJ1001" s="2"/>
      <c r="IK1001" s="2"/>
      <c r="IL1001" s="2"/>
      <c r="IM1001" s="2"/>
      <c r="IN1001" s="2"/>
      <c r="IO1001" s="2"/>
      <c r="IP1001" s="2"/>
      <c r="IQ1001" s="2"/>
    </row>
    <row r="1002" spans="1:251" s="16" customFormat="1" ht="18.75" customHeight="1">
      <c r="A1002" s="8"/>
      <c r="B1002" s="25"/>
      <c r="C1002" s="91" t="s">
        <v>125</v>
      </c>
      <c r="D1002" s="92"/>
      <c r="E1002" s="92"/>
      <c r="F1002" s="92"/>
      <c r="G1002" s="92"/>
      <c r="H1002" s="92"/>
      <c r="I1002" s="92"/>
      <c r="J1002" s="92"/>
      <c r="K1002" s="92"/>
      <c r="L1002" s="92"/>
      <c r="M1002" s="92"/>
      <c r="N1002" s="92"/>
      <c r="O1002" s="92"/>
      <c r="P1002" s="92"/>
      <c r="Q1002" s="92"/>
      <c r="R1002" s="92"/>
      <c r="S1002" s="92"/>
      <c r="T1002" s="92"/>
      <c r="U1002" s="92"/>
      <c r="V1002" s="92"/>
      <c r="W1002" s="92"/>
      <c r="X1002" s="92"/>
      <c r="Y1002" s="92"/>
      <c r="Z1002" s="93"/>
      <c r="AA1002" s="94">
        <v>190</v>
      </c>
      <c r="AB1002" s="95"/>
      <c r="AC1002" s="95"/>
      <c r="AD1002" s="95"/>
      <c r="AE1002" s="95"/>
      <c r="AF1002" s="95"/>
      <c r="AG1002" s="95"/>
      <c r="AH1002" s="95"/>
      <c r="AI1002" s="96"/>
      <c r="AJ1002" s="94">
        <v>492</v>
      </c>
      <c r="AK1002" s="95"/>
      <c r="AL1002" s="95"/>
      <c r="AM1002" s="95"/>
      <c r="AN1002" s="95"/>
      <c r="AO1002" s="95"/>
      <c r="AP1002" s="95"/>
      <c r="AQ1002" s="95"/>
      <c r="AR1002" s="96"/>
      <c r="AS1002" s="97"/>
      <c r="AT1002" s="98"/>
      <c r="AU1002" s="98"/>
      <c r="AV1002" s="98"/>
      <c r="AW1002" s="98"/>
      <c r="AX1002" s="99"/>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c r="FE1002" s="2"/>
      <c r="FF1002" s="2"/>
      <c r="FG1002" s="2"/>
      <c r="FH1002" s="2"/>
      <c r="FI1002" s="2"/>
      <c r="FJ1002" s="2"/>
      <c r="FK1002" s="2"/>
      <c r="FL1002" s="2"/>
      <c r="FM1002" s="2"/>
      <c r="FN1002" s="2"/>
      <c r="FO1002" s="2"/>
      <c r="FP1002" s="2"/>
      <c r="FQ1002" s="2"/>
      <c r="FR1002" s="2"/>
      <c r="FS1002" s="2"/>
      <c r="FT1002" s="2"/>
      <c r="FU1002" s="2"/>
      <c r="FV1002" s="2"/>
      <c r="FW1002" s="2"/>
      <c r="FX1002" s="2"/>
      <c r="FY1002" s="2"/>
      <c r="FZ1002" s="2"/>
      <c r="GA1002" s="2"/>
      <c r="GB1002" s="2"/>
      <c r="GC1002" s="2"/>
      <c r="GD1002" s="2"/>
      <c r="GE1002" s="2"/>
      <c r="GF1002" s="2"/>
      <c r="GG1002" s="2"/>
      <c r="GH1002" s="2"/>
      <c r="GI1002" s="2"/>
      <c r="GJ1002" s="2"/>
      <c r="GK1002" s="2"/>
      <c r="GL1002" s="2"/>
      <c r="GM1002" s="2"/>
      <c r="GN1002" s="2"/>
      <c r="GO1002" s="2"/>
      <c r="GP1002" s="2"/>
      <c r="GQ1002" s="2"/>
      <c r="GR1002" s="2"/>
      <c r="GS1002" s="2"/>
      <c r="GT1002" s="2"/>
      <c r="GU1002" s="2"/>
      <c r="GV1002" s="2"/>
      <c r="GW1002" s="2"/>
      <c r="GX1002" s="2"/>
      <c r="GY1002" s="2"/>
      <c r="GZ1002" s="2"/>
      <c r="HA1002" s="2"/>
      <c r="HB1002" s="2"/>
      <c r="HC1002" s="2"/>
      <c r="HD1002" s="2"/>
      <c r="HE1002" s="2"/>
      <c r="HF1002" s="2"/>
      <c r="HG1002" s="2"/>
      <c r="HH1002" s="2"/>
      <c r="HI1002" s="2"/>
      <c r="HJ1002" s="2"/>
      <c r="HK1002" s="2"/>
      <c r="HL1002" s="2"/>
      <c r="HM1002" s="2"/>
      <c r="HN1002" s="2"/>
      <c r="HO1002" s="2"/>
      <c r="HP1002" s="2"/>
      <c r="HQ1002" s="2"/>
      <c r="HR1002" s="2"/>
      <c r="HS1002" s="2"/>
      <c r="HT1002" s="2"/>
      <c r="HU1002" s="2"/>
      <c r="HV1002" s="2"/>
      <c r="HW1002" s="2"/>
      <c r="HX1002" s="2"/>
      <c r="HY1002" s="2"/>
      <c r="HZ1002" s="2"/>
      <c r="IA1002" s="2"/>
      <c r="IB1002" s="2"/>
      <c r="IC1002" s="2"/>
      <c r="ID1002" s="2"/>
      <c r="IE1002" s="2"/>
      <c r="IF1002" s="2"/>
      <c r="IG1002" s="2"/>
      <c r="IH1002" s="2"/>
      <c r="II1002" s="2"/>
      <c r="IJ1002" s="2"/>
      <c r="IK1002" s="2"/>
      <c r="IL1002" s="2"/>
      <c r="IM1002" s="2"/>
      <c r="IN1002" s="2"/>
      <c r="IO1002" s="2"/>
      <c r="IP1002" s="2"/>
      <c r="IQ1002" s="2"/>
    </row>
    <row r="1003" spans="1:251" s="16" customFormat="1" ht="18.75" customHeight="1">
      <c r="A1003" s="8"/>
      <c r="B1003" s="25"/>
      <c r="C1003" s="91" t="s">
        <v>125</v>
      </c>
      <c r="D1003" s="92"/>
      <c r="E1003" s="92"/>
      <c r="F1003" s="92"/>
      <c r="G1003" s="92"/>
      <c r="H1003" s="92"/>
      <c r="I1003" s="92"/>
      <c r="J1003" s="92"/>
      <c r="K1003" s="92"/>
      <c r="L1003" s="92"/>
      <c r="M1003" s="92"/>
      <c r="N1003" s="92"/>
      <c r="O1003" s="92"/>
      <c r="P1003" s="92"/>
      <c r="Q1003" s="92"/>
      <c r="R1003" s="92"/>
      <c r="S1003" s="92"/>
      <c r="T1003" s="92"/>
      <c r="U1003" s="92"/>
      <c r="V1003" s="92"/>
      <c r="W1003" s="92"/>
      <c r="X1003" s="92"/>
      <c r="Y1003" s="92"/>
      <c r="Z1003" s="93"/>
      <c r="AA1003" s="94">
        <v>23</v>
      </c>
      <c r="AB1003" s="95"/>
      <c r="AC1003" s="95"/>
      <c r="AD1003" s="95"/>
      <c r="AE1003" s="95"/>
      <c r="AF1003" s="95"/>
      <c r="AG1003" s="95"/>
      <c r="AH1003" s="95"/>
      <c r="AI1003" s="96"/>
      <c r="AJ1003" s="94">
        <v>23</v>
      </c>
      <c r="AK1003" s="95"/>
      <c r="AL1003" s="95"/>
      <c r="AM1003" s="95"/>
      <c r="AN1003" s="95"/>
      <c r="AO1003" s="95"/>
      <c r="AP1003" s="95"/>
      <c r="AQ1003" s="95"/>
      <c r="AR1003" s="96"/>
      <c r="AS1003" s="97"/>
      <c r="AT1003" s="98"/>
      <c r="AU1003" s="98"/>
      <c r="AV1003" s="98"/>
      <c r="AW1003" s="98"/>
      <c r="AX1003" s="99"/>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c r="FE1003" s="2"/>
      <c r="FF1003" s="2"/>
      <c r="FG1003" s="2"/>
      <c r="FH1003" s="2"/>
      <c r="FI1003" s="2"/>
      <c r="FJ1003" s="2"/>
      <c r="FK1003" s="2"/>
      <c r="FL1003" s="2"/>
      <c r="FM1003" s="2"/>
      <c r="FN1003" s="2"/>
      <c r="FO1003" s="2"/>
      <c r="FP1003" s="2"/>
      <c r="FQ1003" s="2"/>
      <c r="FR1003" s="2"/>
      <c r="FS1003" s="2"/>
      <c r="FT1003" s="2"/>
      <c r="FU1003" s="2"/>
      <c r="FV1003" s="2"/>
      <c r="FW1003" s="2"/>
      <c r="FX1003" s="2"/>
      <c r="FY1003" s="2"/>
      <c r="FZ1003" s="2"/>
      <c r="GA1003" s="2"/>
      <c r="GB1003" s="2"/>
      <c r="GC1003" s="2"/>
      <c r="GD1003" s="2"/>
      <c r="GE1003" s="2"/>
      <c r="GF1003" s="2"/>
      <c r="GG1003" s="2"/>
      <c r="GH1003" s="2"/>
      <c r="GI1003" s="2"/>
      <c r="GJ1003" s="2"/>
      <c r="GK1003" s="2"/>
      <c r="GL1003" s="2"/>
      <c r="GM1003" s="2"/>
      <c r="GN1003" s="2"/>
      <c r="GO1003" s="2"/>
      <c r="GP1003" s="2"/>
      <c r="GQ1003" s="2"/>
      <c r="GR1003" s="2"/>
      <c r="GS1003" s="2"/>
      <c r="GT1003" s="2"/>
      <c r="GU1003" s="2"/>
      <c r="GV1003" s="2"/>
      <c r="GW1003" s="2"/>
      <c r="GX1003" s="2"/>
      <c r="GY1003" s="2"/>
      <c r="GZ1003" s="2"/>
      <c r="HA1003" s="2"/>
      <c r="HB1003" s="2"/>
      <c r="HC1003" s="2"/>
      <c r="HD1003" s="2"/>
      <c r="HE1003" s="2"/>
      <c r="HF1003" s="2"/>
      <c r="HG1003" s="2"/>
      <c r="HH1003" s="2"/>
      <c r="HI1003" s="2"/>
      <c r="HJ1003" s="2"/>
      <c r="HK1003" s="2"/>
      <c r="HL1003" s="2"/>
      <c r="HM1003" s="2"/>
      <c r="HN1003" s="2"/>
      <c r="HO1003" s="2"/>
      <c r="HP1003" s="2"/>
      <c r="HQ1003" s="2"/>
      <c r="HR1003" s="2"/>
      <c r="HS1003" s="2"/>
      <c r="HT1003" s="2"/>
      <c r="HU1003" s="2"/>
      <c r="HV1003" s="2"/>
      <c r="HW1003" s="2"/>
      <c r="HX1003" s="2"/>
      <c r="HY1003" s="2"/>
      <c r="HZ1003" s="2"/>
      <c r="IA1003" s="2"/>
      <c r="IB1003" s="2"/>
      <c r="IC1003" s="2"/>
      <c r="ID1003" s="2"/>
      <c r="IE1003" s="2"/>
      <c r="IF1003" s="2"/>
      <c r="IG1003" s="2"/>
      <c r="IH1003" s="2"/>
      <c r="II1003" s="2"/>
      <c r="IJ1003" s="2"/>
      <c r="IK1003" s="2"/>
      <c r="IL1003" s="2"/>
      <c r="IM1003" s="2"/>
      <c r="IN1003" s="2"/>
      <c r="IO1003" s="2"/>
      <c r="IP1003" s="2"/>
      <c r="IQ1003" s="2"/>
    </row>
    <row r="1004" spans="1:251" s="16" customFormat="1" ht="18.75" customHeight="1" thickBot="1">
      <c r="A1004" s="17"/>
      <c r="B1004" s="100" t="s">
        <v>14</v>
      </c>
      <c r="C1004" s="101"/>
      <c r="D1004" s="101"/>
      <c r="E1004" s="101"/>
      <c r="F1004" s="101"/>
      <c r="G1004" s="101"/>
      <c r="H1004" s="101"/>
      <c r="I1004" s="101"/>
      <c r="J1004" s="101"/>
      <c r="K1004" s="101"/>
      <c r="L1004" s="101"/>
      <c r="M1004" s="101"/>
      <c r="N1004" s="101"/>
      <c r="O1004" s="101"/>
      <c r="P1004" s="101"/>
      <c r="Q1004" s="101"/>
      <c r="R1004" s="101"/>
      <c r="S1004" s="101"/>
      <c r="T1004" s="101"/>
      <c r="U1004" s="101"/>
      <c r="V1004" s="101"/>
      <c r="W1004" s="101"/>
      <c r="X1004" s="101"/>
      <c r="Y1004" s="101"/>
      <c r="Z1004" s="102"/>
      <c r="AA1004" s="103">
        <f>SUM($AA$1000:$AA$1003)</f>
        <v>2829</v>
      </c>
      <c r="AB1004" s="104"/>
      <c r="AC1004" s="104"/>
      <c r="AD1004" s="104"/>
      <c r="AE1004" s="104"/>
      <c r="AF1004" s="104"/>
      <c r="AG1004" s="104"/>
      <c r="AH1004" s="104"/>
      <c r="AI1004" s="105"/>
      <c r="AJ1004" s="103">
        <f>SUM($AJ$1000:$AJ$1003)</f>
        <v>3146</v>
      </c>
      <c r="AK1004" s="104"/>
      <c r="AL1004" s="104"/>
      <c r="AM1004" s="104"/>
      <c r="AN1004" s="104"/>
      <c r="AO1004" s="104"/>
      <c r="AP1004" s="104"/>
      <c r="AQ1004" s="104"/>
      <c r="AR1004" s="105"/>
      <c r="AS1004" s="106"/>
      <c r="AT1004" s="107"/>
      <c r="AU1004" s="107"/>
      <c r="AV1004" s="107"/>
      <c r="AW1004" s="107"/>
      <c r="AX1004" s="108"/>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c r="FE1004" s="2"/>
      <c r="FF1004" s="2"/>
      <c r="FG1004" s="2"/>
      <c r="FH1004" s="2"/>
      <c r="FI1004" s="2"/>
      <c r="FJ1004" s="2"/>
      <c r="FK1004" s="2"/>
      <c r="FL1004" s="2"/>
      <c r="FM1004" s="2"/>
      <c r="FN1004" s="2"/>
      <c r="FO1004" s="2"/>
      <c r="FP1004" s="2"/>
      <c r="FQ1004" s="2"/>
      <c r="FR1004" s="2"/>
      <c r="FS1004" s="2"/>
      <c r="FT1004" s="2"/>
      <c r="FU1004" s="2"/>
      <c r="FV1004" s="2"/>
      <c r="FW1004" s="2"/>
      <c r="FX1004" s="2"/>
      <c r="FY1004" s="2"/>
      <c r="FZ1004" s="2"/>
      <c r="GA1004" s="2"/>
      <c r="GB1004" s="2"/>
      <c r="GC1004" s="2"/>
      <c r="GD1004" s="2"/>
      <c r="GE1004" s="2"/>
      <c r="GF1004" s="2"/>
      <c r="GG1004" s="2"/>
      <c r="GH1004" s="2"/>
      <c r="GI1004" s="2"/>
      <c r="GJ1004" s="2"/>
      <c r="GK1004" s="2"/>
      <c r="GL1004" s="2"/>
      <c r="GM1004" s="2"/>
      <c r="GN1004" s="2"/>
      <c r="GO1004" s="2"/>
      <c r="GP1004" s="2"/>
      <c r="GQ1004" s="2"/>
      <c r="GR1004" s="2"/>
      <c r="GS1004" s="2"/>
      <c r="GT1004" s="2"/>
      <c r="GU1004" s="2"/>
      <c r="GV1004" s="2"/>
      <c r="GW1004" s="2"/>
      <c r="GX1004" s="2"/>
      <c r="GY1004" s="2"/>
      <c r="GZ1004" s="2"/>
      <c r="HA1004" s="2"/>
      <c r="HB1004" s="2"/>
      <c r="HC1004" s="2"/>
      <c r="HD1004" s="2"/>
      <c r="HE1004" s="2"/>
      <c r="HF1004" s="2"/>
      <c r="HG1004" s="2"/>
      <c r="HH1004" s="2"/>
      <c r="HI1004" s="2"/>
      <c r="HJ1004" s="2"/>
      <c r="HK1004" s="2"/>
      <c r="HL1004" s="2"/>
      <c r="HM1004" s="2"/>
      <c r="HN1004" s="2"/>
      <c r="HO1004" s="2"/>
      <c r="HP1004" s="2"/>
      <c r="HQ1004" s="2"/>
      <c r="HR1004" s="2"/>
      <c r="HS1004" s="2"/>
      <c r="HT1004" s="2"/>
      <c r="HU1004" s="2"/>
      <c r="HV1004" s="2"/>
      <c r="HW1004" s="2"/>
      <c r="HX1004" s="2"/>
      <c r="HY1004" s="2"/>
      <c r="HZ1004" s="2"/>
      <c r="IA1004" s="2"/>
      <c r="IB1004" s="2"/>
      <c r="IC1004" s="2"/>
      <c r="ID1004" s="2"/>
      <c r="IE1004" s="2"/>
      <c r="IF1004" s="2"/>
      <c r="IG1004" s="2"/>
      <c r="IH1004" s="2"/>
      <c r="II1004" s="2"/>
      <c r="IJ1004" s="2"/>
      <c r="IK1004" s="2"/>
      <c r="IL1004" s="2"/>
      <c r="IM1004" s="2"/>
      <c r="IN1004" s="2"/>
      <c r="IO1004" s="2"/>
      <c r="IP1004" s="2"/>
      <c r="IQ1004" s="2"/>
    </row>
    <row r="1006" spans="1:251" ht="19.2">
      <c r="A1006" s="1" t="s">
        <v>0</v>
      </c>
      <c r="AW1006" s="3"/>
      <c r="AX1006" s="4"/>
      <c r="AY1006" s="3"/>
    </row>
    <row r="1008" spans="1:251" ht="18">
      <c r="B1008" s="109" t="s">
        <v>8</v>
      </c>
      <c r="C1008" s="129"/>
      <c r="D1008" s="129"/>
      <c r="E1008" s="129"/>
      <c r="F1008" s="129"/>
      <c r="G1008" s="129"/>
      <c r="H1008" s="129"/>
      <c r="I1008" s="129"/>
      <c r="J1008" s="129"/>
      <c r="K1008" s="129"/>
      <c r="L1008" s="129"/>
      <c r="M1008" s="129"/>
      <c r="N1008" s="129"/>
      <c r="O1008" s="129"/>
      <c r="P1008" s="129"/>
      <c r="Q1008" s="129"/>
      <c r="R1008" s="129"/>
      <c r="S1008" s="129"/>
      <c r="T1008" s="129"/>
      <c r="U1008" s="129"/>
      <c r="V1008" s="129"/>
      <c r="W1008" s="129"/>
      <c r="X1008" s="129"/>
      <c r="Y1008" s="129"/>
      <c r="Z1008" s="129"/>
      <c r="AA1008" s="129"/>
      <c r="AB1008" s="129"/>
      <c r="AC1008" s="129"/>
      <c r="AD1008" s="129"/>
      <c r="AE1008" s="129"/>
      <c r="AF1008" s="129"/>
      <c r="AG1008" s="129"/>
      <c r="AH1008" s="129"/>
      <c r="AI1008" s="129"/>
      <c r="AJ1008" s="129"/>
      <c r="AK1008" s="129"/>
      <c r="AL1008" s="129"/>
      <c r="AM1008" s="129"/>
      <c r="AN1008" s="129"/>
      <c r="AO1008" s="129"/>
      <c r="AP1008" s="129"/>
      <c r="AQ1008" s="129"/>
      <c r="AR1008" s="129"/>
      <c r="AS1008" s="129"/>
      <c r="AT1008" s="129"/>
      <c r="AU1008" s="129"/>
      <c r="AV1008" s="129"/>
      <c r="AW1008" s="129"/>
      <c r="AX1008" s="129"/>
    </row>
    <row r="1009" spans="1:113">
      <c r="Z1009" s="5"/>
      <c r="AD1009" s="5"/>
      <c r="AE1009" s="5"/>
      <c r="AF1009" s="5"/>
      <c r="AG1009" s="5"/>
      <c r="AH1009" s="5"/>
      <c r="AI1009" s="5"/>
      <c r="AO1009" s="5"/>
    </row>
    <row r="1010" spans="1:113" ht="13.8" thickBot="1">
      <c r="Z1010" s="5"/>
      <c r="AD1010" s="5"/>
      <c r="AE1010" s="5"/>
      <c r="AF1010" s="5"/>
      <c r="AG1010" s="5"/>
      <c r="AH1010" s="5"/>
      <c r="AI1010" s="5"/>
      <c r="AO1010" s="5"/>
      <c r="DI1010" s="6"/>
    </row>
    <row r="1011" spans="1:113" ht="24.75" customHeight="1" thickBot="1">
      <c r="B1011" s="111" t="s">
        <v>1</v>
      </c>
      <c r="C1011" s="112"/>
      <c r="D1011" s="112"/>
      <c r="E1011" s="112"/>
      <c r="F1011" s="112"/>
      <c r="G1011" s="112"/>
      <c r="H1011" s="113" t="s">
        <v>126</v>
      </c>
      <c r="I1011" s="114"/>
      <c r="J1011" s="114"/>
      <c r="K1011" s="114"/>
      <c r="L1011" s="114"/>
      <c r="M1011" s="114"/>
      <c r="N1011" s="114"/>
      <c r="O1011" s="114"/>
      <c r="P1011" s="114"/>
      <c r="Q1011" s="114"/>
      <c r="R1011" s="114"/>
      <c r="S1011" s="114"/>
      <c r="T1011" s="114"/>
      <c r="U1011" s="114"/>
      <c r="V1011" s="114"/>
      <c r="W1011" s="114"/>
      <c r="X1011" s="114"/>
      <c r="Y1011" s="114"/>
      <c r="Z1011" s="114"/>
      <c r="AA1011" s="114"/>
      <c r="AB1011" s="114"/>
      <c r="AC1011" s="114"/>
      <c r="AD1011" s="114"/>
      <c r="AE1011" s="114"/>
      <c r="AF1011" s="114"/>
      <c r="AG1011" s="114"/>
      <c r="AH1011" s="114"/>
      <c r="AI1011" s="114"/>
      <c r="AJ1011" s="114"/>
      <c r="AK1011" s="114"/>
      <c r="AL1011" s="114"/>
      <c r="AM1011" s="114"/>
      <c r="AN1011" s="114"/>
      <c r="AO1011" s="114"/>
      <c r="AP1011" s="114"/>
      <c r="AQ1011" s="114"/>
      <c r="AR1011" s="114"/>
      <c r="AS1011" s="114"/>
      <c r="AT1011" s="114"/>
      <c r="AU1011" s="114"/>
      <c r="AV1011" s="114"/>
      <c r="AW1011" s="114"/>
      <c r="AX1011" s="115"/>
      <c r="DI1011" s="6"/>
    </row>
    <row r="1012" spans="1:113" ht="14.4">
      <c r="B1012" s="7"/>
      <c r="C1012" s="7"/>
      <c r="D1012" s="7"/>
      <c r="E1012" s="7"/>
      <c r="F1012" s="7"/>
      <c r="G1012" s="7"/>
      <c r="H1012" s="8"/>
      <c r="I1012" s="8"/>
      <c r="J1012" s="8"/>
      <c r="K1012" s="8"/>
      <c r="L1012" s="9"/>
      <c r="M1012" s="9"/>
      <c r="N1012" s="9"/>
      <c r="O1012" s="9"/>
      <c r="P1012" s="8"/>
      <c r="Q1012" s="8"/>
      <c r="R1012" s="8"/>
      <c r="S1012" s="8"/>
      <c r="T1012" s="8"/>
      <c r="U1012" s="8"/>
      <c r="V1012" s="10"/>
      <c r="W1012" s="10"/>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c r="AS1012" s="10"/>
      <c r="AT1012" s="10"/>
      <c r="AU1012" s="10"/>
      <c r="AV1012" s="10"/>
      <c r="AW1012" s="10"/>
      <c r="AX1012" s="10"/>
      <c r="DI1012" s="6"/>
    </row>
    <row r="1013" spans="1:113" ht="15" thickBot="1">
      <c r="A1013" s="11"/>
      <c r="B1013" s="10" t="s">
        <v>2</v>
      </c>
      <c r="C1013" s="8"/>
      <c r="D1013" s="8"/>
      <c r="E1013" s="8"/>
      <c r="F1013" s="8"/>
      <c r="G1013" s="8"/>
      <c r="H1013" s="8"/>
      <c r="I1013" s="8"/>
      <c r="J1013" s="8"/>
      <c r="K1013" s="8"/>
      <c r="L1013" s="9"/>
      <c r="M1013" s="9"/>
      <c r="N1013" s="9"/>
      <c r="O1013" s="9"/>
      <c r="P1013" s="8"/>
      <c r="Q1013" s="8"/>
      <c r="R1013" s="8"/>
      <c r="S1013" s="8"/>
      <c r="T1013" s="8"/>
      <c r="U1013" s="8"/>
      <c r="V1013" s="10"/>
      <c r="W1013" s="10"/>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c r="AS1013" s="10"/>
      <c r="AT1013" s="10"/>
      <c r="AU1013" s="10"/>
      <c r="AV1013" s="10"/>
      <c r="AW1013" s="10"/>
      <c r="AX1013" s="10"/>
      <c r="DI1013" s="6"/>
    </row>
    <row r="1014" spans="1:113" ht="14.4">
      <c r="A1014" s="8"/>
      <c r="B1014" s="12"/>
      <c r="C1014" s="7"/>
      <c r="D1014" s="7"/>
      <c r="E1014" s="7"/>
      <c r="F1014" s="7"/>
      <c r="G1014" s="7"/>
      <c r="H1014" s="7"/>
      <c r="I1014" s="7"/>
      <c r="J1014" s="7"/>
      <c r="K1014" s="7"/>
      <c r="L1014" s="13"/>
      <c r="M1014" s="13"/>
      <c r="N1014" s="13"/>
      <c r="O1014" s="13"/>
      <c r="P1014" s="7"/>
      <c r="Q1014" s="7"/>
      <c r="R1014" s="7"/>
      <c r="S1014" s="7"/>
      <c r="T1014" s="7"/>
      <c r="U1014" s="7"/>
      <c r="V1014" s="14"/>
      <c r="W1014" s="14"/>
      <c r="X1014" s="14"/>
      <c r="Y1014" s="14"/>
      <c r="Z1014" s="14"/>
      <c r="AA1014" s="14"/>
      <c r="AB1014" s="14"/>
      <c r="AC1014" s="14"/>
      <c r="AD1014" s="14"/>
      <c r="AE1014" s="14"/>
      <c r="AF1014" s="14"/>
      <c r="AG1014" s="14"/>
      <c r="AH1014" s="14"/>
      <c r="AI1014" s="14"/>
      <c r="AJ1014" s="14"/>
      <c r="AK1014" s="14"/>
      <c r="AL1014" s="14"/>
      <c r="AM1014" s="14"/>
      <c r="AN1014" s="14"/>
      <c r="AO1014" s="14"/>
      <c r="AP1014" s="14"/>
      <c r="AQ1014" s="14"/>
      <c r="AR1014" s="14"/>
      <c r="AS1014" s="14"/>
      <c r="AT1014" s="14"/>
      <c r="AU1014" s="14"/>
      <c r="AV1014" s="14"/>
      <c r="AW1014" s="14"/>
      <c r="AX1014" s="15"/>
    </row>
    <row r="1015" spans="1:113" ht="12" customHeight="1">
      <c r="A1015" s="8"/>
      <c r="B1015" s="116" t="s">
        <v>127</v>
      </c>
      <c r="C1015" s="117"/>
      <c r="D1015" s="117"/>
      <c r="E1015" s="117"/>
      <c r="F1015" s="117"/>
      <c r="G1015" s="117"/>
      <c r="H1015" s="117"/>
      <c r="I1015" s="117"/>
      <c r="J1015" s="117"/>
      <c r="K1015" s="117"/>
      <c r="L1015" s="117"/>
      <c r="M1015" s="117"/>
      <c r="N1015" s="117"/>
      <c r="O1015" s="117"/>
      <c r="P1015" s="117"/>
      <c r="Q1015" s="117"/>
      <c r="R1015" s="117"/>
      <c r="S1015" s="117"/>
      <c r="T1015" s="117"/>
      <c r="U1015" s="117"/>
      <c r="V1015" s="117"/>
      <c r="W1015" s="117"/>
      <c r="X1015" s="117"/>
      <c r="Y1015" s="117"/>
      <c r="Z1015" s="117"/>
      <c r="AA1015" s="117"/>
      <c r="AB1015" s="117"/>
      <c r="AC1015" s="117"/>
      <c r="AD1015" s="117"/>
      <c r="AE1015" s="117"/>
      <c r="AF1015" s="117"/>
      <c r="AG1015" s="117"/>
      <c r="AH1015" s="117"/>
      <c r="AI1015" s="117"/>
      <c r="AJ1015" s="117"/>
      <c r="AK1015" s="117"/>
      <c r="AL1015" s="117"/>
      <c r="AM1015" s="117"/>
      <c r="AN1015" s="117"/>
      <c r="AO1015" s="117"/>
      <c r="AP1015" s="117"/>
      <c r="AQ1015" s="117"/>
      <c r="AR1015" s="117"/>
      <c r="AS1015" s="117"/>
      <c r="AT1015" s="117"/>
      <c r="AU1015" s="117"/>
      <c r="AV1015" s="117"/>
      <c r="AW1015" s="117"/>
      <c r="AX1015" s="118"/>
    </row>
    <row r="1016" spans="1:113" ht="12" customHeight="1">
      <c r="A1016" s="8"/>
      <c r="B1016" s="116"/>
      <c r="C1016" s="117"/>
      <c r="D1016" s="117"/>
      <c r="E1016" s="117"/>
      <c r="F1016" s="117"/>
      <c r="G1016" s="117"/>
      <c r="H1016" s="117"/>
      <c r="I1016" s="117"/>
      <c r="J1016" s="117"/>
      <c r="K1016" s="117"/>
      <c r="L1016" s="117"/>
      <c r="M1016" s="117"/>
      <c r="N1016" s="117"/>
      <c r="O1016" s="117"/>
      <c r="P1016" s="117"/>
      <c r="Q1016" s="117"/>
      <c r="R1016" s="117"/>
      <c r="S1016" s="117"/>
      <c r="T1016" s="117"/>
      <c r="U1016" s="117"/>
      <c r="V1016" s="117"/>
      <c r="W1016" s="117"/>
      <c r="X1016" s="117"/>
      <c r="Y1016" s="117"/>
      <c r="Z1016" s="117"/>
      <c r="AA1016" s="117"/>
      <c r="AB1016" s="117"/>
      <c r="AC1016" s="117"/>
      <c r="AD1016" s="117"/>
      <c r="AE1016" s="117"/>
      <c r="AF1016" s="117"/>
      <c r="AG1016" s="117"/>
      <c r="AH1016" s="117"/>
      <c r="AI1016" s="117"/>
      <c r="AJ1016" s="117"/>
      <c r="AK1016" s="117"/>
      <c r="AL1016" s="117"/>
      <c r="AM1016" s="117"/>
      <c r="AN1016" s="117"/>
      <c r="AO1016" s="117"/>
      <c r="AP1016" s="117"/>
      <c r="AQ1016" s="117"/>
      <c r="AR1016" s="117"/>
      <c r="AS1016" s="117"/>
      <c r="AT1016" s="117"/>
      <c r="AU1016" s="117"/>
      <c r="AV1016" s="117"/>
      <c r="AW1016" s="117"/>
      <c r="AX1016" s="118"/>
      <c r="BC1016" s="16"/>
    </row>
    <row r="1017" spans="1:113" ht="12" customHeight="1">
      <c r="A1017" s="8"/>
      <c r="B1017" s="116"/>
      <c r="C1017" s="117"/>
      <c r="D1017" s="117"/>
      <c r="E1017" s="117"/>
      <c r="F1017" s="117"/>
      <c r="G1017" s="117"/>
      <c r="H1017" s="117"/>
      <c r="I1017" s="117"/>
      <c r="J1017" s="117"/>
      <c r="K1017" s="117"/>
      <c r="L1017" s="117"/>
      <c r="M1017" s="117"/>
      <c r="N1017" s="117"/>
      <c r="O1017" s="117"/>
      <c r="P1017" s="117"/>
      <c r="Q1017" s="117"/>
      <c r="R1017" s="117"/>
      <c r="S1017" s="117"/>
      <c r="T1017" s="117"/>
      <c r="U1017" s="117"/>
      <c r="V1017" s="117"/>
      <c r="W1017" s="117"/>
      <c r="X1017" s="117"/>
      <c r="Y1017" s="117"/>
      <c r="Z1017" s="117"/>
      <c r="AA1017" s="117"/>
      <c r="AB1017" s="117"/>
      <c r="AC1017" s="117"/>
      <c r="AD1017" s="117"/>
      <c r="AE1017" s="117"/>
      <c r="AF1017" s="117"/>
      <c r="AG1017" s="117"/>
      <c r="AH1017" s="117"/>
      <c r="AI1017" s="117"/>
      <c r="AJ1017" s="117"/>
      <c r="AK1017" s="117"/>
      <c r="AL1017" s="117"/>
      <c r="AM1017" s="117"/>
      <c r="AN1017" s="117"/>
      <c r="AO1017" s="117"/>
      <c r="AP1017" s="117"/>
      <c r="AQ1017" s="117"/>
      <c r="AR1017" s="117"/>
      <c r="AS1017" s="117"/>
      <c r="AT1017" s="117"/>
      <c r="AU1017" s="117"/>
      <c r="AV1017" s="117"/>
      <c r="AW1017" s="117"/>
      <c r="AX1017" s="118"/>
    </row>
    <row r="1018" spans="1:113" ht="12" customHeight="1">
      <c r="A1018" s="8"/>
      <c r="B1018" s="116"/>
      <c r="C1018" s="117"/>
      <c r="D1018" s="117"/>
      <c r="E1018" s="117"/>
      <c r="F1018" s="117"/>
      <c r="G1018" s="117"/>
      <c r="H1018" s="117"/>
      <c r="I1018" s="117"/>
      <c r="J1018" s="117"/>
      <c r="K1018" s="117"/>
      <c r="L1018" s="117"/>
      <c r="M1018" s="117"/>
      <c r="N1018" s="117"/>
      <c r="O1018" s="117"/>
      <c r="P1018" s="117"/>
      <c r="Q1018" s="117"/>
      <c r="R1018" s="117"/>
      <c r="S1018" s="117"/>
      <c r="T1018" s="117"/>
      <c r="U1018" s="117"/>
      <c r="V1018" s="117"/>
      <c r="W1018" s="117"/>
      <c r="X1018" s="117"/>
      <c r="Y1018" s="117"/>
      <c r="Z1018" s="117"/>
      <c r="AA1018" s="117"/>
      <c r="AB1018" s="117"/>
      <c r="AC1018" s="117"/>
      <c r="AD1018" s="117"/>
      <c r="AE1018" s="117"/>
      <c r="AF1018" s="117"/>
      <c r="AG1018" s="117"/>
      <c r="AH1018" s="117"/>
      <c r="AI1018" s="117"/>
      <c r="AJ1018" s="117"/>
      <c r="AK1018" s="117"/>
      <c r="AL1018" s="117"/>
      <c r="AM1018" s="117"/>
      <c r="AN1018" s="117"/>
      <c r="AO1018" s="117"/>
      <c r="AP1018" s="117"/>
      <c r="AQ1018" s="117"/>
      <c r="AR1018" s="117"/>
      <c r="AS1018" s="117"/>
      <c r="AT1018" s="117"/>
      <c r="AU1018" s="117"/>
      <c r="AV1018" s="117"/>
      <c r="AW1018" s="117"/>
      <c r="AX1018" s="118"/>
    </row>
    <row r="1019" spans="1:113" ht="12" customHeight="1">
      <c r="A1019" s="8"/>
      <c r="B1019" s="116"/>
      <c r="C1019" s="117"/>
      <c r="D1019" s="117"/>
      <c r="E1019" s="117"/>
      <c r="F1019" s="117"/>
      <c r="G1019" s="117"/>
      <c r="H1019" s="117"/>
      <c r="I1019" s="117"/>
      <c r="J1019" s="117"/>
      <c r="K1019" s="117"/>
      <c r="L1019" s="117"/>
      <c r="M1019" s="117"/>
      <c r="N1019" s="117"/>
      <c r="O1019" s="117"/>
      <c r="P1019" s="117"/>
      <c r="Q1019" s="117"/>
      <c r="R1019" s="117"/>
      <c r="S1019" s="117"/>
      <c r="T1019" s="117"/>
      <c r="U1019" s="117"/>
      <c r="V1019" s="117"/>
      <c r="W1019" s="117"/>
      <c r="X1019" s="117"/>
      <c r="Y1019" s="117"/>
      <c r="Z1019" s="117"/>
      <c r="AA1019" s="117"/>
      <c r="AB1019" s="117"/>
      <c r="AC1019" s="117"/>
      <c r="AD1019" s="117"/>
      <c r="AE1019" s="117"/>
      <c r="AF1019" s="117"/>
      <c r="AG1019" s="117"/>
      <c r="AH1019" s="117"/>
      <c r="AI1019" s="117"/>
      <c r="AJ1019" s="117"/>
      <c r="AK1019" s="117"/>
      <c r="AL1019" s="117"/>
      <c r="AM1019" s="117"/>
      <c r="AN1019" s="117"/>
      <c r="AO1019" s="117"/>
      <c r="AP1019" s="117"/>
      <c r="AQ1019" s="117"/>
      <c r="AR1019" s="117"/>
      <c r="AS1019" s="117"/>
      <c r="AT1019" s="117"/>
      <c r="AU1019" s="117"/>
      <c r="AV1019" s="117"/>
      <c r="AW1019" s="117"/>
      <c r="AX1019" s="118"/>
    </row>
    <row r="1020" spans="1:113" ht="15" thickBot="1">
      <c r="A1020" s="17"/>
      <c r="B1020" s="18"/>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c r="AA1020" s="19"/>
      <c r="AB1020" s="19"/>
      <c r="AC1020" s="19"/>
      <c r="AD1020" s="19"/>
      <c r="AE1020" s="19"/>
      <c r="AF1020" s="19"/>
      <c r="AG1020" s="19"/>
      <c r="AH1020" s="19"/>
      <c r="AI1020" s="19"/>
      <c r="AJ1020" s="19"/>
      <c r="AK1020" s="19"/>
      <c r="AL1020" s="19"/>
      <c r="AM1020" s="19"/>
      <c r="AN1020" s="19"/>
      <c r="AO1020" s="19"/>
      <c r="AP1020" s="19"/>
      <c r="AQ1020" s="19"/>
      <c r="AR1020" s="19"/>
      <c r="AS1020" s="19"/>
      <c r="AT1020" s="19"/>
      <c r="AU1020" s="19"/>
      <c r="AV1020" s="19"/>
      <c r="AW1020" s="19"/>
      <c r="AX1020" s="20"/>
    </row>
    <row r="1021" spans="1:113">
      <c r="B1021" s="21"/>
    </row>
    <row r="1022" spans="1:113" ht="15" thickBot="1">
      <c r="A1022" s="11"/>
      <c r="B1022" s="10" t="s">
        <v>3</v>
      </c>
      <c r="C1022" s="8"/>
      <c r="D1022" s="8"/>
      <c r="E1022" s="8"/>
      <c r="F1022" s="8"/>
      <c r="G1022" s="8"/>
      <c r="H1022" s="8"/>
      <c r="I1022" s="8"/>
      <c r="J1022" s="8"/>
      <c r="K1022" s="8"/>
      <c r="L1022" s="9"/>
      <c r="M1022" s="9"/>
      <c r="N1022" s="9"/>
      <c r="O1022" s="9"/>
      <c r="P1022" s="8"/>
      <c r="Q1022" s="8"/>
      <c r="R1022" s="8"/>
      <c r="S1022" s="8"/>
      <c r="T1022" s="8"/>
      <c r="U1022" s="8"/>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c r="AT1022" s="10"/>
      <c r="AU1022" s="10"/>
      <c r="AV1022" s="10"/>
      <c r="AW1022" s="10"/>
      <c r="AX1022" s="10"/>
      <c r="DI1022" s="6"/>
    </row>
    <row r="1023" spans="1:113" ht="14.4">
      <c r="A1023" s="8"/>
      <c r="B1023" s="12"/>
      <c r="C1023" s="7"/>
      <c r="D1023" s="7"/>
      <c r="E1023" s="7"/>
      <c r="F1023" s="7"/>
      <c r="G1023" s="7"/>
      <c r="H1023" s="7"/>
      <c r="I1023" s="7"/>
      <c r="J1023" s="7"/>
      <c r="K1023" s="7"/>
      <c r="L1023" s="13"/>
      <c r="M1023" s="13"/>
      <c r="N1023" s="13"/>
      <c r="O1023" s="13"/>
      <c r="P1023" s="7"/>
      <c r="Q1023" s="7"/>
      <c r="R1023" s="7"/>
      <c r="S1023" s="7"/>
      <c r="T1023" s="7"/>
      <c r="U1023" s="7"/>
      <c r="V1023" s="14"/>
      <c r="W1023" s="14"/>
      <c r="X1023" s="14"/>
      <c r="Y1023" s="14"/>
      <c r="Z1023" s="14"/>
      <c r="AA1023" s="14"/>
      <c r="AB1023" s="14"/>
      <c r="AC1023" s="14"/>
      <c r="AD1023" s="14"/>
      <c r="AE1023" s="14"/>
      <c r="AF1023" s="14"/>
      <c r="AG1023" s="14"/>
      <c r="AH1023" s="14"/>
      <c r="AI1023" s="14"/>
      <c r="AJ1023" s="14"/>
      <c r="AK1023" s="14"/>
      <c r="AL1023" s="14"/>
      <c r="AM1023" s="14"/>
      <c r="AN1023" s="14"/>
      <c r="AO1023" s="14"/>
      <c r="AP1023" s="14"/>
      <c r="AQ1023" s="14"/>
      <c r="AR1023" s="14"/>
      <c r="AS1023" s="14"/>
      <c r="AT1023" s="14"/>
      <c r="AU1023" s="14"/>
      <c r="AV1023" s="14"/>
      <c r="AW1023" s="14"/>
      <c r="AX1023" s="15"/>
    </row>
    <row r="1024" spans="1:113" ht="12" customHeight="1">
      <c r="A1024" s="8"/>
      <c r="B1024" s="116" t="s">
        <v>128</v>
      </c>
      <c r="C1024" s="117"/>
      <c r="D1024" s="117"/>
      <c r="E1024" s="117"/>
      <c r="F1024" s="117"/>
      <c r="G1024" s="117"/>
      <c r="H1024" s="117"/>
      <c r="I1024" s="117"/>
      <c r="J1024" s="117"/>
      <c r="K1024" s="117"/>
      <c r="L1024" s="117"/>
      <c r="M1024" s="117"/>
      <c r="N1024" s="117"/>
      <c r="O1024" s="117"/>
      <c r="P1024" s="117"/>
      <c r="Q1024" s="117"/>
      <c r="R1024" s="117"/>
      <c r="S1024" s="117"/>
      <c r="T1024" s="117"/>
      <c r="U1024" s="117"/>
      <c r="V1024" s="117"/>
      <c r="W1024" s="117"/>
      <c r="X1024" s="117"/>
      <c r="Y1024" s="117"/>
      <c r="Z1024" s="117"/>
      <c r="AA1024" s="117"/>
      <c r="AB1024" s="117"/>
      <c r="AC1024" s="117"/>
      <c r="AD1024" s="117"/>
      <c r="AE1024" s="117"/>
      <c r="AF1024" s="117"/>
      <c r="AG1024" s="117"/>
      <c r="AH1024" s="117"/>
      <c r="AI1024" s="117"/>
      <c r="AJ1024" s="117"/>
      <c r="AK1024" s="117"/>
      <c r="AL1024" s="117"/>
      <c r="AM1024" s="117"/>
      <c r="AN1024" s="117"/>
      <c r="AO1024" s="117"/>
      <c r="AP1024" s="117"/>
      <c r="AQ1024" s="117"/>
      <c r="AR1024" s="117"/>
      <c r="AS1024" s="117"/>
      <c r="AT1024" s="117"/>
      <c r="AU1024" s="117"/>
      <c r="AV1024" s="117"/>
      <c r="AW1024" s="117"/>
      <c r="AX1024" s="118"/>
    </row>
    <row r="1025" spans="1:251" ht="12" customHeight="1">
      <c r="A1025" s="8"/>
      <c r="B1025" s="116"/>
      <c r="C1025" s="117"/>
      <c r="D1025" s="117"/>
      <c r="E1025" s="117"/>
      <c r="F1025" s="117"/>
      <c r="G1025" s="117"/>
      <c r="H1025" s="117"/>
      <c r="I1025" s="117"/>
      <c r="J1025" s="117"/>
      <c r="K1025" s="117"/>
      <c r="L1025" s="117"/>
      <c r="M1025" s="117"/>
      <c r="N1025" s="117"/>
      <c r="O1025" s="117"/>
      <c r="P1025" s="117"/>
      <c r="Q1025" s="117"/>
      <c r="R1025" s="117"/>
      <c r="S1025" s="117"/>
      <c r="T1025" s="117"/>
      <c r="U1025" s="117"/>
      <c r="V1025" s="117"/>
      <c r="W1025" s="117"/>
      <c r="X1025" s="117"/>
      <c r="Y1025" s="117"/>
      <c r="Z1025" s="117"/>
      <c r="AA1025" s="117"/>
      <c r="AB1025" s="117"/>
      <c r="AC1025" s="117"/>
      <c r="AD1025" s="117"/>
      <c r="AE1025" s="117"/>
      <c r="AF1025" s="117"/>
      <c r="AG1025" s="117"/>
      <c r="AH1025" s="117"/>
      <c r="AI1025" s="117"/>
      <c r="AJ1025" s="117"/>
      <c r="AK1025" s="117"/>
      <c r="AL1025" s="117"/>
      <c r="AM1025" s="117"/>
      <c r="AN1025" s="117"/>
      <c r="AO1025" s="117"/>
      <c r="AP1025" s="117"/>
      <c r="AQ1025" s="117"/>
      <c r="AR1025" s="117"/>
      <c r="AS1025" s="117"/>
      <c r="AT1025" s="117"/>
      <c r="AU1025" s="117"/>
      <c r="AV1025" s="117"/>
      <c r="AW1025" s="117"/>
      <c r="AX1025" s="118"/>
      <c r="BC1025" s="16"/>
    </row>
    <row r="1026" spans="1:251" ht="12" customHeight="1">
      <c r="A1026" s="8"/>
      <c r="B1026" s="116"/>
      <c r="C1026" s="117"/>
      <c r="D1026" s="117"/>
      <c r="E1026" s="117"/>
      <c r="F1026" s="117"/>
      <c r="G1026" s="117"/>
      <c r="H1026" s="117"/>
      <c r="I1026" s="117"/>
      <c r="J1026" s="117"/>
      <c r="K1026" s="117"/>
      <c r="L1026" s="117"/>
      <c r="M1026" s="117"/>
      <c r="N1026" s="117"/>
      <c r="O1026" s="117"/>
      <c r="P1026" s="117"/>
      <c r="Q1026" s="117"/>
      <c r="R1026" s="117"/>
      <c r="S1026" s="117"/>
      <c r="T1026" s="117"/>
      <c r="U1026" s="117"/>
      <c r="V1026" s="117"/>
      <c r="W1026" s="117"/>
      <c r="X1026" s="117"/>
      <c r="Y1026" s="117"/>
      <c r="Z1026" s="117"/>
      <c r="AA1026" s="117"/>
      <c r="AB1026" s="117"/>
      <c r="AC1026" s="117"/>
      <c r="AD1026" s="117"/>
      <c r="AE1026" s="117"/>
      <c r="AF1026" s="117"/>
      <c r="AG1026" s="117"/>
      <c r="AH1026" s="117"/>
      <c r="AI1026" s="117"/>
      <c r="AJ1026" s="117"/>
      <c r="AK1026" s="117"/>
      <c r="AL1026" s="117"/>
      <c r="AM1026" s="117"/>
      <c r="AN1026" s="117"/>
      <c r="AO1026" s="117"/>
      <c r="AP1026" s="117"/>
      <c r="AQ1026" s="117"/>
      <c r="AR1026" s="117"/>
      <c r="AS1026" s="117"/>
      <c r="AT1026" s="117"/>
      <c r="AU1026" s="117"/>
      <c r="AV1026" s="117"/>
      <c r="AW1026" s="117"/>
      <c r="AX1026" s="118"/>
    </row>
    <row r="1027" spans="1:251" ht="12" customHeight="1">
      <c r="A1027" s="8"/>
      <c r="B1027" s="116"/>
      <c r="C1027" s="117"/>
      <c r="D1027" s="117"/>
      <c r="E1027" s="117"/>
      <c r="F1027" s="117"/>
      <c r="G1027" s="117"/>
      <c r="H1027" s="117"/>
      <c r="I1027" s="117"/>
      <c r="J1027" s="117"/>
      <c r="K1027" s="117"/>
      <c r="L1027" s="117"/>
      <c r="M1027" s="117"/>
      <c r="N1027" s="117"/>
      <c r="O1027" s="117"/>
      <c r="P1027" s="117"/>
      <c r="Q1027" s="117"/>
      <c r="R1027" s="117"/>
      <c r="S1027" s="117"/>
      <c r="T1027" s="117"/>
      <c r="U1027" s="117"/>
      <c r="V1027" s="117"/>
      <c r="W1027" s="117"/>
      <c r="X1027" s="117"/>
      <c r="Y1027" s="117"/>
      <c r="Z1027" s="117"/>
      <c r="AA1027" s="117"/>
      <c r="AB1027" s="117"/>
      <c r="AC1027" s="117"/>
      <c r="AD1027" s="117"/>
      <c r="AE1027" s="117"/>
      <c r="AF1027" s="117"/>
      <c r="AG1027" s="117"/>
      <c r="AH1027" s="117"/>
      <c r="AI1027" s="117"/>
      <c r="AJ1027" s="117"/>
      <c r="AK1027" s="117"/>
      <c r="AL1027" s="117"/>
      <c r="AM1027" s="117"/>
      <c r="AN1027" s="117"/>
      <c r="AO1027" s="117"/>
      <c r="AP1027" s="117"/>
      <c r="AQ1027" s="117"/>
      <c r="AR1027" s="117"/>
      <c r="AS1027" s="117"/>
      <c r="AT1027" s="117"/>
      <c r="AU1027" s="117"/>
      <c r="AV1027" s="117"/>
      <c r="AW1027" s="117"/>
      <c r="AX1027" s="118"/>
    </row>
    <row r="1028" spans="1:251" ht="12" customHeight="1">
      <c r="A1028" s="8"/>
      <c r="B1028" s="116"/>
      <c r="C1028" s="117"/>
      <c r="D1028" s="117"/>
      <c r="E1028" s="117"/>
      <c r="F1028" s="117"/>
      <c r="G1028" s="117"/>
      <c r="H1028" s="117"/>
      <c r="I1028" s="117"/>
      <c r="J1028" s="117"/>
      <c r="K1028" s="117"/>
      <c r="L1028" s="117"/>
      <c r="M1028" s="117"/>
      <c r="N1028" s="117"/>
      <c r="O1028" s="117"/>
      <c r="P1028" s="117"/>
      <c r="Q1028" s="117"/>
      <c r="R1028" s="117"/>
      <c r="S1028" s="117"/>
      <c r="T1028" s="117"/>
      <c r="U1028" s="117"/>
      <c r="V1028" s="117"/>
      <c r="W1028" s="117"/>
      <c r="X1028" s="117"/>
      <c r="Y1028" s="117"/>
      <c r="Z1028" s="117"/>
      <c r="AA1028" s="117"/>
      <c r="AB1028" s="117"/>
      <c r="AC1028" s="117"/>
      <c r="AD1028" s="117"/>
      <c r="AE1028" s="117"/>
      <c r="AF1028" s="117"/>
      <c r="AG1028" s="117"/>
      <c r="AH1028" s="117"/>
      <c r="AI1028" s="117"/>
      <c r="AJ1028" s="117"/>
      <c r="AK1028" s="117"/>
      <c r="AL1028" s="117"/>
      <c r="AM1028" s="117"/>
      <c r="AN1028" s="117"/>
      <c r="AO1028" s="117"/>
      <c r="AP1028" s="117"/>
      <c r="AQ1028" s="117"/>
      <c r="AR1028" s="117"/>
      <c r="AS1028" s="117"/>
      <c r="AT1028" s="117"/>
      <c r="AU1028" s="117"/>
      <c r="AV1028" s="117"/>
      <c r="AW1028" s="117"/>
      <c r="AX1028" s="118"/>
    </row>
    <row r="1029" spans="1:251" ht="15" thickBot="1">
      <c r="A1029" s="17"/>
      <c r="B1029" s="18"/>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c r="AA1029" s="19"/>
      <c r="AB1029" s="19"/>
      <c r="AC1029" s="19"/>
      <c r="AD1029" s="19"/>
      <c r="AE1029" s="19"/>
      <c r="AF1029" s="19"/>
      <c r="AG1029" s="19"/>
      <c r="AH1029" s="19"/>
      <c r="AI1029" s="19"/>
      <c r="AJ1029" s="19"/>
      <c r="AK1029" s="19"/>
      <c r="AL1029" s="19"/>
      <c r="AM1029" s="19"/>
      <c r="AN1029" s="19"/>
      <c r="AO1029" s="19"/>
      <c r="AP1029" s="19"/>
      <c r="AQ1029" s="19"/>
      <c r="AR1029" s="19"/>
      <c r="AS1029" s="19"/>
      <c r="AT1029" s="19"/>
      <c r="AU1029" s="19"/>
      <c r="AV1029" s="19"/>
      <c r="AW1029" s="19"/>
      <c r="AX1029" s="20"/>
    </row>
    <row r="1030" spans="1:251">
      <c r="B1030" s="21"/>
    </row>
    <row r="1031" spans="1:251" ht="14.4">
      <c r="B1031" s="10" t="s">
        <v>4</v>
      </c>
      <c r="C1031" s="8"/>
      <c r="D1031" s="8"/>
      <c r="E1031" s="8"/>
      <c r="F1031" s="8"/>
      <c r="G1031" s="8"/>
      <c r="H1031" s="8"/>
      <c r="I1031" s="8"/>
      <c r="J1031" s="8"/>
      <c r="K1031" s="8"/>
      <c r="L1031" s="9"/>
      <c r="M1031" s="9"/>
      <c r="N1031" s="9"/>
      <c r="O1031" s="9"/>
      <c r="P1031" s="8"/>
      <c r="Q1031" s="8"/>
      <c r="R1031" s="8"/>
      <c r="S1031" s="8"/>
      <c r="T1031" s="8"/>
      <c r="U1031" s="8"/>
      <c r="V1031" s="10"/>
      <c r="W1031" s="10"/>
      <c r="X1031" s="10"/>
      <c r="Y1031" s="10"/>
      <c r="Z1031" s="10"/>
      <c r="AA1031" s="10"/>
      <c r="AB1031" s="10"/>
      <c r="AC1031" s="10"/>
      <c r="AD1031" s="10"/>
      <c r="AE1031" s="10"/>
      <c r="AF1031" s="10"/>
      <c r="AG1031" s="10"/>
      <c r="AH1031" s="10"/>
      <c r="AI1031" s="10"/>
      <c r="AJ1031" s="10"/>
      <c r="AK1031" s="10"/>
      <c r="AL1031" s="10"/>
      <c r="AM1031" s="10"/>
      <c r="AN1031" s="10"/>
      <c r="AO1031" s="10"/>
      <c r="AP1031" s="10"/>
      <c r="AQ1031" s="10"/>
      <c r="AR1031" s="10"/>
      <c r="AS1031" s="10"/>
      <c r="AT1031" s="10"/>
      <c r="AU1031" s="10"/>
      <c r="AV1031" s="10"/>
      <c r="AW1031" s="10"/>
      <c r="AX1031" s="10"/>
    </row>
    <row r="1032" spans="1:251" ht="15" thickBot="1">
      <c r="B1032" s="8"/>
      <c r="C1032" s="8"/>
      <c r="D1032" s="8"/>
      <c r="E1032" s="8"/>
      <c r="F1032" s="8"/>
      <c r="G1032" s="8"/>
      <c r="H1032" s="8"/>
      <c r="I1032" s="8"/>
      <c r="J1032" s="8"/>
      <c r="K1032" s="8"/>
      <c r="L1032" s="9"/>
      <c r="M1032" s="9"/>
      <c r="N1032" s="9"/>
      <c r="O1032" s="9"/>
      <c r="P1032" s="8"/>
      <c r="Q1032" s="8"/>
      <c r="R1032" s="8"/>
      <c r="S1032" s="8"/>
      <c r="T1032" s="8"/>
      <c r="U1032" s="8"/>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c r="AT1032" s="10"/>
      <c r="AU1032" s="10"/>
      <c r="AV1032" s="10"/>
      <c r="AW1032" s="10"/>
      <c r="AX1032" s="22" t="s">
        <v>5</v>
      </c>
    </row>
    <row r="1033" spans="1:251" s="16" customFormat="1" ht="13.5" customHeight="1">
      <c r="A1033" s="8"/>
      <c r="B1033" s="119" t="s">
        <v>6</v>
      </c>
      <c r="C1033" s="120"/>
      <c r="D1033" s="120"/>
      <c r="E1033" s="120"/>
      <c r="F1033" s="120"/>
      <c r="G1033" s="120"/>
      <c r="H1033" s="120"/>
      <c r="I1033" s="120"/>
      <c r="J1033" s="120"/>
      <c r="K1033" s="120"/>
      <c r="L1033" s="120"/>
      <c r="M1033" s="120"/>
      <c r="N1033" s="120"/>
      <c r="O1033" s="120"/>
      <c r="P1033" s="120"/>
      <c r="Q1033" s="120"/>
      <c r="R1033" s="120"/>
      <c r="S1033" s="120"/>
      <c r="T1033" s="120"/>
      <c r="U1033" s="120"/>
      <c r="V1033" s="120"/>
      <c r="W1033" s="120"/>
      <c r="X1033" s="120"/>
      <c r="Y1033" s="120"/>
      <c r="Z1033" s="121"/>
      <c r="AA1033" s="125" t="s">
        <v>11</v>
      </c>
      <c r="AB1033" s="120"/>
      <c r="AC1033" s="120"/>
      <c r="AD1033" s="120"/>
      <c r="AE1033" s="120"/>
      <c r="AF1033" s="120"/>
      <c r="AG1033" s="120"/>
      <c r="AH1033" s="120"/>
      <c r="AI1033" s="121"/>
      <c r="AJ1033" s="125" t="s">
        <v>12</v>
      </c>
      <c r="AK1033" s="120"/>
      <c r="AL1033" s="120"/>
      <c r="AM1033" s="120"/>
      <c r="AN1033" s="120"/>
      <c r="AO1033" s="120"/>
      <c r="AP1033" s="120"/>
      <c r="AQ1033" s="120"/>
      <c r="AR1033" s="121"/>
      <c r="AS1033" s="125" t="s">
        <v>7</v>
      </c>
      <c r="AT1033" s="120"/>
      <c r="AU1033" s="120"/>
      <c r="AV1033" s="120"/>
      <c r="AW1033" s="120"/>
      <c r="AX1033" s="127"/>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c r="FE1033" s="2"/>
      <c r="FF1033" s="2"/>
      <c r="FG1033" s="2"/>
      <c r="FH1033" s="2"/>
      <c r="FI1033" s="2"/>
      <c r="FJ1033" s="2"/>
      <c r="FK1033" s="2"/>
      <c r="FL1033" s="2"/>
      <c r="FM1033" s="2"/>
      <c r="FN1033" s="2"/>
      <c r="FO1033" s="2"/>
      <c r="FP1033" s="2"/>
      <c r="FQ1033" s="2"/>
      <c r="FR1033" s="2"/>
      <c r="FS1033" s="2"/>
      <c r="FT1033" s="2"/>
      <c r="FU1033" s="2"/>
      <c r="FV1033" s="2"/>
      <c r="FW1033" s="2"/>
      <c r="FX1033" s="2"/>
      <c r="FY1033" s="2"/>
      <c r="FZ1033" s="2"/>
      <c r="GA1033" s="2"/>
      <c r="GB1033" s="2"/>
      <c r="GC1033" s="2"/>
      <c r="GD1033" s="2"/>
      <c r="GE1033" s="2"/>
      <c r="GF1033" s="2"/>
      <c r="GG1033" s="2"/>
      <c r="GH1033" s="2"/>
      <c r="GI1033" s="2"/>
      <c r="GJ1033" s="2"/>
      <c r="GK1033" s="2"/>
      <c r="GL1033" s="2"/>
      <c r="GM1033" s="2"/>
      <c r="GN1033" s="2"/>
      <c r="GO1033" s="2"/>
      <c r="GP1033" s="2"/>
      <c r="GQ1033" s="2"/>
      <c r="GR1033" s="2"/>
      <c r="GS1033" s="2"/>
      <c r="GT1033" s="2"/>
      <c r="GU1033" s="2"/>
      <c r="GV1033" s="2"/>
      <c r="GW1033" s="2"/>
      <c r="GX1033" s="2"/>
      <c r="GY1033" s="2"/>
      <c r="GZ1033" s="2"/>
      <c r="HA1033" s="2"/>
      <c r="HB1033" s="2"/>
      <c r="HC1033" s="2"/>
      <c r="HD1033" s="2"/>
      <c r="HE1033" s="2"/>
      <c r="HF1033" s="2"/>
      <c r="HG1033" s="2"/>
      <c r="HH1033" s="2"/>
      <c r="HI1033" s="2"/>
      <c r="HJ1033" s="2"/>
      <c r="HK1033" s="2"/>
      <c r="HL1033" s="2"/>
      <c r="HM1033" s="2"/>
      <c r="HN1033" s="2"/>
      <c r="HO1033" s="2"/>
      <c r="HP1033" s="2"/>
      <c r="HQ1033" s="2"/>
      <c r="HR1033" s="2"/>
      <c r="HS1033" s="2"/>
      <c r="HT1033" s="2"/>
      <c r="HU1033" s="2"/>
      <c r="HV1033" s="2"/>
      <c r="HW1033" s="2"/>
      <c r="HX1033" s="2"/>
      <c r="HY1033" s="2"/>
      <c r="HZ1033" s="2"/>
      <c r="IA1033" s="2"/>
      <c r="IB1033" s="2"/>
      <c r="IC1033" s="2"/>
      <c r="ID1033" s="2"/>
      <c r="IE1033" s="2"/>
      <c r="IF1033" s="2"/>
      <c r="IG1033" s="2"/>
      <c r="IH1033" s="2"/>
      <c r="II1033" s="2"/>
      <c r="IJ1033" s="2"/>
      <c r="IK1033" s="2"/>
      <c r="IL1033" s="2"/>
      <c r="IM1033" s="2"/>
      <c r="IN1033" s="2"/>
      <c r="IO1033" s="2"/>
      <c r="IP1033" s="2"/>
      <c r="IQ1033" s="2"/>
    </row>
    <row r="1034" spans="1:251" s="16" customFormat="1">
      <c r="A1034" s="8"/>
      <c r="B1034" s="122"/>
      <c r="C1034" s="123"/>
      <c r="D1034" s="123"/>
      <c r="E1034" s="123"/>
      <c r="F1034" s="123"/>
      <c r="G1034" s="123"/>
      <c r="H1034" s="123"/>
      <c r="I1034" s="123"/>
      <c r="J1034" s="123"/>
      <c r="K1034" s="123"/>
      <c r="L1034" s="123"/>
      <c r="M1034" s="123"/>
      <c r="N1034" s="123"/>
      <c r="O1034" s="123"/>
      <c r="P1034" s="123"/>
      <c r="Q1034" s="123"/>
      <c r="R1034" s="123"/>
      <c r="S1034" s="123"/>
      <c r="T1034" s="123"/>
      <c r="U1034" s="123"/>
      <c r="V1034" s="123"/>
      <c r="W1034" s="123"/>
      <c r="X1034" s="123"/>
      <c r="Y1034" s="123"/>
      <c r="Z1034" s="124"/>
      <c r="AA1034" s="126"/>
      <c r="AB1034" s="123"/>
      <c r="AC1034" s="123"/>
      <c r="AD1034" s="123"/>
      <c r="AE1034" s="123"/>
      <c r="AF1034" s="123"/>
      <c r="AG1034" s="123"/>
      <c r="AH1034" s="123"/>
      <c r="AI1034" s="124"/>
      <c r="AJ1034" s="126"/>
      <c r="AK1034" s="123"/>
      <c r="AL1034" s="123"/>
      <c r="AM1034" s="123"/>
      <c r="AN1034" s="123"/>
      <c r="AO1034" s="123"/>
      <c r="AP1034" s="123"/>
      <c r="AQ1034" s="123"/>
      <c r="AR1034" s="124"/>
      <c r="AS1034" s="126"/>
      <c r="AT1034" s="123"/>
      <c r="AU1034" s="123"/>
      <c r="AV1034" s="123"/>
      <c r="AW1034" s="123"/>
      <c r="AX1034" s="128"/>
      <c r="AY1034" s="2"/>
      <c r="AZ1034" s="2"/>
      <c r="BA1034" s="2"/>
      <c r="BB1034" s="23"/>
      <c r="BC1034" s="24"/>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c r="FE1034" s="2"/>
      <c r="FF1034" s="2"/>
      <c r="FG1034" s="2"/>
      <c r="FH1034" s="2"/>
      <c r="FI1034" s="2"/>
      <c r="FJ1034" s="2"/>
      <c r="FK1034" s="2"/>
      <c r="FL1034" s="2"/>
      <c r="FM1034" s="2"/>
      <c r="FN1034" s="2"/>
      <c r="FO1034" s="2"/>
      <c r="FP1034" s="2"/>
      <c r="FQ1034" s="2"/>
      <c r="FR1034" s="2"/>
      <c r="FS1034" s="2"/>
      <c r="FT1034" s="2"/>
      <c r="FU1034" s="2"/>
      <c r="FV1034" s="2"/>
      <c r="FW1034" s="2"/>
      <c r="FX1034" s="2"/>
      <c r="FY1034" s="2"/>
      <c r="FZ1034" s="2"/>
      <c r="GA1034" s="2"/>
      <c r="GB1034" s="2"/>
      <c r="GC1034" s="2"/>
      <c r="GD1034" s="2"/>
      <c r="GE1034" s="2"/>
      <c r="GF1034" s="2"/>
      <c r="GG1034" s="2"/>
      <c r="GH1034" s="2"/>
      <c r="GI1034" s="2"/>
      <c r="GJ1034" s="2"/>
      <c r="GK1034" s="2"/>
      <c r="GL1034" s="2"/>
      <c r="GM1034" s="2"/>
      <c r="GN1034" s="2"/>
      <c r="GO1034" s="2"/>
      <c r="GP1034" s="2"/>
      <c r="GQ1034" s="2"/>
      <c r="GR1034" s="2"/>
      <c r="GS1034" s="2"/>
      <c r="GT1034" s="2"/>
      <c r="GU1034" s="2"/>
      <c r="GV1034" s="2"/>
      <c r="GW1034" s="2"/>
      <c r="GX1034" s="2"/>
      <c r="GY1034" s="2"/>
      <c r="GZ1034" s="2"/>
      <c r="HA1034" s="2"/>
      <c r="HB1034" s="2"/>
      <c r="HC1034" s="2"/>
      <c r="HD1034" s="2"/>
      <c r="HE1034" s="2"/>
      <c r="HF1034" s="2"/>
      <c r="HG1034" s="2"/>
      <c r="HH1034" s="2"/>
      <c r="HI1034" s="2"/>
      <c r="HJ1034" s="2"/>
      <c r="HK1034" s="2"/>
      <c r="HL1034" s="2"/>
      <c r="HM1034" s="2"/>
      <c r="HN1034" s="2"/>
      <c r="HO1034" s="2"/>
      <c r="HP1034" s="2"/>
      <c r="HQ1034" s="2"/>
      <c r="HR1034" s="2"/>
      <c r="HS1034" s="2"/>
      <c r="HT1034" s="2"/>
      <c r="HU1034" s="2"/>
      <c r="HV1034" s="2"/>
      <c r="HW1034" s="2"/>
      <c r="HX1034" s="2"/>
      <c r="HY1034" s="2"/>
      <c r="HZ1034" s="2"/>
      <c r="IA1034" s="2"/>
      <c r="IB1034" s="2"/>
      <c r="IC1034" s="2"/>
      <c r="ID1034" s="2"/>
      <c r="IE1034" s="2"/>
      <c r="IF1034" s="2"/>
      <c r="IG1034" s="2"/>
      <c r="IH1034" s="2"/>
      <c r="II1034" s="2"/>
      <c r="IJ1034" s="2"/>
      <c r="IK1034" s="2"/>
      <c r="IL1034" s="2"/>
      <c r="IM1034" s="2"/>
      <c r="IN1034" s="2"/>
      <c r="IO1034" s="2"/>
      <c r="IP1034" s="2"/>
      <c r="IQ1034" s="2"/>
    </row>
    <row r="1035" spans="1:251" s="16" customFormat="1" ht="18.75" customHeight="1">
      <c r="A1035" s="8"/>
      <c r="B1035" s="25"/>
      <c r="C1035" s="91" t="s">
        <v>129</v>
      </c>
      <c r="D1035" s="92"/>
      <c r="E1035" s="92"/>
      <c r="F1035" s="92"/>
      <c r="G1035" s="92"/>
      <c r="H1035" s="92"/>
      <c r="I1035" s="92"/>
      <c r="J1035" s="92"/>
      <c r="K1035" s="92"/>
      <c r="L1035" s="92"/>
      <c r="M1035" s="92"/>
      <c r="N1035" s="92"/>
      <c r="O1035" s="92"/>
      <c r="P1035" s="92"/>
      <c r="Q1035" s="92"/>
      <c r="R1035" s="92"/>
      <c r="S1035" s="92"/>
      <c r="T1035" s="92"/>
      <c r="U1035" s="92"/>
      <c r="V1035" s="92"/>
      <c r="W1035" s="92"/>
      <c r="X1035" s="92"/>
      <c r="Y1035" s="92"/>
      <c r="Z1035" s="93"/>
      <c r="AA1035" s="94">
        <v>75934</v>
      </c>
      <c r="AB1035" s="95"/>
      <c r="AC1035" s="95"/>
      <c r="AD1035" s="95"/>
      <c r="AE1035" s="95"/>
      <c r="AF1035" s="95"/>
      <c r="AG1035" s="95"/>
      <c r="AH1035" s="95"/>
      <c r="AI1035" s="96"/>
      <c r="AJ1035" s="94">
        <v>75934</v>
      </c>
      <c r="AK1035" s="95"/>
      <c r="AL1035" s="95"/>
      <c r="AM1035" s="95"/>
      <c r="AN1035" s="95"/>
      <c r="AO1035" s="95"/>
      <c r="AP1035" s="95"/>
      <c r="AQ1035" s="95"/>
      <c r="AR1035" s="96"/>
      <c r="AS1035" s="97"/>
      <c r="AT1035" s="98"/>
      <c r="AU1035" s="98"/>
      <c r="AV1035" s="98"/>
      <c r="AW1035" s="98"/>
      <c r="AX1035" s="99"/>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c r="FE1035" s="2"/>
      <c r="FF1035" s="2"/>
      <c r="FG1035" s="2"/>
      <c r="FH1035" s="2"/>
      <c r="FI1035" s="2"/>
      <c r="FJ1035" s="2"/>
      <c r="FK1035" s="2"/>
      <c r="FL1035" s="2"/>
      <c r="FM1035" s="2"/>
      <c r="FN1035" s="2"/>
      <c r="FO1035" s="2"/>
      <c r="FP1035" s="2"/>
      <c r="FQ1035" s="2"/>
      <c r="FR1035" s="2"/>
      <c r="FS1035" s="2"/>
      <c r="FT1035" s="2"/>
      <c r="FU1035" s="2"/>
      <c r="FV1035" s="2"/>
      <c r="FW1035" s="2"/>
      <c r="FX1035" s="2"/>
      <c r="FY1035" s="2"/>
      <c r="FZ1035" s="2"/>
      <c r="GA1035" s="2"/>
      <c r="GB1035" s="2"/>
      <c r="GC1035" s="2"/>
      <c r="GD1035" s="2"/>
      <c r="GE1035" s="2"/>
      <c r="GF1035" s="2"/>
      <c r="GG1035" s="2"/>
      <c r="GH1035" s="2"/>
      <c r="GI1035" s="2"/>
      <c r="GJ1035" s="2"/>
      <c r="GK1035" s="2"/>
      <c r="GL1035" s="2"/>
      <c r="GM1035" s="2"/>
      <c r="GN1035" s="2"/>
      <c r="GO1035" s="2"/>
      <c r="GP1035" s="2"/>
      <c r="GQ1035" s="2"/>
      <c r="GR1035" s="2"/>
      <c r="GS1035" s="2"/>
      <c r="GT1035" s="2"/>
      <c r="GU1035" s="2"/>
      <c r="GV1035" s="2"/>
      <c r="GW1035" s="2"/>
      <c r="GX1035" s="2"/>
      <c r="GY1035" s="2"/>
      <c r="GZ1035" s="2"/>
      <c r="HA1035" s="2"/>
      <c r="HB1035" s="2"/>
      <c r="HC1035" s="2"/>
      <c r="HD1035" s="2"/>
      <c r="HE1035" s="2"/>
      <c r="HF1035" s="2"/>
      <c r="HG1035" s="2"/>
      <c r="HH1035" s="2"/>
      <c r="HI1035" s="2"/>
      <c r="HJ1035" s="2"/>
      <c r="HK1035" s="2"/>
      <c r="HL1035" s="2"/>
      <c r="HM1035" s="2"/>
      <c r="HN1035" s="2"/>
      <c r="HO1035" s="2"/>
      <c r="HP1035" s="2"/>
      <c r="HQ1035" s="2"/>
      <c r="HR1035" s="2"/>
      <c r="HS1035" s="2"/>
      <c r="HT1035" s="2"/>
      <c r="HU1035" s="2"/>
      <c r="HV1035" s="2"/>
      <c r="HW1035" s="2"/>
      <c r="HX1035" s="2"/>
      <c r="HY1035" s="2"/>
      <c r="HZ1035" s="2"/>
      <c r="IA1035" s="2"/>
      <c r="IB1035" s="2"/>
      <c r="IC1035" s="2"/>
      <c r="ID1035" s="2"/>
      <c r="IE1035" s="2"/>
      <c r="IF1035" s="2"/>
      <c r="IG1035" s="2"/>
      <c r="IH1035" s="2"/>
      <c r="II1035" s="2"/>
      <c r="IJ1035" s="2"/>
      <c r="IK1035" s="2"/>
      <c r="IL1035" s="2"/>
      <c r="IM1035" s="2"/>
      <c r="IN1035" s="2"/>
      <c r="IO1035" s="2"/>
      <c r="IP1035" s="2"/>
      <c r="IQ1035" s="2"/>
    </row>
    <row r="1036" spans="1:251" s="16" customFormat="1" ht="18.75" customHeight="1" thickBot="1">
      <c r="A1036" s="17"/>
      <c r="B1036" s="100" t="s">
        <v>14</v>
      </c>
      <c r="C1036" s="101"/>
      <c r="D1036" s="101"/>
      <c r="E1036" s="101"/>
      <c r="F1036" s="101"/>
      <c r="G1036" s="101"/>
      <c r="H1036" s="101"/>
      <c r="I1036" s="101"/>
      <c r="J1036" s="101"/>
      <c r="K1036" s="101"/>
      <c r="L1036" s="101"/>
      <c r="M1036" s="101"/>
      <c r="N1036" s="101"/>
      <c r="O1036" s="101"/>
      <c r="P1036" s="101"/>
      <c r="Q1036" s="101"/>
      <c r="R1036" s="101"/>
      <c r="S1036" s="101"/>
      <c r="T1036" s="101"/>
      <c r="U1036" s="101"/>
      <c r="V1036" s="101"/>
      <c r="W1036" s="101"/>
      <c r="X1036" s="101"/>
      <c r="Y1036" s="101"/>
      <c r="Z1036" s="102"/>
      <c r="AA1036" s="103">
        <f>SUM($AA$1035:$AA$1035)</f>
        <v>75934</v>
      </c>
      <c r="AB1036" s="104"/>
      <c r="AC1036" s="104"/>
      <c r="AD1036" s="104"/>
      <c r="AE1036" s="104"/>
      <c r="AF1036" s="104"/>
      <c r="AG1036" s="104"/>
      <c r="AH1036" s="104"/>
      <c r="AI1036" s="105"/>
      <c r="AJ1036" s="103">
        <f>SUM($AJ$1035:$AJ$1035)</f>
        <v>75934</v>
      </c>
      <c r="AK1036" s="104"/>
      <c r="AL1036" s="104"/>
      <c r="AM1036" s="104"/>
      <c r="AN1036" s="104"/>
      <c r="AO1036" s="104"/>
      <c r="AP1036" s="104"/>
      <c r="AQ1036" s="104"/>
      <c r="AR1036" s="105"/>
      <c r="AS1036" s="106"/>
      <c r="AT1036" s="107"/>
      <c r="AU1036" s="107"/>
      <c r="AV1036" s="107"/>
      <c r="AW1036" s="107"/>
      <c r="AX1036" s="108"/>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c r="FE1036" s="2"/>
      <c r="FF1036" s="2"/>
      <c r="FG1036" s="2"/>
      <c r="FH1036" s="2"/>
      <c r="FI1036" s="2"/>
      <c r="FJ1036" s="2"/>
      <c r="FK1036" s="2"/>
      <c r="FL1036" s="2"/>
      <c r="FM1036" s="2"/>
      <c r="FN1036" s="2"/>
      <c r="FO1036" s="2"/>
      <c r="FP1036" s="2"/>
      <c r="FQ1036" s="2"/>
      <c r="FR1036" s="2"/>
      <c r="FS1036" s="2"/>
      <c r="FT1036" s="2"/>
      <c r="FU1036" s="2"/>
      <c r="FV1036" s="2"/>
      <c r="FW1036" s="2"/>
      <c r="FX1036" s="2"/>
      <c r="FY1036" s="2"/>
      <c r="FZ1036" s="2"/>
      <c r="GA1036" s="2"/>
      <c r="GB1036" s="2"/>
      <c r="GC1036" s="2"/>
      <c r="GD1036" s="2"/>
      <c r="GE1036" s="2"/>
      <c r="GF1036" s="2"/>
      <c r="GG1036" s="2"/>
      <c r="GH1036" s="2"/>
      <c r="GI1036" s="2"/>
      <c r="GJ1036" s="2"/>
      <c r="GK1036" s="2"/>
      <c r="GL1036" s="2"/>
      <c r="GM1036" s="2"/>
      <c r="GN1036" s="2"/>
      <c r="GO1036" s="2"/>
      <c r="GP1036" s="2"/>
      <c r="GQ1036" s="2"/>
      <c r="GR1036" s="2"/>
      <c r="GS1036" s="2"/>
      <c r="GT1036" s="2"/>
      <c r="GU1036" s="2"/>
      <c r="GV1036" s="2"/>
      <c r="GW1036" s="2"/>
      <c r="GX1036" s="2"/>
      <c r="GY1036" s="2"/>
      <c r="GZ1036" s="2"/>
      <c r="HA1036" s="2"/>
      <c r="HB1036" s="2"/>
      <c r="HC1036" s="2"/>
      <c r="HD1036" s="2"/>
      <c r="HE1036" s="2"/>
      <c r="HF1036" s="2"/>
      <c r="HG1036" s="2"/>
      <c r="HH1036" s="2"/>
      <c r="HI1036" s="2"/>
      <c r="HJ1036" s="2"/>
      <c r="HK1036" s="2"/>
      <c r="HL1036" s="2"/>
      <c r="HM1036" s="2"/>
      <c r="HN1036" s="2"/>
      <c r="HO1036" s="2"/>
      <c r="HP1036" s="2"/>
      <c r="HQ1036" s="2"/>
      <c r="HR1036" s="2"/>
      <c r="HS1036" s="2"/>
      <c r="HT1036" s="2"/>
      <c r="HU1036" s="2"/>
      <c r="HV1036" s="2"/>
      <c r="HW1036" s="2"/>
      <c r="HX1036" s="2"/>
      <c r="HY1036" s="2"/>
      <c r="HZ1036" s="2"/>
      <c r="IA1036" s="2"/>
      <c r="IB1036" s="2"/>
      <c r="IC1036" s="2"/>
      <c r="ID1036" s="2"/>
      <c r="IE1036" s="2"/>
      <c r="IF1036" s="2"/>
      <c r="IG1036" s="2"/>
      <c r="IH1036" s="2"/>
      <c r="II1036" s="2"/>
      <c r="IJ1036" s="2"/>
      <c r="IK1036" s="2"/>
      <c r="IL1036" s="2"/>
      <c r="IM1036" s="2"/>
      <c r="IN1036" s="2"/>
      <c r="IO1036" s="2"/>
      <c r="IP1036" s="2"/>
      <c r="IQ1036" s="2"/>
    </row>
    <row r="1038" spans="1:251" ht="19.2">
      <c r="A1038" s="1" t="s">
        <v>0</v>
      </c>
      <c r="AW1038" s="3"/>
      <c r="AX1038" s="4"/>
      <c r="AY1038" s="3"/>
    </row>
    <row r="1040" spans="1:251" ht="18">
      <c r="B1040" s="109" t="s">
        <v>8</v>
      </c>
      <c r="C1040" s="129"/>
      <c r="D1040" s="129"/>
      <c r="E1040" s="129"/>
      <c r="F1040" s="129"/>
      <c r="G1040" s="129"/>
      <c r="H1040" s="129"/>
      <c r="I1040" s="129"/>
      <c r="J1040" s="129"/>
      <c r="K1040" s="129"/>
      <c r="L1040" s="129"/>
      <c r="M1040" s="129"/>
      <c r="N1040" s="129"/>
      <c r="O1040" s="129"/>
      <c r="P1040" s="129"/>
      <c r="Q1040" s="129"/>
      <c r="R1040" s="129"/>
      <c r="S1040" s="129"/>
      <c r="T1040" s="129"/>
      <c r="U1040" s="129"/>
      <c r="V1040" s="129"/>
      <c r="W1040" s="129"/>
      <c r="X1040" s="129"/>
      <c r="Y1040" s="129"/>
      <c r="Z1040" s="129"/>
      <c r="AA1040" s="129"/>
      <c r="AB1040" s="129"/>
      <c r="AC1040" s="129"/>
      <c r="AD1040" s="129"/>
      <c r="AE1040" s="129"/>
      <c r="AF1040" s="129"/>
      <c r="AG1040" s="129"/>
      <c r="AH1040" s="129"/>
      <c r="AI1040" s="129"/>
      <c r="AJ1040" s="129"/>
      <c r="AK1040" s="129"/>
      <c r="AL1040" s="129"/>
      <c r="AM1040" s="129"/>
      <c r="AN1040" s="129"/>
      <c r="AO1040" s="129"/>
      <c r="AP1040" s="129"/>
      <c r="AQ1040" s="129"/>
      <c r="AR1040" s="129"/>
      <c r="AS1040" s="129"/>
      <c r="AT1040" s="129"/>
      <c r="AU1040" s="129"/>
      <c r="AV1040" s="129"/>
      <c r="AW1040" s="129"/>
      <c r="AX1040" s="129"/>
    </row>
    <row r="1041" spans="1:113">
      <c r="Z1041" s="5"/>
      <c r="AD1041" s="5"/>
      <c r="AE1041" s="5"/>
      <c r="AF1041" s="5"/>
      <c r="AG1041" s="5"/>
      <c r="AH1041" s="5"/>
      <c r="AI1041" s="5"/>
      <c r="AO1041" s="5"/>
    </row>
    <row r="1042" spans="1:113" ht="13.8" thickBot="1">
      <c r="Z1042" s="5"/>
      <c r="AD1042" s="5"/>
      <c r="AE1042" s="5"/>
      <c r="AF1042" s="5"/>
      <c r="AG1042" s="5"/>
      <c r="AH1042" s="5"/>
      <c r="AI1042" s="5"/>
      <c r="AO1042" s="5"/>
      <c r="DI1042" s="6"/>
    </row>
    <row r="1043" spans="1:113" ht="24.75" customHeight="1" thickBot="1">
      <c r="B1043" s="111" t="s">
        <v>1</v>
      </c>
      <c r="C1043" s="112"/>
      <c r="D1043" s="112"/>
      <c r="E1043" s="112"/>
      <c r="F1043" s="112"/>
      <c r="G1043" s="112"/>
      <c r="H1043" s="113" t="s">
        <v>130</v>
      </c>
      <c r="I1043" s="114"/>
      <c r="J1043" s="114"/>
      <c r="K1043" s="114"/>
      <c r="L1043" s="114"/>
      <c r="M1043" s="114"/>
      <c r="N1043" s="114"/>
      <c r="O1043" s="114"/>
      <c r="P1043" s="114"/>
      <c r="Q1043" s="114"/>
      <c r="R1043" s="114"/>
      <c r="S1043" s="114"/>
      <c r="T1043" s="114"/>
      <c r="U1043" s="114"/>
      <c r="V1043" s="114"/>
      <c r="W1043" s="114"/>
      <c r="X1043" s="114"/>
      <c r="Y1043" s="114"/>
      <c r="Z1043" s="114"/>
      <c r="AA1043" s="114"/>
      <c r="AB1043" s="114"/>
      <c r="AC1043" s="114"/>
      <c r="AD1043" s="114"/>
      <c r="AE1043" s="114"/>
      <c r="AF1043" s="114"/>
      <c r="AG1043" s="114"/>
      <c r="AH1043" s="114"/>
      <c r="AI1043" s="114"/>
      <c r="AJ1043" s="114"/>
      <c r="AK1043" s="114"/>
      <c r="AL1043" s="114"/>
      <c r="AM1043" s="114"/>
      <c r="AN1043" s="114"/>
      <c r="AO1043" s="114"/>
      <c r="AP1043" s="114"/>
      <c r="AQ1043" s="114"/>
      <c r="AR1043" s="114"/>
      <c r="AS1043" s="114"/>
      <c r="AT1043" s="114"/>
      <c r="AU1043" s="114"/>
      <c r="AV1043" s="114"/>
      <c r="AW1043" s="114"/>
      <c r="AX1043" s="115"/>
      <c r="DI1043" s="6"/>
    </row>
    <row r="1044" spans="1:113" ht="14.4">
      <c r="B1044" s="7"/>
      <c r="C1044" s="7"/>
      <c r="D1044" s="7"/>
      <c r="E1044" s="7"/>
      <c r="F1044" s="7"/>
      <c r="G1044" s="7"/>
      <c r="H1044" s="8"/>
      <c r="I1044" s="8"/>
      <c r="J1044" s="8"/>
      <c r="K1044" s="8"/>
      <c r="L1044" s="9"/>
      <c r="M1044" s="9"/>
      <c r="N1044" s="9"/>
      <c r="O1044" s="9"/>
      <c r="P1044" s="8"/>
      <c r="Q1044" s="8"/>
      <c r="R1044" s="8"/>
      <c r="S1044" s="8"/>
      <c r="T1044" s="8"/>
      <c r="U1044" s="8"/>
      <c r="V1044" s="10"/>
      <c r="W1044" s="10"/>
      <c r="X1044" s="10"/>
      <c r="Y1044" s="10"/>
      <c r="Z1044" s="10"/>
      <c r="AA1044" s="10"/>
      <c r="AB1044" s="10"/>
      <c r="AC1044" s="10"/>
      <c r="AD1044" s="10"/>
      <c r="AE1044" s="10"/>
      <c r="AF1044" s="10"/>
      <c r="AG1044" s="10"/>
      <c r="AH1044" s="10"/>
      <c r="AI1044" s="10"/>
      <c r="AJ1044" s="10"/>
      <c r="AK1044" s="10"/>
      <c r="AL1044" s="10"/>
      <c r="AM1044" s="10"/>
      <c r="AN1044" s="10"/>
      <c r="AO1044" s="10"/>
      <c r="AP1044" s="10"/>
      <c r="AQ1044" s="10"/>
      <c r="AR1044" s="10"/>
      <c r="AS1044" s="10"/>
      <c r="AT1044" s="10"/>
      <c r="AU1044" s="10"/>
      <c r="AV1044" s="10"/>
      <c r="AW1044" s="10"/>
      <c r="AX1044" s="10"/>
      <c r="DI1044" s="6"/>
    </row>
    <row r="1045" spans="1:113" ht="15" thickBot="1">
      <c r="A1045" s="11"/>
      <c r="B1045" s="10" t="s">
        <v>2</v>
      </c>
      <c r="C1045" s="8"/>
      <c r="D1045" s="8"/>
      <c r="E1045" s="8"/>
      <c r="F1045" s="8"/>
      <c r="G1045" s="8"/>
      <c r="H1045" s="8"/>
      <c r="I1045" s="8"/>
      <c r="J1045" s="8"/>
      <c r="K1045" s="8"/>
      <c r="L1045" s="9"/>
      <c r="M1045" s="9"/>
      <c r="N1045" s="9"/>
      <c r="O1045" s="9"/>
      <c r="P1045" s="8"/>
      <c r="Q1045" s="8"/>
      <c r="R1045" s="8"/>
      <c r="S1045" s="8"/>
      <c r="T1045" s="8"/>
      <c r="U1045" s="8"/>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c r="AT1045" s="10"/>
      <c r="AU1045" s="10"/>
      <c r="AV1045" s="10"/>
      <c r="AW1045" s="10"/>
      <c r="AX1045" s="10"/>
      <c r="DI1045" s="6"/>
    </row>
    <row r="1046" spans="1:113" ht="14.4">
      <c r="A1046" s="8"/>
      <c r="B1046" s="12"/>
      <c r="C1046" s="7"/>
      <c r="D1046" s="7"/>
      <c r="E1046" s="7"/>
      <c r="F1046" s="7"/>
      <c r="G1046" s="7"/>
      <c r="H1046" s="7"/>
      <c r="I1046" s="7"/>
      <c r="J1046" s="7"/>
      <c r="K1046" s="7"/>
      <c r="L1046" s="13"/>
      <c r="M1046" s="13"/>
      <c r="N1046" s="13"/>
      <c r="O1046" s="13"/>
      <c r="P1046" s="7"/>
      <c r="Q1046" s="7"/>
      <c r="R1046" s="7"/>
      <c r="S1046" s="7"/>
      <c r="T1046" s="7"/>
      <c r="U1046" s="7"/>
      <c r="V1046" s="14"/>
      <c r="W1046" s="14"/>
      <c r="X1046" s="14"/>
      <c r="Y1046" s="14"/>
      <c r="Z1046" s="14"/>
      <c r="AA1046" s="14"/>
      <c r="AB1046" s="14"/>
      <c r="AC1046" s="14"/>
      <c r="AD1046" s="14"/>
      <c r="AE1046" s="14"/>
      <c r="AF1046" s="14"/>
      <c r="AG1046" s="14"/>
      <c r="AH1046" s="14"/>
      <c r="AI1046" s="14"/>
      <c r="AJ1046" s="14"/>
      <c r="AK1046" s="14"/>
      <c r="AL1046" s="14"/>
      <c r="AM1046" s="14"/>
      <c r="AN1046" s="14"/>
      <c r="AO1046" s="14"/>
      <c r="AP1046" s="14"/>
      <c r="AQ1046" s="14"/>
      <c r="AR1046" s="14"/>
      <c r="AS1046" s="14"/>
      <c r="AT1046" s="14"/>
      <c r="AU1046" s="14"/>
      <c r="AV1046" s="14"/>
      <c r="AW1046" s="14"/>
      <c r="AX1046" s="15"/>
    </row>
    <row r="1047" spans="1:113" ht="12" customHeight="1">
      <c r="A1047" s="8"/>
      <c r="B1047" s="116" t="s">
        <v>131</v>
      </c>
      <c r="C1047" s="117"/>
      <c r="D1047" s="117"/>
      <c r="E1047" s="117"/>
      <c r="F1047" s="117"/>
      <c r="G1047" s="117"/>
      <c r="H1047" s="117"/>
      <c r="I1047" s="117"/>
      <c r="J1047" s="117"/>
      <c r="K1047" s="117"/>
      <c r="L1047" s="117"/>
      <c r="M1047" s="117"/>
      <c r="N1047" s="117"/>
      <c r="O1047" s="117"/>
      <c r="P1047" s="117"/>
      <c r="Q1047" s="117"/>
      <c r="R1047" s="117"/>
      <c r="S1047" s="117"/>
      <c r="T1047" s="117"/>
      <c r="U1047" s="117"/>
      <c r="V1047" s="117"/>
      <c r="W1047" s="117"/>
      <c r="X1047" s="117"/>
      <c r="Y1047" s="117"/>
      <c r="Z1047" s="117"/>
      <c r="AA1047" s="117"/>
      <c r="AB1047" s="117"/>
      <c r="AC1047" s="117"/>
      <c r="AD1047" s="117"/>
      <c r="AE1047" s="117"/>
      <c r="AF1047" s="117"/>
      <c r="AG1047" s="117"/>
      <c r="AH1047" s="117"/>
      <c r="AI1047" s="117"/>
      <c r="AJ1047" s="117"/>
      <c r="AK1047" s="117"/>
      <c r="AL1047" s="117"/>
      <c r="AM1047" s="117"/>
      <c r="AN1047" s="117"/>
      <c r="AO1047" s="117"/>
      <c r="AP1047" s="117"/>
      <c r="AQ1047" s="117"/>
      <c r="AR1047" s="117"/>
      <c r="AS1047" s="117"/>
      <c r="AT1047" s="117"/>
      <c r="AU1047" s="117"/>
      <c r="AV1047" s="117"/>
      <c r="AW1047" s="117"/>
      <c r="AX1047" s="118"/>
    </row>
    <row r="1048" spans="1:113" ht="12" customHeight="1">
      <c r="A1048" s="8"/>
      <c r="B1048" s="116"/>
      <c r="C1048" s="117"/>
      <c r="D1048" s="117"/>
      <c r="E1048" s="117"/>
      <c r="F1048" s="117"/>
      <c r="G1048" s="117"/>
      <c r="H1048" s="117"/>
      <c r="I1048" s="117"/>
      <c r="J1048" s="117"/>
      <c r="K1048" s="117"/>
      <c r="L1048" s="117"/>
      <c r="M1048" s="117"/>
      <c r="N1048" s="117"/>
      <c r="O1048" s="117"/>
      <c r="P1048" s="117"/>
      <c r="Q1048" s="117"/>
      <c r="R1048" s="117"/>
      <c r="S1048" s="117"/>
      <c r="T1048" s="117"/>
      <c r="U1048" s="117"/>
      <c r="V1048" s="117"/>
      <c r="W1048" s="117"/>
      <c r="X1048" s="117"/>
      <c r="Y1048" s="117"/>
      <c r="Z1048" s="117"/>
      <c r="AA1048" s="117"/>
      <c r="AB1048" s="117"/>
      <c r="AC1048" s="117"/>
      <c r="AD1048" s="117"/>
      <c r="AE1048" s="117"/>
      <c r="AF1048" s="117"/>
      <c r="AG1048" s="117"/>
      <c r="AH1048" s="117"/>
      <c r="AI1048" s="117"/>
      <c r="AJ1048" s="117"/>
      <c r="AK1048" s="117"/>
      <c r="AL1048" s="117"/>
      <c r="AM1048" s="117"/>
      <c r="AN1048" s="117"/>
      <c r="AO1048" s="117"/>
      <c r="AP1048" s="117"/>
      <c r="AQ1048" s="117"/>
      <c r="AR1048" s="117"/>
      <c r="AS1048" s="117"/>
      <c r="AT1048" s="117"/>
      <c r="AU1048" s="117"/>
      <c r="AV1048" s="117"/>
      <c r="AW1048" s="117"/>
      <c r="AX1048" s="118"/>
      <c r="BC1048" s="16"/>
    </row>
    <row r="1049" spans="1:113" ht="12" customHeight="1">
      <c r="A1049" s="8"/>
      <c r="B1049" s="116"/>
      <c r="C1049" s="117"/>
      <c r="D1049" s="117"/>
      <c r="E1049" s="117"/>
      <c r="F1049" s="117"/>
      <c r="G1049" s="117"/>
      <c r="H1049" s="117"/>
      <c r="I1049" s="117"/>
      <c r="J1049" s="117"/>
      <c r="K1049" s="117"/>
      <c r="L1049" s="117"/>
      <c r="M1049" s="117"/>
      <c r="N1049" s="117"/>
      <c r="O1049" s="117"/>
      <c r="P1049" s="117"/>
      <c r="Q1049" s="117"/>
      <c r="R1049" s="117"/>
      <c r="S1049" s="117"/>
      <c r="T1049" s="117"/>
      <c r="U1049" s="117"/>
      <c r="V1049" s="117"/>
      <c r="W1049" s="117"/>
      <c r="X1049" s="117"/>
      <c r="Y1049" s="117"/>
      <c r="Z1049" s="117"/>
      <c r="AA1049" s="117"/>
      <c r="AB1049" s="117"/>
      <c r="AC1049" s="117"/>
      <c r="AD1049" s="117"/>
      <c r="AE1049" s="117"/>
      <c r="AF1049" s="117"/>
      <c r="AG1049" s="117"/>
      <c r="AH1049" s="117"/>
      <c r="AI1049" s="117"/>
      <c r="AJ1049" s="117"/>
      <c r="AK1049" s="117"/>
      <c r="AL1049" s="117"/>
      <c r="AM1049" s="117"/>
      <c r="AN1049" s="117"/>
      <c r="AO1049" s="117"/>
      <c r="AP1049" s="117"/>
      <c r="AQ1049" s="117"/>
      <c r="AR1049" s="117"/>
      <c r="AS1049" s="117"/>
      <c r="AT1049" s="117"/>
      <c r="AU1049" s="117"/>
      <c r="AV1049" s="117"/>
      <c r="AW1049" s="117"/>
      <c r="AX1049" s="118"/>
    </row>
    <row r="1050" spans="1:113" ht="12" customHeight="1">
      <c r="A1050" s="8"/>
      <c r="B1050" s="116"/>
      <c r="C1050" s="117"/>
      <c r="D1050" s="117"/>
      <c r="E1050" s="117"/>
      <c r="F1050" s="117"/>
      <c r="G1050" s="117"/>
      <c r="H1050" s="117"/>
      <c r="I1050" s="117"/>
      <c r="J1050" s="117"/>
      <c r="K1050" s="117"/>
      <c r="L1050" s="117"/>
      <c r="M1050" s="117"/>
      <c r="N1050" s="117"/>
      <c r="O1050" s="117"/>
      <c r="P1050" s="117"/>
      <c r="Q1050" s="117"/>
      <c r="R1050" s="117"/>
      <c r="S1050" s="117"/>
      <c r="T1050" s="117"/>
      <c r="U1050" s="117"/>
      <c r="V1050" s="117"/>
      <c r="W1050" s="117"/>
      <c r="X1050" s="117"/>
      <c r="Y1050" s="117"/>
      <c r="Z1050" s="117"/>
      <c r="AA1050" s="117"/>
      <c r="AB1050" s="117"/>
      <c r="AC1050" s="117"/>
      <c r="AD1050" s="117"/>
      <c r="AE1050" s="117"/>
      <c r="AF1050" s="117"/>
      <c r="AG1050" s="117"/>
      <c r="AH1050" s="117"/>
      <c r="AI1050" s="117"/>
      <c r="AJ1050" s="117"/>
      <c r="AK1050" s="117"/>
      <c r="AL1050" s="117"/>
      <c r="AM1050" s="117"/>
      <c r="AN1050" s="117"/>
      <c r="AO1050" s="117"/>
      <c r="AP1050" s="117"/>
      <c r="AQ1050" s="117"/>
      <c r="AR1050" s="117"/>
      <c r="AS1050" s="117"/>
      <c r="AT1050" s="117"/>
      <c r="AU1050" s="117"/>
      <c r="AV1050" s="117"/>
      <c r="AW1050" s="117"/>
      <c r="AX1050" s="118"/>
    </row>
    <row r="1051" spans="1:113" ht="12" customHeight="1">
      <c r="A1051" s="8"/>
      <c r="B1051" s="116"/>
      <c r="C1051" s="117"/>
      <c r="D1051" s="117"/>
      <c r="E1051" s="117"/>
      <c r="F1051" s="117"/>
      <c r="G1051" s="117"/>
      <c r="H1051" s="117"/>
      <c r="I1051" s="117"/>
      <c r="J1051" s="117"/>
      <c r="K1051" s="117"/>
      <c r="L1051" s="117"/>
      <c r="M1051" s="117"/>
      <c r="N1051" s="117"/>
      <c r="O1051" s="117"/>
      <c r="P1051" s="117"/>
      <c r="Q1051" s="117"/>
      <c r="R1051" s="117"/>
      <c r="S1051" s="117"/>
      <c r="T1051" s="117"/>
      <c r="U1051" s="117"/>
      <c r="V1051" s="117"/>
      <c r="W1051" s="117"/>
      <c r="X1051" s="117"/>
      <c r="Y1051" s="117"/>
      <c r="Z1051" s="117"/>
      <c r="AA1051" s="117"/>
      <c r="AB1051" s="117"/>
      <c r="AC1051" s="117"/>
      <c r="AD1051" s="117"/>
      <c r="AE1051" s="117"/>
      <c r="AF1051" s="117"/>
      <c r="AG1051" s="117"/>
      <c r="AH1051" s="117"/>
      <c r="AI1051" s="117"/>
      <c r="AJ1051" s="117"/>
      <c r="AK1051" s="117"/>
      <c r="AL1051" s="117"/>
      <c r="AM1051" s="117"/>
      <c r="AN1051" s="117"/>
      <c r="AO1051" s="117"/>
      <c r="AP1051" s="117"/>
      <c r="AQ1051" s="117"/>
      <c r="AR1051" s="117"/>
      <c r="AS1051" s="117"/>
      <c r="AT1051" s="117"/>
      <c r="AU1051" s="117"/>
      <c r="AV1051" s="117"/>
      <c r="AW1051" s="117"/>
      <c r="AX1051" s="118"/>
    </row>
    <row r="1052" spans="1:113" ht="15" thickBot="1">
      <c r="A1052" s="17"/>
      <c r="B1052" s="18"/>
      <c r="C1052" s="19"/>
      <c r="D1052" s="19"/>
      <c r="E1052" s="19"/>
      <c r="F1052" s="19"/>
      <c r="G1052" s="19"/>
      <c r="H1052" s="19"/>
      <c r="I1052" s="19"/>
      <c r="J1052" s="19"/>
      <c r="K1052" s="19"/>
      <c r="L1052" s="19"/>
      <c r="M1052" s="19"/>
      <c r="N1052" s="19"/>
      <c r="O1052" s="19"/>
      <c r="P1052" s="19"/>
      <c r="Q1052" s="19"/>
      <c r="R1052" s="19"/>
      <c r="S1052" s="19"/>
      <c r="T1052" s="19"/>
      <c r="U1052" s="19"/>
      <c r="V1052" s="19"/>
      <c r="W1052" s="19"/>
      <c r="X1052" s="19"/>
      <c r="Y1052" s="19"/>
      <c r="Z1052" s="19"/>
      <c r="AA1052" s="19"/>
      <c r="AB1052" s="19"/>
      <c r="AC1052" s="19"/>
      <c r="AD1052" s="19"/>
      <c r="AE1052" s="19"/>
      <c r="AF1052" s="19"/>
      <c r="AG1052" s="19"/>
      <c r="AH1052" s="19"/>
      <c r="AI1052" s="19"/>
      <c r="AJ1052" s="19"/>
      <c r="AK1052" s="19"/>
      <c r="AL1052" s="19"/>
      <c r="AM1052" s="19"/>
      <c r="AN1052" s="19"/>
      <c r="AO1052" s="19"/>
      <c r="AP1052" s="19"/>
      <c r="AQ1052" s="19"/>
      <c r="AR1052" s="19"/>
      <c r="AS1052" s="19"/>
      <c r="AT1052" s="19"/>
      <c r="AU1052" s="19"/>
      <c r="AV1052" s="19"/>
      <c r="AW1052" s="19"/>
      <c r="AX1052" s="20"/>
    </row>
    <row r="1053" spans="1:113">
      <c r="B1053" s="21"/>
    </row>
    <row r="1054" spans="1:113" ht="15" thickBot="1">
      <c r="A1054" s="11"/>
      <c r="B1054" s="10" t="s">
        <v>3</v>
      </c>
      <c r="C1054" s="8"/>
      <c r="D1054" s="8"/>
      <c r="E1054" s="8"/>
      <c r="F1054" s="8"/>
      <c r="G1054" s="8"/>
      <c r="H1054" s="8"/>
      <c r="I1054" s="8"/>
      <c r="J1054" s="8"/>
      <c r="K1054" s="8"/>
      <c r="L1054" s="9"/>
      <c r="M1054" s="9"/>
      <c r="N1054" s="9"/>
      <c r="O1054" s="9"/>
      <c r="P1054" s="8"/>
      <c r="Q1054" s="8"/>
      <c r="R1054" s="8"/>
      <c r="S1054" s="8"/>
      <c r="T1054" s="8"/>
      <c r="U1054" s="8"/>
      <c r="V1054" s="10"/>
      <c r="W1054" s="10"/>
      <c r="X1054" s="10"/>
      <c r="Y1054" s="10"/>
      <c r="Z1054" s="10"/>
      <c r="AA1054" s="10"/>
      <c r="AB1054" s="10"/>
      <c r="AC1054" s="10"/>
      <c r="AD1054" s="10"/>
      <c r="AE1054" s="10"/>
      <c r="AF1054" s="10"/>
      <c r="AG1054" s="10"/>
      <c r="AH1054" s="10"/>
      <c r="AI1054" s="10"/>
      <c r="AJ1054" s="10"/>
      <c r="AK1054" s="10"/>
      <c r="AL1054" s="10"/>
      <c r="AM1054" s="10"/>
      <c r="AN1054" s="10"/>
      <c r="AO1054" s="10"/>
      <c r="AP1054" s="10"/>
      <c r="AQ1054" s="10"/>
      <c r="AR1054" s="10"/>
      <c r="AS1054" s="10"/>
      <c r="AT1054" s="10"/>
      <c r="AU1054" s="10"/>
      <c r="AV1054" s="10"/>
      <c r="AW1054" s="10"/>
      <c r="AX1054" s="10"/>
      <c r="DI1054" s="6"/>
    </row>
    <row r="1055" spans="1:113" ht="14.4">
      <c r="A1055" s="8"/>
      <c r="B1055" s="12"/>
      <c r="C1055" s="7"/>
      <c r="D1055" s="7"/>
      <c r="E1055" s="7"/>
      <c r="F1055" s="7"/>
      <c r="G1055" s="7"/>
      <c r="H1055" s="7"/>
      <c r="I1055" s="7"/>
      <c r="J1055" s="7"/>
      <c r="K1055" s="7"/>
      <c r="L1055" s="13"/>
      <c r="M1055" s="13"/>
      <c r="N1055" s="13"/>
      <c r="O1055" s="13"/>
      <c r="P1055" s="7"/>
      <c r="Q1055" s="7"/>
      <c r="R1055" s="7"/>
      <c r="S1055" s="7"/>
      <c r="T1055" s="7"/>
      <c r="U1055" s="7"/>
      <c r="V1055" s="14"/>
      <c r="W1055" s="14"/>
      <c r="X1055" s="14"/>
      <c r="Y1055" s="14"/>
      <c r="Z1055" s="14"/>
      <c r="AA1055" s="14"/>
      <c r="AB1055" s="14"/>
      <c r="AC1055" s="14"/>
      <c r="AD1055" s="14"/>
      <c r="AE1055" s="14"/>
      <c r="AF1055" s="14"/>
      <c r="AG1055" s="14"/>
      <c r="AH1055" s="14"/>
      <c r="AI1055" s="14"/>
      <c r="AJ1055" s="14"/>
      <c r="AK1055" s="14"/>
      <c r="AL1055" s="14"/>
      <c r="AM1055" s="14"/>
      <c r="AN1055" s="14"/>
      <c r="AO1055" s="14"/>
      <c r="AP1055" s="14"/>
      <c r="AQ1055" s="14"/>
      <c r="AR1055" s="14"/>
      <c r="AS1055" s="14"/>
      <c r="AT1055" s="14"/>
      <c r="AU1055" s="14"/>
      <c r="AV1055" s="14"/>
      <c r="AW1055" s="14"/>
      <c r="AX1055" s="15"/>
    </row>
    <row r="1056" spans="1:113" ht="12" customHeight="1">
      <c r="A1056" s="8"/>
      <c r="B1056" s="116" t="s">
        <v>132</v>
      </c>
      <c r="C1056" s="117"/>
      <c r="D1056" s="117"/>
      <c r="E1056" s="117"/>
      <c r="F1056" s="117"/>
      <c r="G1056" s="117"/>
      <c r="H1056" s="117"/>
      <c r="I1056" s="117"/>
      <c r="J1056" s="117"/>
      <c r="K1056" s="117"/>
      <c r="L1056" s="117"/>
      <c r="M1056" s="117"/>
      <c r="N1056" s="117"/>
      <c r="O1056" s="117"/>
      <c r="P1056" s="117"/>
      <c r="Q1056" s="117"/>
      <c r="R1056" s="117"/>
      <c r="S1056" s="117"/>
      <c r="T1056" s="117"/>
      <c r="U1056" s="117"/>
      <c r="V1056" s="117"/>
      <c r="W1056" s="117"/>
      <c r="X1056" s="117"/>
      <c r="Y1056" s="117"/>
      <c r="Z1056" s="117"/>
      <c r="AA1056" s="117"/>
      <c r="AB1056" s="117"/>
      <c r="AC1056" s="117"/>
      <c r="AD1056" s="117"/>
      <c r="AE1056" s="117"/>
      <c r="AF1056" s="117"/>
      <c r="AG1056" s="117"/>
      <c r="AH1056" s="117"/>
      <c r="AI1056" s="117"/>
      <c r="AJ1056" s="117"/>
      <c r="AK1056" s="117"/>
      <c r="AL1056" s="117"/>
      <c r="AM1056" s="117"/>
      <c r="AN1056" s="117"/>
      <c r="AO1056" s="117"/>
      <c r="AP1056" s="117"/>
      <c r="AQ1056" s="117"/>
      <c r="AR1056" s="117"/>
      <c r="AS1056" s="117"/>
      <c r="AT1056" s="117"/>
      <c r="AU1056" s="117"/>
      <c r="AV1056" s="117"/>
      <c r="AW1056" s="117"/>
      <c r="AX1056" s="118"/>
    </row>
    <row r="1057" spans="1:55" ht="12" customHeight="1">
      <c r="A1057" s="8"/>
      <c r="B1057" s="116"/>
      <c r="C1057" s="117"/>
      <c r="D1057" s="117"/>
      <c r="E1057" s="117"/>
      <c r="F1057" s="117"/>
      <c r="G1057" s="117"/>
      <c r="H1057" s="117"/>
      <c r="I1057" s="117"/>
      <c r="J1057" s="117"/>
      <c r="K1057" s="117"/>
      <c r="L1057" s="117"/>
      <c r="M1057" s="117"/>
      <c r="N1057" s="117"/>
      <c r="O1057" s="117"/>
      <c r="P1057" s="117"/>
      <c r="Q1057" s="117"/>
      <c r="R1057" s="117"/>
      <c r="S1057" s="117"/>
      <c r="T1057" s="117"/>
      <c r="U1057" s="117"/>
      <c r="V1057" s="117"/>
      <c r="W1057" s="117"/>
      <c r="X1057" s="117"/>
      <c r="Y1057" s="117"/>
      <c r="Z1057" s="117"/>
      <c r="AA1057" s="117"/>
      <c r="AB1057" s="117"/>
      <c r="AC1057" s="117"/>
      <c r="AD1057" s="117"/>
      <c r="AE1057" s="117"/>
      <c r="AF1057" s="117"/>
      <c r="AG1057" s="117"/>
      <c r="AH1057" s="117"/>
      <c r="AI1057" s="117"/>
      <c r="AJ1057" s="117"/>
      <c r="AK1057" s="117"/>
      <c r="AL1057" s="117"/>
      <c r="AM1057" s="117"/>
      <c r="AN1057" s="117"/>
      <c r="AO1057" s="117"/>
      <c r="AP1057" s="117"/>
      <c r="AQ1057" s="117"/>
      <c r="AR1057" s="117"/>
      <c r="AS1057" s="117"/>
      <c r="AT1057" s="117"/>
      <c r="AU1057" s="117"/>
      <c r="AV1057" s="117"/>
      <c r="AW1057" s="117"/>
      <c r="AX1057" s="118"/>
    </row>
    <row r="1058" spans="1:55" ht="12" customHeight="1">
      <c r="A1058" s="8"/>
      <c r="B1058" s="116"/>
      <c r="C1058" s="117"/>
      <c r="D1058" s="117"/>
      <c r="E1058" s="117"/>
      <c r="F1058" s="117"/>
      <c r="G1058" s="117"/>
      <c r="H1058" s="117"/>
      <c r="I1058" s="117"/>
      <c r="J1058" s="117"/>
      <c r="K1058" s="117"/>
      <c r="L1058" s="117"/>
      <c r="M1058" s="117"/>
      <c r="N1058" s="117"/>
      <c r="O1058" s="117"/>
      <c r="P1058" s="117"/>
      <c r="Q1058" s="117"/>
      <c r="R1058" s="117"/>
      <c r="S1058" s="117"/>
      <c r="T1058" s="117"/>
      <c r="U1058" s="117"/>
      <c r="V1058" s="117"/>
      <c r="W1058" s="117"/>
      <c r="X1058" s="117"/>
      <c r="Y1058" s="117"/>
      <c r="Z1058" s="117"/>
      <c r="AA1058" s="117"/>
      <c r="AB1058" s="117"/>
      <c r="AC1058" s="117"/>
      <c r="AD1058" s="117"/>
      <c r="AE1058" s="117"/>
      <c r="AF1058" s="117"/>
      <c r="AG1058" s="117"/>
      <c r="AH1058" s="117"/>
      <c r="AI1058" s="117"/>
      <c r="AJ1058" s="117"/>
      <c r="AK1058" s="117"/>
      <c r="AL1058" s="117"/>
      <c r="AM1058" s="117"/>
      <c r="AN1058" s="117"/>
      <c r="AO1058" s="117"/>
      <c r="AP1058" s="117"/>
      <c r="AQ1058" s="117"/>
      <c r="AR1058" s="117"/>
      <c r="AS1058" s="117"/>
      <c r="AT1058" s="117"/>
      <c r="AU1058" s="117"/>
      <c r="AV1058" s="117"/>
      <c r="AW1058" s="117"/>
      <c r="AX1058" s="118"/>
    </row>
    <row r="1059" spans="1:55" ht="12" customHeight="1">
      <c r="A1059" s="8"/>
      <c r="B1059" s="116"/>
      <c r="C1059" s="117"/>
      <c r="D1059" s="117"/>
      <c r="E1059" s="117"/>
      <c r="F1059" s="117"/>
      <c r="G1059" s="117"/>
      <c r="H1059" s="117"/>
      <c r="I1059" s="117"/>
      <c r="J1059" s="117"/>
      <c r="K1059" s="117"/>
      <c r="L1059" s="117"/>
      <c r="M1059" s="117"/>
      <c r="N1059" s="117"/>
      <c r="O1059" s="117"/>
      <c r="P1059" s="117"/>
      <c r="Q1059" s="117"/>
      <c r="R1059" s="117"/>
      <c r="S1059" s="117"/>
      <c r="T1059" s="117"/>
      <c r="U1059" s="117"/>
      <c r="V1059" s="117"/>
      <c r="W1059" s="117"/>
      <c r="X1059" s="117"/>
      <c r="Y1059" s="117"/>
      <c r="Z1059" s="117"/>
      <c r="AA1059" s="117"/>
      <c r="AB1059" s="117"/>
      <c r="AC1059" s="117"/>
      <c r="AD1059" s="117"/>
      <c r="AE1059" s="117"/>
      <c r="AF1059" s="117"/>
      <c r="AG1059" s="117"/>
      <c r="AH1059" s="117"/>
      <c r="AI1059" s="117"/>
      <c r="AJ1059" s="117"/>
      <c r="AK1059" s="117"/>
      <c r="AL1059" s="117"/>
      <c r="AM1059" s="117"/>
      <c r="AN1059" s="117"/>
      <c r="AO1059" s="117"/>
      <c r="AP1059" s="117"/>
      <c r="AQ1059" s="117"/>
      <c r="AR1059" s="117"/>
      <c r="AS1059" s="117"/>
      <c r="AT1059" s="117"/>
      <c r="AU1059" s="117"/>
      <c r="AV1059" s="117"/>
      <c r="AW1059" s="117"/>
      <c r="AX1059" s="118"/>
    </row>
    <row r="1060" spans="1:55" ht="12" customHeight="1">
      <c r="A1060" s="8"/>
      <c r="B1060" s="116"/>
      <c r="C1060" s="117"/>
      <c r="D1060" s="117"/>
      <c r="E1060" s="117"/>
      <c r="F1060" s="117"/>
      <c r="G1060" s="117"/>
      <c r="H1060" s="117"/>
      <c r="I1060" s="117"/>
      <c r="J1060" s="117"/>
      <c r="K1060" s="117"/>
      <c r="L1060" s="117"/>
      <c r="M1060" s="117"/>
      <c r="N1060" s="117"/>
      <c r="O1060" s="117"/>
      <c r="P1060" s="117"/>
      <c r="Q1060" s="117"/>
      <c r="R1060" s="117"/>
      <c r="S1060" s="117"/>
      <c r="T1060" s="117"/>
      <c r="U1060" s="117"/>
      <c r="V1060" s="117"/>
      <c r="W1060" s="117"/>
      <c r="X1060" s="117"/>
      <c r="Y1060" s="117"/>
      <c r="Z1060" s="117"/>
      <c r="AA1060" s="117"/>
      <c r="AB1060" s="117"/>
      <c r="AC1060" s="117"/>
      <c r="AD1060" s="117"/>
      <c r="AE1060" s="117"/>
      <c r="AF1060" s="117"/>
      <c r="AG1060" s="117"/>
      <c r="AH1060" s="117"/>
      <c r="AI1060" s="117"/>
      <c r="AJ1060" s="117"/>
      <c r="AK1060" s="117"/>
      <c r="AL1060" s="117"/>
      <c r="AM1060" s="117"/>
      <c r="AN1060" s="117"/>
      <c r="AO1060" s="117"/>
      <c r="AP1060" s="117"/>
      <c r="AQ1060" s="117"/>
      <c r="AR1060" s="117"/>
      <c r="AS1060" s="117"/>
      <c r="AT1060" s="117"/>
      <c r="AU1060" s="117"/>
      <c r="AV1060" s="117"/>
      <c r="AW1060" s="117"/>
      <c r="AX1060" s="118"/>
    </row>
    <row r="1061" spans="1:55" ht="12" customHeight="1">
      <c r="A1061" s="8"/>
      <c r="B1061" s="116"/>
      <c r="C1061" s="117"/>
      <c r="D1061" s="117"/>
      <c r="E1061" s="117"/>
      <c r="F1061" s="117"/>
      <c r="G1061" s="117"/>
      <c r="H1061" s="117"/>
      <c r="I1061" s="117"/>
      <c r="J1061" s="117"/>
      <c r="K1061" s="117"/>
      <c r="L1061" s="117"/>
      <c r="M1061" s="117"/>
      <c r="N1061" s="117"/>
      <c r="O1061" s="117"/>
      <c r="P1061" s="117"/>
      <c r="Q1061" s="117"/>
      <c r="R1061" s="117"/>
      <c r="S1061" s="117"/>
      <c r="T1061" s="117"/>
      <c r="U1061" s="117"/>
      <c r="V1061" s="117"/>
      <c r="W1061" s="117"/>
      <c r="X1061" s="117"/>
      <c r="Y1061" s="117"/>
      <c r="Z1061" s="117"/>
      <c r="AA1061" s="117"/>
      <c r="AB1061" s="117"/>
      <c r="AC1061" s="117"/>
      <c r="AD1061" s="117"/>
      <c r="AE1061" s="117"/>
      <c r="AF1061" s="117"/>
      <c r="AG1061" s="117"/>
      <c r="AH1061" s="117"/>
      <c r="AI1061" s="117"/>
      <c r="AJ1061" s="117"/>
      <c r="AK1061" s="117"/>
      <c r="AL1061" s="117"/>
      <c r="AM1061" s="117"/>
      <c r="AN1061" s="117"/>
      <c r="AO1061" s="117"/>
      <c r="AP1061" s="117"/>
      <c r="AQ1061" s="117"/>
      <c r="AR1061" s="117"/>
      <c r="AS1061" s="117"/>
      <c r="AT1061" s="117"/>
      <c r="AU1061" s="117"/>
      <c r="AV1061" s="117"/>
      <c r="AW1061" s="117"/>
      <c r="AX1061" s="118"/>
    </row>
    <row r="1062" spans="1:55" ht="12" customHeight="1">
      <c r="A1062" s="8"/>
      <c r="B1062" s="116"/>
      <c r="C1062" s="117"/>
      <c r="D1062" s="117"/>
      <c r="E1062" s="117"/>
      <c r="F1062" s="117"/>
      <c r="G1062" s="117"/>
      <c r="H1062" s="117"/>
      <c r="I1062" s="117"/>
      <c r="J1062" s="117"/>
      <c r="K1062" s="117"/>
      <c r="L1062" s="117"/>
      <c r="M1062" s="117"/>
      <c r="N1062" s="117"/>
      <c r="O1062" s="117"/>
      <c r="P1062" s="117"/>
      <c r="Q1062" s="117"/>
      <c r="R1062" s="117"/>
      <c r="S1062" s="117"/>
      <c r="T1062" s="117"/>
      <c r="U1062" s="117"/>
      <c r="V1062" s="117"/>
      <c r="W1062" s="117"/>
      <c r="X1062" s="117"/>
      <c r="Y1062" s="117"/>
      <c r="Z1062" s="117"/>
      <c r="AA1062" s="117"/>
      <c r="AB1062" s="117"/>
      <c r="AC1062" s="117"/>
      <c r="AD1062" s="117"/>
      <c r="AE1062" s="117"/>
      <c r="AF1062" s="117"/>
      <c r="AG1062" s="117"/>
      <c r="AH1062" s="117"/>
      <c r="AI1062" s="117"/>
      <c r="AJ1062" s="117"/>
      <c r="AK1062" s="117"/>
      <c r="AL1062" s="117"/>
      <c r="AM1062" s="117"/>
      <c r="AN1062" s="117"/>
      <c r="AO1062" s="117"/>
      <c r="AP1062" s="117"/>
      <c r="AQ1062" s="117"/>
      <c r="AR1062" s="117"/>
      <c r="AS1062" s="117"/>
      <c r="AT1062" s="117"/>
      <c r="AU1062" s="117"/>
      <c r="AV1062" s="117"/>
      <c r="AW1062" s="117"/>
      <c r="AX1062" s="118"/>
    </row>
    <row r="1063" spans="1:55" ht="12" customHeight="1">
      <c r="A1063" s="8"/>
      <c r="B1063" s="116"/>
      <c r="C1063" s="117"/>
      <c r="D1063" s="117"/>
      <c r="E1063" s="117"/>
      <c r="F1063" s="117"/>
      <c r="G1063" s="117"/>
      <c r="H1063" s="117"/>
      <c r="I1063" s="117"/>
      <c r="J1063" s="117"/>
      <c r="K1063" s="117"/>
      <c r="L1063" s="117"/>
      <c r="M1063" s="117"/>
      <c r="N1063" s="117"/>
      <c r="O1063" s="117"/>
      <c r="P1063" s="117"/>
      <c r="Q1063" s="117"/>
      <c r="R1063" s="117"/>
      <c r="S1063" s="117"/>
      <c r="T1063" s="117"/>
      <c r="U1063" s="117"/>
      <c r="V1063" s="117"/>
      <c r="W1063" s="117"/>
      <c r="X1063" s="117"/>
      <c r="Y1063" s="117"/>
      <c r="Z1063" s="117"/>
      <c r="AA1063" s="117"/>
      <c r="AB1063" s="117"/>
      <c r="AC1063" s="117"/>
      <c r="AD1063" s="117"/>
      <c r="AE1063" s="117"/>
      <c r="AF1063" s="117"/>
      <c r="AG1063" s="117"/>
      <c r="AH1063" s="117"/>
      <c r="AI1063" s="117"/>
      <c r="AJ1063" s="117"/>
      <c r="AK1063" s="117"/>
      <c r="AL1063" s="117"/>
      <c r="AM1063" s="117"/>
      <c r="AN1063" s="117"/>
      <c r="AO1063" s="117"/>
      <c r="AP1063" s="117"/>
      <c r="AQ1063" s="117"/>
      <c r="AR1063" s="117"/>
      <c r="AS1063" s="117"/>
      <c r="AT1063" s="117"/>
      <c r="AU1063" s="117"/>
      <c r="AV1063" s="117"/>
      <c r="AW1063" s="117"/>
      <c r="AX1063" s="118"/>
    </row>
    <row r="1064" spans="1:55" ht="12" customHeight="1">
      <c r="A1064" s="8"/>
      <c r="B1064" s="116"/>
      <c r="C1064" s="117"/>
      <c r="D1064" s="117"/>
      <c r="E1064" s="117"/>
      <c r="F1064" s="117"/>
      <c r="G1064" s="117"/>
      <c r="H1064" s="117"/>
      <c r="I1064" s="117"/>
      <c r="J1064" s="117"/>
      <c r="K1064" s="117"/>
      <c r="L1064" s="117"/>
      <c r="M1064" s="117"/>
      <c r="N1064" s="117"/>
      <c r="O1064" s="117"/>
      <c r="P1064" s="117"/>
      <c r="Q1064" s="117"/>
      <c r="R1064" s="117"/>
      <c r="S1064" s="117"/>
      <c r="T1064" s="117"/>
      <c r="U1064" s="117"/>
      <c r="V1064" s="117"/>
      <c r="W1064" s="117"/>
      <c r="X1064" s="117"/>
      <c r="Y1064" s="117"/>
      <c r="Z1064" s="117"/>
      <c r="AA1064" s="117"/>
      <c r="AB1064" s="117"/>
      <c r="AC1064" s="117"/>
      <c r="AD1064" s="117"/>
      <c r="AE1064" s="117"/>
      <c r="AF1064" s="117"/>
      <c r="AG1064" s="117"/>
      <c r="AH1064" s="117"/>
      <c r="AI1064" s="117"/>
      <c r="AJ1064" s="117"/>
      <c r="AK1064" s="117"/>
      <c r="AL1064" s="117"/>
      <c r="AM1064" s="117"/>
      <c r="AN1064" s="117"/>
      <c r="AO1064" s="117"/>
      <c r="AP1064" s="117"/>
      <c r="AQ1064" s="117"/>
      <c r="AR1064" s="117"/>
      <c r="AS1064" s="117"/>
      <c r="AT1064" s="117"/>
      <c r="AU1064" s="117"/>
      <c r="AV1064" s="117"/>
      <c r="AW1064" s="117"/>
      <c r="AX1064" s="118"/>
    </row>
    <row r="1065" spans="1:55" ht="12" customHeight="1">
      <c r="A1065" s="8"/>
      <c r="B1065" s="116"/>
      <c r="C1065" s="117"/>
      <c r="D1065" s="117"/>
      <c r="E1065" s="117"/>
      <c r="F1065" s="117"/>
      <c r="G1065" s="117"/>
      <c r="H1065" s="117"/>
      <c r="I1065" s="117"/>
      <c r="J1065" s="117"/>
      <c r="K1065" s="117"/>
      <c r="L1065" s="117"/>
      <c r="M1065" s="117"/>
      <c r="N1065" s="117"/>
      <c r="O1065" s="117"/>
      <c r="P1065" s="117"/>
      <c r="Q1065" s="117"/>
      <c r="R1065" s="117"/>
      <c r="S1065" s="117"/>
      <c r="T1065" s="117"/>
      <c r="U1065" s="117"/>
      <c r="V1065" s="117"/>
      <c r="W1065" s="117"/>
      <c r="X1065" s="117"/>
      <c r="Y1065" s="117"/>
      <c r="Z1065" s="117"/>
      <c r="AA1065" s="117"/>
      <c r="AB1065" s="117"/>
      <c r="AC1065" s="117"/>
      <c r="AD1065" s="117"/>
      <c r="AE1065" s="117"/>
      <c r="AF1065" s="117"/>
      <c r="AG1065" s="117"/>
      <c r="AH1065" s="117"/>
      <c r="AI1065" s="117"/>
      <c r="AJ1065" s="117"/>
      <c r="AK1065" s="117"/>
      <c r="AL1065" s="117"/>
      <c r="AM1065" s="117"/>
      <c r="AN1065" s="117"/>
      <c r="AO1065" s="117"/>
      <c r="AP1065" s="117"/>
      <c r="AQ1065" s="117"/>
      <c r="AR1065" s="117"/>
      <c r="AS1065" s="117"/>
      <c r="AT1065" s="117"/>
      <c r="AU1065" s="117"/>
      <c r="AV1065" s="117"/>
      <c r="AW1065" s="117"/>
      <c r="AX1065" s="118"/>
    </row>
    <row r="1066" spans="1:55" ht="12" customHeight="1">
      <c r="A1066" s="8"/>
      <c r="B1066" s="116"/>
      <c r="C1066" s="117"/>
      <c r="D1066" s="117"/>
      <c r="E1066" s="117"/>
      <c r="F1066" s="117"/>
      <c r="G1066" s="117"/>
      <c r="H1066" s="117"/>
      <c r="I1066" s="117"/>
      <c r="J1066" s="117"/>
      <c r="K1066" s="117"/>
      <c r="L1066" s="117"/>
      <c r="M1066" s="117"/>
      <c r="N1066" s="117"/>
      <c r="O1066" s="117"/>
      <c r="P1066" s="117"/>
      <c r="Q1066" s="117"/>
      <c r="R1066" s="117"/>
      <c r="S1066" s="117"/>
      <c r="T1066" s="117"/>
      <c r="U1066" s="117"/>
      <c r="V1066" s="117"/>
      <c r="W1066" s="117"/>
      <c r="X1066" s="117"/>
      <c r="Y1066" s="117"/>
      <c r="Z1066" s="117"/>
      <c r="AA1066" s="117"/>
      <c r="AB1066" s="117"/>
      <c r="AC1066" s="117"/>
      <c r="AD1066" s="117"/>
      <c r="AE1066" s="117"/>
      <c r="AF1066" s="117"/>
      <c r="AG1066" s="117"/>
      <c r="AH1066" s="117"/>
      <c r="AI1066" s="117"/>
      <c r="AJ1066" s="117"/>
      <c r="AK1066" s="117"/>
      <c r="AL1066" s="117"/>
      <c r="AM1066" s="117"/>
      <c r="AN1066" s="117"/>
      <c r="AO1066" s="117"/>
      <c r="AP1066" s="117"/>
      <c r="AQ1066" s="117"/>
      <c r="AR1066" s="117"/>
      <c r="AS1066" s="117"/>
      <c r="AT1066" s="117"/>
      <c r="AU1066" s="117"/>
      <c r="AV1066" s="117"/>
      <c r="AW1066" s="117"/>
      <c r="AX1066" s="118"/>
    </row>
    <row r="1067" spans="1:55" ht="12" customHeight="1">
      <c r="A1067" s="8"/>
      <c r="B1067" s="116"/>
      <c r="C1067" s="117"/>
      <c r="D1067" s="117"/>
      <c r="E1067" s="117"/>
      <c r="F1067" s="117"/>
      <c r="G1067" s="117"/>
      <c r="H1067" s="117"/>
      <c r="I1067" s="117"/>
      <c r="J1067" s="117"/>
      <c r="K1067" s="117"/>
      <c r="L1067" s="117"/>
      <c r="M1067" s="117"/>
      <c r="N1067" s="117"/>
      <c r="O1067" s="117"/>
      <c r="P1067" s="117"/>
      <c r="Q1067" s="117"/>
      <c r="R1067" s="117"/>
      <c r="S1067" s="117"/>
      <c r="T1067" s="117"/>
      <c r="U1067" s="117"/>
      <c r="V1067" s="117"/>
      <c r="W1067" s="117"/>
      <c r="X1067" s="117"/>
      <c r="Y1067" s="117"/>
      <c r="Z1067" s="117"/>
      <c r="AA1067" s="117"/>
      <c r="AB1067" s="117"/>
      <c r="AC1067" s="117"/>
      <c r="AD1067" s="117"/>
      <c r="AE1067" s="117"/>
      <c r="AF1067" s="117"/>
      <c r="AG1067" s="117"/>
      <c r="AH1067" s="117"/>
      <c r="AI1067" s="117"/>
      <c r="AJ1067" s="117"/>
      <c r="AK1067" s="117"/>
      <c r="AL1067" s="117"/>
      <c r="AM1067" s="117"/>
      <c r="AN1067" s="117"/>
      <c r="AO1067" s="117"/>
      <c r="AP1067" s="117"/>
      <c r="AQ1067" s="117"/>
      <c r="AR1067" s="117"/>
      <c r="AS1067" s="117"/>
      <c r="AT1067" s="117"/>
      <c r="AU1067" s="117"/>
      <c r="AV1067" s="117"/>
      <c r="AW1067" s="117"/>
      <c r="AX1067" s="118"/>
    </row>
    <row r="1068" spans="1:55" ht="12" customHeight="1">
      <c r="A1068" s="8"/>
      <c r="B1068" s="116"/>
      <c r="C1068" s="117"/>
      <c r="D1068" s="117"/>
      <c r="E1068" s="117"/>
      <c r="F1068" s="117"/>
      <c r="G1068" s="117"/>
      <c r="H1068" s="117"/>
      <c r="I1068" s="117"/>
      <c r="J1068" s="117"/>
      <c r="K1068" s="117"/>
      <c r="L1068" s="117"/>
      <c r="M1068" s="117"/>
      <c r="N1068" s="117"/>
      <c r="O1068" s="117"/>
      <c r="P1068" s="117"/>
      <c r="Q1068" s="117"/>
      <c r="R1068" s="117"/>
      <c r="S1068" s="117"/>
      <c r="T1068" s="117"/>
      <c r="U1068" s="117"/>
      <c r="V1068" s="117"/>
      <c r="W1068" s="117"/>
      <c r="X1068" s="117"/>
      <c r="Y1068" s="117"/>
      <c r="Z1068" s="117"/>
      <c r="AA1068" s="117"/>
      <c r="AB1068" s="117"/>
      <c r="AC1068" s="117"/>
      <c r="AD1068" s="117"/>
      <c r="AE1068" s="117"/>
      <c r="AF1068" s="117"/>
      <c r="AG1068" s="117"/>
      <c r="AH1068" s="117"/>
      <c r="AI1068" s="117"/>
      <c r="AJ1068" s="117"/>
      <c r="AK1068" s="117"/>
      <c r="AL1068" s="117"/>
      <c r="AM1068" s="117"/>
      <c r="AN1068" s="117"/>
      <c r="AO1068" s="117"/>
      <c r="AP1068" s="117"/>
      <c r="AQ1068" s="117"/>
      <c r="AR1068" s="117"/>
      <c r="AS1068" s="117"/>
      <c r="AT1068" s="117"/>
      <c r="AU1068" s="117"/>
      <c r="AV1068" s="117"/>
      <c r="AW1068" s="117"/>
      <c r="AX1068" s="118"/>
    </row>
    <row r="1069" spans="1:55" ht="12" customHeight="1">
      <c r="A1069" s="8"/>
      <c r="B1069" s="116"/>
      <c r="C1069" s="117"/>
      <c r="D1069" s="117"/>
      <c r="E1069" s="117"/>
      <c r="F1069" s="117"/>
      <c r="G1069" s="117"/>
      <c r="H1069" s="117"/>
      <c r="I1069" s="117"/>
      <c r="J1069" s="117"/>
      <c r="K1069" s="117"/>
      <c r="L1069" s="117"/>
      <c r="M1069" s="117"/>
      <c r="N1069" s="117"/>
      <c r="O1069" s="117"/>
      <c r="P1069" s="117"/>
      <c r="Q1069" s="117"/>
      <c r="R1069" s="117"/>
      <c r="S1069" s="117"/>
      <c r="T1069" s="117"/>
      <c r="U1069" s="117"/>
      <c r="V1069" s="117"/>
      <c r="W1069" s="117"/>
      <c r="X1069" s="117"/>
      <c r="Y1069" s="117"/>
      <c r="Z1069" s="117"/>
      <c r="AA1069" s="117"/>
      <c r="AB1069" s="117"/>
      <c r="AC1069" s="117"/>
      <c r="AD1069" s="117"/>
      <c r="AE1069" s="117"/>
      <c r="AF1069" s="117"/>
      <c r="AG1069" s="117"/>
      <c r="AH1069" s="117"/>
      <c r="AI1069" s="117"/>
      <c r="AJ1069" s="117"/>
      <c r="AK1069" s="117"/>
      <c r="AL1069" s="117"/>
      <c r="AM1069" s="117"/>
      <c r="AN1069" s="117"/>
      <c r="AO1069" s="117"/>
      <c r="AP1069" s="117"/>
      <c r="AQ1069" s="117"/>
      <c r="AR1069" s="117"/>
      <c r="AS1069" s="117"/>
      <c r="AT1069" s="117"/>
      <c r="AU1069" s="117"/>
      <c r="AV1069" s="117"/>
      <c r="AW1069" s="117"/>
      <c r="AX1069" s="118"/>
    </row>
    <row r="1070" spans="1:55" ht="12" customHeight="1">
      <c r="A1070" s="8"/>
      <c r="B1070" s="116"/>
      <c r="C1070" s="117"/>
      <c r="D1070" s="117"/>
      <c r="E1070" s="117"/>
      <c r="F1070" s="117"/>
      <c r="G1070" s="117"/>
      <c r="H1070" s="117"/>
      <c r="I1070" s="117"/>
      <c r="J1070" s="117"/>
      <c r="K1070" s="117"/>
      <c r="L1070" s="117"/>
      <c r="M1070" s="117"/>
      <c r="N1070" s="117"/>
      <c r="O1070" s="117"/>
      <c r="P1070" s="117"/>
      <c r="Q1070" s="117"/>
      <c r="R1070" s="117"/>
      <c r="S1070" s="117"/>
      <c r="T1070" s="117"/>
      <c r="U1070" s="117"/>
      <c r="V1070" s="117"/>
      <c r="W1070" s="117"/>
      <c r="X1070" s="117"/>
      <c r="Y1070" s="117"/>
      <c r="Z1070" s="117"/>
      <c r="AA1070" s="117"/>
      <c r="AB1070" s="117"/>
      <c r="AC1070" s="117"/>
      <c r="AD1070" s="117"/>
      <c r="AE1070" s="117"/>
      <c r="AF1070" s="117"/>
      <c r="AG1070" s="117"/>
      <c r="AH1070" s="117"/>
      <c r="AI1070" s="117"/>
      <c r="AJ1070" s="117"/>
      <c r="AK1070" s="117"/>
      <c r="AL1070" s="117"/>
      <c r="AM1070" s="117"/>
      <c r="AN1070" s="117"/>
      <c r="AO1070" s="117"/>
      <c r="AP1070" s="117"/>
      <c r="AQ1070" s="117"/>
      <c r="AR1070" s="117"/>
      <c r="AS1070" s="117"/>
      <c r="AT1070" s="117"/>
      <c r="AU1070" s="117"/>
      <c r="AV1070" s="117"/>
      <c r="AW1070" s="117"/>
      <c r="AX1070" s="118"/>
    </row>
    <row r="1071" spans="1:55" ht="12" customHeight="1">
      <c r="A1071" s="8"/>
      <c r="B1071" s="116"/>
      <c r="C1071" s="117"/>
      <c r="D1071" s="117"/>
      <c r="E1071" s="117"/>
      <c r="F1071" s="117"/>
      <c r="G1071" s="117"/>
      <c r="H1071" s="117"/>
      <c r="I1071" s="117"/>
      <c r="J1071" s="117"/>
      <c r="K1071" s="117"/>
      <c r="L1071" s="117"/>
      <c r="M1071" s="117"/>
      <c r="N1071" s="117"/>
      <c r="O1071" s="117"/>
      <c r="P1071" s="117"/>
      <c r="Q1071" s="117"/>
      <c r="R1071" s="117"/>
      <c r="S1071" s="117"/>
      <c r="T1071" s="117"/>
      <c r="U1071" s="117"/>
      <c r="V1071" s="117"/>
      <c r="W1071" s="117"/>
      <c r="X1071" s="117"/>
      <c r="Y1071" s="117"/>
      <c r="Z1071" s="117"/>
      <c r="AA1071" s="117"/>
      <c r="AB1071" s="117"/>
      <c r="AC1071" s="117"/>
      <c r="AD1071" s="117"/>
      <c r="AE1071" s="117"/>
      <c r="AF1071" s="117"/>
      <c r="AG1071" s="117"/>
      <c r="AH1071" s="117"/>
      <c r="AI1071" s="117"/>
      <c r="AJ1071" s="117"/>
      <c r="AK1071" s="117"/>
      <c r="AL1071" s="117"/>
      <c r="AM1071" s="117"/>
      <c r="AN1071" s="117"/>
      <c r="AO1071" s="117"/>
      <c r="AP1071" s="117"/>
      <c r="AQ1071" s="117"/>
      <c r="AR1071" s="117"/>
      <c r="AS1071" s="117"/>
      <c r="AT1071" s="117"/>
      <c r="AU1071" s="117"/>
      <c r="AV1071" s="117"/>
      <c r="AW1071" s="117"/>
      <c r="AX1071" s="118"/>
      <c r="BC1071" s="16"/>
    </row>
    <row r="1072" spans="1:55" ht="12" customHeight="1">
      <c r="A1072" s="8"/>
      <c r="B1072" s="116"/>
      <c r="C1072" s="117"/>
      <c r="D1072" s="117"/>
      <c r="E1072" s="117"/>
      <c r="F1072" s="117"/>
      <c r="G1072" s="117"/>
      <c r="H1072" s="117"/>
      <c r="I1072" s="117"/>
      <c r="J1072" s="117"/>
      <c r="K1072" s="117"/>
      <c r="L1072" s="117"/>
      <c r="M1072" s="117"/>
      <c r="N1072" s="117"/>
      <c r="O1072" s="117"/>
      <c r="P1072" s="117"/>
      <c r="Q1072" s="117"/>
      <c r="R1072" s="117"/>
      <c r="S1072" s="117"/>
      <c r="T1072" s="117"/>
      <c r="U1072" s="117"/>
      <c r="V1072" s="117"/>
      <c r="W1072" s="117"/>
      <c r="X1072" s="117"/>
      <c r="Y1072" s="117"/>
      <c r="Z1072" s="117"/>
      <c r="AA1072" s="117"/>
      <c r="AB1072" s="117"/>
      <c r="AC1072" s="117"/>
      <c r="AD1072" s="117"/>
      <c r="AE1072" s="117"/>
      <c r="AF1072" s="117"/>
      <c r="AG1072" s="117"/>
      <c r="AH1072" s="117"/>
      <c r="AI1072" s="117"/>
      <c r="AJ1072" s="117"/>
      <c r="AK1072" s="117"/>
      <c r="AL1072" s="117"/>
      <c r="AM1072" s="117"/>
      <c r="AN1072" s="117"/>
      <c r="AO1072" s="117"/>
      <c r="AP1072" s="117"/>
      <c r="AQ1072" s="117"/>
      <c r="AR1072" s="117"/>
      <c r="AS1072" s="117"/>
      <c r="AT1072" s="117"/>
      <c r="AU1072" s="117"/>
      <c r="AV1072" s="117"/>
      <c r="AW1072" s="117"/>
      <c r="AX1072" s="118"/>
    </row>
    <row r="1073" spans="1:251" ht="12" customHeight="1">
      <c r="A1073" s="8"/>
      <c r="B1073" s="116"/>
      <c r="C1073" s="117"/>
      <c r="D1073" s="117"/>
      <c r="E1073" s="117"/>
      <c r="F1073" s="117"/>
      <c r="G1073" s="117"/>
      <c r="H1073" s="117"/>
      <c r="I1073" s="117"/>
      <c r="J1073" s="117"/>
      <c r="K1073" s="117"/>
      <c r="L1073" s="117"/>
      <c r="M1073" s="117"/>
      <c r="N1073" s="117"/>
      <c r="O1073" s="117"/>
      <c r="P1073" s="117"/>
      <c r="Q1073" s="117"/>
      <c r="R1073" s="117"/>
      <c r="S1073" s="117"/>
      <c r="T1073" s="117"/>
      <c r="U1073" s="117"/>
      <c r="V1073" s="117"/>
      <c r="W1073" s="117"/>
      <c r="X1073" s="117"/>
      <c r="Y1073" s="117"/>
      <c r="Z1073" s="117"/>
      <c r="AA1073" s="117"/>
      <c r="AB1073" s="117"/>
      <c r="AC1073" s="117"/>
      <c r="AD1073" s="117"/>
      <c r="AE1073" s="117"/>
      <c r="AF1073" s="117"/>
      <c r="AG1073" s="117"/>
      <c r="AH1073" s="117"/>
      <c r="AI1073" s="117"/>
      <c r="AJ1073" s="117"/>
      <c r="AK1073" s="117"/>
      <c r="AL1073" s="117"/>
      <c r="AM1073" s="117"/>
      <c r="AN1073" s="117"/>
      <c r="AO1073" s="117"/>
      <c r="AP1073" s="117"/>
      <c r="AQ1073" s="117"/>
      <c r="AR1073" s="117"/>
      <c r="AS1073" s="117"/>
      <c r="AT1073" s="117"/>
      <c r="AU1073" s="117"/>
      <c r="AV1073" s="117"/>
      <c r="AW1073" s="117"/>
      <c r="AX1073" s="118"/>
    </row>
    <row r="1074" spans="1:251" ht="12" customHeight="1">
      <c r="A1074" s="8"/>
      <c r="B1074" s="116"/>
      <c r="C1074" s="117"/>
      <c r="D1074" s="117"/>
      <c r="E1074" s="117"/>
      <c r="F1074" s="117"/>
      <c r="G1074" s="117"/>
      <c r="H1074" s="117"/>
      <c r="I1074" s="117"/>
      <c r="J1074" s="117"/>
      <c r="K1074" s="117"/>
      <c r="L1074" s="117"/>
      <c r="M1074" s="117"/>
      <c r="N1074" s="117"/>
      <c r="O1074" s="117"/>
      <c r="P1074" s="117"/>
      <c r="Q1074" s="117"/>
      <c r="R1074" s="117"/>
      <c r="S1074" s="117"/>
      <c r="T1074" s="117"/>
      <c r="U1074" s="117"/>
      <c r="V1074" s="117"/>
      <c r="W1074" s="117"/>
      <c r="X1074" s="117"/>
      <c r="Y1074" s="117"/>
      <c r="Z1074" s="117"/>
      <c r="AA1074" s="117"/>
      <c r="AB1074" s="117"/>
      <c r="AC1074" s="117"/>
      <c r="AD1074" s="117"/>
      <c r="AE1074" s="117"/>
      <c r="AF1074" s="117"/>
      <c r="AG1074" s="117"/>
      <c r="AH1074" s="117"/>
      <c r="AI1074" s="117"/>
      <c r="AJ1074" s="117"/>
      <c r="AK1074" s="117"/>
      <c r="AL1074" s="117"/>
      <c r="AM1074" s="117"/>
      <c r="AN1074" s="117"/>
      <c r="AO1074" s="117"/>
      <c r="AP1074" s="117"/>
      <c r="AQ1074" s="117"/>
      <c r="AR1074" s="117"/>
      <c r="AS1074" s="117"/>
      <c r="AT1074" s="117"/>
      <c r="AU1074" s="117"/>
      <c r="AV1074" s="117"/>
      <c r="AW1074" s="117"/>
      <c r="AX1074" s="118"/>
    </row>
    <row r="1075" spans="1:251" ht="15" thickBot="1">
      <c r="A1075" s="17"/>
      <c r="B1075" s="18"/>
      <c r="C1075" s="19"/>
      <c r="D1075" s="19"/>
      <c r="E1075" s="19"/>
      <c r="F1075" s="19"/>
      <c r="G1075" s="19"/>
      <c r="H1075" s="19"/>
      <c r="I1075" s="19"/>
      <c r="J1075" s="19"/>
      <c r="K1075" s="19"/>
      <c r="L1075" s="19"/>
      <c r="M1075" s="19"/>
      <c r="N1075" s="19"/>
      <c r="O1075" s="19"/>
      <c r="P1075" s="19"/>
      <c r="Q1075" s="19"/>
      <c r="R1075" s="19"/>
      <c r="S1075" s="19"/>
      <c r="T1075" s="19"/>
      <c r="U1075" s="19"/>
      <c r="V1075" s="19"/>
      <c r="W1075" s="19"/>
      <c r="X1075" s="19"/>
      <c r="Y1075" s="19"/>
      <c r="Z1075" s="19"/>
      <c r="AA1075" s="19"/>
      <c r="AB1075" s="19"/>
      <c r="AC1075" s="19"/>
      <c r="AD1075" s="19"/>
      <c r="AE1075" s="19"/>
      <c r="AF1075" s="19"/>
      <c r="AG1075" s="19"/>
      <c r="AH1075" s="19"/>
      <c r="AI1075" s="19"/>
      <c r="AJ1075" s="19"/>
      <c r="AK1075" s="19"/>
      <c r="AL1075" s="19"/>
      <c r="AM1075" s="19"/>
      <c r="AN1075" s="19"/>
      <c r="AO1075" s="19"/>
      <c r="AP1075" s="19"/>
      <c r="AQ1075" s="19"/>
      <c r="AR1075" s="19"/>
      <c r="AS1075" s="19"/>
      <c r="AT1075" s="19"/>
      <c r="AU1075" s="19"/>
      <c r="AV1075" s="19"/>
      <c r="AW1075" s="19"/>
      <c r="AX1075" s="20"/>
    </row>
    <row r="1076" spans="1:251">
      <c r="B1076" s="21"/>
    </row>
    <row r="1077" spans="1:251" ht="14.4">
      <c r="B1077" s="10" t="s">
        <v>4</v>
      </c>
      <c r="C1077" s="8"/>
      <c r="D1077" s="8"/>
      <c r="E1077" s="8"/>
      <c r="F1077" s="8"/>
      <c r="G1077" s="8"/>
      <c r="H1077" s="8"/>
      <c r="I1077" s="8"/>
      <c r="J1077" s="8"/>
      <c r="K1077" s="8"/>
      <c r="L1077" s="9"/>
      <c r="M1077" s="9"/>
      <c r="N1077" s="9"/>
      <c r="O1077" s="9"/>
      <c r="P1077" s="8"/>
      <c r="Q1077" s="8"/>
      <c r="R1077" s="8"/>
      <c r="S1077" s="8"/>
      <c r="T1077" s="8"/>
      <c r="U1077" s="8"/>
      <c r="V1077" s="10"/>
      <c r="W1077" s="10"/>
      <c r="X1077" s="10"/>
      <c r="Y1077" s="10"/>
      <c r="Z1077" s="10"/>
      <c r="AA1077" s="10"/>
      <c r="AB1077" s="10"/>
      <c r="AC1077" s="10"/>
      <c r="AD1077" s="10"/>
      <c r="AE1077" s="10"/>
      <c r="AF1077" s="10"/>
      <c r="AG1077" s="10"/>
      <c r="AH1077" s="10"/>
      <c r="AI1077" s="10"/>
      <c r="AJ1077" s="10"/>
      <c r="AK1077" s="10"/>
      <c r="AL1077" s="10"/>
      <c r="AM1077" s="10"/>
      <c r="AN1077" s="10"/>
      <c r="AO1077" s="10"/>
      <c r="AP1077" s="10"/>
      <c r="AQ1077" s="10"/>
      <c r="AR1077" s="10"/>
      <c r="AS1077" s="10"/>
      <c r="AT1077" s="10"/>
      <c r="AU1077" s="10"/>
      <c r="AV1077" s="10"/>
      <c r="AW1077" s="10"/>
      <c r="AX1077" s="10"/>
    </row>
    <row r="1078" spans="1:251" ht="15" thickBot="1">
      <c r="B1078" s="8"/>
      <c r="C1078" s="8"/>
      <c r="D1078" s="8"/>
      <c r="E1078" s="8"/>
      <c r="F1078" s="8"/>
      <c r="G1078" s="8"/>
      <c r="H1078" s="8"/>
      <c r="I1078" s="8"/>
      <c r="J1078" s="8"/>
      <c r="K1078" s="8"/>
      <c r="L1078" s="9"/>
      <c r="M1078" s="9"/>
      <c r="N1078" s="9"/>
      <c r="O1078" s="9"/>
      <c r="P1078" s="8"/>
      <c r="Q1078" s="8"/>
      <c r="R1078" s="8"/>
      <c r="S1078" s="8"/>
      <c r="T1078" s="8"/>
      <c r="U1078" s="8"/>
      <c r="V1078" s="10"/>
      <c r="W1078" s="10"/>
      <c r="X1078" s="10"/>
      <c r="Y1078" s="10"/>
      <c r="Z1078" s="10"/>
      <c r="AA1078" s="10"/>
      <c r="AB1078" s="10"/>
      <c r="AC1078" s="10"/>
      <c r="AD1078" s="10"/>
      <c r="AE1078" s="10"/>
      <c r="AF1078" s="10"/>
      <c r="AG1078" s="10"/>
      <c r="AH1078" s="10"/>
      <c r="AI1078" s="10"/>
      <c r="AJ1078" s="10"/>
      <c r="AK1078" s="10"/>
      <c r="AL1078" s="10"/>
      <c r="AM1078" s="10"/>
      <c r="AN1078" s="10"/>
      <c r="AO1078" s="10"/>
      <c r="AP1078" s="10"/>
      <c r="AQ1078" s="10"/>
      <c r="AR1078" s="10"/>
      <c r="AS1078" s="10"/>
      <c r="AT1078" s="10"/>
      <c r="AU1078" s="10"/>
      <c r="AV1078" s="10"/>
      <c r="AW1078" s="10"/>
      <c r="AX1078" s="22" t="s">
        <v>5</v>
      </c>
    </row>
    <row r="1079" spans="1:251" s="16" customFormat="1" ht="13.5" customHeight="1">
      <c r="A1079" s="8"/>
      <c r="B1079" s="119" t="s">
        <v>6</v>
      </c>
      <c r="C1079" s="120"/>
      <c r="D1079" s="120"/>
      <c r="E1079" s="120"/>
      <c r="F1079" s="120"/>
      <c r="G1079" s="120"/>
      <c r="H1079" s="120"/>
      <c r="I1079" s="120"/>
      <c r="J1079" s="120"/>
      <c r="K1079" s="120"/>
      <c r="L1079" s="120"/>
      <c r="M1079" s="120"/>
      <c r="N1079" s="120"/>
      <c r="O1079" s="120"/>
      <c r="P1079" s="120"/>
      <c r="Q1079" s="120"/>
      <c r="R1079" s="120"/>
      <c r="S1079" s="120"/>
      <c r="T1079" s="120"/>
      <c r="U1079" s="120"/>
      <c r="V1079" s="120"/>
      <c r="W1079" s="120"/>
      <c r="X1079" s="120"/>
      <c r="Y1079" s="120"/>
      <c r="Z1079" s="121"/>
      <c r="AA1079" s="125" t="s">
        <v>11</v>
      </c>
      <c r="AB1079" s="120"/>
      <c r="AC1079" s="120"/>
      <c r="AD1079" s="120"/>
      <c r="AE1079" s="120"/>
      <c r="AF1079" s="120"/>
      <c r="AG1079" s="120"/>
      <c r="AH1079" s="120"/>
      <c r="AI1079" s="121"/>
      <c r="AJ1079" s="125" t="s">
        <v>12</v>
      </c>
      <c r="AK1079" s="120"/>
      <c r="AL1079" s="120"/>
      <c r="AM1079" s="120"/>
      <c r="AN1079" s="120"/>
      <c r="AO1079" s="120"/>
      <c r="AP1079" s="120"/>
      <c r="AQ1079" s="120"/>
      <c r="AR1079" s="121"/>
      <c r="AS1079" s="125" t="s">
        <v>7</v>
      </c>
      <c r="AT1079" s="120"/>
      <c r="AU1079" s="120"/>
      <c r="AV1079" s="120"/>
      <c r="AW1079" s="120"/>
      <c r="AX1079" s="127"/>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c r="FE1079" s="2"/>
      <c r="FF1079" s="2"/>
      <c r="FG1079" s="2"/>
      <c r="FH1079" s="2"/>
      <c r="FI1079" s="2"/>
      <c r="FJ1079" s="2"/>
      <c r="FK1079" s="2"/>
      <c r="FL1079" s="2"/>
      <c r="FM1079" s="2"/>
      <c r="FN1079" s="2"/>
      <c r="FO1079" s="2"/>
      <c r="FP1079" s="2"/>
      <c r="FQ1079" s="2"/>
      <c r="FR1079" s="2"/>
      <c r="FS1079" s="2"/>
      <c r="FT1079" s="2"/>
      <c r="FU1079" s="2"/>
      <c r="FV1079" s="2"/>
      <c r="FW1079" s="2"/>
      <c r="FX1079" s="2"/>
      <c r="FY1079" s="2"/>
      <c r="FZ1079" s="2"/>
      <c r="GA1079" s="2"/>
      <c r="GB1079" s="2"/>
      <c r="GC1079" s="2"/>
      <c r="GD1079" s="2"/>
      <c r="GE1079" s="2"/>
      <c r="GF1079" s="2"/>
      <c r="GG1079" s="2"/>
      <c r="GH1079" s="2"/>
      <c r="GI1079" s="2"/>
      <c r="GJ1079" s="2"/>
      <c r="GK1079" s="2"/>
      <c r="GL1079" s="2"/>
      <c r="GM1079" s="2"/>
      <c r="GN1079" s="2"/>
      <c r="GO1079" s="2"/>
      <c r="GP1079" s="2"/>
      <c r="GQ1079" s="2"/>
      <c r="GR1079" s="2"/>
      <c r="GS1079" s="2"/>
      <c r="GT1079" s="2"/>
      <c r="GU1079" s="2"/>
      <c r="GV1079" s="2"/>
      <c r="GW1079" s="2"/>
      <c r="GX1079" s="2"/>
      <c r="GY1079" s="2"/>
      <c r="GZ1079" s="2"/>
      <c r="HA1079" s="2"/>
      <c r="HB1079" s="2"/>
      <c r="HC1079" s="2"/>
      <c r="HD1079" s="2"/>
      <c r="HE1079" s="2"/>
      <c r="HF1079" s="2"/>
      <c r="HG1079" s="2"/>
      <c r="HH1079" s="2"/>
      <c r="HI1079" s="2"/>
      <c r="HJ1079" s="2"/>
      <c r="HK1079" s="2"/>
      <c r="HL1079" s="2"/>
      <c r="HM1079" s="2"/>
      <c r="HN1079" s="2"/>
      <c r="HO1079" s="2"/>
      <c r="HP1079" s="2"/>
      <c r="HQ1079" s="2"/>
      <c r="HR1079" s="2"/>
      <c r="HS1079" s="2"/>
      <c r="HT1079" s="2"/>
      <c r="HU1079" s="2"/>
      <c r="HV1079" s="2"/>
      <c r="HW1079" s="2"/>
      <c r="HX1079" s="2"/>
      <c r="HY1079" s="2"/>
      <c r="HZ1079" s="2"/>
      <c r="IA1079" s="2"/>
      <c r="IB1079" s="2"/>
      <c r="IC1079" s="2"/>
      <c r="ID1079" s="2"/>
      <c r="IE1079" s="2"/>
      <c r="IF1079" s="2"/>
      <c r="IG1079" s="2"/>
      <c r="IH1079" s="2"/>
      <c r="II1079" s="2"/>
      <c r="IJ1079" s="2"/>
      <c r="IK1079" s="2"/>
      <c r="IL1079" s="2"/>
      <c r="IM1079" s="2"/>
      <c r="IN1079" s="2"/>
      <c r="IO1079" s="2"/>
      <c r="IP1079" s="2"/>
      <c r="IQ1079" s="2"/>
    </row>
    <row r="1080" spans="1:251" s="16" customFormat="1">
      <c r="A1080" s="8"/>
      <c r="B1080" s="122"/>
      <c r="C1080" s="123"/>
      <c r="D1080" s="123"/>
      <c r="E1080" s="123"/>
      <c r="F1080" s="123"/>
      <c r="G1080" s="123"/>
      <c r="H1080" s="123"/>
      <c r="I1080" s="123"/>
      <c r="J1080" s="123"/>
      <c r="K1080" s="123"/>
      <c r="L1080" s="123"/>
      <c r="M1080" s="123"/>
      <c r="N1080" s="123"/>
      <c r="O1080" s="123"/>
      <c r="P1080" s="123"/>
      <c r="Q1080" s="123"/>
      <c r="R1080" s="123"/>
      <c r="S1080" s="123"/>
      <c r="T1080" s="123"/>
      <c r="U1080" s="123"/>
      <c r="V1080" s="123"/>
      <c r="W1080" s="123"/>
      <c r="X1080" s="123"/>
      <c r="Y1080" s="123"/>
      <c r="Z1080" s="124"/>
      <c r="AA1080" s="126"/>
      <c r="AB1080" s="123"/>
      <c r="AC1080" s="123"/>
      <c r="AD1080" s="123"/>
      <c r="AE1080" s="123"/>
      <c r="AF1080" s="123"/>
      <c r="AG1080" s="123"/>
      <c r="AH1080" s="123"/>
      <c r="AI1080" s="124"/>
      <c r="AJ1080" s="126"/>
      <c r="AK1080" s="123"/>
      <c r="AL1080" s="123"/>
      <c r="AM1080" s="123"/>
      <c r="AN1080" s="123"/>
      <c r="AO1080" s="123"/>
      <c r="AP1080" s="123"/>
      <c r="AQ1080" s="123"/>
      <c r="AR1080" s="124"/>
      <c r="AS1080" s="126"/>
      <c r="AT1080" s="123"/>
      <c r="AU1080" s="123"/>
      <c r="AV1080" s="123"/>
      <c r="AW1080" s="123"/>
      <c r="AX1080" s="128"/>
      <c r="AY1080" s="2"/>
      <c r="AZ1080" s="2"/>
      <c r="BA1080" s="2"/>
      <c r="BB1080" s="23"/>
      <c r="BC1080" s="24"/>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c r="FE1080" s="2"/>
      <c r="FF1080" s="2"/>
      <c r="FG1080" s="2"/>
      <c r="FH1080" s="2"/>
      <c r="FI1080" s="2"/>
      <c r="FJ1080" s="2"/>
      <c r="FK1080" s="2"/>
      <c r="FL1080" s="2"/>
      <c r="FM1080" s="2"/>
      <c r="FN1080" s="2"/>
      <c r="FO1080" s="2"/>
      <c r="FP1080" s="2"/>
      <c r="FQ1080" s="2"/>
      <c r="FR1080" s="2"/>
      <c r="FS1080" s="2"/>
      <c r="FT1080" s="2"/>
      <c r="FU1080" s="2"/>
      <c r="FV1080" s="2"/>
      <c r="FW1080" s="2"/>
      <c r="FX1080" s="2"/>
      <c r="FY1080" s="2"/>
      <c r="FZ1080" s="2"/>
      <c r="GA1080" s="2"/>
      <c r="GB1080" s="2"/>
      <c r="GC1080" s="2"/>
      <c r="GD1080" s="2"/>
      <c r="GE1080" s="2"/>
      <c r="GF1080" s="2"/>
      <c r="GG1080" s="2"/>
      <c r="GH1080" s="2"/>
      <c r="GI1080" s="2"/>
      <c r="GJ1080" s="2"/>
      <c r="GK1080" s="2"/>
      <c r="GL1080" s="2"/>
      <c r="GM1080" s="2"/>
      <c r="GN1080" s="2"/>
      <c r="GO1080" s="2"/>
      <c r="GP1080" s="2"/>
      <c r="GQ1080" s="2"/>
      <c r="GR1080" s="2"/>
      <c r="GS1080" s="2"/>
      <c r="GT1080" s="2"/>
      <c r="GU1080" s="2"/>
      <c r="GV1080" s="2"/>
      <c r="GW1080" s="2"/>
      <c r="GX1080" s="2"/>
      <c r="GY1080" s="2"/>
      <c r="GZ1080" s="2"/>
      <c r="HA1080" s="2"/>
      <c r="HB1080" s="2"/>
      <c r="HC1080" s="2"/>
      <c r="HD1080" s="2"/>
      <c r="HE1080" s="2"/>
      <c r="HF1080" s="2"/>
      <c r="HG1080" s="2"/>
      <c r="HH1080" s="2"/>
      <c r="HI1080" s="2"/>
      <c r="HJ1080" s="2"/>
      <c r="HK1080" s="2"/>
      <c r="HL1080" s="2"/>
      <c r="HM1080" s="2"/>
      <c r="HN1080" s="2"/>
      <c r="HO1080" s="2"/>
      <c r="HP1080" s="2"/>
      <c r="HQ1080" s="2"/>
      <c r="HR1080" s="2"/>
      <c r="HS1080" s="2"/>
      <c r="HT1080" s="2"/>
      <c r="HU1080" s="2"/>
      <c r="HV1080" s="2"/>
      <c r="HW1080" s="2"/>
      <c r="HX1080" s="2"/>
      <c r="HY1080" s="2"/>
      <c r="HZ1080" s="2"/>
      <c r="IA1080" s="2"/>
      <c r="IB1080" s="2"/>
      <c r="IC1080" s="2"/>
      <c r="ID1080" s="2"/>
      <c r="IE1080" s="2"/>
      <c r="IF1080" s="2"/>
      <c r="IG1080" s="2"/>
      <c r="IH1080" s="2"/>
      <c r="II1080" s="2"/>
      <c r="IJ1080" s="2"/>
      <c r="IK1080" s="2"/>
      <c r="IL1080" s="2"/>
      <c r="IM1080" s="2"/>
      <c r="IN1080" s="2"/>
      <c r="IO1080" s="2"/>
      <c r="IP1080" s="2"/>
      <c r="IQ1080" s="2"/>
    </row>
    <row r="1081" spans="1:251" s="16" customFormat="1" ht="18.75" customHeight="1">
      <c r="A1081" s="8"/>
      <c r="B1081" s="25"/>
      <c r="C1081" s="91" t="s">
        <v>133</v>
      </c>
      <c r="D1081" s="92"/>
      <c r="E1081" s="92"/>
      <c r="F1081" s="92"/>
      <c r="G1081" s="92"/>
      <c r="H1081" s="92"/>
      <c r="I1081" s="92"/>
      <c r="J1081" s="92"/>
      <c r="K1081" s="92"/>
      <c r="L1081" s="92"/>
      <c r="M1081" s="92"/>
      <c r="N1081" s="92"/>
      <c r="O1081" s="92"/>
      <c r="P1081" s="92"/>
      <c r="Q1081" s="92"/>
      <c r="R1081" s="92"/>
      <c r="S1081" s="92"/>
      <c r="T1081" s="92"/>
      <c r="U1081" s="92"/>
      <c r="V1081" s="92"/>
      <c r="W1081" s="92"/>
      <c r="X1081" s="92"/>
      <c r="Y1081" s="92"/>
      <c r="Z1081" s="93"/>
      <c r="AA1081" s="94">
        <v>8472</v>
      </c>
      <c r="AB1081" s="95"/>
      <c r="AC1081" s="95"/>
      <c r="AD1081" s="95"/>
      <c r="AE1081" s="95"/>
      <c r="AF1081" s="95"/>
      <c r="AG1081" s="95"/>
      <c r="AH1081" s="95"/>
      <c r="AI1081" s="96"/>
      <c r="AJ1081" s="94">
        <v>8049</v>
      </c>
      <c r="AK1081" s="95"/>
      <c r="AL1081" s="95"/>
      <c r="AM1081" s="95"/>
      <c r="AN1081" s="95"/>
      <c r="AO1081" s="95"/>
      <c r="AP1081" s="95"/>
      <c r="AQ1081" s="95"/>
      <c r="AR1081" s="96"/>
      <c r="AS1081" s="97"/>
      <c r="AT1081" s="98"/>
      <c r="AU1081" s="98"/>
      <c r="AV1081" s="98"/>
      <c r="AW1081" s="98"/>
      <c r="AX1081" s="99"/>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c r="FE1081" s="2"/>
      <c r="FF1081" s="2"/>
      <c r="FG1081" s="2"/>
      <c r="FH1081" s="2"/>
      <c r="FI1081" s="2"/>
      <c r="FJ1081" s="2"/>
      <c r="FK1081" s="2"/>
      <c r="FL1081" s="2"/>
      <c r="FM1081" s="2"/>
      <c r="FN1081" s="2"/>
      <c r="FO1081" s="2"/>
      <c r="FP1081" s="2"/>
      <c r="FQ1081" s="2"/>
      <c r="FR1081" s="2"/>
      <c r="FS1081" s="2"/>
      <c r="FT1081" s="2"/>
      <c r="FU1081" s="2"/>
      <c r="FV1081" s="2"/>
      <c r="FW1081" s="2"/>
      <c r="FX1081" s="2"/>
      <c r="FY1081" s="2"/>
      <c r="FZ1081" s="2"/>
      <c r="GA1081" s="2"/>
      <c r="GB1081" s="2"/>
      <c r="GC1081" s="2"/>
      <c r="GD1081" s="2"/>
      <c r="GE1081" s="2"/>
      <c r="GF1081" s="2"/>
      <c r="GG1081" s="2"/>
      <c r="GH1081" s="2"/>
      <c r="GI1081" s="2"/>
      <c r="GJ1081" s="2"/>
      <c r="GK1081" s="2"/>
      <c r="GL1081" s="2"/>
      <c r="GM1081" s="2"/>
      <c r="GN1081" s="2"/>
      <c r="GO1081" s="2"/>
      <c r="GP1081" s="2"/>
      <c r="GQ1081" s="2"/>
      <c r="GR1081" s="2"/>
      <c r="GS1081" s="2"/>
      <c r="GT1081" s="2"/>
      <c r="GU1081" s="2"/>
      <c r="GV1081" s="2"/>
      <c r="GW1081" s="2"/>
      <c r="GX1081" s="2"/>
      <c r="GY1081" s="2"/>
      <c r="GZ1081" s="2"/>
      <c r="HA1081" s="2"/>
      <c r="HB1081" s="2"/>
      <c r="HC1081" s="2"/>
      <c r="HD1081" s="2"/>
      <c r="HE1081" s="2"/>
      <c r="HF1081" s="2"/>
      <c r="HG1081" s="2"/>
      <c r="HH1081" s="2"/>
      <c r="HI1081" s="2"/>
      <c r="HJ1081" s="2"/>
      <c r="HK1081" s="2"/>
      <c r="HL1081" s="2"/>
      <c r="HM1081" s="2"/>
      <c r="HN1081" s="2"/>
      <c r="HO1081" s="2"/>
      <c r="HP1081" s="2"/>
      <c r="HQ1081" s="2"/>
      <c r="HR1081" s="2"/>
      <c r="HS1081" s="2"/>
      <c r="HT1081" s="2"/>
      <c r="HU1081" s="2"/>
      <c r="HV1081" s="2"/>
      <c r="HW1081" s="2"/>
      <c r="HX1081" s="2"/>
      <c r="HY1081" s="2"/>
      <c r="HZ1081" s="2"/>
      <c r="IA1081" s="2"/>
      <c r="IB1081" s="2"/>
      <c r="IC1081" s="2"/>
      <c r="ID1081" s="2"/>
      <c r="IE1081" s="2"/>
      <c r="IF1081" s="2"/>
      <c r="IG1081" s="2"/>
      <c r="IH1081" s="2"/>
      <c r="II1081" s="2"/>
      <c r="IJ1081" s="2"/>
      <c r="IK1081" s="2"/>
      <c r="IL1081" s="2"/>
      <c r="IM1081" s="2"/>
      <c r="IN1081" s="2"/>
      <c r="IO1081" s="2"/>
      <c r="IP1081" s="2"/>
      <c r="IQ1081" s="2"/>
    </row>
    <row r="1082" spans="1:251" s="16" customFormat="1" ht="18.75" customHeight="1" thickBot="1">
      <c r="A1082" s="17"/>
      <c r="B1082" s="100" t="s">
        <v>14</v>
      </c>
      <c r="C1082" s="101"/>
      <c r="D1082" s="101"/>
      <c r="E1082" s="101"/>
      <c r="F1082" s="101"/>
      <c r="G1082" s="101"/>
      <c r="H1082" s="101"/>
      <c r="I1082" s="101"/>
      <c r="J1082" s="101"/>
      <c r="K1082" s="101"/>
      <c r="L1082" s="101"/>
      <c r="M1082" s="101"/>
      <c r="N1082" s="101"/>
      <c r="O1082" s="101"/>
      <c r="P1082" s="101"/>
      <c r="Q1082" s="101"/>
      <c r="R1082" s="101"/>
      <c r="S1082" s="101"/>
      <c r="T1082" s="101"/>
      <c r="U1082" s="101"/>
      <c r="V1082" s="101"/>
      <c r="W1082" s="101"/>
      <c r="X1082" s="101"/>
      <c r="Y1082" s="101"/>
      <c r="Z1082" s="102"/>
      <c r="AA1082" s="103">
        <f>SUM($AA$1081:$AA$1081)</f>
        <v>8472</v>
      </c>
      <c r="AB1082" s="104"/>
      <c r="AC1082" s="104"/>
      <c r="AD1082" s="104"/>
      <c r="AE1082" s="104"/>
      <c r="AF1082" s="104"/>
      <c r="AG1082" s="104"/>
      <c r="AH1082" s="104"/>
      <c r="AI1082" s="105"/>
      <c r="AJ1082" s="103">
        <f>SUM($AJ$1081:$AJ$1081)</f>
        <v>8049</v>
      </c>
      <c r="AK1082" s="104"/>
      <c r="AL1082" s="104"/>
      <c r="AM1082" s="104"/>
      <c r="AN1082" s="104"/>
      <c r="AO1082" s="104"/>
      <c r="AP1082" s="104"/>
      <c r="AQ1082" s="104"/>
      <c r="AR1082" s="105"/>
      <c r="AS1082" s="106"/>
      <c r="AT1082" s="107"/>
      <c r="AU1082" s="107"/>
      <c r="AV1082" s="107"/>
      <c r="AW1082" s="107"/>
      <c r="AX1082" s="108"/>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c r="FE1082" s="2"/>
      <c r="FF1082" s="2"/>
      <c r="FG1082" s="2"/>
      <c r="FH1082" s="2"/>
      <c r="FI1082" s="2"/>
      <c r="FJ1082" s="2"/>
      <c r="FK1082" s="2"/>
      <c r="FL1082" s="2"/>
      <c r="FM1082" s="2"/>
      <c r="FN1082" s="2"/>
      <c r="FO1082" s="2"/>
      <c r="FP1082" s="2"/>
      <c r="FQ1082" s="2"/>
      <c r="FR1082" s="2"/>
      <c r="FS1082" s="2"/>
      <c r="FT1082" s="2"/>
      <c r="FU1082" s="2"/>
      <c r="FV1082" s="2"/>
      <c r="FW1082" s="2"/>
      <c r="FX1082" s="2"/>
      <c r="FY1082" s="2"/>
      <c r="FZ1082" s="2"/>
      <c r="GA1082" s="2"/>
      <c r="GB1082" s="2"/>
      <c r="GC1082" s="2"/>
      <c r="GD1082" s="2"/>
      <c r="GE1082" s="2"/>
      <c r="GF1082" s="2"/>
      <c r="GG1082" s="2"/>
      <c r="GH1082" s="2"/>
      <c r="GI1082" s="2"/>
      <c r="GJ1082" s="2"/>
      <c r="GK1082" s="2"/>
      <c r="GL1082" s="2"/>
      <c r="GM1082" s="2"/>
      <c r="GN1082" s="2"/>
      <c r="GO1082" s="2"/>
      <c r="GP1082" s="2"/>
      <c r="GQ1082" s="2"/>
      <c r="GR1082" s="2"/>
      <c r="GS1082" s="2"/>
      <c r="GT1082" s="2"/>
      <c r="GU1082" s="2"/>
      <c r="GV1082" s="2"/>
      <c r="GW1082" s="2"/>
      <c r="GX1082" s="2"/>
      <c r="GY1082" s="2"/>
      <c r="GZ1082" s="2"/>
      <c r="HA1082" s="2"/>
      <c r="HB1082" s="2"/>
      <c r="HC1082" s="2"/>
      <c r="HD1082" s="2"/>
      <c r="HE1082" s="2"/>
      <c r="HF1082" s="2"/>
      <c r="HG1082" s="2"/>
      <c r="HH1082" s="2"/>
      <c r="HI1082" s="2"/>
      <c r="HJ1082" s="2"/>
      <c r="HK1082" s="2"/>
      <c r="HL1082" s="2"/>
      <c r="HM1082" s="2"/>
      <c r="HN1082" s="2"/>
      <c r="HO1082" s="2"/>
      <c r="HP1082" s="2"/>
      <c r="HQ1082" s="2"/>
      <c r="HR1082" s="2"/>
      <c r="HS1082" s="2"/>
      <c r="HT1082" s="2"/>
      <c r="HU1082" s="2"/>
      <c r="HV1082" s="2"/>
      <c r="HW1082" s="2"/>
      <c r="HX1082" s="2"/>
      <c r="HY1082" s="2"/>
      <c r="HZ1082" s="2"/>
      <c r="IA1082" s="2"/>
      <c r="IB1082" s="2"/>
      <c r="IC1082" s="2"/>
      <c r="ID1082" s="2"/>
      <c r="IE1082" s="2"/>
      <c r="IF1082" s="2"/>
      <c r="IG1082" s="2"/>
      <c r="IH1082" s="2"/>
      <c r="II1082" s="2"/>
      <c r="IJ1082" s="2"/>
      <c r="IK1082" s="2"/>
      <c r="IL1082" s="2"/>
      <c r="IM1082" s="2"/>
      <c r="IN1082" s="2"/>
      <c r="IO1082" s="2"/>
      <c r="IP1082" s="2"/>
      <c r="IQ1082" s="2"/>
    </row>
    <row r="1084" spans="1:251" ht="19.2">
      <c r="A1084" s="1" t="s">
        <v>0</v>
      </c>
      <c r="AW1084" s="3"/>
      <c r="AX1084" s="4"/>
      <c r="AY1084" s="3"/>
    </row>
    <row r="1086" spans="1:251" ht="18">
      <c r="B1086" s="109" t="s">
        <v>8</v>
      </c>
      <c r="C1086" s="129"/>
      <c r="D1086" s="129"/>
      <c r="E1086" s="129"/>
      <c r="F1086" s="129"/>
      <c r="G1086" s="129"/>
      <c r="H1086" s="129"/>
      <c r="I1086" s="129"/>
      <c r="J1086" s="129"/>
      <c r="K1086" s="129"/>
      <c r="L1086" s="129"/>
      <c r="M1086" s="129"/>
      <c r="N1086" s="129"/>
      <c r="O1086" s="129"/>
      <c r="P1086" s="129"/>
      <c r="Q1086" s="129"/>
      <c r="R1086" s="129"/>
      <c r="S1086" s="129"/>
      <c r="T1086" s="129"/>
      <c r="U1086" s="129"/>
      <c r="V1086" s="129"/>
      <c r="W1086" s="129"/>
      <c r="X1086" s="129"/>
      <c r="Y1086" s="129"/>
      <c r="Z1086" s="129"/>
      <c r="AA1086" s="129"/>
      <c r="AB1086" s="129"/>
      <c r="AC1086" s="129"/>
      <c r="AD1086" s="129"/>
      <c r="AE1086" s="129"/>
      <c r="AF1086" s="129"/>
      <c r="AG1086" s="129"/>
      <c r="AH1086" s="129"/>
      <c r="AI1086" s="129"/>
      <c r="AJ1086" s="129"/>
      <c r="AK1086" s="129"/>
      <c r="AL1086" s="129"/>
      <c r="AM1086" s="129"/>
      <c r="AN1086" s="129"/>
      <c r="AO1086" s="129"/>
      <c r="AP1086" s="129"/>
      <c r="AQ1086" s="129"/>
      <c r="AR1086" s="129"/>
      <c r="AS1086" s="129"/>
      <c r="AT1086" s="129"/>
      <c r="AU1086" s="129"/>
      <c r="AV1086" s="129"/>
      <c r="AW1086" s="129"/>
      <c r="AX1086" s="129"/>
    </row>
    <row r="1087" spans="1:251">
      <c r="Z1087" s="5"/>
      <c r="AD1087" s="5"/>
      <c r="AE1087" s="5"/>
      <c r="AF1087" s="5"/>
      <c r="AG1087" s="5"/>
      <c r="AH1087" s="5"/>
      <c r="AI1087" s="5"/>
      <c r="AO1087" s="5"/>
    </row>
    <row r="1088" spans="1:251" ht="13.8" thickBot="1">
      <c r="Z1088" s="5"/>
      <c r="AD1088" s="5"/>
      <c r="AE1088" s="5"/>
      <c r="AF1088" s="5"/>
      <c r="AG1088" s="5"/>
      <c r="AH1088" s="5"/>
      <c r="AI1088" s="5"/>
      <c r="AO1088" s="5"/>
      <c r="DI1088" s="6"/>
    </row>
    <row r="1089" spans="1:113" ht="24.75" customHeight="1" thickBot="1">
      <c r="B1089" s="111" t="s">
        <v>1</v>
      </c>
      <c r="C1089" s="112"/>
      <c r="D1089" s="112"/>
      <c r="E1089" s="112"/>
      <c r="F1089" s="112"/>
      <c r="G1089" s="112"/>
      <c r="H1089" s="113" t="s">
        <v>134</v>
      </c>
      <c r="I1089" s="114"/>
      <c r="J1089" s="114"/>
      <c r="K1089" s="114"/>
      <c r="L1089" s="114"/>
      <c r="M1089" s="114"/>
      <c r="N1089" s="114"/>
      <c r="O1089" s="114"/>
      <c r="P1089" s="114"/>
      <c r="Q1089" s="114"/>
      <c r="R1089" s="114"/>
      <c r="S1089" s="114"/>
      <c r="T1089" s="114"/>
      <c r="U1089" s="114"/>
      <c r="V1089" s="114"/>
      <c r="W1089" s="114"/>
      <c r="X1089" s="114"/>
      <c r="Y1089" s="114"/>
      <c r="Z1089" s="114"/>
      <c r="AA1089" s="114"/>
      <c r="AB1089" s="114"/>
      <c r="AC1089" s="114"/>
      <c r="AD1089" s="114"/>
      <c r="AE1089" s="114"/>
      <c r="AF1089" s="114"/>
      <c r="AG1089" s="114"/>
      <c r="AH1089" s="114"/>
      <c r="AI1089" s="114"/>
      <c r="AJ1089" s="114"/>
      <c r="AK1089" s="114"/>
      <c r="AL1089" s="114"/>
      <c r="AM1089" s="114"/>
      <c r="AN1089" s="114"/>
      <c r="AO1089" s="114"/>
      <c r="AP1089" s="114"/>
      <c r="AQ1089" s="114"/>
      <c r="AR1089" s="114"/>
      <c r="AS1089" s="114"/>
      <c r="AT1089" s="114"/>
      <c r="AU1089" s="114"/>
      <c r="AV1089" s="114"/>
      <c r="AW1089" s="114"/>
      <c r="AX1089" s="115"/>
      <c r="DI1089" s="6"/>
    </row>
    <row r="1090" spans="1:113" ht="14.4">
      <c r="B1090" s="7"/>
      <c r="C1090" s="7"/>
      <c r="D1090" s="7"/>
      <c r="E1090" s="7"/>
      <c r="F1090" s="7"/>
      <c r="G1090" s="7"/>
      <c r="H1090" s="8"/>
      <c r="I1090" s="8"/>
      <c r="J1090" s="8"/>
      <c r="K1090" s="8"/>
      <c r="L1090" s="9"/>
      <c r="M1090" s="9"/>
      <c r="N1090" s="9"/>
      <c r="O1090" s="9"/>
      <c r="P1090" s="8"/>
      <c r="Q1090" s="8"/>
      <c r="R1090" s="8"/>
      <c r="S1090" s="8"/>
      <c r="T1090" s="8"/>
      <c r="U1090" s="8"/>
      <c r="V1090" s="10"/>
      <c r="W1090" s="10"/>
      <c r="X1090" s="10"/>
      <c r="Y1090" s="10"/>
      <c r="Z1090" s="10"/>
      <c r="AA1090" s="10"/>
      <c r="AB1090" s="10"/>
      <c r="AC1090" s="10"/>
      <c r="AD1090" s="10"/>
      <c r="AE1090" s="10"/>
      <c r="AF1090" s="10"/>
      <c r="AG1090" s="10"/>
      <c r="AH1090" s="10"/>
      <c r="AI1090" s="10"/>
      <c r="AJ1090" s="10"/>
      <c r="AK1090" s="10"/>
      <c r="AL1090" s="10"/>
      <c r="AM1090" s="10"/>
      <c r="AN1090" s="10"/>
      <c r="AO1090" s="10"/>
      <c r="AP1090" s="10"/>
      <c r="AQ1090" s="10"/>
      <c r="AR1090" s="10"/>
      <c r="AS1090" s="10"/>
      <c r="AT1090" s="10"/>
      <c r="AU1090" s="10"/>
      <c r="AV1090" s="10"/>
      <c r="AW1090" s="10"/>
      <c r="AX1090" s="10"/>
      <c r="DI1090" s="6"/>
    </row>
    <row r="1091" spans="1:113" ht="15" thickBot="1">
      <c r="A1091" s="11"/>
      <c r="B1091" s="10" t="s">
        <v>2</v>
      </c>
      <c r="C1091" s="8"/>
      <c r="D1091" s="8"/>
      <c r="E1091" s="8"/>
      <c r="F1091" s="8"/>
      <c r="G1091" s="8"/>
      <c r="H1091" s="8"/>
      <c r="I1091" s="8"/>
      <c r="J1091" s="8"/>
      <c r="K1091" s="8"/>
      <c r="L1091" s="9"/>
      <c r="M1091" s="9"/>
      <c r="N1091" s="9"/>
      <c r="O1091" s="9"/>
      <c r="P1091" s="8"/>
      <c r="Q1091" s="8"/>
      <c r="R1091" s="8"/>
      <c r="S1091" s="8"/>
      <c r="T1091" s="8"/>
      <c r="U1091" s="8"/>
      <c r="V1091" s="10"/>
      <c r="W1091" s="10"/>
      <c r="X1091" s="10"/>
      <c r="Y1091" s="10"/>
      <c r="Z1091" s="10"/>
      <c r="AA1091" s="10"/>
      <c r="AB1091" s="10"/>
      <c r="AC1091" s="10"/>
      <c r="AD1091" s="10"/>
      <c r="AE1091" s="10"/>
      <c r="AF1091" s="10"/>
      <c r="AG1091" s="10"/>
      <c r="AH1091" s="10"/>
      <c r="AI1091" s="10"/>
      <c r="AJ1091" s="10"/>
      <c r="AK1091" s="10"/>
      <c r="AL1091" s="10"/>
      <c r="AM1091" s="10"/>
      <c r="AN1091" s="10"/>
      <c r="AO1091" s="10"/>
      <c r="AP1091" s="10"/>
      <c r="AQ1091" s="10"/>
      <c r="AR1091" s="10"/>
      <c r="AS1091" s="10"/>
      <c r="AT1091" s="10"/>
      <c r="AU1091" s="10"/>
      <c r="AV1091" s="10"/>
      <c r="AW1091" s="10"/>
      <c r="AX1091" s="10"/>
      <c r="DI1091" s="6"/>
    </row>
    <row r="1092" spans="1:113" ht="14.4">
      <c r="A1092" s="8"/>
      <c r="B1092" s="12"/>
      <c r="C1092" s="7"/>
      <c r="D1092" s="7"/>
      <c r="E1092" s="7"/>
      <c r="F1092" s="7"/>
      <c r="G1092" s="7"/>
      <c r="H1092" s="7"/>
      <c r="I1092" s="7"/>
      <c r="J1092" s="7"/>
      <c r="K1092" s="7"/>
      <c r="L1092" s="13"/>
      <c r="M1092" s="13"/>
      <c r="N1092" s="13"/>
      <c r="O1092" s="13"/>
      <c r="P1092" s="7"/>
      <c r="Q1092" s="7"/>
      <c r="R1092" s="7"/>
      <c r="S1092" s="7"/>
      <c r="T1092" s="7"/>
      <c r="U1092" s="7"/>
      <c r="V1092" s="14"/>
      <c r="W1092" s="14"/>
      <c r="X1092" s="14"/>
      <c r="Y1092" s="14"/>
      <c r="Z1092" s="14"/>
      <c r="AA1092" s="14"/>
      <c r="AB1092" s="14"/>
      <c r="AC1092" s="14"/>
      <c r="AD1092" s="14"/>
      <c r="AE1092" s="14"/>
      <c r="AF1092" s="14"/>
      <c r="AG1092" s="14"/>
      <c r="AH1092" s="14"/>
      <c r="AI1092" s="14"/>
      <c r="AJ1092" s="14"/>
      <c r="AK1092" s="14"/>
      <c r="AL1092" s="14"/>
      <c r="AM1092" s="14"/>
      <c r="AN1092" s="14"/>
      <c r="AO1092" s="14"/>
      <c r="AP1092" s="14"/>
      <c r="AQ1092" s="14"/>
      <c r="AR1092" s="14"/>
      <c r="AS1092" s="14"/>
      <c r="AT1092" s="14"/>
      <c r="AU1092" s="14"/>
      <c r="AV1092" s="14"/>
      <c r="AW1092" s="14"/>
      <c r="AX1092" s="15"/>
    </row>
    <row r="1093" spans="1:113" ht="12" customHeight="1">
      <c r="A1093" s="8"/>
      <c r="B1093" s="116" t="s">
        <v>135</v>
      </c>
      <c r="C1093" s="117"/>
      <c r="D1093" s="117"/>
      <c r="E1093" s="117"/>
      <c r="F1093" s="117"/>
      <c r="G1093" s="117"/>
      <c r="H1093" s="117"/>
      <c r="I1093" s="117"/>
      <c r="J1093" s="117"/>
      <c r="K1093" s="117"/>
      <c r="L1093" s="117"/>
      <c r="M1093" s="117"/>
      <c r="N1093" s="117"/>
      <c r="O1093" s="117"/>
      <c r="P1093" s="117"/>
      <c r="Q1093" s="117"/>
      <c r="R1093" s="117"/>
      <c r="S1093" s="117"/>
      <c r="T1093" s="117"/>
      <c r="U1093" s="117"/>
      <c r="V1093" s="117"/>
      <c r="W1093" s="117"/>
      <c r="X1093" s="117"/>
      <c r="Y1093" s="117"/>
      <c r="Z1093" s="117"/>
      <c r="AA1093" s="117"/>
      <c r="AB1093" s="117"/>
      <c r="AC1093" s="117"/>
      <c r="AD1093" s="117"/>
      <c r="AE1093" s="117"/>
      <c r="AF1093" s="117"/>
      <c r="AG1093" s="117"/>
      <c r="AH1093" s="117"/>
      <c r="AI1093" s="117"/>
      <c r="AJ1093" s="117"/>
      <c r="AK1093" s="117"/>
      <c r="AL1093" s="117"/>
      <c r="AM1093" s="117"/>
      <c r="AN1093" s="117"/>
      <c r="AO1093" s="117"/>
      <c r="AP1093" s="117"/>
      <c r="AQ1093" s="117"/>
      <c r="AR1093" s="117"/>
      <c r="AS1093" s="117"/>
      <c r="AT1093" s="117"/>
      <c r="AU1093" s="117"/>
      <c r="AV1093" s="117"/>
      <c r="AW1093" s="117"/>
      <c r="AX1093" s="118"/>
    </row>
    <row r="1094" spans="1:113" ht="12" customHeight="1">
      <c r="A1094" s="8"/>
      <c r="B1094" s="116"/>
      <c r="C1094" s="117"/>
      <c r="D1094" s="117"/>
      <c r="E1094" s="117"/>
      <c r="F1094" s="117"/>
      <c r="G1094" s="117"/>
      <c r="H1094" s="117"/>
      <c r="I1094" s="117"/>
      <c r="J1094" s="117"/>
      <c r="K1094" s="117"/>
      <c r="L1094" s="117"/>
      <c r="M1094" s="117"/>
      <c r="N1094" s="117"/>
      <c r="O1094" s="117"/>
      <c r="P1094" s="117"/>
      <c r="Q1094" s="117"/>
      <c r="R1094" s="117"/>
      <c r="S1094" s="117"/>
      <c r="T1094" s="117"/>
      <c r="U1094" s="117"/>
      <c r="V1094" s="117"/>
      <c r="W1094" s="117"/>
      <c r="X1094" s="117"/>
      <c r="Y1094" s="117"/>
      <c r="Z1094" s="117"/>
      <c r="AA1094" s="117"/>
      <c r="AB1094" s="117"/>
      <c r="AC1094" s="117"/>
      <c r="AD1094" s="117"/>
      <c r="AE1094" s="117"/>
      <c r="AF1094" s="117"/>
      <c r="AG1094" s="117"/>
      <c r="AH1094" s="117"/>
      <c r="AI1094" s="117"/>
      <c r="AJ1094" s="117"/>
      <c r="AK1094" s="117"/>
      <c r="AL1094" s="117"/>
      <c r="AM1094" s="117"/>
      <c r="AN1094" s="117"/>
      <c r="AO1094" s="117"/>
      <c r="AP1094" s="117"/>
      <c r="AQ1094" s="117"/>
      <c r="AR1094" s="117"/>
      <c r="AS1094" s="117"/>
      <c r="AT1094" s="117"/>
      <c r="AU1094" s="117"/>
      <c r="AV1094" s="117"/>
      <c r="AW1094" s="117"/>
      <c r="AX1094" s="118"/>
      <c r="BC1094" s="16"/>
    </row>
    <row r="1095" spans="1:113" ht="12" customHeight="1">
      <c r="A1095" s="8"/>
      <c r="B1095" s="116"/>
      <c r="C1095" s="117"/>
      <c r="D1095" s="117"/>
      <c r="E1095" s="117"/>
      <c r="F1095" s="117"/>
      <c r="G1095" s="117"/>
      <c r="H1095" s="117"/>
      <c r="I1095" s="117"/>
      <c r="J1095" s="117"/>
      <c r="K1095" s="117"/>
      <c r="L1095" s="117"/>
      <c r="M1095" s="117"/>
      <c r="N1095" s="117"/>
      <c r="O1095" s="117"/>
      <c r="P1095" s="117"/>
      <c r="Q1095" s="117"/>
      <c r="R1095" s="117"/>
      <c r="S1095" s="117"/>
      <c r="T1095" s="117"/>
      <c r="U1095" s="117"/>
      <c r="V1095" s="117"/>
      <c r="W1095" s="117"/>
      <c r="X1095" s="117"/>
      <c r="Y1095" s="117"/>
      <c r="Z1095" s="117"/>
      <c r="AA1095" s="117"/>
      <c r="AB1095" s="117"/>
      <c r="AC1095" s="117"/>
      <c r="AD1095" s="117"/>
      <c r="AE1095" s="117"/>
      <c r="AF1095" s="117"/>
      <c r="AG1095" s="117"/>
      <c r="AH1095" s="117"/>
      <c r="AI1095" s="117"/>
      <c r="AJ1095" s="117"/>
      <c r="AK1095" s="117"/>
      <c r="AL1095" s="117"/>
      <c r="AM1095" s="117"/>
      <c r="AN1095" s="117"/>
      <c r="AO1095" s="117"/>
      <c r="AP1095" s="117"/>
      <c r="AQ1095" s="117"/>
      <c r="AR1095" s="117"/>
      <c r="AS1095" s="117"/>
      <c r="AT1095" s="117"/>
      <c r="AU1095" s="117"/>
      <c r="AV1095" s="117"/>
      <c r="AW1095" s="117"/>
      <c r="AX1095" s="118"/>
    </row>
    <row r="1096" spans="1:113" ht="12" customHeight="1">
      <c r="A1096" s="8"/>
      <c r="B1096" s="116"/>
      <c r="C1096" s="117"/>
      <c r="D1096" s="117"/>
      <c r="E1096" s="117"/>
      <c r="F1096" s="117"/>
      <c r="G1096" s="117"/>
      <c r="H1096" s="117"/>
      <c r="I1096" s="117"/>
      <c r="J1096" s="117"/>
      <c r="K1096" s="117"/>
      <c r="L1096" s="117"/>
      <c r="M1096" s="117"/>
      <c r="N1096" s="117"/>
      <c r="O1096" s="117"/>
      <c r="P1096" s="117"/>
      <c r="Q1096" s="117"/>
      <c r="R1096" s="117"/>
      <c r="S1096" s="117"/>
      <c r="T1096" s="117"/>
      <c r="U1096" s="117"/>
      <c r="V1096" s="117"/>
      <c r="W1096" s="117"/>
      <c r="X1096" s="117"/>
      <c r="Y1096" s="117"/>
      <c r="Z1096" s="117"/>
      <c r="AA1096" s="117"/>
      <c r="AB1096" s="117"/>
      <c r="AC1096" s="117"/>
      <c r="AD1096" s="117"/>
      <c r="AE1096" s="117"/>
      <c r="AF1096" s="117"/>
      <c r="AG1096" s="117"/>
      <c r="AH1096" s="117"/>
      <c r="AI1096" s="117"/>
      <c r="AJ1096" s="117"/>
      <c r="AK1096" s="117"/>
      <c r="AL1096" s="117"/>
      <c r="AM1096" s="117"/>
      <c r="AN1096" s="117"/>
      <c r="AO1096" s="117"/>
      <c r="AP1096" s="117"/>
      <c r="AQ1096" s="117"/>
      <c r="AR1096" s="117"/>
      <c r="AS1096" s="117"/>
      <c r="AT1096" s="117"/>
      <c r="AU1096" s="117"/>
      <c r="AV1096" s="117"/>
      <c r="AW1096" s="117"/>
      <c r="AX1096" s="118"/>
    </row>
    <row r="1097" spans="1:113" ht="12" customHeight="1">
      <c r="A1097" s="8"/>
      <c r="B1097" s="116"/>
      <c r="C1097" s="117"/>
      <c r="D1097" s="117"/>
      <c r="E1097" s="117"/>
      <c r="F1097" s="117"/>
      <c r="G1097" s="117"/>
      <c r="H1097" s="117"/>
      <c r="I1097" s="117"/>
      <c r="J1097" s="117"/>
      <c r="K1097" s="117"/>
      <c r="L1097" s="117"/>
      <c r="M1097" s="117"/>
      <c r="N1097" s="117"/>
      <c r="O1097" s="117"/>
      <c r="P1097" s="117"/>
      <c r="Q1097" s="117"/>
      <c r="R1097" s="117"/>
      <c r="S1097" s="117"/>
      <c r="T1097" s="117"/>
      <c r="U1097" s="117"/>
      <c r="V1097" s="117"/>
      <c r="W1097" s="117"/>
      <c r="X1097" s="117"/>
      <c r="Y1097" s="117"/>
      <c r="Z1097" s="117"/>
      <c r="AA1097" s="117"/>
      <c r="AB1097" s="117"/>
      <c r="AC1097" s="117"/>
      <c r="AD1097" s="117"/>
      <c r="AE1097" s="117"/>
      <c r="AF1097" s="117"/>
      <c r="AG1097" s="117"/>
      <c r="AH1097" s="117"/>
      <c r="AI1097" s="117"/>
      <c r="AJ1097" s="117"/>
      <c r="AK1097" s="117"/>
      <c r="AL1097" s="117"/>
      <c r="AM1097" s="117"/>
      <c r="AN1097" s="117"/>
      <c r="AO1097" s="117"/>
      <c r="AP1097" s="117"/>
      <c r="AQ1097" s="117"/>
      <c r="AR1097" s="117"/>
      <c r="AS1097" s="117"/>
      <c r="AT1097" s="117"/>
      <c r="AU1097" s="117"/>
      <c r="AV1097" s="117"/>
      <c r="AW1097" s="117"/>
      <c r="AX1097" s="118"/>
    </row>
    <row r="1098" spans="1:113" ht="15" thickBot="1">
      <c r="A1098" s="17"/>
      <c r="B1098" s="18"/>
      <c r="C1098" s="19"/>
      <c r="D1098" s="19"/>
      <c r="E1098" s="19"/>
      <c r="F1098" s="19"/>
      <c r="G1098" s="19"/>
      <c r="H1098" s="19"/>
      <c r="I1098" s="19"/>
      <c r="J1098" s="19"/>
      <c r="K1098" s="19"/>
      <c r="L1098" s="19"/>
      <c r="M1098" s="19"/>
      <c r="N1098" s="19"/>
      <c r="O1098" s="19"/>
      <c r="P1098" s="19"/>
      <c r="Q1098" s="19"/>
      <c r="R1098" s="19"/>
      <c r="S1098" s="19"/>
      <c r="T1098" s="19"/>
      <c r="U1098" s="19"/>
      <c r="V1098" s="19"/>
      <c r="W1098" s="19"/>
      <c r="X1098" s="19"/>
      <c r="Y1098" s="19"/>
      <c r="Z1098" s="19"/>
      <c r="AA1098" s="19"/>
      <c r="AB1098" s="19"/>
      <c r="AC1098" s="19"/>
      <c r="AD1098" s="19"/>
      <c r="AE1098" s="19"/>
      <c r="AF1098" s="19"/>
      <c r="AG1098" s="19"/>
      <c r="AH1098" s="19"/>
      <c r="AI1098" s="19"/>
      <c r="AJ1098" s="19"/>
      <c r="AK1098" s="19"/>
      <c r="AL1098" s="19"/>
      <c r="AM1098" s="19"/>
      <c r="AN1098" s="19"/>
      <c r="AO1098" s="19"/>
      <c r="AP1098" s="19"/>
      <c r="AQ1098" s="19"/>
      <c r="AR1098" s="19"/>
      <c r="AS1098" s="19"/>
      <c r="AT1098" s="19"/>
      <c r="AU1098" s="19"/>
      <c r="AV1098" s="19"/>
      <c r="AW1098" s="19"/>
      <c r="AX1098" s="20"/>
    </row>
    <row r="1099" spans="1:113">
      <c r="B1099" s="21"/>
    </row>
    <row r="1100" spans="1:113" ht="15" thickBot="1">
      <c r="A1100" s="11"/>
      <c r="B1100" s="10" t="s">
        <v>3</v>
      </c>
      <c r="C1100" s="8"/>
      <c r="D1100" s="8"/>
      <c r="E1100" s="8"/>
      <c r="F1100" s="8"/>
      <c r="G1100" s="8"/>
      <c r="H1100" s="8"/>
      <c r="I1100" s="8"/>
      <c r="J1100" s="8"/>
      <c r="K1100" s="8"/>
      <c r="L1100" s="9"/>
      <c r="M1100" s="9"/>
      <c r="N1100" s="9"/>
      <c r="O1100" s="9"/>
      <c r="P1100" s="8"/>
      <c r="Q1100" s="8"/>
      <c r="R1100" s="8"/>
      <c r="S1100" s="8"/>
      <c r="T1100" s="8"/>
      <c r="U1100" s="8"/>
      <c r="V1100" s="10"/>
      <c r="W1100" s="10"/>
      <c r="X1100" s="10"/>
      <c r="Y1100" s="10"/>
      <c r="Z1100" s="10"/>
      <c r="AA1100" s="10"/>
      <c r="AB1100" s="10"/>
      <c r="AC1100" s="10"/>
      <c r="AD1100" s="10"/>
      <c r="AE1100" s="10"/>
      <c r="AF1100" s="10"/>
      <c r="AG1100" s="10"/>
      <c r="AH1100" s="10"/>
      <c r="AI1100" s="10"/>
      <c r="AJ1100" s="10"/>
      <c r="AK1100" s="10"/>
      <c r="AL1100" s="10"/>
      <c r="AM1100" s="10"/>
      <c r="AN1100" s="10"/>
      <c r="AO1100" s="10"/>
      <c r="AP1100" s="10"/>
      <c r="AQ1100" s="10"/>
      <c r="AR1100" s="10"/>
      <c r="AS1100" s="10"/>
      <c r="AT1100" s="10"/>
      <c r="AU1100" s="10"/>
      <c r="AV1100" s="10"/>
      <c r="AW1100" s="10"/>
      <c r="AX1100" s="10"/>
      <c r="DI1100" s="6"/>
    </row>
    <row r="1101" spans="1:113" ht="14.4">
      <c r="A1101" s="8"/>
      <c r="B1101" s="12"/>
      <c r="C1101" s="7"/>
      <c r="D1101" s="7"/>
      <c r="E1101" s="7"/>
      <c r="F1101" s="7"/>
      <c r="G1101" s="7"/>
      <c r="H1101" s="7"/>
      <c r="I1101" s="7"/>
      <c r="J1101" s="7"/>
      <c r="K1101" s="7"/>
      <c r="L1101" s="13"/>
      <c r="M1101" s="13"/>
      <c r="N1101" s="13"/>
      <c r="O1101" s="13"/>
      <c r="P1101" s="7"/>
      <c r="Q1101" s="7"/>
      <c r="R1101" s="7"/>
      <c r="S1101" s="7"/>
      <c r="T1101" s="7"/>
      <c r="U1101" s="7"/>
      <c r="V1101" s="14"/>
      <c r="W1101" s="14"/>
      <c r="X1101" s="14"/>
      <c r="Y1101" s="14"/>
      <c r="Z1101" s="14"/>
      <c r="AA1101" s="14"/>
      <c r="AB1101" s="14"/>
      <c r="AC1101" s="14"/>
      <c r="AD1101" s="14"/>
      <c r="AE1101" s="14"/>
      <c r="AF1101" s="14"/>
      <c r="AG1101" s="14"/>
      <c r="AH1101" s="14"/>
      <c r="AI1101" s="14"/>
      <c r="AJ1101" s="14"/>
      <c r="AK1101" s="14"/>
      <c r="AL1101" s="14"/>
      <c r="AM1101" s="14"/>
      <c r="AN1101" s="14"/>
      <c r="AO1101" s="14"/>
      <c r="AP1101" s="14"/>
      <c r="AQ1101" s="14"/>
      <c r="AR1101" s="14"/>
      <c r="AS1101" s="14"/>
      <c r="AT1101" s="14"/>
      <c r="AU1101" s="14"/>
      <c r="AV1101" s="14"/>
      <c r="AW1101" s="14"/>
      <c r="AX1101" s="15"/>
    </row>
    <row r="1102" spans="1:113" ht="12" customHeight="1">
      <c r="A1102" s="8"/>
      <c r="B1102" s="116" t="s">
        <v>136</v>
      </c>
      <c r="C1102" s="117"/>
      <c r="D1102" s="117"/>
      <c r="E1102" s="117"/>
      <c r="F1102" s="117"/>
      <c r="G1102" s="117"/>
      <c r="H1102" s="117"/>
      <c r="I1102" s="117"/>
      <c r="J1102" s="117"/>
      <c r="K1102" s="117"/>
      <c r="L1102" s="117"/>
      <c r="M1102" s="117"/>
      <c r="N1102" s="117"/>
      <c r="O1102" s="117"/>
      <c r="P1102" s="117"/>
      <c r="Q1102" s="117"/>
      <c r="R1102" s="117"/>
      <c r="S1102" s="117"/>
      <c r="T1102" s="117"/>
      <c r="U1102" s="117"/>
      <c r="V1102" s="117"/>
      <c r="W1102" s="117"/>
      <c r="X1102" s="117"/>
      <c r="Y1102" s="117"/>
      <c r="Z1102" s="117"/>
      <c r="AA1102" s="117"/>
      <c r="AB1102" s="117"/>
      <c r="AC1102" s="117"/>
      <c r="AD1102" s="117"/>
      <c r="AE1102" s="117"/>
      <c r="AF1102" s="117"/>
      <c r="AG1102" s="117"/>
      <c r="AH1102" s="117"/>
      <c r="AI1102" s="117"/>
      <c r="AJ1102" s="117"/>
      <c r="AK1102" s="117"/>
      <c r="AL1102" s="117"/>
      <c r="AM1102" s="117"/>
      <c r="AN1102" s="117"/>
      <c r="AO1102" s="117"/>
      <c r="AP1102" s="117"/>
      <c r="AQ1102" s="117"/>
      <c r="AR1102" s="117"/>
      <c r="AS1102" s="117"/>
      <c r="AT1102" s="117"/>
      <c r="AU1102" s="117"/>
      <c r="AV1102" s="117"/>
      <c r="AW1102" s="117"/>
      <c r="AX1102" s="118"/>
    </row>
    <row r="1103" spans="1:113" ht="12" customHeight="1">
      <c r="A1103" s="8"/>
      <c r="B1103" s="116"/>
      <c r="C1103" s="117"/>
      <c r="D1103" s="117"/>
      <c r="E1103" s="117"/>
      <c r="F1103" s="117"/>
      <c r="G1103" s="117"/>
      <c r="H1103" s="117"/>
      <c r="I1103" s="117"/>
      <c r="J1103" s="117"/>
      <c r="K1103" s="117"/>
      <c r="L1103" s="117"/>
      <c r="M1103" s="117"/>
      <c r="N1103" s="117"/>
      <c r="O1103" s="117"/>
      <c r="P1103" s="117"/>
      <c r="Q1103" s="117"/>
      <c r="R1103" s="117"/>
      <c r="S1103" s="117"/>
      <c r="T1103" s="117"/>
      <c r="U1103" s="117"/>
      <c r="V1103" s="117"/>
      <c r="W1103" s="117"/>
      <c r="X1103" s="117"/>
      <c r="Y1103" s="117"/>
      <c r="Z1103" s="117"/>
      <c r="AA1103" s="117"/>
      <c r="AB1103" s="117"/>
      <c r="AC1103" s="117"/>
      <c r="AD1103" s="117"/>
      <c r="AE1103" s="117"/>
      <c r="AF1103" s="117"/>
      <c r="AG1103" s="117"/>
      <c r="AH1103" s="117"/>
      <c r="AI1103" s="117"/>
      <c r="AJ1103" s="117"/>
      <c r="AK1103" s="117"/>
      <c r="AL1103" s="117"/>
      <c r="AM1103" s="117"/>
      <c r="AN1103" s="117"/>
      <c r="AO1103" s="117"/>
      <c r="AP1103" s="117"/>
      <c r="AQ1103" s="117"/>
      <c r="AR1103" s="117"/>
      <c r="AS1103" s="117"/>
      <c r="AT1103" s="117"/>
      <c r="AU1103" s="117"/>
      <c r="AV1103" s="117"/>
      <c r="AW1103" s="117"/>
      <c r="AX1103" s="118"/>
      <c r="BC1103" s="16"/>
    </row>
    <row r="1104" spans="1:113" ht="12" customHeight="1">
      <c r="A1104" s="8"/>
      <c r="B1104" s="116"/>
      <c r="C1104" s="117"/>
      <c r="D1104" s="117"/>
      <c r="E1104" s="117"/>
      <c r="F1104" s="117"/>
      <c r="G1104" s="117"/>
      <c r="H1104" s="117"/>
      <c r="I1104" s="117"/>
      <c r="J1104" s="117"/>
      <c r="K1104" s="117"/>
      <c r="L1104" s="117"/>
      <c r="M1104" s="117"/>
      <c r="N1104" s="117"/>
      <c r="O1104" s="117"/>
      <c r="P1104" s="117"/>
      <c r="Q1104" s="117"/>
      <c r="R1104" s="117"/>
      <c r="S1104" s="117"/>
      <c r="T1104" s="117"/>
      <c r="U1104" s="117"/>
      <c r="V1104" s="117"/>
      <c r="W1104" s="117"/>
      <c r="X1104" s="117"/>
      <c r="Y1104" s="117"/>
      <c r="Z1104" s="117"/>
      <c r="AA1104" s="117"/>
      <c r="AB1104" s="117"/>
      <c r="AC1104" s="117"/>
      <c r="AD1104" s="117"/>
      <c r="AE1104" s="117"/>
      <c r="AF1104" s="117"/>
      <c r="AG1104" s="117"/>
      <c r="AH1104" s="117"/>
      <c r="AI1104" s="117"/>
      <c r="AJ1104" s="117"/>
      <c r="AK1104" s="117"/>
      <c r="AL1104" s="117"/>
      <c r="AM1104" s="117"/>
      <c r="AN1104" s="117"/>
      <c r="AO1104" s="117"/>
      <c r="AP1104" s="117"/>
      <c r="AQ1104" s="117"/>
      <c r="AR1104" s="117"/>
      <c r="AS1104" s="117"/>
      <c r="AT1104" s="117"/>
      <c r="AU1104" s="117"/>
      <c r="AV1104" s="117"/>
      <c r="AW1104" s="117"/>
      <c r="AX1104" s="118"/>
    </row>
    <row r="1105" spans="1:251" ht="12" customHeight="1">
      <c r="A1105" s="8"/>
      <c r="B1105" s="116"/>
      <c r="C1105" s="117"/>
      <c r="D1105" s="117"/>
      <c r="E1105" s="117"/>
      <c r="F1105" s="117"/>
      <c r="G1105" s="117"/>
      <c r="H1105" s="117"/>
      <c r="I1105" s="117"/>
      <c r="J1105" s="117"/>
      <c r="K1105" s="117"/>
      <c r="L1105" s="117"/>
      <c r="M1105" s="117"/>
      <c r="N1105" s="117"/>
      <c r="O1105" s="117"/>
      <c r="P1105" s="117"/>
      <c r="Q1105" s="117"/>
      <c r="R1105" s="117"/>
      <c r="S1105" s="117"/>
      <c r="T1105" s="117"/>
      <c r="U1105" s="117"/>
      <c r="V1105" s="117"/>
      <c r="W1105" s="117"/>
      <c r="X1105" s="117"/>
      <c r="Y1105" s="117"/>
      <c r="Z1105" s="117"/>
      <c r="AA1105" s="117"/>
      <c r="AB1105" s="117"/>
      <c r="AC1105" s="117"/>
      <c r="AD1105" s="117"/>
      <c r="AE1105" s="117"/>
      <c r="AF1105" s="117"/>
      <c r="AG1105" s="117"/>
      <c r="AH1105" s="117"/>
      <c r="AI1105" s="117"/>
      <c r="AJ1105" s="117"/>
      <c r="AK1105" s="117"/>
      <c r="AL1105" s="117"/>
      <c r="AM1105" s="117"/>
      <c r="AN1105" s="117"/>
      <c r="AO1105" s="117"/>
      <c r="AP1105" s="117"/>
      <c r="AQ1105" s="117"/>
      <c r="AR1105" s="117"/>
      <c r="AS1105" s="117"/>
      <c r="AT1105" s="117"/>
      <c r="AU1105" s="117"/>
      <c r="AV1105" s="117"/>
      <c r="AW1105" s="117"/>
      <c r="AX1105" s="118"/>
    </row>
    <row r="1106" spans="1:251" ht="12" customHeight="1">
      <c r="A1106" s="8"/>
      <c r="B1106" s="116"/>
      <c r="C1106" s="117"/>
      <c r="D1106" s="117"/>
      <c r="E1106" s="117"/>
      <c r="F1106" s="117"/>
      <c r="G1106" s="117"/>
      <c r="H1106" s="117"/>
      <c r="I1106" s="117"/>
      <c r="J1106" s="117"/>
      <c r="K1106" s="117"/>
      <c r="L1106" s="117"/>
      <c r="M1106" s="117"/>
      <c r="N1106" s="117"/>
      <c r="O1106" s="117"/>
      <c r="P1106" s="117"/>
      <c r="Q1106" s="117"/>
      <c r="R1106" s="117"/>
      <c r="S1106" s="117"/>
      <c r="T1106" s="117"/>
      <c r="U1106" s="117"/>
      <c r="V1106" s="117"/>
      <c r="W1106" s="117"/>
      <c r="X1106" s="117"/>
      <c r="Y1106" s="117"/>
      <c r="Z1106" s="117"/>
      <c r="AA1106" s="117"/>
      <c r="AB1106" s="117"/>
      <c r="AC1106" s="117"/>
      <c r="AD1106" s="117"/>
      <c r="AE1106" s="117"/>
      <c r="AF1106" s="117"/>
      <c r="AG1106" s="117"/>
      <c r="AH1106" s="117"/>
      <c r="AI1106" s="117"/>
      <c r="AJ1106" s="117"/>
      <c r="AK1106" s="117"/>
      <c r="AL1106" s="117"/>
      <c r="AM1106" s="117"/>
      <c r="AN1106" s="117"/>
      <c r="AO1106" s="117"/>
      <c r="AP1106" s="117"/>
      <c r="AQ1106" s="117"/>
      <c r="AR1106" s="117"/>
      <c r="AS1106" s="117"/>
      <c r="AT1106" s="117"/>
      <c r="AU1106" s="117"/>
      <c r="AV1106" s="117"/>
      <c r="AW1106" s="117"/>
      <c r="AX1106" s="118"/>
    </row>
    <row r="1107" spans="1:251" ht="15" thickBot="1">
      <c r="A1107" s="17"/>
      <c r="B1107" s="18"/>
      <c r="C1107" s="19"/>
      <c r="D1107" s="19"/>
      <c r="E1107" s="19"/>
      <c r="F1107" s="19"/>
      <c r="G1107" s="19"/>
      <c r="H1107" s="19"/>
      <c r="I1107" s="19"/>
      <c r="J1107" s="19"/>
      <c r="K1107" s="19"/>
      <c r="L1107" s="19"/>
      <c r="M1107" s="19"/>
      <c r="N1107" s="19"/>
      <c r="O1107" s="19"/>
      <c r="P1107" s="19"/>
      <c r="Q1107" s="19"/>
      <c r="R1107" s="19"/>
      <c r="S1107" s="19"/>
      <c r="T1107" s="19"/>
      <c r="U1107" s="19"/>
      <c r="V1107" s="19"/>
      <c r="W1107" s="19"/>
      <c r="X1107" s="19"/>
      <c r="Y1107" s="19"/>
      <c r="Z1107" s="19"/>
      <c r="AA1107" s="19"/>
      <c r="AB1107" s="19"/>
      <c r="AC1107" s="19"/>
      <c r="AD1107" s="19"/>
      <c r="AE1107" s="19"/>
      <c r="AF1107" s="19"/>
      <c r="AG1107" s="19"/>
      <c r="AH1107" s="19"/>
      <c r="AI1107" s="19"/>
      <c r="AJ1107" s="19"/>
      <c r="AK1107" s="19"/>
      <c r="AL1107" s="19"/>
      <c r="AM1107" s="19"/>
      <c r="AN1107" s="19"/>
      <c r="AO1107" s="19"/>
      <c r="AP1107" s="19"/>
      <c r="AQ1107" s="19"/>
      <c r="AR1107" s="19"/>
      <c r="AS1107" s="19"/>
      <c r="AT1107" s="19"/>
      <c r="AU1107" s="19"/>
      <c r="AV1107" s="19"/>
      <c r="AW1107" s="19"/>
      <c r="AX1107" s="20"/>
    </row>
    <row r="1108" spans="1:251">
      <c r="B1108" s="21"/>
    </row>
    <row r="1109" spans="1:251" ht="14.4">
      <c r="B1109" s="10" t="s">
        <v>4</v>
      </c>
      <c r="C1109" s="8"/>
      <c r="D1109" s="8"/>
      <c r="E1109" s="8"/>
      <c r="F1109" s="8"/>
      <c r="G1109" s="8"/>
      <c r="H1109" s="8"/>
      <c r="I1109" s="8"/>
      <c r="J1109" s="8"/>
      <c r="K1109" s="8"/>
      <c r="L1109" s="9"/>
      <c r="M1109" s="9"/>
      <c r="N1109" s="9"/>
      <c r="O1109" s="9"/>
      <c r="P1109" s="8"/>
      <c r="Q1109" s="8"/>
      <c r="R1109" s="8"/>
      <c r="S1109" s="8"/>
      <c r="T1109" s="8"/>
      <c r="U1109" s="8"/>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c r="AT1109" s="10"/>
      <c r="AU1109" s="10"/>
      <c r="AV1109" s="10"/>
      <c r="AW1109" s="10"/>
      <c r="AX1109" s="10"/>
    </row>
    <row r="1110" spans="1:251" ht="15" thickBot="1">
      <c r="B1110" s="8"/>
      <c r="C1110" s="8"/>
      <c r="D1110" s="8"/>
      <c r="E1110" s="8"/>
      <c r="F1110" s="8"/>
      <c r="G1110" s="8"/>
      <c r="H1110" s="8"/>
      <c r="I1110" s="8"/>
      <c r="J1110" s="8"/>
      <c r="K1110" s="8"/>
      <c r="L1110" s="9"/>
      <c r="M1110" s="9"/>
      <c r="N1110" s="9"/>
      <c r="O1110" s="9"/>
      <c r="P1110" s="8"/>
      <c r="Q1110" s="8"/>
      <c r="R1110" s="8"/>
      <c r="S1110" s="8"/>
      <c r="T1110" s="8"/>
      <c r="U1110" s="8"/>
      <c r="V1110" s="10"/>
      <c r="W1110" s="10"/>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c r="AS1110" s="10"/>
      <c r="AT1110" s="10"/>
      <c r="AU1110" s="10"/>
      <c r="AV1110" s="10"/>
      <c r="AW1110" s="10"/>
      <c r="AX1110" s="22" t="s">
        <v>5</v>
      </c>
    </row>
    <row r="1111" spans="1:251" s="16" customFormat="1" ht="13.5" customHeight="1">
      <c r="A1111" s="8"/>
      <c r="B1111" s="119" t="s">
        <v>6</v>
      </c>
      <c r="C1111" s="120"/>
      <c r="D1111" s="120"/>
      <c r="E1111" s="120"/>
      <c r="F1111" s="120"/>
      <c r="G1111" s="120"/>
      <c r="H1111" s="120"/>
      <c r="I1111" s="120"/>
      <c r="J1111" s="120"/>
      <c r="K1111" s="120"/>
      <c r="L1111" s="120"/>
      <c r="M1111" s="120"/>
      <c r="N1111" s="120"/>
      <c r="O1111" s="120"/>
      <c r="P1111" s="120"/>
      <c r="Q1111" s="120"/>
      <c r="R1111" s="120"/>
      <c r="S1111" s="120"/>
      <c r="T1111" s="120"/>
      <c r="U1111" s="120"/>
      <c r="V1111" s="120"/>
      <c r="W1111" s="120"/>
      <c r="X1111" s="120"/>
      <c r="Y1111" s="120"/>
      <c r="Z1111" s="121"/>
      <c r="AA1111" s="125" t="s">
        <v>11</v>
      </c>
      <c r="AB1111" s="120"/>
      <c r="AC1111" s="120"/>
      <c r="AD1111" s="120"/>
      <c r="AE1111" s="120"/>
      <c r="AF1111" s="120"/>
      <c r="AG1111" s="120"/>
      <c r="AH1111" s="120"/>
      <c r="AI1111" s="121"/>
      <c r="AJ1111" s="125" t="s">
        <v>12</v>
      </c>
      <c r="AK1111" s="120"/>
      <c r="AL1111" s="120"/>
      <c r="AM1111" s="120"/>
      <c r="AN1111" s="120"/>
      <c r="AO1111" s="120"/>
      <c r="AP1111" s="120"/>
      <c r="AQ1111" s="120"/>
      <c r="AR1111" s="121"/>
      <c r="AS1111" s="125" t="s">
        <v>7</v>
      </c>
      <c r="AT1111" s="120"/>
      <c r="AU1111" s="120"/>
      <c r="AV1111" s="120"/>
      <c r="AW1111" s="120"/>
      <c r="AX1111" s="127"/>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c r="FE1111" s="2"/>
      <c r="FF1111" s="2"/>
      <c r="FG1111" s="2"/>
      <c r="FH1111" s="2"/>
      <c r="FI1111" s="2"/>
      <c r="FJ1111" s="2"/>
      <c r="FK1111" s="2"/>
      <c r="FL1111" s="2"/>
      <c r="FM1111" s="2"/>
      <c r="FN1111" s="2"/>
      <c r="FO1111" s="2"/>
      <c r="FP1111" s="2"/>
      <c r="FQ1111" s="2"/>
      <c r="FR1111" s="2"/>
      <c r="FS1111" s="2"/>
      <c r="FT1111" s="2"/>
      <c r="FU1111" s="2"/>
      <c r="FV1111" s="2"/>
      <c r="FW1111" s="2"/>
      <c r="FX1111" s="2"/>
      <c r="FY1111" s="2"/>
      <c r="FZ1111" s="2"/>
      <c r="GA1111" s="2"/>
      <c r="GB1111" s="2"/>
      <c r="GC1111" s="2"/>
      <c r="GD1111" s="2"/>
      <c r="GE1111" s="2"/>
      <c r="GF1111" s="2"/>
      <c r="GG1111" s="2"/>
      <c r="GH1111" s="2"/>
      <c r="GI1111" s="2"/>
      <c r="GJ1111" s="2"/>
      <c r="GK1111" s="2"/>
      <c r="GL1111" s="2"/>
      <c r="GM1111" s="2"/>
      <c r="GN1111" s="2"/>
      <c r="GO1111" s="2"/>
      <c r="GP1111" s="2"/>
      <c r="GQ1111" s="2"/>
      <c r="GR1111" s="2"/>
      <c r="GS1111" s="2"/>
      <c r="GT1111" s="2"/>
      <c r="GU1111" s="2"/>
      <c r="GV1111" s="2"/>
      <c r="GW1111" s="2"/>
      <c r="GX1111" s="2"/>
      <c r="GY1111" s="2"/>
      <c r="GZ1111" s="2"/>
      <c r="HA1111" s="2"/>
      <c r="HB1111" s="2"/>
      <c r="HC1111" s="2"/>
      <c r="HD1111" s="2"/>
      <c r="HE1111" s="2"/>
      <c r="HF1111" s="2"/>
      <c r="HG1111" s="2"/>
      <c r="HH1111" s="2"/>
      <c r="HI1111" s="2"/>
      <c r="HJ1111" s="2"/>
      <c r="HK1111" s="2"/>
      <c r="HL1111" s="2"/>
      <c r="HM1111" s="2"/>
      <c r="HN1111" s="2"/>
      <c r="HO1111" s="2"/>
      <c r="HP1111" s="2"/>
      <c r="HQ1111" s="2"/>
      <c r="HR1111" s="2"/>
      <c r="HS1111" s="2"/>
      <c r="HT1111" s="2"/>
      <c r="HU1111" s="2"/>
      <c r="HV1111" s="2"/>
      <c r="HW1111" s="2"/>
      <c r="HX1111" s="2"/>
      <c r="HY1111" s="2"/>
      <c r="HZ1111" s="2"/>
      <c r="IA1111" s="2"/>
      <c r="IB1111" s="2"/>
      <c r="IC1111" s="2"/>
      <c r="ID1111" s="2"/>
      <c r="IE1111" s="2"/>
      <c r="IF1111" s="2"/>
      <c r="IG1111" s="2"/>
      <c r="IH1111" s="2"/>
      <c r="II1111" s="2"/>
      <c r="IJ1111" s="2"/>
      <c r="IK1111" s="2"/>
      <c r="IL1111" s="2"/>
      <c r="IM1111" s="2"/>
      <c r="IN1111" s="2"/>
      <c r="IO1111" s="2"/>
      <c r="IP1111" s="2"/>
      <c r="IQ1111" s="2"/>
    </row>
    <row r="1112" spans="1:251" s="16" customFormat="1">
      <c r="A1112" s="8"/>
      <c r="B1112" s="122"/>
      <c r="C1112" s="123"/>
      <c r="D1112" s="123"/>
      <c r="E1112" s="123"/>
      <c r="F1112" s="123"/>
      <c r="G1112" s="123"/>
      <c r="H1112" s="123"/>
      <c r="I1112" s="123"/>
      <c r="J1112" s="123"/>
      <c r="K1112" s="123"/>
      <c r="L1112" s="123"/>
      <c r="M1112" s="123"/>
      <c r="N1112" s="123"/>
      <c r="O1112" s="123"/>
      <c r="P1112" s="123"/>
      <c r="Q1112" s="123"/>
      <c r="R1112" s="123"/>
      <c r="S1112" s="123"/>
      <c r="T1112" s="123"/>
      <c r="U1112" s="123"/>
      <c r="V1112" s="123"/>
      <c r="W1112" s="123"/>
      <c r="X1112" s="123"/>
      <c r="Y1112" s="123"/>
      <c r="Z1112" s="124"/>
      <c r="AA1112" s="126"/>
      <c r="AB1112" s="123"/>
      <c r="AC1112" s="123"/>
      <c r="AD1112" s="123"/>
      <c r="AE1112" s="123"/>
      <c r="AF1112" s="123"/>
      <c r="AG1112" s="123"/>
      <c r="AH1112" s="123"/>
      <c r="AI1112" s="124"/>
      <c r="AJ1112" s="126"/>
      <c r="AK1112" s="123"/>
      <c r="AL1112" s="123"/>
      <c r="AM1112" s="123"/>
      <c r="AN1112" s="123"/>
      <c r="AO1112" s="123"/>
      <c r="AP1112" s="123"/>
      <c r="AQ1112" s="123"/>
      <c r="AR1112" s="124"/>
      <c r="AS1112" s="126"/>
      <c r="AT1112" s="123"/>
      <c r="AU1112" s="123"/>
      <c r="AV1112" s="123"/>
      <c r="AW1112" s="123"/>
      <c r="AX1112" s="128"/>
      <c r="AY1112" s="2"/>
      <c r="AZ1112" s="2"/>
      <c r="BA1112" s="2"/>
      <c r="BB1112" s="23"/>
      <c r="BC1112" s="24"/>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c r="FE1112" s="2"/>
      <c r="FF1112" s="2"/>
      <c r="FG1112" s="2"/>
      <c r="FH1112" s="2"/>
      <c r="FI1112" s="2"/>
      <c r="FJ1112" s="2"/>
      <c r="FK1112" s="2"/>
      <c r="FL1112" s="2"/>
      <c r="FM1112" s="2"/>
      <c r="FN1112" s="2"/>
      <c r="FO1112" s="2"/>
      <c r="FP1112" s="2"/>
      <c r="FQ1112" s="2"/>
      <c r="FR1112" s="2"/>
      <c r="FS1112" s="2"/>
      <c r="FT1112" s="2"/>
      <c r="FU1112" s="2"/>
      <c r="FV1112" s="2"/>
      <c r="FW1112" s="2"/>
      <c r="FX1112" s="2"/>
      <c r="FY1112" s="2"/>
      <c r="FZ1112" s="2"/>
      <c r="GA1112" s="2"/>
      <c r="GB1112" s="2"/>
      <c r="GC1112" s="2"/>
      <c r="GD1112" s="2"/>
      <c r="GE1112" s="2"/>
      <c r="GF1112" s="2"/>
      <c r="GG1112" s="2"/>
      <c r="GH1112" s="2"/>
      <c r="GI1112" s="2"/>
      <c r="GJ1112" s="2"/>
      <c r="GK1112" s="2"/>
      <c r="GL1112" s="2"/>
      <c r="GM1112" s="2"/>
      <c r="GN1112" s="2"/>
      <c r="GO1112" s="2"/>
      <c r="GP1112" s="2"/>
      <c r="GQ1112" s="2"/>
      <c r="GR1112" s="2"/>
      <c r="GS1112" s="2"/>
      <c r="GT1112" s="2"/>
      <c r="GU1112" s="2"/>
      <c r="GV1112" s="2"/>
      <c r="GW1112" s="2"/>
      <c r="GX1112" s="2"/>
      <c r="GY1112" s="2"/>
      <c r="GZ1112" s="2"/>
      <c r="HA1112" s="2"/>
      <c r="HB1112" s="2"/>
      <c r="HC1112" s="2"/>
      <c r="HD1112" s="2"/>
      <c r="HE1112" s="2"/>
      <c r="HF1112" s="2"/>
      <c r="HG1112" s="2"/>
      <c r="HH1112" s="2"/>
      <c r="HI1112" s="2"/>
      <c r="HJ1112" s="2"/>
      <c r="HK1112" s="2"/>
      <c r="HL1112" s="2"/>
      <c r="HM1112" s="2"/>
      <c r="HN1112" s="2"/>
      <c r="HO1112" s="2"/>
      <c r="HP1112" s="2"/>
      <c r="HQ1112" s="2"/>
      <c r="HR1112" s="2"/>
      <c r="HS1112" s="2"/>
      <c r="HT1112" s="2"/>
      <c r="HU1112" s="2"/>
      <c r="HV1112" s="2"/>
      <c r="HW1112" s="2"/>
      <c r="HX1112" s="2"/>
      <c r="HY1112" s="2"/>
      <c r="HZ1112" s="2"/>
      <c r="IA1112" s="2"/>
      <c r="IB1112" s="2"/>
      <c r="IC1112" s="2"/>
      <c r="ID1112" s="2"/>
      <c r="IE1112" s="2"/>
      <c r="IF1112" s="2"/>
      <c r="IG1112" s="2"/>
      <c r="IH1112" s="2"/>
      <c r="II1112" s="2"/>
      <c r="IJ1112" s="2"/>
      <c r="IK1112" s="2"/>
      <c r="IL1112" s="2"/>
      <c r="IM1112" s="2"/>
      <c r="IN1112" s="2"/>
      <c r="IO1112" s="2"/>
      <c r="IP1112" s="2"/>
      <c r="IQ1112" s="2"/>
    </row>
    <row r="1113" spans="1:251" s="16" customFormat="1" ht="18.75" customHeight="1">
      <c r="A1113" s="8"/>
      <c r="B1113" s="25"/>
      <c r="C1113" s="91" t="s">
        <v>137</v>
      </c>
      <c r="D1113" s="92"/>
      <c r="E1113" s="92"/>
      <c r="F1113" s="92"/>
      <c r="G1113" s="92"/>
      <c r="H1113" s="92"/>
      <c r="I1113" s="92"/>
      <c r="J1113" s="92"/>
      <c r="K1113" s="92"/>
      <c r="L1113" s="92"/>
      <c r="M1113" s="92"/>
      <c r="N1113" s="92"/>
      <c r="O1113" s="92"/>
      <c r="P1113" s="92"/>
      <c r="Q1113" s="92"/>
      <c r="R1113" s="92"/>
      <c r="S1113" s="92"/>
      <c r="T1113" s="92"/>
      <c r="U1113" s="92"/>
      <c r="V1113" s="92"/>
      <c r="W1113" s="92"/>
      <c r="X1113" s="92"/>
      <c r="Y1113" s="92"/>
      <c r="Z1113" s="93"/>
      <c r="AA1113" s="94">
        <v>25510</v>
      </c>
      <c r="AB1113" s="95"/>
      <c r="AC1113" s="95"/>
      <c r="AD1113" s="95"/>
      <c r="AE1113" s="95"/>
      <c r="AF1113" s="95"/>
      <c r="AG1113" s="95"/>
      <c r="AH1113" s="95"/>
      <c r="AI1113" s="96"/>
      <c r="AJ1113" s="94">
        <v>29511</v>
      </c>
      <c r="AK1113" s="95"/>
      <c r="AL1113" s="95"/>
      <c r="AM1113" s="95"/>
      <c r="AN1113" s="95"/>
      <c r="AO1113" s="95"/>
      <c r="AP1113" s="95"/>
      <c r="AQ1113" s="95"/>
      <c r="AR1113" s="96"/>
      <c r="AS1113" s="97"/>
      <c r="AT1113" s="98"/>
      <c r="AU1113" s="98"/>
      <c r="AV1113" s="98"/>
      <c r="AW1113" s="98"/>
      <c r="AX1113" s="99"/>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c r="FE1113" s="2"/>
      <c r="FF1113" s="2"/>
      <c r="FG1113" s="2"/>
      <c r="FH1113" s="2"/>
      <c r="FI1113" s="2"/>
      <c r="FJ1113" s="2"/>
      <c r="FK1113" s="2"/>
      <c r="FL1113" s="2"/>
      <c r="FM1113" s="2"/>
      <c r="FN1113" s="2"/>
      <c r="FO1113" s="2"/>
      <c r="FP1113" s="2"/>
      <c r="FQ1113" s="2"/>
      <c r="FR1113" s="2"/>
      <c r="FS1113" s="2"/>
      <c r="FT1113" s="2"/>
      <c r="FU1113" s="2"/>
      <c r="FV1113" s="2"/>
      <c r="FW1113" s="2"/>
      <c r="FX1113" s="2"/>
      <c r="FY1113" s="2"/>
      <c r="FZ1113" s="2"/>
      <c r="GA1113" s="2"/>
      <c r="GB1113" s="2"/>
      <c r="GC1113" s="2"/>
      <c r="GD1113" s="2"/>
      <c r="GE1113" s="2"/>
      <c r="GF1113" s="2"/>
      <c r="GG1113" s="2"/>
      <c r="GH1113" s="2"/>
      <c r="GI1113" s="2"/>
      <c r="GJ1113" s="2"/>
      <c r="GK1113" s="2"/>
      <c r="GL1113" s="2"/>
      <c r="GM1113" s="2"/>
      <c r="GN1113" s="2"/>
      <c r="GO1113" s="2"/>
      <c r="GP1113" s="2"/>
      <c r="GQ1113" s="2"/>
      <c r="GR1113" s="2"/>
      <c r="GS1113" s="2"/>
      <c r="GT1113" s="2"/>
      <c r="GU1113" s="2"/>
      <c r="GV1113" s="2"/>
      <c r="GW1113" s="2"/>
      <c r="GX1113" s="2"/>
      <c r="GY1113" s="2"/>
      <c r="GZ1113" s="2"/>
      <c r="HA1113" s="2"/>
      <c r="HB1113" s="2"/>
      <c r="HC1113" s="2"/>
      <c r="HD1113" s="2"/>
      <c r="HE1113" s="2"/>
      <c r="HF1113" s="2"/>
      <c r="HG1113" s="2"/>
      <c r="HH1113" s="2"/>
      <c r="HI1113" s="2"/>
      <c r="HJ1113" s="2"/>
      <c r="HK1113" s="2"/>
      <c r="HL1113" s="2"/>
      <c r="HM1113" s="2"/>
      <c r="HN1113" s="2"/>
      <c r="HO1113" s="2"/>
      <c r="HP1113" s="2"/>
      <c r="HQ1113" s="2"/>
      <c r="HR1113" s="2"/>
      <c r="HS1113" s="2"/>
      <c r="HT1113" s="2"/>
      <c r="HU1113" s="2"/>
      <c r="HV1113" s="2"/>
      <c r="HW1113" s="2"/>
      <c r="HX1113" s="2"/>
      <c r="HY1113" s="2"/>
      <c r="HZ1113" s="2"/>
      <c r="IA1113" s="2"/>
      <c r="IB1113" s="2"/>
      <c r="IC1113" s="2"/>
      <c r="ID1113" s="2"/>
      <c r="IE1113" s="2"/>
      <c r="IF1113" s="2"/>
      <c r="IG1113" s="2"/>
      <c r="IH1113" s="2"/>
      <c r="II1113" s="2"/>
      <c r="IJ1113" s="2"/>
      <c r="IK1113" s="2"/>
      <c r="IL1113" s="2"/>
      <c r="IM1113" s="2"/>
      <c r="IN1113" s="2"/>
      <c r="IO1113" s="2"/>
      <c r="IP1113" s="2"/>
      <c r="IQ1113" s="2"/>
    </row>
    <row r="1114" spans="1:251" s="16" customFormat="1" ht="18.75" customHeight="1">
      <c r="A1114" s="8"/>
      <c r="B1114" s="25"/>
      <c r="C1114" s="91" t="s">
        <v>138</v>
      </c>
      <c r="D1114" s="92"/>
      <c r="E1114" s="92"/>
      <c r="F1114" s="92"/>
      <c r="G1114" s="92"/>
      <c r="H1114" s="92"/>
      <c r="I1114" s="92"/>
      <c r="J1114" s="92"/>
      <c r="K1114" s="92"/>
      <c r="L1114" s="92"/>
      <c r="M1114" s="92"/>
      <c r="N1114" s="92"/>
      <c r="O1114" s="92"/>
      <c r="P1114" s="92"/>
      <c r="Q1114" s="92"/>
      <c r="R1114" s="92"/>
      <c r="S1114" s="92"/>
      <c r="T1114" s="92"/>
      <c r="U1114" s="92"/>
      <c r="V1114" s="92"/>
      <c r="W1114" s="92"/>
      <c r="X1114" s="92"/>
      <c r="Y1114" s="92"/>
      <c r="Z1114" s="93"/>
      <c r="AA1114" s="94">
        <v>121</v>
      </c>
      <c r="AB1114" s="95"/>
      <c r="AC1114" s="95"/>
      <c r="AD1114" s="95"/>
      <c r="AE1114" s="95"/>
      <c r="AF1114" s="95"/>
      <c r="AG1114" s="95"/>
      <c r="AH1114" s="95"/>
      <c r="AI1114" s="96"/>
      <c r="AJ1114" s="94">
        <v>0</v>
      </c>
      <c r="AK1114" s="95"/>
      <c r="AL1114" s="95"/>
      <c r="AM1114" s="95"/>
      <c r="AN1114" s="95"/>
      <c r="AO1114" s="95"/>
      <c r="AP1114" s="95"/>
      <c r="AQ1114" s="95"/>
      <c r="AR1114" s="96"/>
      <c r="AS1114" s="97"/>
      <c r="AT1114" s="98"/>
      <c r="AU1114" s="98"/>
      <c r="AV1114" s="98"/>
      <c r="AW1114" s="98"/>
      <c r="AX1114" s="99"/>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c r="FE1114" s="2"/>
      <c r="FF1114" s="2"/>
      <c r="FG1114" s="2"/>
      <c r="FH1114" s="2"/>
      <c r="FI1114" s="2"/>
      <c r="FJ1114" s="2"/>
      <c r="FK1114" s="2"/>
      <c r="FL1114" s="2"/>
      <c r="FM1114" s="2"/>
      <c r="FN1114" s="2"/>
      <c r="FO1114" s="2"/>
      <c r="FP1114" s="2"/>
      <c r="FQ1114" s="2"/>
      <c r="FR1114" s="2"/>
      <c r="FS1114" s="2"/>
      <c r="FT1114" s="2"/>
      <c r="FU1114" s="2"/>
      <c r="FV1114" s="2"/>
      <c r="FW1114" s="2"/>
      <c r="FX1114" s="2"/>
      <c r="FY1114" s="2"/>
      <c r="FZ1114" s="2"/>
      <c r="GA1114" s="2"/>
      <c r="GB1114" s="2"/>
      <c r="GC1114" s="2"/>
      <c r="GD1114" s="2"/>
      <c r="GE1114" s="2"/>
      <c r="GF1114" s="2"/>
      <c r="GG1114" s="2"/>
      <c r="GH1114" s="2"/>
      <c r="GI1114" s="2"/>
      <c r="GJ1114" s="2"/>
      <c r="GK1114" s="2"/>
      <c r="GL1114" s="2"/>
      <c r="GM1114" s="2"/>
      <c r="GN1114" s="2"/>
      <c r="GO1114" s="2"/>
      <c r="GP1114" s="2"/>
      <c r="GQ1114" s="2"/>
      <c r="GR1114" s="2"/>
      <c r="GS1114" s="2"/>
      <c r="GT1114" s="2"/>
      <c r="GU1114" s="2"/>
      <c r="GV1114" s="2"/>
      <c r="GW1114" s="2"/>
      <c r="GX1114" s="2"/>
      <c r="GY1114" s="2"/>
      <c r="GZ1114" s="2"/>
      <c r="HA1114" s="2"/>
      <c r="HB1114" s="2"/>
      <c r="HC1114" s="2"/>
      <c r="HD1114" s="2"/>
      <c r="HE1114" s="2"/>
      <c r="HF1114" s="2"/>
      <c r="HG1114" s="2"/>
      <c r="HH1114" s="2"/>
      <c r="HI1114" s="2"/>
      <c r="HJ1114" s="2"/>
      <c r="HK1114" s="2"/>
      <c r="HL1114" s="2"/>
      <c r="HM1114" s="2"/>
      <c r="HN1114" s="2"/>
      <c r="HO1114" s="2"/>
      <c r="HP1114" s="2"/>
      <c r="HQ1114" s="2"/>
      <c r="HR1114" s="2"/>
      <c r="HS1114" s="2"/>
      <c r="HT1114" s="2"/>
      <c r="HU1114" s="2"/>
      <c r="HV1114" s="2"/>
      <c r="HW1114" s="2"/>
      <c r="HX1114" s="2"/>
      <c r="HY1114" s="2"/>
      <c r="HZ1114" s="2"/>
      <c r="IA1114" s="2"/>
      <c r="IB1114" s="2"/>
      <c r="IC1114" s="2"/>
      <c r="ID1114" s="2"/>
      <c r="IE1114" s="2"/>
      <c r="IF1114" s="2"/>
      <c r="IG1114" s="2"/>
      <c r="IH1114" s="2"/>
      <c r="II1114" s="2"/>
      <c r="IJ1114" s="2"/>
      <c r="IK1114" s="2"/>
      <c r="IL1114" s="2"/>
      <c r="IM1114" s="2"/>
      <c r="IN1114" s="2"/>
      <c r="IO1114" s="2"/>
      <c r="IP1114" s="2"/>
      <c r="IQ1114" s="2"/>
    </row>
    <row r="1115" spans="1:251" s="16" customFormat="1" ht="18.75" customHeight="1" thickBot="1">
      <c r="A1115" s="17"/>
      <c r="B1115" s="100" t="s">
        <v>14</v>
      </c>
      <c r="C1115" s="101"/>
      <c r="D1115" s="101"/>
      <c r="E1115" s="101"/>
      <c r="F1115" s="101"/>
      <c r="G1115" s="101"/>
      <c r="H1115" s="101"/>
      <c r="I1115" s="101"/>
      <c r="J1115" s="101"/>
      <c r="K1115" s="101"/>
      <c r="L1115" s="101"/>
      <c r="M1115" s="101"/>
      <c r="N1115" s="101"/>
      <c r="O1115" s="101"/>
      <c r="P1115" s="101"/>
      <c r="Q1115" s="101"/>
      <c r="R1115" s="101"/>
      <c r="S1115" s="101"/>
      <c r="T1115" s="101"/>
      <c r="U1115" s="101"/>
      <c r="V1115" s="101"/>
      <c r="W1115" s="101"/>
      <c r="X1115" s="101"/>
      <c r="Y1115" s="101"/>
      <c r="Z1115" s="102"/>
      <c r="AA1115" s="103">
        <f>SUM($AA$1113:$AA$1114)</f>
        <v>25631</v>
      </c>
      <c r="AB1115" s="104"/>
      <c r="AC1115" s="104"/>
      <c r="AD1115" s="104"/>
      <c r="AE1115" s="104"/>
      <c r="AF1115" s="104"/>
      <c r="AG1115" s="104"/>
      <c r="AH1115" s="104"/>
      <c r="AI1115" s="105"/>
      <c r="AJ1115" s="103">
        <f>SUM($AJ$1113:$AJ$1114)</f>
        <v>29511</v>
      </c>
      <c r="AK1115" s="104"/>
      <c r="AL1115" s="104"/>
      <c r="AM1115" s="104"/>
      <c r="AN1115" s="104"/>
      <c r="AO1115" s="104"/>
      <c r="AP1115" s="104"/>
      <c r="AQ1115" s="104"/>
      <c r="AR1115" s="105"/>
      <c r="AS1115" s="106"/>
      <c r="AT1115" s="107"/>
      <c r="AU1115" s="107"/>
      <c r="AV1115" s="107"/>
      <c r="AW1115" s="107"/>
      <c r="AX1115" s="108"/>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c r="FE1115" s="2"/>
      <c r="FF1115" s="2"/>
      <c r="FG1115" s="2"/>
      <c r="FH1115" s="2"/>
      <c r="FI1115" s="2"/>
      <c r="FJ1115" s="2"/>
      <c r="FK1115" s="2"/>
      <c r="FL1115" s="2"/>
      <c r="FM1115" s="2"/>
      <c r="FN1115" s="2"/>
      <c r="FO1115" s="2"/>
      <c r="FP1115" s="2"/>
      <c r="FQ1115" s="2"/>
      <c r="FR1115" s="2"/>
      <c r="FS1115" s="2"/>
      <c r="FT1115" s="2"/>
      <c r="FU1115" s="2"/>
      <c r="FV1115" s="2"/>
      <c r="FW1115" s="2"/>
      <c r="FX1115" s="2"/>
      <c r="FY1115" s="2"/>
      <c r="FZ1115" s="2"/>
      <c r="GA1115" s="2"/>
      <c r="GB1115" s="2"/>
      <c r="GC1115" s="2"/>
      <c r="GD1115" s="2"/>
      <c r="GE1115" s="2"/>
      <c r="GF1115" s="2"/>
      <c r="GG1115" s="2"/>
      <c r="GH1115" s="2"/>
      <c r="GI1115" s="2"/>
      <c r="GJ1115" s="2"/>
      <c r="GK1115" s="2"/>
      <c r="GL1115" s="2"/>
      <c r="GM1115" s="2"/>
      <c r="GN1115" s="2"/>
      <c r="GO1115" s="2"/>
      <c r="GP1115" s="2"/>
      <c r="GQ1115" s="2"/>
      <c r="GR1115" s="2"/>
      <c r="GS1115" s="2"/>
      <c r="GT1115" s="2"/>
      <c r="GU1115" s="2"/>
      <c r="GV1115" s="2"/>
      <c r="GW1115" s="2"/>
      <c r="GX1115" s="2"/>
      <c r="GY1115" s="2"/>
      <c r="GZ1115" s="2"/>
      <c r="HA1115" s="2"/>
      <c r="HB1115" s="2"/>
      <c r="HC1115" s="2"/>
      <c r="HD1115" s="2"/>
      <c r="HE1115" s="2"/>
      <c r="HF1115" s="2"/>
      <c r="HG1115" s="2"/>
      <c r="HH1115" s="2"/>
      <c r="HI1115" s="2"/>
      <c r="HJ1115" s="2"/>
      <c r="HK1115" s="2"/>
      <c r="HL1115" s="2"/>
      <c r="HM1115" s="2"/>
      <c r="HN1115" s="2"/>
      <c r="HO1115" s="2"/>
      <c r="HP1115" s="2"/>
      <c r="HQ1115" s="2"/>
      <c r="HR1115" s="2"/>
      <c r="HS1115" s="2"/>
      <c r="HT1115" s="2"/>
      <c r="HU1115" s="2"/>
      <c r="HV1115" s="2"/>
      <c r="HW1115" s="2"/>
      <c r="HX1115" s="2"/>
      <c r="HY1115" s="2"/>
      <c r="HZ1115" s="2"/>
      <c r="IA1115" s="2"/>
      <c r="IB1115" s="2"/>
      <c r="IC1115" s="2"/>
      <c r="ID1115" s="2"/>
      <c r="IE1115" s="2"/>
      <c r="IF1115" s="2"/>
      <c r="IG1115" s="2"/>
      <c r="IH1115" s="2"/>
      <c r="II1115" s="2"/>
      <c r="IJ1115" s="2"/>
      <c r="IK1115" s="2"/>
      <c r="IL1115" s="2"/>
      <c r="IM1115" s="2"/>
      <c r="IN1115" s="2"/>
      <c r="IO1115" s="2"/>
      <c r="IP1115" s="2"/>
      <c r="IQ1115" s="2"/>
    </row>
    <row r="1117" spans="1:251" ht="19.2">
      <c r="A1117" s="1" t="s">
        <v>0</v>
      </c>
      <c r="AW1117" s="3"/>
      <c r="AX1117" s="4"/>
      <c r="AY1117" s="3"/>
    </row>
    <row r="1119" spans="1:251" ht="18">
      <c r="B1119" s="109" t="s">
        <v>8</v>
      </c>
      <c r="C1119" s="129"/>
      <c r="D1119" s="129"/>
      <c r="E1119" s="129"/>
      <c r="F1119" s="129"/>
      <c r="G1119" s="129"/>
      <c r="H1119" s="129"/>
      <c r="I1119" s="129"/>
      <c r="J1119" s="129"/>
      <c r="K1119" s="129"/>
      <c r="L1119" s="129"/>
      <c r="M1119" s="129"/>
      <c r="N1119" s="129"/>
      <c r="O1119" s="129"/>
      <c r="P1119" s="129"/>
      <c r="Q1119" s="129"/>
      <c r="R1119" s="129"/>
      <c r="S1119" s="129"/>
      <c r="T1119" s="129"/>
      <c r="U1119" s="129"/>
      <c r="V1119" s="129"/>
      <c r="W1119" s="129"/>
      <c r="X1119" s="129"/>
      <c r="Y1119" s="129"/>
      <c r="Z1119" s="129"/>
      <c r="AA1119" s="129"/>
      <c r="AB1119" s="129"/>
      <c r="AC1119" s="129"/>
      <c r="AD1119" s="129"/>
      <c r="AE1119" s="129"/>
      <c r="AF1119" s="129"/>
      <c r="AG1119" s="129"/>
      <c r="AH1119" s="129"/>
      <c r="AI1119" s="129"/>
      <c r="AJ1119" s="129"/>
      <c r="AK1119" s="129"/>
      <c r="AL1119" s="129"/>
      <c r="AM1119" s="129"/>
      <c r="AN1119" s="129"/>
      <c r="AO1119" s="129"/>
      <c r="AP1119" s="129"/>
      <c r="AQ1119" s="129"/>
      <c r="AR1119" s="129"/>
      <c r="AS1119" s="129"/>
      <c r="AT1119" s="129"/>
      <c r="AU1119" s="129"/>
      <c r="AV1119" s="129"/>
      <c r="AW1119" s="129"/>
      <c r="AX1119" s="129"/>
    </row>
    <row r="1120" spans="1:251">
      <c r="Z1120" s="5"/>
      <c r="AD1120" s="5"/>
      <c r="AE1120" s="5"/>
      <c r="AF1120" s="5"/>
      <c r="AG1120" s="5"/>
      <c r="AH1120" s="5"/>
      <c r="AI1120" s="5"/>
      <c r="AO1120" s="5"/>
    </row>
    <row r="1121" spans="1:113" ht="13.8" thickBot="1">
      <c r="Z1121" s="5"/>
      <c r="AD1121" s="5"/>
      <c r="AE1121" s="5"/>
      <c r="AF1121" s="5"/>
      <c r="AG1121" s="5"/>
      <c r="AH1121" s="5"/>
      <c r="AI1121" s="5"/>
      <c r="AO1121" s="5"/>
      <c r="DI1121" s="6"/>
    </row>
    <row r="1122" spans="1:113" ht="24.75" customHeight="1" thickBot="1">
      <c r="B1122" s="111" t="s">
        <v>1</v>
      </c>
      <c r="C1122" s="112"/>
      <c r="D1122" s="112"/>
      <c r="E1122" s="112"/>
      <c r="F1122" s="112"/>
      <c r="G1122" s="112"/>
      <c r="H1122" s="113" t="s">
        <v>139</v>
      </c>
      <c r="I1122" s="114"/>
      <c r="J1122" s="114"/>
      <c r="K1122" s="114"/>
      <c r="L1122" s="114"/>
      <c r="M1122" s="114"/>
      <c r="N1122" s="114"/>
      <c r="O1122" s="114"/>
      <c r="P1122" s="114"/>
      <c r="Q1122" s="114"/>
      <c r="R1122" s="114"/>
      <c r="S1122" s="114"/>
      <c r="T1122" s="114"/>
      <c r="U1122" s="114"/>
      <c r="V1122" s="114"/>
      <c r="W1122" s="114"/>
      <c r="X1122" s="114"/>
      <c r="Y1122" s="114"/>
      <c r="Z1122" s="114"/>
      <c r="AA1122" s="114"/>
      <c r="AB1122" s="114"/>
      <c r="AC1122" s="114"/>
      <c r="AD1122" s="114"/>
      <c r="AE1122" s="114"/>
      <c r="AF1122" s="114"/>
      <c r="AG1122" s="114"/>
      <c r="AH1122" s="114"/>
      <c r="AI1122" s="114"/>
      <c r="AJ1122" s="114"/>
      <c r="AK1122" s="114"/>
      <c r="AL1122" s="114"/>
      <c r="AM1122" s="114"/>
      <c r="AN1122" s="114"/>
      <c r="AO1122" s="114"/>
      <c r="AP1122" s="114"/>
      <c r="AQ1122" s="114"/>
      <c r="AR1122" s="114"/>
      <c r="AS1122" s="114"/>
      <c r="AT1122" s="114"/>
      <c r="AU1122" s="114"/>
      <c r="AV1122" s="114"/>
      <c r="AW1122" s="114"/>
      <c r="AX1122" s="115"/>
      <c r="DI1122" s="6"/>
    </row>
    <row r="1123" spans="1:113" ht="14.4">
      <c r="B1123" s="7"/>
      <c r="C1123" s="7"/>
      <c r="D1123" s="7"/>
      <c r="E1123" s="7"/>
      <c r="F1123" s="7"/>
      <c r="G1123" s="7"/>
      <c r="H1123" s="8"/>
      <c r="I1123" s="8"/>
      <c r="J1123" s="8"/>
      <c r="K1123" s="8"/>
      <c r="L1123" s="9"/>
      <c r="M1123" s="9"/>
      <c r="N1123" s="9"/>
      <c r="O1123" s="9"/>
      <c r="P1123" s="8"/>
      <c r="Q1123" s="8"/>
      <c r="R1123" s="8"/>
      <c r="S1123" s="8"/>
      <c r="T1123" s="8"/>
      <c r="U1123" s="8"/>
      <c r="V1123" s="10"/>
      <c r="W1123" s="10"/>
      <c r="X1123" s="10"/>
      <c r="Y1123" s="10"/>
      <c r="Z1123" s="10"/>
      <c r="AA1123" s="10"/>
      <c r="AB1123" s="10"/>
      <c r="AC1123" s="10"/>
      <c r="AD1123" s="10"/>
      <c r="AE1123" s="10"/>
      <c r="AF1123" s="10"/>
      <c r="AG1123" s="10"/>
      <c r="AH1123" s="10"/>
      <c r="AI1123" s="10"/>
      <c r="AJ1123" s="10"/>
      <c r="AK1123" s="10"/>
      <c r="AL1123" s="10"/>
      <c r="AM1123" s="10"/>
      <c r="AN1123" s="10"/>
      <c r="AO1123" s="10"/>
      <c r="AP1123" s="10"/>
      <c r="AQ1123" s="10"/>
      <c r="AR1123" s="10"/>
      <c r="AS1123" s="10"/>
      <c r="AT1123" s="10"/>
      <c r="AU1123" s="10"/>
      <c r="AV1123" s="10"/>
      <c r="AW1123" s="10"/>
      <c r="AX1123" s="10"/>
      <c r="DI1123" s="6"/>
    </row>
    <row r="1124" spans="1:113" ht="15" thickBot="1">
      <c r="A1124" s="11"/>
      <c r="B1124" s="10" t="s">
        <v>2</v>
      </c>
      <c r="C1124" s="8"/>
      <c r="D1124" s="8"/>
      <c r="E1124" s="8"/>
      <c r="F1124" s="8"/>
      <c r="G1124" s="8"/>
      <c r="H1124" s="8"/>
      <c r="I1124" s="8"/>
      <c r="J1124" s="8"/>
      <c r="K1124" s="8"/>
      <c r="L1124" s="9"/>
      <c r="M1124" s="9"/>
      <c r="N1124" s="9"/>
      <c r="O1124" s="9"/>
      <c r="P1124" s="8"/>
      <c r="Q1124" s="8"/>
      <c r="R1124" s="8"/>
      <c r="S1124" s="8"/>
      <c r="T1124" s="8"/>
      <c r="U1124" s="8"/>
      <c r="V1124" s="10"/>
      <c r="W1124" s="10"/>
      <c r="X1124" s="10"/>
      <c r="Y1124" s="10"/>
      <c r="Z1124" s="10"/>
      <c r="AA1124" s="10"/>
      <c r="AB1124" s="10"/>
      <c r="AC1124" s="10"/>
      <c r="AD1124" s="10"/>
      <c r="AE1124" s="10"/>
      <c r="AF1124" s="10"/>
      <c r="AG1124" s="10"/>
      <c r="AH1124" s="10"/>
      <c r="AI1124" s="10"/>
      <c r="AJ1124" s="10"/>
      <c r="AK1124" s="10"/>
      <c r="AL1124" s="10"/>
      <c r="AM1124" s="10"/>
      <c r="AN1124" s="10"/>
      <c r="AO1124" s="10"/>
      <c r="AP1124" s="10"/>
      <c r="AQ1124" s="10"/>
      <c r="AR1124" s="10"/>
      <c r="AS1124" s="10"/>
      <c r="AT1124" s="10"/>
      <c r="AU1124" s="10"/>
      <c r="AV1124" s="10"/>
      <c r="AW1124" s="10"/>
      <c r="AX1124" s="10"/>
      <c r="DI1124" s="6"/>
    </row>
    <row r="1125" spans="1:113" ht="14.4">
      <c r="A1125" s="8"/>
      <c r="B1125" s="12"/>
      <c r="C1125" s="7"/>
      <c r="D1125" s="7"/>
      <c r="E1125" s="7"/>
      <c r="F1125" s="7"/>
      <c r="G1125" s="7"/>
      <c r="H1125" s="7"/>
      <c r="I1125" s="7"/>
      <c r="J1125" s="7"/>
      <c r="K1125" s="7"/>
      <c r="L1125" s="13"/>
      <c r="M1125" s="13"/>
      <c r="N1125" s="13"/>
      <c r="O1125" s="13"/>
      <c r="P1125" s="7"/>
      <c r="Q1125" s="7"/>
      <c r="R1125" s="7"/>
      <c r="S1125" s="7"/>
      <c r="T1125" s="7"/>
      <c r="U1125" s="7"/>
      <c r="V1125" s="14"/>
      <c r="W1125" s="14"/>
      <c r="X1125" s="14"/>
      <c r="Y1125" s="14"/>
      <c r="Z1125" s="14"/>
      <c r="AA1125" s="14"/>
      <c r="AB1125" s="14"/>
      <c r="AC1125" s="14"/>
      <c r="AD1125" s="14"/>
      <c r="AE1125" s="14"/>
      <c r="AF1125" s="14"/>
      <c r="AG1125" s="14"/>
      <c r="AH1125" s="14"/>
      <c r="AI1125" s="14"/>
      <c r="AJ1125" s="14"/>
      <c r="AK1125" s="14"/>
      <c r="AL1125" s="14"/>
      <c r="AM1125" s="14"/>
      <c r="AN1125" s="14"/>
      <c r="AO1125" s="14"/>
      <c r="AP1125" s="14"/>
      <c r="AQ1125" s="14"/>
      <c r="AR1125" s="14"/>
      <c r="AS1125" s="14"/>
      <c r="AT1125" s="14"/>
      <c r="AU1125" s="14"/>
      <c r="AV1125" s="14"/>
      <c r="AW1125" s="14"/>
      <c r="AX1125" s="15"/>
    </row>
    <row r="1126" spans="1:113" ht="12" customHeight="1">
      <c r="A1126" s="8"/>
      <c r="B1126" s="116" t="s">
        <v>140</v>
      </c>
      <c r="C1126" s="117"/>
      <c r="D1126" s="117"/>
      <c r="E1126" s="117"/>
      <c r="F1126" s="117"/>
      <c r="G1126" s="117"/>
      <c r="H1126" s="117"/>
      <c r="I1126" s="117"/>
      <c r="J1126" s="117"/>
      <c r="K1126" s="117"/>
      <c r="L1126" s="117"/>
      <c r="M1126" s="117"/>
      <c r="N1126" s="117"/>
      <c r="O1126" s="117"/>
      <c r="P1126" s="117"/>
      <c r="Q1126" s="117"/>
      <c r="R1126" s="117"/>
      <c r="S1126" s="117"/>
      <c r="T1126" s="117"/>
      <c r="U1126" s="117"/>
      <c r="V1126" s="117"/>
      <c r="W1126" s="117"/>
      <c r="X1126" s="117"/>
      <c r="Y1126" s="117"/>
      <c r="Z1126" s="117"/>
      <c r="AA1126" s="117"/>
      <c r="AB1126" s="117"/>
      <c r="AC1126" s="117"/>
      <c r="AD1126" s="117"/>
      <c r="AE1126" s="117"/>
      <c r="AF1126" s="117"/>
      <c r="AG1126" s="117"/>
      <c r="AH1126" s="117"/>
      <c r="AI1126" s="117"/>
      <c r="AJ1126" s="117"/>
      <c r="AK1126" s="117"/>
      <c r="AL1126" s="117"/>
      <c r="AM1126" s="117"/>
      <c r="AN1126" s="117"/>
      <c r="AO1126" s="117"/>
      <c r="AP1126" s="117"/>
      <c r="AQ1126" s="117"/>
      <c r="AR1126" s="117"/>
      <c r="AS1126" s="117"/>
      <c r="AT1126" s="117"/>
      <c r="AU1126" s="117"/>
      <c r="AV1126" s="117"/>
      <c r="AW1126" s="117"/>
      <c r="AX1126" s="118"/>
    </row>
    <row r="1127" spans="1:113" ht="12" customHeight="1">
      <c r="A1127" s="8"/>
      <c r="B1127" s="116"/>
      <c r="C1127" s="117"/>
      <c r="D1127" s="117"/>
      <c r="E1127" s="117"/>
      <c r="F1127" s="117"/>
      <c r="G1127" s="117"/>
      <c r="H1127" s="117"/>
      <c r="I1127" s="117"/>
      <c r="J1127" s="117"/>
      <c r="K1127" s="117"/>
      <c r="L1127" s="117"/>
      <c r="M1127" s="117"/>
      <c r="N1127" s="117"/>
      <c r="O1127" s="117"/>
      <c r="P1127" s="117"/>
      <c r="Q1127" s="117"/>
      <c r="R1127" s="117"/>
      <c r="S1127" s="117"/>
      <c r="T1127" s="117"/>
      <c r="U1127" s="117"/>
      <c r="V1127" s="117"/>
      <c r="W1127" s="117"/>
      <c r="X1127" s="117"/>
      <c r="Y1127" s="117"/>
      <c r="Z1127" s="117"/>
      <c r="AA1127" s="117"/>
      <c r="AB1127" s="117"/>
      <c r="AC1127" s="117"/>
      <c r="AD1127" s="117"/>
      <c r="AE1127" s="117"/>
      <c r="AF1127" s="117"/>
      <c r="AG1127" s="117"/>
      <c r="AH1127" s="117"/>
      <c r="AI1127" s="117"/>
      <c r="AJ1127" s="117"/>
      <c r="AK1127" s="117"/>
      <c r="AL1127" s="117"/>
      <c r="AM1127" s="117"/>
      <c r="AN1127" s="117"/>
      <c r="AO1127" s="117"/>
      <c r="AP1127" s="117"/>
      <c r="AQ1127" s="117"/>
      <c r="AR1127" s="117"/>
      <c r="AS1127" s="117"/>
      <c r="AT1127" s="117"/>
      <c r="AU1127" s="117"/>
      <c r="AV1127" s="117"/>
      <c r="AW1127" s="117"/>
      <c r="AX1127" s="118"/>
      <c r="BC1127" s="16"/>
    </row>
    <row r="1128" spans="1:113" ht="12" customHeight="1">
      <c r="A1128" s="8"/>
      <c r="B1128" s="116"/>
      <c r="C1128" s="117"/>
      <c r="D1128" s="117"/>
      <c r="E1128" s="117"/>
      <c r="F1128" s="117"/>
      <c r="G1128" s="117"/>
      <c r="H1128" s="117"/>
      <c r="I1128" s="117"/>
      <c r="J1128" s="117"/>
      <c r="K1128" s="117"/>
      <c r="L1128" s="117"/>
      <c r="M1128" s="117"/>
      <c r="N1128" s="117"/>
      <c r="O1128" s="117"/>
      <c r="P1128" s="117"/>
      <c r="Q1128" s="117"/>
      <c r="R1128" s="117"/>
      <c r="S1128" s="117"/>
      <c r="T1128" s="117"/>
      <c r="U1128" s="117"/>
      <c r="V1128" s="117"/>
      <c r="W1128" s="117"/>
      <c r="X1128" s="117"/>
      <c r="Y1128" s="117"/>
      <c r="Z1128" s="117"/>
      <c r="AA1128" s="117"/>
      <c r="AB1128" s="117"/>
      <c r="AC1128" s="117"/>
      <c r="AD1128" s="117"/>
      <c r="AE1128" s="117"/>
      <c r="AF1128" s="117"/>
      <c r="AG1128" s="117"/>
      <c r="AH1128" s="117"/>
      <c r="AI1128" s="117"/>
      <c r="AJ1128" s="117"/>
      <c r="AK1128" s="117"/>
      <c r="AL1128" s="117"/>
      <c r="AM1128" s="117"/>
      <c r="AN1128" s="117"/>
      <c r="AO1128" s="117"/>
      <c r="AP1128" s="117"/>
      <c r="AQ1128" s="117"/>
      <c r="AR1128" s="117"/>
      <c r="AS1128" s="117"/>
      <c r="AT1128" s="117"/>
      <c r="AU1128" s="117"/>
      <c r="AV1128" s="117"/>
      <c r="AW1128" s="117"/>
      <c r="AX1128" s="118"/>
    </row>
    <row r="1129" spans="1:113" ht="12" customHeight="1">
      <c r="A1129" s="8"/>
      <c r="B1129" s="116"/>
      <c r="C1129" s="117"/>
      <c r="D1129" s="117"/>
      <c r="E1129" s="117"/>
      <c r="F1129" s="117"/>
      <c r="G1129" s="117"/>
      <c r="H1129" s="117"/>
      <c r="I1129" s="117"/>
      <c r="J1129" s="117"/>
      <c r="K1129" s="117"/>
      <c r="L1129" s="117"/>
      <c r="M1129" s="117"/>
      <c r="N1129" s="117"/>
      <c r="O1129" s="117"/>
      <c r="P1129" s="117"/>
      <c r="Q1129" s="117"/>
      <c r="R1129" s="117"/>
      <c r="S1129" s="117"/>
      <c r="T1129" s="117"/>
      <c r="U1129" s="117"/>
      <c r="V1129" s="117"/>
      <c r="W1129" s="117"/>
      <c r="X1129" s="117"/>
      <c r="Y1129" s="117"/>
      <c r="Z1129" s="117"/>
      <c r="AA1129" s="117"/>
      <c r="AB1129" s="117"/>
      <c r="AC1129" s="117"/>
      <c r="AD1129" s="117"/>
      <c r="AE1129" s="117"/>
      <c r="AF1129" s="117"/>
      <c r="AG1129" s="117"/>
      <c r="AH1129" s="117"/>
      <c r="AI1129" s="117"/>
      <c r="AJ1129" s="117"/>
      <c r="AK1129" s="117"/>
      <c r="AL1129" s="117"/>
      <c r="AM1129" s="117"/>
      <c r="AN1129" s="117"/>
      <c r="AO1129" s="117"/>
      <c r="AP1129" s="117"/>
      <c r="AQ1129" s="117"/>
      <c r="AR1129" s="117"/>
      <c r="AS1129" s="117"/>
      <c r="AT1129" s="117"/>
      <c r="AU1129" s="117"/>
      <c r="AV1129" s="117"/>
      <c r="AW1129" s="117"/>
      <c r="AX1129" s="118"/>
    </row>
    <row r="1130" spans="1:113" ht="12" customHeight="1">
      <c r="A1130" s="8"/>
      <c r="B1130" s="116"/>
      <c r="C1130" s="117"/>
      <c r="D1130" s="117"/>
      <c r="E1130" s="117"/>
      <c r="F1130" s="117"/>
      <c r="G1130" s="117"/>
      <c r="H1130" s="117"/>
      <c r="I1130" s="117"/>
      <c r="J1130" s="117"/>
      <c r="K1130" s="117"/>
      <c r="L1130" s="117"/>
      <c r="M1130" s="117"/>
      <c r="N1130" s="117"/>
      <c r="O1130" s="117"/>
      <c r="P1130" s="117"/>
      <c r="Q1130" s="117"/>
      <c r="R1130" s="117"/>
      <c r="S1130" s="117"/>
      <c r="T1130" s="117"/>
      <c r="U1130" s="117"/>
      <c r="V1130" s="117"/>
      <c r="W1130" s="117"/>
      <c r="X1130" s="117"/>
      <c r="Y1130" s="117"/>
      <c r="Z1130" s="117"/>
      <c r="AA1130" s="117"/>
      <c r="AB1130" s="117"/>
      <c r="AC1130" s="117"/>
      <c r="AD1130" s="117"/>
      <c r="AE1130" s="117"/>
      <c r="AF1130" s="117"/>
      <c r="AG1130" s="117"/>
      <c r="AH1130" s="117"/>
      <c r="AI1130" s="117"/>
      <c r="AJ1130" s="117"/>
      <c r="AK1130" s="117"/>
      <c r="AL1130" s="117"/>
      <c r="AM1130" s="117"/>
      <c r="AN1130" s="117"/>
      <c r="AO1130" s="117"/>
      <c r="AP1130" s="117"/>
      <c r="AQ1130" s="117"/>
      <c r="AR1130" s="117"/>
      <c r="AS1130" s="117"/>
      <c r="AT1130" s="117"/>
      <c r="AU1130" s="117"/>
      <c r="AV1130" s="117"/>
      <c r="AW1130" s="117"/>
      <c r="AX1130" s="118"/>
    </row>
    <row r="1131" spans="1:113" ht="15" thickBot="1">
      <c r="A1131" s="17"/>
      <c r="B1131" s="18"/>
      <c r="C1131" s="19"/>
      <c r="D1131" s="19"/>
      <c r="E1131" s="19"/>
      <c r="F1131" s="19"/>
      <c r="G1131" s="19"/>
      <c r="H1131" s="19"/>
      <c r="I1131" s="19"/>
      <c r="J1131" s="19"/>
      <c r="K1131" s="19"/>
      <c r="L1131" s="19"/>
      <c r="M1131" s="19"/>
      <c r="N1131" s="19"/>
      <c r="O1131" s="19"/>
      <c r="P1131" s="19"/>
      <c r="Q1131" s="19"/>
      <c r="R1131" s="19"/>
      <c r="S1131" s="19"/>
      <c r="T1131" s="19"/>
      <c r="U1131" s="19"/>
      <c r="V1131" s="19"/>
      <c r="W1131" s="19"/>
      <c r="X1131" s="19"/>
      <c r="Y1131" s="19"/>
      <c r="Z1131" s="19"/>
      <c r="AA1131" s="19"/>
      <c r="AB1131" s="19"/>
      <c r="AC1131" s="19"/>
      <c r="AD1131" s="19"/>
      <c r="AE1131" s="19"/>
      <c r="AF1131" s="19"/>
      <c r="AG1131" s="19"/>
      <c r="AH1131" s="19"/>
      <c r="AI1131" s="19"/>
      <c r="AJ1131" s="19"/>
      <c r="AK1131" s="19"/>
      <c r="AL1131" s="19"/>
      <c r="AM1131" s="19"/>
      <c r="AN1131" s="19"/>
      <c r="AO1131" s="19"/>
      <c r="AP1131" s="19"/>
      <c r="AQ1131" s="19"/>
      <c r="AR1131" s="19"/>
      <c r="AS1131" s="19"/>
      <c r="AT1131" s="19"/>
      <c r="AU1131" s="19"/>
      <c r="AV1131" s="19"/>
      <c r="AW1131" s="19"/>
      <c r="AX1131" s="20"/>
    </row>
    <row r="1132" spans="1:113">
      <c r="B1132" s="21"/>
    </row>
    <row r="1133" spans="1:113" ht="15" thickBot="1">
      <c r="A1133" s="11"/>
      <c r="B1133" s="10" t="s">
        <v>3</v>
      </c>
      <c r="C1133" s="8"/>
      <c r="D1133" s="8"/>
      <c r="E1133" s="8"/>
      <c r="F1133" s="8"/>
      <c r="G1133" s="8"/>
      <c r="H1133" s="8"/>
      <c r="I1133" s="8"/>
      <c r="J1133" s="8"/>
      <c r="K1133" s="8"/>
      <c r="L1133" s="9"/>
      <c r="M1133" s="9"/>
      <c r="N1133" s="9"/>
      <c r="O1133" s="9"/>
      <c r="P1133" s="8"/>
      <c r="Q1133" s="8"/>
      <c r="R1133" s="8"/>
      <c r="S1133" s="8"/>
      <c r="T1133" s="8"/>
      <c r="U1133" s="8"/>
      <c r="V1133" s="10"/>
      <c r="W1133" s="10"/>
      <c r="X1133" s="10"/>
      <c r="Y1133" s="10"/>
      <c r="Z1133" s="10"/>
      <c r="AA1133" s="10"/>
      <c r="AB1133" s="10"/>
      <c r="AC1133" s="10"/>
      <c r="AD1133" s="10"/>
      <c r="AE1133" s="10"/>
      <c r="AF1133" s="10"/>
      <c r="AG1133" s="10"/>
      <c r="AH1133" s="10"/>
      <c r="AI1133" s="10"/>
      <c r="AJ1133" s="10"/>
      <c r="AK1133" s="10"/>
      <c r="AL1133" s="10"/>
      <c r="AM1133" s="10"/>
      <c r="AN1133" s="10"/>
      <c r="AO1133" s="10"/>
      <c r="AP1133" s="10"/>
      <c r="AQ1133" s="10"/>
      <c r="AR1133" s="10"/>
      <c r="AS1133" s="10"/>
      <c r="AT1133" s="10"/>
      <c r="AU1133" s="10"/>
      <c r="AV1133" s="10"/>
      <c r="AW1133" s="10"/>
      <c r="AX1133" s="10"/>
      <c r="DI1133" s="6"/>
    </row>
    <row r="1134" spans="1:113" ht="14.4">
      <c r="A1134" s="8"/>
      <c r="B1134" s="12"/>
      <c r="C1134" s="7"/>
      <c r="D1134" s="7"/>
      <c r="E1134" s="7"/>
      <c r="F1134" s="7"/>
      <c r="G1134" s="7"/>
      <c r="H1134" s="7"/>
      <c r="I1134" s="7"/>
      <c r="J1134" s="7"/>
      <c r="K1134" s="7"/>
      <c r="L1134" s="13"/>
      <c r="M1134" s="13"/>
      <c r="N1134" s="13"/>
      <c r="O1134" s="13"/>
      <c r="P1134" s="7"/>
      <c r="Q1134" s="7"/>
      <c r="R1134" s="7"/>
      <c r="S1134" s="7"/>
      <c r="T1134" s="7"/>
      <c r="U1134" s="7"/>
      <c r="V1134" s="14"/>
      <c r="W1134" s="14"/>
      <c r="X1134" s="14"/>
      <c r="Y1134" s="14"/>
      <c r="Z1134" s="14"/>
      <c r="AA1134" s="14"/>
      <c r="AB1134" s="14"/>
      <c r="AC1134" s="14"/>
      <c r="AD1134" s="14"/>
      <c r="AE1134" s="14"/>
      <c r="AF1134" s="14"/>
      <c r="AG1134" s="14"/>
      <c r="AH1134" s="14"/>
      <c r="AI1134" s="14"/>
      <c r="AJ1134" s="14"/>
      <c r="AK1134" s="14"/>
      <c r="AL1134" s="14"/>
      <c r="AM1134" s="14"/>
      <c r="AN1134" s="14"/>
      <c r="AO1134" s="14"/>
      <c r="AP1134" s="14"/>
      <c r="AQ1134" s="14"/>
      <c r="AR1134" s="14"/>
      <c r="AS1134" s="14"/>
      <c r="AT1134" s="14"/>
      <c r="AU1134" s="14"/>
      <c r="AV1134" s="14"/>
      <c r="AW1134" s="14"/>
      <c r="AX1134" s="15"/>
    </row>
    <row r="1135" spans="1:113" ht="12" customHeight="1">
      <c r="A1135" s="8"/>
      <c r="B1135" s="116" t="s">
        <v>141</v>
      </c>
      <c r="C1135" s="117"/>
      <c r="D1135" s="117"/>
      <c r="E1135" s="117"/>
      <c r="F1135" s="117"/>
      <c r="G1135" s="117"/>
      <c r="H1135" s="117"/>
      <c r="I1135" s="117"/>
      <c r="J1135" s="117"/>
      <c r="K1135" s="117"/>
      <c r="L1135" s="117"/>
      <c r="M1135" s="117"/>
      <c r="N1135" s="117"/>
      <c r="O1135" s="117"/>
      <c r="P1135" s="117"/>
      <c r="Q1135" s="117"/>
      <c r="R1135" s="117"/>
      <c r="S1135" s="117"/>
      <c r="T1135" s="117"/>
      <c r="U1135" s="117"/>
      <c r="V1135" s="117"/>
      <c r="W1135" s="117"/>
      <c r="X1135" s="117"/>
      <c r="Y1135" s="117"/>
      <c r="Z1135" s="117"/>
      <c r="AA1135" s="117"/>
      <c r="AB1135" s="117"/>
      <c r="AC1135" s="117"/>
      <c r="AD1135" s="117"/>
      <c r="AE1135" s="117"/>
      <c r="AF1135" s="117"/>
      <c r="AG1135" s="117"/>
      <c r="AH1135" s="117"/>
      <c r="AI1135" s="117"/>
      <c r="AJ1135" s="117"/>
      <c r="AK1135" s="117"/>
      <c r="AL1135" s="117"/>
      <c r="AM1135" s="117"/>
      <c r="AN1135" s="117"/>
      <c r="AO1135" s="117"/>
      <c r="AP1135" s="117"/>
      <c r="AQ1135" s="117"/>
      <c r="AR1135" s="117"/>
      <c r="AS1135" s="117"/>
      <c r="AT1135" s="117"/>
      <c r="AU1135" s="117"/>
      <c r="AV1135" s="117"/>
      <c r="AW1135" s="117"/>
      <c r="AX1135" s="118"/>
    </row>
    <row r="1136" spans="1:113" ht="12" customHeight="1">
      <c r="A1136" s="8"/>
      <c r="B1136" s="116"/>
      <c r="C1136" s="117"/>
      <c r="D1136" s="117"/>
      <c r="E1136" s="117"/>
      <c r="F1136" s="117"/>
      <c r="G1136" s="117"/>
      <c r="H1136" s="117"/>
      <c r="I1136" s="117"/>
      <c r="J1136" s="117"/>
      <c r="K1136" s="117"/>
      <c r="L1136" s="117"/>
      <c r="M1136" s="117"/>
      <c r="N1136" s="117"/>
      <c r="O1136" s="117"/>
      <c r="P1136" s="117"/>
      <c r="Q1136" s="117"/>
      <c r="R1136" s="117"/>
      <c r="S1136" s="117"/>
      <c r="T1136" s="117"/>
      <c r="U1136" s="117"/>
      <c r="V1136" s="117"/>
      <c r="W1136" s="117"/>
      <c r="X1136" s="117"/>
      <c r="Y1136" s="117"/>
      <c r="Z1136" s="117"/>
      <c r="AA1136" s="117"/>
      <c r="AB1136" s="117"/>
      <c r="AC1136" s="117"/>
      <c r="AD1136" s="117"/>
      <c r="AE1136" s="117"/>
      <c r="AF1136" s="117"/>
      <c r="AG1136" s="117"/>
      <c r="AH1136" s="117"/>
      <c r="AI1136" s="117"/>
      <c r="AJ1136" s="117"/>
      <c r="AK1136" s="117"/>
      <c r="AL1136" s="117"/>
      <c r="AM1136" s="117"/>
      <c r="AN1136" s="117"/>
      <c r="AO1136" s="117"/>
      <c r="AP1136" s="117"/>
      <c r="AQ1136" s="117"/>
      <c r="AR1136" s="117"/>
      <c r="AS1136" s="117"/>
      <c r="AT1136" s="117"/>
      <c r="AU1136" s="117"/>
      <c r="AV1136" s="117"/>
      <c r="AW1136" s="117"/>
      <c r="AX1136" s="118"/>
      <c r="BC1136" s="16"/>
    </row>
    <row r="1137" spans="1:251" ht="12" customHeight="1">
      <c r="A1137" s="8"/>
      <c r="B1137" s="116"/>
      <c r="C1137" s="117"/>
      <c r="D1137" s="117"/>
      <c r="E1137" s="117"/>
      <c r="F1137" s="117"/>
      <c r="G1137" s="117"/>
      <c r="H1137" s="117"/>
      <c r="I1137" s="117"/>
      <c r="J1137" s="117"/>
      <c r="K1137" s="117"/>
      <c r="L1137" s="117"/>
      <c r="M1137" s="117"/>
      <c r="N1137" s="117"/>
      <c r="O1137" s="117"/>
      <c r="P1137" s="117"/>
      <c r="Q1137" s="117"/>
      <c r="R1137" s="117"/>
      <c r="S1137" s="117"/>
      <c r="T1137" s="117"/>
      <c r="U1137" s="117"/>
      <c r="V1137" s="117"/>
      <c r="W1137" s="117"/>
      <c r="X1137" s="117"/>
      <c r="Y1137" s="117"/>
      <c r="Z1137" s="117"/>
      <c r="AA1137" s="117"/>
      <c r="AB1137" s="117"/>
      <c r="AC1137" s="117"/>
      <c r="AD1137" s="117"/>
      <c r="AE1137" s="117"/>
      <c r="AF1137" s="117"/>
      <c r="AG1137" s="117"/>
      <c r="AH1137" s="117"/>
      <c r="AI1137" s="117"/>
      <c r="AJ1137" s="117"/>
      <c r="AK1137" s="117"/>
      <c r="AL1137" s="117"/>
      <c r="AM1137" s="117"/>
      <c r="AN1137" s="117"/>
      <c r="AO1137" s="117"/>
      <c r="AP1137" s="117"/>
      <c r="AQ1137" s="117"/>
      <c r="AR1137" s="117"/>
      <c r="AS1137" s="117"/>
      <c r="AT1137" s="117"/>
      <c r="AU1137" s="117"/>
      <c r="AV1137" s="117"/>
      <c r="AW1137" s="117"/>
      <c r="AX1137" s="118"/>
    </row>
    <row r="1138" spans="1:251" ht="12" customHeight="1">
      <c r="A1138" s="8"/>
      <c r="B1138" s="116"/>
      <c r="C1138" s="117"/>
      <c r="D1138" s="117"/>
      <c r="E1138" s="117"/>
      <c r="F1138" s="117"/>
      <c r="G1138" s="117"/>
      <c r="H1138" s="117"/>
      <c r="I1138" s="117"/>
      <c r="J1138" s="117"/>
      <c r="K1138" s="117"/>
      <c r="L1138" s="117"/>
      <c r="M1138" s="117"/>
      <c r="N1138" s="117"/>
      <c r="O1138" s="117"/>
      <c r="P1138" s="117"/>
      <c r="Q1138" s="117"/>
      <c r="R1138" s="117"/>
      <c r="S1138" s="117"/>
      <c r="T1138" s="117"/>
      <c r="U1138" s="117"/>
      <c r="V1138" s="117"/>
      <c r="W1138" s="117"/>
      <c r="X1138" s="117"/>
      <c r="Y1138" s="117"/>
      <c r="Z1138" s="117"/>
      <c r="AA1138" s="117"/>
      <c r="AB1138" s="117"/>
      <c r="AC1138" s="117"/>
      <c r="AD1138" s="117"/>
      <c r="AE1138" s="117"/>
      <c r="AF1138" s="117"/>
      <c r="AG1138" s="117"/>
      <c r="AH1138" s="117"/>
      <c r="AI1138" s="117"/>
      <c r="AJ1138" s="117"/>
      <c r="AK1138" s="117"/>
      <c r="AL1138" s="117"/>
      <c r="AM1138" s="117"/>
      <c r="AN1138" s="117"/>
      <c r="AO1138" s="117"/>
      <c r="AP1138" s="117"/>
      <c r="AQ1138" s="117"/>
      <c r="AR1138" s="117"/>
      <c r="AS1138" s="117"/>
      <c r="AT1138" s="117"/>
      <c r="AU1138" s="117"/>
      <c r="AV1138" s="117"/>
      <c r="AW1138" s="117"/>
      <c r="AX1138" s="118"/>
    </row>
    <row r="1139" spans="1:251" ht="12" customHeight="1">
      <c r="A1139" s="8"/>
      <c r="B1139" s="116"/>
      <c r="C1139" s="117"/>
      <c r="D1139" s="117"/>
      <c r="E1139" s="117"/>
      <c r="F1139" s="117"/>
      <c r="G1139" s="117"/>
      <c r="H1139" s="117"/>
      <c r="I1139" s="117"/>
      <c r="J1139" s="117"/>
      <c r="K1139" s="117"/>
      <c r="L1139" s="117"/>
      <c r="M1139" s="117"/>
      <c r="N1139" s="117"/>
      <c r="O1139" s="117"/>
      <c r="P1139" s="117"/>
      <c r="Q1139" s="117"/>
      <c r="R1139" s="117"/>
      <c r="S1139" s="117"/>
      <c r="T1139" s="117"/>
      <c r="U1139" s="117"/>
      <c r="V1139" s="117"/>
      <c r="W1139" s="117"/>
      <c r="X1139" s="117"/>
      <c r="Y1139" s="117"/>
      <c r="Z1139" s="117"/>
      <c r="AA1139" s="117"/>
      <c r="AB1139" s="117"/>
      <c r="AC1139" s="117"/>
      <c r="AD1139" s="117"/>
      <c r="AE1139" s="117"/>
      <c r="AF1139" s="117"/>
      <c r="AG1139" s="117"/>
      <c r="AH1139" s="117"/>
      <c r="AI1139" s="117"/>
      <c r="AJ1139" s="117"/>
      <c r="AK1139" s="117"/>
      <c r="AL1139" s="117"/>
      <c r="AM1139" s="117"/>
      <c r="AN1139" s="117"/>
      <c r="AO1139" s="117"/>
      <c r="AP1139" s="117"/>
      <c r="AQ1139" s="117"/>
      <c r="AR1139" s="117"/>
      <c r="AS1139" s="117"/>
      <c r="AT1139" s="117"/>
      <c r="AU1139" s="117"/>
      <c r="AV1139" s="117"/>
      <c r="AW1139" s="117"/>
      <c r="AX1139" s="118"/>
    </row>
    <row r="1140" spans="1:251" ht="15" thickBot="1">
      <c r="A1140" s="17"/>
      <c r="B1140" s="18"/>
      <c r="C1140" s="19"/>
      <c r="D1140" s="19"/>
      <c r="E1140" s="19"/>
      <c r="F1140" s="19"/>
      <c r="G1140" s="19"/>
      <c r="H1140" s="19"/>
      <c r="I1140" s="19"/>
      <c r="J1140" s="19"/>
      <c r="K1140" s="19"/>
      <c r="L1140" s="19"/>
      <c r="M1140" s="19"/>
      <c r="N1140" s="19"/>
      <c r="O1140" s="19"/>
      <c r="P1140" s="19"/>
      <c r="Q1140" s="19"/>
      <c r="R1140" s="19"/>
      <c r="S1140" s="19"/>
      <c r="T1140" s="19"/>
      <c r="U1140" s="19"/>
      <c r="V1140" s="19"/>
      <c r="W1140" s="19"/>
      <c r="X1140" s="19"/>
      <c r="Y1140" s="19"/>
      <c r="Z1140" s="19"/>
      <c r="AA1140" s="19"/>
      <c r="AB1140" s="19"/>
      <c r="AC1140" s="19"/>
      <c r="AD1140" s="19"/>
      <c r="AE1140" s="19"/>
      <c r="AF1140" s="19"/>
      <c r="AG1140" s="19"/>
      <c r="AH1140" s="19"/>
      <c r="AI1140" s="19"/>
      <c r="AJ1140" s="19"/>
      <c r="AK1140" s="19"/>
      <c r="AL1140" s="19"/>
      <c r="AM1140" s="19"/>
      <c r="AN1140" s="19"/>
      <c r="AO1140" s="19"/>
      <c r="AP1140" s="19"/>
      <c r="AQ1140" s="19"/>
      <c r="AR1140" s="19"/>
      <c r="AS1140" s="19"/>
      <c r="AT1140" s="19"/>
      <c r="AU1140" s="19"/>
      <c r="AV1140" s="19"/>
      <c r="AW1140" s="19"/>
      <c r="AX1140" s="20"/>
    </row>
    <row r="1141" spans="1:251">
      <c r="B1141" s="21"/>
    </row>
    <row r="1142" spans="1:251" ht="14.4">
      <c r="B1142" s="10" t="s">
        <v>4</v>
      </c>
      <c r="C1142" s="8"/>
      <c r="D1142" s="8"/>
      <c r="E1142" s="8"/>
      <c r="F1142" s="8"/>
      <c r="G1142" s="8"/>
      <c r="H1142" s="8"/>
      <c r="I1142" s="8"/>
      <c r="J1142" s="8"/>
      <c r="K1142" s="8"/>
      <c r="L1142" s="9"/>
      <c r="M1142" s="9"/>
      <c r="N1142" s="9"/>
      <c r="O1142" s="9"/>
      <c r="P1142" s="8"/>
      <c r="Q1142" s="8"/>
      <c r="R1142" s="8"/>
      <c r="S1142" s="8"/>
      <c r="T1142" s="8"/>
      <c r="U1142" s="8"/>
      <c r="V1142" s="10"/>
      <c r="W1142" s="10"/>
      <c r="X1142" s="10"/>
      <c r="Y1142" s="10"/>
      <c r="Z1142" s="10"/>
      <c r="AA1142" s="10"/>
      <c r="AB1142" s="10"/>
      <c r="AC1142" s="10"/>
      <c r="AD1142" s="10"/>
      <c r="AE1142" s="10"/>
      <c r="AF1142" s="10"/>
      <c r="AG1142" s="10"/>
      <c r="AH1142" s="10"/>
      <c r="AI1142" s="10"/>
      <c r="AJ1142" s="10"/>
      <c r="AK1142" s="10"/>
      <c r="AL1142" s="10"/>
      <c r="AM1142" s="10"/>
      <c r="AN1142" s="10"/>
      <c r="AO1142" s="10"/>
      <c r="AP1142" s="10"/>
      <c r="AQ1142" s="10"/>
      <c r="AR1142" s="10"/>
      <c r="AS1142" s="10"/>
      <c r="AT1142" s="10"/>
      <c r="AU1142" s="10"/>
      <c r="AV1142" s="10"/>
      <c r="AW1142" s="10"/>
      <c r="AX1142" s="10"/>
    </row>
    <row r="1143" spans="1:251" ht="15" thickBot="1">
      <c r="B1143" s="8"/>
      <c r="C1143" s="8"/>
      <c r="D1143" s="8"/>
      <c r="E1143" s="8"/>
      <c r="F1143" s="8"/>
      <c r="G1143" s="8"/>
      <c r="H1143" s="8"/>
      <c r="I1143" s="8"/>
      <c r="J1143" s="8"/>
      <c r="K1143" s="8"/>
      <c r="L1143" s="9"/>
      <c r="M1143" s="9"/>
      <c r="N1143" s="9"/>
      <c r="O1143" s="9"/>
      <c r="P1143" s="8"/>
      <c r="Q1143" s="8"/>
      <c r="R1143" s="8"/>
      <c r="S1143" s="8"/>
      <c r="T1143" s="8"/>
      <c r="U1143" s="8"/>
      <c r="V1143" s="10"/>
      <c r="W1143" s="10"/>
      <c r="X1143" s="10"/>
      <c r="Y1143" s="10"/>
      <c r="Z1143" s="10"/>
      <c r="AA1143" s="10"/>
      <c r="AB1143" s="10"/>
      <c r="AC1143" s="10"/>
      <c r="AD1143" s="10"/>
      <c r="AE1143" s="10"/>
      <c r="AF1143" s="10"/>
      <c r="AG1143" s="10"/>
      <c r="AH1143" s="10"/>
      <c r="AI1143" s="10"/>
      <c r="AJ1143" s="10"/>
      <c r="AK1143" s="10"/>
      <c r="AL1143" s="10"/>
      <c r="AM1143" s="10"/>
      <c r="AN1143" s="10"/>
      <c r="AO1143" s="10"/>
      <c r="AP1143" s="10"/>
      <c r="AQ1143" s="10"/>
      <c r="AR1143" s="10"/>
      <c r="AS1143" s="10"/>
      <c r="AT1143" s="10"/>
      <c r="AU1143" s="10"/>
      <c r="AV1143" s="10"/>
      <c r="AW1143" s="10"/>
      <c r="AX1143" s="22" t="s">
        <v>5</v>
      </c>
    </row>
    <row r="1144" spans="1:251" s="16" customFormat="1" ht="13.5" customHeight="1">
      <c r="A1144" s="8"/>
      <c r="B1144" s="119" t="s">
        <v>6</v>
      </c>
      <c r="C1144" s="120"/>
      <c r="D1144" s="120"/>
      <c r="E1144" s="120"/>
      <c r="F1144" s="120"/>
      <c r="G1144" s="120"/>
      <c r="H1144" s="120"/>
      <c r="I1144" s="120"/>
      <c r="J1144" s="120"/>
      <c r="K1144" s="120"/>
      <c r="L1144" s="120"/>
      <c r="M1144" s="120"/>
      <c r="N1144" s="120"/>
      <c r="O1144" s="120"/>
      <c r="P1144" s="120"/>
      <c r="Q1144" s="120"/>
      <c r="R1144" s="120"/>
      <c r="S1144" s="120"/>
      <c r="T1144" s="120"/>
      <c r="U1144" s="120"/>
      <c r="V1144" s="120"/>
      <c r="W1144" s="120"/>
      <c r="X1144" s="120"/>
      <c r="Y1144" s="120"/>
      <c r="Z1144" s="121"/>
      <c r="AA1144" s="125" t="s">
        <v>11</v>
      </c>
      <c r="AB1144" s="120"/>
      <c r="AC1144" s="120"/>
      <c r="AD1144" s="120"/>
      <c r="AE1144" s="120"/>
      <c r="AF1144" s="120"/>
      <c r="AG1144" s="120"/>
      <c r="AH1144" s="120"/>
      <c r="AI1144" s="121"/>
      <c r="AJ1144" s="125" t="s">
        <v>12</v>
      </c>
      <c r="AK1144" s="120"/>
      <c r="AL1144" s="120"/>
      <c r="AM1144" s="120"/>
      <c r="AN1144" s="120"/>
      <c r="AO1144" s="120"/>
      <c r="AP1144" s="120"/>
      <c r="AQ1144" s="120"/>
      <c r="AR1144" s="121"/>
      <c r="AS1144" s="125" t="s">
        <v>7</v>
      </c>
      <c r="AT1144" s="120"/>
      <c r="AU1144" s="120"/>
      <c r="AV1144" s="120"/>
      <c r="AW1144" s="120"/>
      <c r="AX1144" s="127"/>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c r="FE1144" s="2"/>
      <c r="FF1144" s="2"/>
      <c r="FG1144" s="2"/>
      <c r="FH1144" s="2"/>
      <c r="FI1144" s="2"/>
      <c r="FJ1144" s="2"/>
      <c r="FK1144" s="2"/>
      <c r="FL1144" s="2"/>
      <c r="FM1144" s="2"/>
      <c r="FN1144" s="2"/>
      <c r="FO1144" s="2"/>
      <c r="FP1144" s="2"/>
      <c r="FQ1144" s="2"/>
      <c r="FR1144" s="2"/>
      <c r="FS1144" s="2"/>
      <c r="FT1144" s="2"/>
      <c r="FU1144" s="2"/>
      <c r="FV1144" s="2"/>
      <c r="FW1144" s="2"/>
      <c r="FX1144" s="2"/>
      <c r="FY1144" s="2"/>
      <c r="FZ1144" s="2"/>
      <c r="GA1144" s="2"/>
      <c r="GB1144" s="2"/>
      <c r="GC1144" s="2"/>
      <c r="GD1144" s="2"/>
      <c r="GE1144" s="2"/>
      <c r="GF1144" s="2"/>
      <c r="GG1144" s="2"/>
      <c r="GH1144" s="2"/>
      <c r="GI1144" s="2"/>
      <c r="GJ1144" s="2"/>
      <c r="GK1144" s="2"/>
      <c r="GL1144" s="2"/>
      <c r="GM1144" s="2"/>
      <c r="GN1144" s="2"/>
      <c r="GO1144" s="2"/>
      <c r="GP1144" s="2"/>
      <c r="GQ1144" s="2"/>
      <c r="GR1144" s="2"/>
      <c r="GS1144" s="2"/>
      <c r="GT1144" s="2"/>
      <c r="GU1144" s="2"/>
      <c r="GV1144" s="2"/>
      <c r="GW1144" s="2"/>
      <c r="GX1144" s="2"/>
      <c r="GY1144" s="2"/>
      <c r="GZ1144" s="2"/>
      <c r="HA1144" s="2"/>
      <c r="HB1144" s="2"/>
      <c r="HC1144" s="2"/>
      <c r="HD1144" s="2"/>
      <c r="HE1144" s="2"/>
      <c r="HF1144" s="2"/>
      <c r="HG1144" s="2"/>
      <c r="HH1144" s="2"/>
      <c r="HI1144" s="2"/>
      <c r="HJ1144" s="2"/>
      <c r="HK1144" s="2"/>
      <c r="HL1144" s="2"/>
      <c r="HM1144" s="2"/>
      <c r="HN1144" s="2"/>
      <c r="HO1144" s="2"/>
      <c r="HP1144" s="2"/>
      <c r="HQ1144" s="2"/>
      <c r="HR1144" s="2"/>
      <c r="HS1144" s="2"/>
      <c r="HT1144" s="2"/>
      <c r="HU1144" s="2"/>
      <c r="HV1144" s="2"/>
      <c r="HW1144" s="2"/>
      <c r="HX1144" s="2"/>
      <c r="HY1144" s="2"/>
      <c r="HZ1144" s="2"/>
      <c r="IA1144" s="2"/>
      <c r="IB1144" s="2"/>
      <c r="IC1144" s="2"/>
      <c r="ID1144" s="2"/>
      <c r="IE1144" s="2"/>
      <c r="IF1144" s="2"/>
      <c r="IG1144" s="2"/>
      <c r="IH1144" s="2"/>
      <c r="II1144" s="2"/>
      <c r="IJ1144" s="2"/>
      <c r="IK1144" s="2"/>
      <c r="IL1144" s="2"/>
      <c r="IM1144" s="2"/>
      <c r="IN1144" s="2"/>
      <c r="IO1144" s="2"/>
      <c r="IP1144" s="2"/>
      <c r="IQ1144" s="2"/>
    </row>
    <row r="1145" spans="1:251" s="16" customFormat="1">
      <c r="A1145" s="8"/>
      <c r="B1145" s="122"/>
      <c r="C1145" s="123"/>
      <c r="D1145" s="123"/>
      <c r="E1145" s="123"/>
      <c r="F1145" s="123"/>
      <c r="G1145" s="123"/>
      <c r="H1145" s="123"/>
      <c r="I1145" s="123"/>
      <c r="J1145" s="123"/>
      <c r="K1145" s="123"/>
      <c r="L1145" s="123"/>
      <c r="M1145" s="123"/>
      <c r="N1145" s="123"/>
      <c r="O1145" s="123"/>
      <c r="P1145" s="123"/>
      <c r="Q1145" s="123"/>
      <c r="R1145" s="123"/>
      <c r="S1145" s="123"/>
      <c r="T1145" s="123"/>
      <c r="U1145" s="123"/>
      <c r="V1145" s="123"/>
      <c r="W1145" s="123"/>
      <c r="X1145" s="123"/>
      <c r="Y1145" s="123"/>
      <c r="Z1145" s="124"/>
      <c r="AA1145" s="126"/>
      <c r="AB1145" s="123"/>
      <c r="AC1145" s="123"/>
      <c r="AD1145" s="123"/>
      <c r="AE1145" s="123"/>
      <c r="AF1145" s="123"/>
      <c r="AG1145" s="123"/>
      <c r="AH1145" s="123"/>
      <c r="AI1145" s="124"/>
      <c r="AJ1145" s="126"/>
      <c r="AK1145" s="123"/>
      <c r="AL1145" s="123"/>
      <c r="AM1145" s="123"/>
      <c r="AN1145" s="123"/>
      <c r="AO1145" s="123"/>
      <c r="AP1145" s="123"/>
      <c r="AQ1145" s="123"/>
      <c r="AR1145" s="124"/>
      <c r="AS1145" s="126"/>
      <c r="AT1145" s="123"/>
      <c r="AU1145" s="123"/>
      <c r="AV1145" s="123"/>
      <c r="AW1145" s="123"/>
      <c r="AX1145" s="128"/>
      <c r="AY1145" s="2"/>
      <c r="AZ1145" s="2"/>
      <c r="BA1145" s="2"/>
      <c r="BB1145" s="23"/>
      <c r="BC1145" s="24"/>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c r="FE1145" s="2"/>
      <c r="FF1145" s="2"/>
      <c r="FG1145" s="2"/>
      <c r="FH1145" s="2"/>
      <c r="FI1145" s="2"/>
      <c r="FJ1145" s="2"/>
      <c r="FK1145" s="2"/>
      <c r="FL1145" s="2"/>
      <c r="FM1145" s="2"/>
      <c r="FN1145" s="2"/>
      <c r="FO1145" s="2"/>
      <c r="FP1145" s="2"/>
      <c r="FQ1145" s="2"/>
      <c r="FR1145" s="2"/>
      <c r="FS1145" s="2"/>
      <c r="FT1145" s="2"/>
      <c r="FU1145" s="2"/>
      <c r="FV1145" s="2"/>
      <c r="FW1145" s="2"/>
      <c r="FX1145" s="2"/>
      <c r="FY1145" s="2"/>
      <c r="FZ1145" s="2"/>
      <c r="GA1145" s="2"/>
      <c r="GB1145" s="2"/>
      <c r="GC1145" s="2"/>
      <c r="GD1145" s="2"/>
      <c r="GE1145" s="2"/>
      <c r="GF1145" s="2"/>
      <c r="GG1145" s="2"/>
      <c r="GH1145" s="2"/>
      <c r="GI1145" s="2"/>
      <c r="GJ1145" s="2"/>
      <c r="GK1145" s="2"/>
      <c r="GL1145" s="2"/>
      <c r="GM1145" s="2"/>
      <c r="GN1145" s="2"/>
      <c r="GO1145" s="2"/>
      <c r="GP1145" s="2"/>
      <c r="GQ1145" s="2"/>
      <c r="GR1145" s="2"/>
      <c r="GS1145" s="2"/>
      <c r="GT1145" s="2"/>
      <c r="GU1145" s="2"/>
      <c r="GV1145" s="2"/>
      <c r="GW1145" s="2"/>
      <c r="GX1145" s="2"/>
      <c r="GY1145" s="2"/>
      <c r="GZ1145" s="2"/>
      <c r="HA1145" s="2"/>
      <c r="HB1145" s="2"/>
      <c r="HC1145" s="2"/>
      <c r="HD1145" s="2"/>
      <c r="HE1145" s="2"/>
      <c r="HF1145" s="2"/>
      <c r="HG1145" s="2"/>
      <c r="HH1145" s="2"/>
      <c r="HI1145" s="2"/>
      <c r="HJ1145" s="2"/>
      <c r="HK1145" s="2"/>
      <c r="HL1145" s="2"/>
      <c r="HM1145" s="2"/>
      <c r="HN1145" s="2"/>
      <c r="HO1145" s="2"/>
      <c r="HP1145" s="2"/>
      <c r="HQ1145" s="2"/>
      <c r="HR1145" s="2"/>
      <c r="HS1145" s="2"/>
      <c r="HT1145" s="2"/>
      <c r="HU1145" s="2"/>
      <c r="HV1145" s="2"/>
      <c r="HW1145" s="2"/>
      <c r="HX1145" s="2"/>
      <c r="HY1145" s="2"/>
      <c r="HZ1145" s="2"/>
      <c r="IA1145" s="2"/>
      <c r="IB1145" s="2"/>
      <c r="IC1145" s="2"/>
      <c r="ID1145" s="2"/>
      <c r="IE1145" s="2"/>
      <c r="IF1145" s="2"/>
      <c r="IG1145" s="2"/>
      <c r="IH1145" s="2"/>
      <c r="II1145" s="2"/>
      <c r="IJ1145" s="2"/>
      <c r="IK1145" s="2"/>
      <c r="IL1145" s="2"/>
      <c r="IM1145" s="2"/>
      <c r="IN1145" s="2"/>
      <c r="IO1145" s="2"/>
      <c r="IP1145" s="2"/>
      <c r="IQ1145" s="2"/>
    </row>
    <row r="1146" spans="1:251" s="16" customFormat="1" ht="18.75" customHeight="1">
      <c r="A1146" s="8"/>
      <c r="B1146" s="25"/>
      <c r="C1146" s="91" t="s">
        <v>142</v>
      </c>
      <c r="D1146" s="92"/>
      <c r="E1146" s="92"/>
      <c r="F1146" s="92"/>
      <c r="G1146" s="92"/>
      <c r="H1146" s="92"/>
      <c r="I1146" s="92"/>
      <c r="J1146" s="92"/>
      <c r="K1146" s="92"/>
      <c r="L1146" s="92"/>
      <c r="M1146" s="92"/>
      <c r="N1146" s="92"/>
      <c r="O1146" s="92"/>
      <c r="P1146" s="92"/>
      <c r="Q1146" s="92"/>
      <c r="R1146" s="92"/>
      <c r="S1146" s="92"/>
      <c r="T1146" s="92"/>
      <c r="U1146" s="92"/>
      <c r="V1146" s="92"/>
      <c r="W1146" s="92"/>
      <c r="X1146" s="92"/>
      <c r="Y1146" s="92"/>
      <c r="Z1146" s="93"/>
      <c r="AA1146" s="94">
        <v>37176</v>
      </c>
      <c r="AB1146" s="95"/>
      <c r="AC1146" s="95"/>
      <c r="AD1146" s="95"/>
      <c r="AE1146" s="95"/>
      <c r="AF1146" s="95"/>
      <c r="AG1146" s="95"/>
      <c r="AH1146" s="95"/>
      <c r="AI1146" s="96"/>
      <c r="AJ1146" s="94">
        <v>38504</v>
      </c>
      <c r="AK1146" s="95"/>
      <c r="AL1146" s="95"/>
      <c r="AM1146" s="95"/>
      <c r="AN1146" s="95"/>
      <c r="AO1146" s="95"/>
      <c r="AP1146" s="95"/>
      <c r="AQ1146" s="95"/>
      <c r="AR1146" s="96"/>
      <c r="AS1146" s="97"/>
      <c r="AT1146" s="98"/>
      <c r="AU1146" s="98"/>
      <c r="AV1146" s="98"/>
      <c r="AW1146" s="98"/>
      <c r="AX1146" s="99"/>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c r="FE1146" s="2"/>
      <c r="FF1146" s="2"/>
      <c r="FG1146" s="2"/>
      <c r="FH1146" s="2"/>
      <c r="FI1146" s="2"/>
      <c r="FJ1146" s="2"/>
      <c r="FK1146" s="2"/>
      <c r="FL1146" s="2"/>
      <c r="FM1146" s="2"/>
      <c r="FN1146" s="2"/>
      <c r="FO1146" s="2"/>
      <c r="FP1146" s="2"/>
      <c r="FQ1146" s="2"/>
      <c r="FR1146" s="2"/>
      <c r="FS1146" s="2"/>
      <c r="FT1146" s="2"/>
      <c r="FU1146" s="2"/>
      <c r="FV1146" s="2"/>
      <c r="FW1146" s="2"/>
      <c r="FX1146" s="2"/>
      <c r="FY1146" s="2"/>
      <c r="FZ1146" s="2"/>
      <c r="GA1146" s="2"/>
      <c r="GB1146" s="2"/>
      <c r="GC1146" s="2"/>
      <c r="GD1146" s="2"/>
      <c r="GE1146" s="2"/>
      <c r="GF1146" s="2"/>
      <c r="GG1146" s="2"/>
      <c r="GH1146" s="2"/>
      <c r="GI1146" s="2"/>
      <c r="GJ1146" s="2"/>
      <c r="GK1146" s="2"/>
      <c r="GL1146" s="2"/>
      <c r="GM1146" s="2"/>
      <c r="GN1146" s="2"/>
      <c r="GO1146" s="2"/>
      <c r="GP1146" s="2"/>
      <c r="GQ1146" s="2"/>
      <c r="GR1146" s="2"/>
      <c r="GS1146" s="2"/>
      <c r="GT1146" s="2"/>
      <c r="GU1146" s="2"/>
      <c r="GV1146" s="2"/>
      <c r="GW1146" s="2"/>
      <c r="GX1146" s="2"/>
      <c r="GY1146" s="2"/>
      <c r="GZ1146" s="2"/>
      <c r="HA1146" s="2"/>
      <c r="HB1146" s="2"/>
      <c r="HC1146" s="2"/>
      <c r="HD1146" s="2"/>
      <c r="HE1146" s="2"/>
      <c r="HF1146" s="2"/>
      <c r="HG1146" s="2"/>
      <c r="HH1146" s="2"/>
      <c r="HI1146" s="2"/>
      <c r="HJ1146" s="2"/>
      <c r="HK1146" s="2"/>
      <c r="HL1146" s="2"/>
      <c r="HM1146" s="2"/>
      <c r="HN1146" s="2"/>
      <c r="HO1146" s="2"/>
      <c r="HP1146" s="2"/>
      <c r="HQ1146" s="2"/>
      <c r="HR1146" s="2"/>
      <c r="HS1146" s="2"/>
      <c r="HT1146" s="2"/>
      <c r="HU1146" s="2"/>
      <c r="HV1146" s="2"/>
      <c r="HW1146" s="2"/>
      <c r="HX1146" s="2"/>
      <c r="HY1146" s="2"/>
      <c r="HZ1146" s="2"/>
      <c r="IA1146" s="2"/>
      <c r="IB1146" s="2"/>
      <c r="IC1146" s="2"/>
      <c r="ID1146" s="2"/>
      <c r="IE1146" s="2"/>
      <c r="IF1146" s="2"/>
      <c r="IG1146" s="2"/>
      <c r="IH1146" s="2"/>
      <c r="II1146" s="2"/>
      <c r="IJ1146" s="2"/>
      <c r="IK1146" s="2"/>
      <c r="IL1146" s="2"/>
      <c r="IM1146" s="2"/>
      <c r="IN1146" s="2"/>
      <c r="IO1146" s="2"/>
      <c r="IP1146" s="2"/>
      <c r="IQ1146" s="2"/>
    </row>
    <row r="1147" spans="1:251" s="16" customFormat="1" ht="18.75" customHeight="1" thickBot="1">
      <c r="A1147" s="17"/>
      <c r="B1147" s="100" t="s">
        <v>14</v>
      </c>
      <c r="C1147" s="101"/>
      <c r="D1147" s="101"/>
      <c r="E1147" s="101"/>
      <c r="F1147" s="101"/>
      <c r="G1147" s="101"/>
      <c r="H1147" s="101"/>
      <c r="I1147" s="101"/>
      <c r="J1147" s="101"/>
      <c r="K1147" s="101"/>
      <c r="L1147" s="101"/>
      <c r="M1147" s="101"/>
      <c r="N1147" s="101"/>
      <c r="O1147" s="101"/>
      <c r="P1147" s="101"/>
      <c r="Q1147" s="101"/>
      <c r="R1147" s="101"/>
      <c r="S1147" s="101"/>
      <c r="T1147" s="101"/>
      <c r="U1147" s="101"/>
      <c r="V1147" s="101"/>
      <c r="W1147" s="101"/>
      <c r="X1147" s="101"/>
      <c r="Y1147" s="101"/>
      <c r="Z1147" s="102"/>
      <c r="AA1147" s="103">
        <f>SUM($AA$1146:$AA$1146)</f>
        <v>37176</v>
      </c>
      <c r="AB1147" s="104"/>
      <c r="AC1147" s="104"/>
      <c r="AD1147" s="104"/>
      <c r="AE1147" s="104"/>
      <c r="AF1147" s="104"/>
      <c r="AG1147" s="104"/>
      <c r="AH1147" s="104"/>
      <c r="AI1147" s="105"/>
      <c r="AJ1147" s="103">
        <f>SUM($AJ$1146:$AJ$1146)</f>
        <v>38504</v>
      </c>
      <c r="AK1147" s="104"/>
      <c r="AL1147" s="104"/>
      <c r="AM1147" s="104"/>
      <c r="AN1147" s="104"/>
      <c r="AO1147" s="104"/>
      <c r="AP1147" s="104"/>
      <c r="AQ1147" s="104"/>
      <c r="AR1147" s="105"/>
      <c r="AS1147" s="106"/>
      <c r="AT1147" s="107"/>
      <c r="AU1147" s="107"/>
      <c r="AV1147" s="107"/>
      <c r="AW1147" s="107"/>
      <c r="AX1147" s="108"/>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c r="FE1147" s="2"/>
      <c r="FF1147" s="2"/>
      <c r="FG1147" s="2"/>
      <c r="FH1147" s="2"/>
      <c r="FI1147" s="2"/>
      <c r="FJ1147" s="2"/>
      <c r="FK1147" s="2"/>
      <c r="FL1147" s="2"/>
      <c r="FM1147" s="2"/>
      <c r="FN1147" s="2"/>
      <c r="FO1147" s="2"/>
      <c r="FP1147" s="2"/>
      <c r="FQ1147" s="2"/>
      <c r="FR1147" s="2"/>
      <c r="FS1147" s="2"/>
      <c r="FT1147" s="2"/>
      <c r="FU1147" s="2"/>
      <c r="FV1147" s="2"/>
      <c r="FW1147" s="2"/>
      <c r="FX1147" s="2"/>
      <c r="FY1147" s="2"/>
      <c r="FZ1147" s="2"/>
      <c r="GA1147" s="2"/>
      <c r="GB1147" s="2"/>
      <c r="GC1147" s="2"/>
      <c r="GD1147" s="2"/>
      <c r="GE1147" s="2"/>
      <c r="GF1147" s="2"/>
      <c r="GG1147" s="2"/>
      <c r="GH1147" s="2"/>
      <c r="GI1147" s="2"/>
      <c r="GJ1147" s="2"/>
      <c r="GK1147" s="2"/>
      <c r="GL1147" s="2"/>
      <c r="GM1147" s="2"/>
      <c r="GN1147" s="2"/>
      <c r="GO1147" s="2"/>
      <c r="GP1147" s="2"/>
      <c r="GQ1147" s="2"/>
      <c r="GR1147" s="2"/>
      <c r="GS1147" s="2"/>
      <c r="GT1147" s="2"/>
      <c r="GU1147" s="2"/>
      <c r="GV1147" s="2"/>
      <c r="GW1147" s="2"/>
      <c r="GX1147" s="2"/>
      <c r="GY1147" s="2"/>
      <c r="GZ1147" s="2"/>
      <c r="HA1147" s="2"/>
      <c r="HB1147" s="2"/>
      <c r="HC1147" s="2"/>
      <c r="HD1147" s="2"/>
      <c r="HE1147" s="2"/>
      <c r="HF1147" s="2"/>
      <c r="HG1147" s="2"/>
      <c r="HH1147" s="2"/>
      <c r="HI1147" s="2"/>
      <c r="HJ1147" s="2"/>
      <c r="HK1147" s="2"/>
      <c r="HL1147" s="2"/>
      <c r="HM1147" s="2"/>
      <c r="HN1147" s="2"/>
      <c r="HO1147" s="2"/>
      <c r="HP1147" s="2"/>
      <c r="HQ1147" s="2"/>
      <c r="HR1147" s="2"/>
      <c r="HS1147" s="2"/>
      <c r="HT1147" s="2"/>
      <c r="HU1147" s="2"/>
      <c r="HV1147" s="2"/>
      <c r="HW1147" s="2"/>
      <c r="HX1147" s="2"/>
      <c r="HY1147" s="2"/>
      <c r="HZ1147" s="2"/>
      <c r="IA1147" s="2"/>
      <c r="IB1147" s="2"/>
      <c r="IC1147" s="2"/>
      <c r="ID1147" s="2"/>
      <c r="IE1147" s="2"/>
      <c r="IF1147" s="2"/>
      <c r="IG1147" s="2"/>
      <c r="IH1147" s="2"/>
      <c r="II1147" s="2"/>
      <c r="IJ1147" s="2"/>
      <c r="IK1147" s="2"/>
      <c r="IL1147" s="2"/>
      <c r="IM1147" s="2"/>
      <c r="IN1147" s="2"/>
      <c r="IO1147" s="2"/>
      <c r="IP1147" s="2"/>
      <c r="IQ1147" s="2"/>
    </row>
    <row r="1149" spans="1:251" ht="19.2">
      <c r="A1149" s="1" t="s">
        <v>0</v>
      </c>
      <c r="AW1149" s="3"/>
      <c r="AX1149" s="4"/>
      <c r="AY1149" s="3"/>
    </row>
    <row r="1151" spans="1:251" ht="18">
      <c r="B1151" s="109" t="s">
        <v>8</v>
      </c>
      <c r="C1151" s="129"/>
      <c r="D1151" s="129"/>
      <c r="E1151" s="129"/>
      <c r="F1151" s="129"/>
      <c r="G1151" s="129"/>
      <c r="H1151" s="129"/>
      <c r="I1151" s="129"/>
      <c r="J1151" s="129"/>
      <c r="K1151" s="129"/>
      <c r="L1151" s="129"/>
      <c r="M1151" s="129"/>
      <c r="N1151" s="129"/>
      <c r="O1151" s="129"/>
      <c r="P1151" s="129"/>
      <c r="Q1151" s="129"/>
      <c r="R1151" s="129"/>
      <c r="S1151" s="129"/>
      <c r="T1151" s="129"/>
      <c r="U1151" s="129"/>
      <c r="V1151" s="129"/>
      <c r="W1151" s="129"/>
      <c r="X1151" s="129"/>
      <c r="Y1151" s="129"/>
      <c r="Z1151" s="129"/>
      <c r="AA1151" s="129"/>
      <c r="AB1151" s="129"/>
      <c r="AC1151" s="129"/>
      <c r="AD1151" s="129"/>
      <c r="AE1151" s="129"/>
      <c r="AF1151" s="129"/>
      <c r="AG1151" s="129"/>
      <c r="AH1151" s="129"/>
      <c r="AI1151" s="129"/>
      <c r="AJ1151" s="129"/>
      <c r="AK1151" s="129"/>
      <c r="AL1151" s="129"/>
      <c r="AM1151" s="129"/>
      <c r="AN1151" s="129"/>
      <c r="AO1151" s="129"/>
      <c r="AP1151" s="129"/>
      <c r="AQ1151" s="129"/>
      <c r="AR1151" s="129"/>
      <c r="AS1151" s="129"/>
      <c r="AT1151" s="129"/>
      <c r="AU1151" s="129"/>
      <c r="AV1151" s="129"/>
      <c r="AW1151" s="129"/>
      <c r="AX1151" s="129"/>
    </row>
    <row r="1152" spans="1:251">
      <c r="Z1152" s="5"/>
      <c r="AD1152" s="5"/>
      <c r="AE1152" s="5"/>
      <c r="AF1152" s="5"/>
      <c r="AG1152" s="5"/>
      <c r="AH1152" s="5"/>
      <c r="AI1152" s="5"/>
      <c r="AO1152" s="5"/>
    </row>
    <row r="1153" spans="1:113" ht="13.8" thickBot="1">
      <c r="Z1153" s="5"/>
      <c r="AD1153" s="5"/>
      <c r="AE1153" s="5"/>
      <c r="AF1153" s="5"/>
      <c r="AG1153" s="5"/>
      <c r="AH1153" s="5"/>
      <c r="AI1153" s="5"/>
      <c r="AO1153" s="5"/>
      <c r="DI1153" s="6"/>
    </row>
    <row r="1154" spans="1:113" ht="24.75" customHeight="1" thickBot="1">
      <c r="B1154" s="111" t="s">
        <v>1</v>
      </c>
      <c r="C1154" s="112"/>
      <c r="D1154" s="112"/>
      <c r="E1154" s="112"/>
      <c r="F1154" s="112"/>
      <c r="G1154" s="112"/>
      <c r="H1154" s="113" t="s">
        <v>143</v>
      </c>
      <c r="I1154" s="114"/>
      <c r="J1154" s="114"/>
      <c r="K1154" s="114"/>
      <c r="L1154" s="114"/>
      <c r="M1154" s="114"/>
      <c r="N1154" s="114"/>
      <c r="O1154" s="114"/>
      <c r="P1154" s="114"/>
      <c r="Q1154" s="114"/>
      <c r="R1154" s="114"/>
      <c r="S1154" s="114"/>
      <c r="T1154" s="114"/>
      <c r="U1154" s="114"/>
      <c r="V1154" s="114"/>
      <c r="W1154" s="114"/>
      <c r="X1154" s="114"/>
      <c r="Y1154" s="114"/>
      <c r="Z1154" s="114"/>
      <c r="AA1154" s="114"/>
      <c r="AB1154" s="114"/>
      <c r="AC1154" s="114"/>
      <c r="AD1154" s="114"/>
      <c r="AE1154" s="114"/>
      <c r="AF1154" s="114"/>
      <c r="AG1154" s="114"/>
      <c r="AH1154" s="114"/>
      <c r="AI1154" s="114"/>
      <c r="AJ1154" s="114"/>
      <c r="AK1154" s="114"/>
      <c r="AL1154" s="114"/>
      <c r="AM1154" s="114"/>
      <c r="AN1154" s="114"/>
      <c r="AO1154" s="114"/>
      <c r="AP1154" s="114"/>
      <c r="AQ1154" s="114"/>
      <c r="AR1154" s="114"/>
      <c r="AS1154" s="114"/>
      <c r="AT1154" s="114"/>
      <c r="AU1154" s="114"/>
      <c r="AV1154" s="114"/>
      <c r="AW1154" s="114"/>
      <c r="AX1154" s="115"/>
      <c r="DI1154" s="6"/>
    </row>
    <row r="1155" spans="1:113" ht="14.4">
      <c r="B1155" s="7"/>
      <c r="C1155" s="7"/>
      <c r="D1155" s="7"/>
      <c r="E1155" s="7"/>
      <c r="F1155" s="7"/>
      <c r="G1155" s="7"/>
      <c r="H1155" s="8"/>
      <c r="I1155" s="8"/>
      <c r="J1155" s="8"/>
      <c r="K1155" s="8"/>
      <c r="L1155" s="9"/>
      <c r="M1155" s="9"/>
      <c r="N1155" s="9"/>
      <c r="O1155" s="9"/>
      <c r="P1155" s="8"/>
      <c r="Q1155" s="8"/>
      <c r="R1155" s="8"/>
      <c r="S1155" s="8"/>
      <c r="T1155" s="8"/>
      <c r="U1155" s="8"/>
      <c r="V1155" s="10"/>
      <c r="W1155" s="10"/>
      <c r="X1155" s="10"/>
      <c r="Y1155" s="10"/>
      <c r="Z1155" s="10"/>
      <c r="AA1155" s="10"/>
      <c r="AB1155" s="10"/>
      <c r="AC1155" s="10"/>
      <c r="AD1155" s="10"/>
      <c r="AE1155" s="10"/>
      <c r="AF1155" s="10"/>
      <c r="AG1155" s="10"/>
      <c r="AH1155" s="10"/>
      <c r="AI1155" s="10"/>
      <c r="AJ1155" s="10"/>
      <c r="AK1155" s="10"/>
      <c r="AL1155" s="10"/>
      <c r="AM1155" s="10"/>
      <c r="AN1155" s="10"/>
      <c r="AO1155" s="10"/>
      <c r="AP1155" s="10"/>
      <c r="AQ1155" s="10"/>
      <c r="AR1155" s="10"/>
      <c r="AS1155" s="10"/>
      <c r="AT1155" s="10"/>
      <c r="AU1155" s="10"/>
      <c r="AV1155" s="10"/>
      <c r="AW1155" s="10"/>
      <c r="AX1155" s="10"/>
      <c r="DI1155" s="6"/>
    </row>
    <row r="1156" spans="1:113" ht="15" thickBot="1">
      <c r="A1156" s="11"/>
      <c r="B1156" s="10" t="s">
        <v>2</v>
      </c>
      <c r="C1156" s="8"/>
      <c r="D1156" s="8"/>
      <c r="E1156" s="8"/>
      <c r="F1156" s="8"/>
      <c r="G1156" s="8"/>
      <c r="H1156" s="8"/>
      <c r="I1156" s="8"/>
      <c r="J1156" s="8"/>
      <c r="K1156" s="8"/>
      <c r="L1156" s="9"/>
      <c r="M1156" s="9"/>
      <c r="N1156" s="9"/>
      <c r="O1156" s="9"/>
      <c r="P1156" s="8"/>
      <c r="Q1156" s="8"/>
      <c r="R1156" s="8"/>
      <c r="S1156" s="8"/>
      <c r="T1156" s="8"/>
      <c r="U1156" s="8"/>
      <c r="V1156" s="10"/>
      <c r="W1156" s="10"/>
      <c r="X1156" s="10"/>
      <c r="Y1156" s="10"/>
      <c r="Z1156" s="10"/>
      <c r="AA1156" s="10"/>
      <c r="AB1156" s="10"/>
      <c r="AC1156" s="10"/>
      <c r="AD1156" s="10"/>
      <c r="AE1156" s="10"/>
      <c r="AF1156" s="10"/>
      <c r="AG1156" s="10"/>
      <c r="AH1156" s="10"/>
      <c r="AI1156" s="10"/>
      <c r="AJ1156" s="10"/>
      <c r="AK1156" s="10"/>
      <c r="AL1156" s="10"/>
      <c r="AM1156" s="10"/>
      <c r="AN1156" s="10"/>
      <c r="AO1156" s="10"/>
      <c r="AP1156" s="10"/>
      <c r="AQ1156" s="10"/>
      <c r="AR1156" s="10"/>
      <c r="AS1156" s="10"/>
      <c r="AT1156" s="10"/>
      <c r="AU1156" s="10"/>
      <c r="AV1156" s="10"/>
      <c r="AW1156" s="10"/>
      <c r="AX1156" s="10"/>
      <c r="DI1156" s="6"/>
    </row>
    <row r="1157" spans="1:113" ht="14.4">
      <c r="A1157" s="8"/>
      <c r="B1157" s="12"/>
      <c r="C1157" s="7"/>
      <c r="D1157" s="7"/>
      <c r="E1157" s="7"/>
      <c r="F1157" s="7"/>
      <c r="G1157" s="7"/>
      <c r="H1157" s="7"/>
      <c r="I1157" s="7"/>
      <c r="J1157" s="7"/>
      <c r="K1157" s="7"/>
      <c r="L1157" s="13"/>
      <c r="M1157" s="13"/>
      <c r="N1157" s="13"/>
      <c r="O1157" s="13"/>
      <c r="P1157" s="7"/>
      <c r="Q1157" s="7"/>
      <c r="R1157" s="7"/>
      <c r="S1157" s="7"/>
      <c r="T1157" s="7"/>
      <c r="U1157" s="7"/>
      <c r="V1157" s="14"/>
      <c r="W1157" s="14"/>
      <c r="X1157" s="14"/>
      <c r="Y1157" s="14"/>
      <c r="Z1157" s="14"/>
      <c r="AA1157" s="14"/>
      <c r="AB1157" s="14"/>
      <c r="AC1157" s="14"/>
      <c r="AD1157" s="14"/>
      <c r="AE1157" s="14"/>
      <c r="AF1157" s="14"/>
      <c r="AG1157" s="14"/>
      <c r="AH1157" s="14"/>
      <c r="AI1157" s="14"/>
      <c r="AJ1157" s="14"/>
      <c r="AK1157" s="14"/>
      <c r="AL1157" s="14"/>
      <c r="AM1157" s="14"/>
      <c r="AN1157" s="14"/>
      <c r="AO1157" s="14"/>
      <c r="AP1157" s="14"/>
      <c r="AQ1157" s="14"/>
      <c r="AR1157" s="14"/>
      <c r="AS1157" s="14"/>
      <c r="AT1157" s="14"/>
      <c r="AU1157" s="14"/>
      <c r="AV1157" s="14"/>
      <c r="AW1157" s="14"/>
      <c r="AX1157" s="15"/>
    </row>
    <row r="1158" spans="1:113" ht="12" customHeight="1">
      <c r="A1158" s="8"/>
      <c r="B1158" s="116" t="s">
        <v>144</v>
      </c>
      <c r="C1158" s="117"/>
      <c r="D1158" s="117"/>
      <c r="E1158" s="117"/>
      <c r="F1158" s="117"/>
      <c r="G1158" s="117"/>
      <c r="H1158" s="117"/>
      <c r="I1158" s="117"/>
      <c r="J1158" s="117"/>
      <c r="K1158" s="117"/>
      <c r="L1158" s="117"/>
      <c r="M1158" s="117"/>
      <c r="N1158" s="117"/>
      <c r="O1158" s="117"/>
      <c r="P1158" s="117"/>
      <c r="Q1158" s="117"/>
      <c r="R1158" s="117"/>
      <c r="S1158" s="117"/>
      <c r="T1158" s="117"/>
      <c r="U1158" s="117"/>
      <c r="V1158" s="117"/>
      <c r="W1158" s="117"/>
      <c r="X1158" s="117"/>
      <c r="Y1158" s="117"/>
      <c r="Z1158" s="117"/>
      <c r="AA1158" s="117"/>
      <c r="AB1158" s="117"/>
      <c r="AC1158" s="117"/>
      <c r="AD1158" s="117"/>
      <c r="AE1158" s="117"/>
      <c r="AF1158" s="117"/>
      <c r="AG1158" s="117"/>
      <c r="AH1158" s="117"/>
      <c r="AI1158" s="117"/>
      <c r="AJ1158" s="117"/>
      <c r="AK1158" s="117"/>
      <c r="AL1158" s="117"/>
      <c r="AM1158" s="117"/>
      <c r="AN1158" s="117"/>
      <c r="AO1158" s="117"/>
      <c r="AP1158" s="117"/>
      <c r="AQ1158" s="117"/>
      <c r="AR1158" s="117"/>
      <c r="AS1158" s="117"/>
      <c r="AT1158" s="117"/>
      <c r="AU1158" s="117"/>
      <c r="AV1158" s="117"/>
      <c r="AW1158" s="117"/>
      <c r="AX1158" s="118"/>
    </row>
    <row r="1159" spans="1:113" ht="12" customHeight="1">
      <c r="A1159" s="8"/>
      <c r="B1159" s="116"/>
      <c r="C1159" s="117"/>
      <c r="D1159" s="117"/>
      <c r="E1159" s="117"/>
      <c r="F1159" s="117"/>
      <c r="G1159" s="117"/>
      <c r="H1159" s="117"/>
      <c r="I1159" s="117"/>
      <c r="J1159" s="117"/>
      <c r="K1159" s="117"/>
      <c r="L1159" s="117"/>
      <c r="M1159" s="117"/>
      <c r="N1159" s="117"/>
      <c r="O1159" s="117"/>
      <c r="P1159" s="117"/>
      <c r="Q1159" s="117"/>
      <c r="R1159" s="117"/>
      <c r="S1159" s="117"/>
      <c r="T1159" s="117"/>
      <c r="U1159" s="117"/>
      <c r="V1159" s="117"/>
      <c r="W1159" s="117"/>
      <c r="X1159" s="117"/>
      <c r="Y1159" s="117"/>
      <c r="Z1159" s="117"/>
      <c r="AA1159" s="117"/>
      <c r="AB1159" s="117"/>
      <c r="AC1159" s="117"/>
      <c r="AD1159" s="117"/>
      <c r="AE1159" s="117"/>
      <c r="AF1159" s="117"/>
      <c r="AG1159" s="117"/>
      <c r="AH1159" s="117"/>
      <c r="AI1159" s="117"/>
      <c r="AJ1159" s="117"/>
      <c r="AK1159" s="117"/>
      <c r="AL1159" s="117"/>
      <c r="AM1159" s="117"/>
      <c r="AN1159" s="117"/>
      <c r="AO1159" s="117"/>
      <c r="AP1159" s="117"/>
      <c r="AQ1159" s="117"/>
      <c r="AR1159" s="117"/>
      <c r="AS1159" s="117"/>
      <c r="AT1159" s="117"/>
      <c r="AU1159" s="117"/>
      <c r="AV1159" s="117"/>
      <c r="AW1159" s="117"/>
      <c r="AX1159" s="118"/>
      <c r="BC1159" s="16"/>
    </row>
    <row r="1160" spans="1:113" ht="12" customHeight="1">
      <c r="A1160" s="8"/>
      <c r="B1160" s="116"/>
      <c r="C1160" s="117"/>
      <c r="D1160" s="117"/>
      <c r="E1160" s="117"/>
      <c r="F1160" s="117"/>
      <c r="G1160" s="117"/>
      <c r="H1160" s="117"/>
      <c r="I1160" s="117"/>
      <c r="J1160" s="117"/>
      <c r="K1160" s="117"/>
      <c r="L1160" s="117"/>
      <c r="M1160" s="117"/>
      <c r="N1160" s="117"/>
      <c r="O1160" s="117"/>
      <c r="P1160" s="117"/>
      <c r="Q1160" s="117"/>
      <c r="R1160" s="117"/>
      <c r="S1160" s="117"/>
      <c r="T1160" s="117"/>
      <c r="U1160" s="117"/>
      <c r="V1160" s="117"/>
      <c r="W1160" s="117"/>
      <c r="X1160" s="117"/>
      <c r="Y1160" s="117"/>
      <c r="Z1160" s="117"/>
      <c r="AA1160" s="117"/>
      <c r="AB1160" s="117"/>
      <c r="AC1160" s="117"/>
      <c r="AD1160" s="117"/>
      <c r="AE1160" s="117"/>
      <c r="AF1160" s="117"/>
      <c r="AG1160" s="117"/>
      <c r="AH1160" s="117"/>
      <c r="AI1160" s="117"/>
      <c r="AJ1160" s="117"/>
      <c r="AK1160" s="117"/>
      <c r="AL1160" s="117"/>
      <c r="AM1160" s="117"/>
      <c r="AN1160" s="117"/>
      <c r="AO1160" s="117"/>
      <c r="AP1160" s="117"/>
      <c r="AQ1160" s="117"/>
      <c r="AR1160" s="117"/>
      <c r="AS1160" s="117"/>
      <c r="AT1160" s="117"/>
      <c r="AU1160" s="117"/>
      <c r="AV1160" s="117"/>
      <c r="AW1160" s="117"/>
      <c r="AX1160" s="118"/>
    </row>
    <row r="1161" spans="1:113" ht="12" customHeight="1">
      <c r="A1161" s="8"/>
      <c r="B1161" s="116"/>
      <c r="C1161" s="117"/>
      <c r="D1161" s="117"/>
      <c r="E1161" s="117"/>
      <c r="F1161" s="117"/>
      <c r="G1161" s="117"/>
      <c r="H1161" s="117"/>
      <c r="I1161" s="117"/>
      <c r="J1161" s="117"/>
      <c r="K1161" s="117"/>
      <c r="L1161" s="117"/>
      <c r="M1161" s="117"/>
      <c r="N1161" s="117"/>
      <c r="O1161" s="117"/>
      <c r="P1161" s="117"/>
      <c r="Q1161" s="117"/>
      <c r="R1161" s="117"/>
      <c r="S1161" s="117"/>
      <c r="T1161" s="117"/>
      <c r="U1161" s="117"/>
      <c r="V1161" s="117"/>
      <c r="W1161" s="117"/>
      <c r="X1161" s="117"/>
      <c r="Y1161" s="117"/>
      <c r="Z1161" s="117"/>
      <c r="AA1161" s="117"/>
      <c r="AB1161" s="117"/>
      <c r="AC1161" s="117"/>
      <c r="AD1161" s="117"/>
      <c r="AE1161" s="117"/>
      <c r="AF1161" s="117"/>
      <c r="AG1161" s="117"/>
      <c r="AH1161" s="117"/>
      <c r="AI1161" s="117"/>
      <c r="AJ1161" s="117"/>
      <c r="AK1161" s="117"/>
      <c r="AL1161" s="117"/>
      <c r="AM1161" s="117"/>
      <c r="AN1161" s="117"/>
      <c r="AO1161" s="117"/>
      <c r="AP1161" s="117"/>
      <c r="AQ1161" s="117"/>
      <c r="AR1161" s="117"/>
      <c r="AS1161" s="117"/>
      <c r="AT1161" s="117"/>
      <c r="AU1161" s="117"/>
      <c r="AV1161" s="117"/>
      <c r="AW1161" s="117"/>
      <c r="AX1161" s="118"/>
    </row>
    <row r="1162" spans="1:113" ht="12" customHeight="1">
      <c r="A1162" s="8"/>
      <c r="B1162" s="116"/>
      <c r="C1162" s="117"/>
      <c r="D1162" s="117"/>
      <c r="E1162" s="117"/>
      <c r="F1162" s="117"/>
      <c r="G1162" s="117"/>
      <c r="H1162" s="117"/>
      <c r="I1162" s="117"/>
      <c r="J1162" s="117"/>
      <c r="K1162" s="117"/>
      <c r="L1162" s="117"/>
      <c r="M1162" s="117"/>
      <c r="N1162" s="117"/>
      <c r="O1162" s="117"/>
      <c r="P1162" s="117"/>
      <c r="Q1162" s="117"/>
      <c r="R1162" s="117"/>
      <c r="S1162" s="117"/>
      <c r="T1162" s="117"/>
      <c r="U1162" s="117"/>
      <c r="V1162" s="117"/>
      <c r="W1162" s="117"/>
      <c r="X1162" s="117"/>
      <c r="Y1162" s="117"/>
      <c r="Z1162" s="117"/>
      <c r="AA1162" s="117"/>
      <c r="AB1162" s="117"/>
      <c r="AC1162" s="117"/>
      <c r="AD1162" s="117"/>
      <c r="AE1162" s="117"/>
      <c r="AF1162" s="117"/>
      <c r="AG1162" s="117"/>
      <c r="AH1162" s="117"/>
      <c r="AI1162" s="117"/>
      <c r="AJ1162" s="117"/>
      <c r="AK1162" s="117"/>
      <c r="AL1162" s="117"/>
      <c r="AM1162" s="117"/>
      <c r="AN1162" s="117"/>
      <c r="AO1162" s="117"/>
      <c r="AP1162" s="117"/>
      <c r="AQ1162" s="117"/>
      <c r="AR1162" s="117"/>
      <c r="AS1162" s="117"/>
      <c r="AT1162" s="117"/>
      <c r="AU1162" s="117"/>
      <c r="AV1162" s="117"/>
      <c r="AW1162" s="117"/>
      <c r="AX1162" s="118"/>
    </row>
    <row r="1163" spans="1:113" ht="15" thickBot="1">
      <c r="A1163" s="17"/>
      <c r="B1163" s="18"/>
      <c r="C1163" s="19"/>
      <c r="D1163" s="19"/>
      <c r="E1163" s="19"/>
      <c r="F1163" s="19"/>
      <c r="G1163" s="19"/>
      <c r="H1163" s="19"/>
      <c r="I1163" s="19"/>
      <c r="J1163" s="19"/>
      <c r="K1163" s="19"/>
      <c r="L1163" s="19"/>
      <c r="M1163" s="19"/>
      <c r="N1163" s="19"/>
      <c r="O1163" s="19"/>
      <c r="P1163" s="19"/>
      <c r="Q1163" s="19"/>
      <c r="R1163" s="19"/>
      <c r="S1163" s="19"/>
      <c r="T1163" s="19"/>
      <c r="U1163" s="19"/>
      <c r="V1163" s="19"/>
      <c r="W1163" s="19"/>
      <c r="X1163" s="19"/>
      <c r="Y1163" s="19"/>
      <c r="Z1163" s="19"/>
      <c r="AA1163" s="19"/>
      <c r="AB1163" s="19"/>
      <c r="AC1163" s="19"/>
      <c r="AD1163" s="19"/>
      <c r="AE1163" s="19"/>
      <c r="AF1163" s="19"/>
      <c r="AG1163" s="19"/>
      <c r="AH1163" s="19"/>
      <c r="AI1163" s="19"/>
      <c r="AJ1163" s="19"/>
      <c r="AK1163" s="19"/>
      <c r="AL1163" s="19"/>
      <c r="AM1163" s="19"/>
      <c r="AN1163" s="19"/>
      <c r="AO1163" s="19"/>
      <c r="AP1163" s="19"/>
      <c r="AQ1163" s="19"/>
      <c r="AR1163" s="19"/>
      <c r="AS1163" s="19"/>
      <c r="AT1163" s="19"/>
      <c r="AU1163" s="19"/>
      <c r="AV1163" s="19"/>
      <c r="AW1163" s="19"/>
      <c r="AX1163" s="20"/>
    </row>
    <row r="1164" spans="1:113">
      <c r="B1164" s="21"/>
    </row>
    <row r="1165" spans="1:113" ht="15" thickBot="1">
      <c r="A1165" s="11"/>
      <c r="B1165" s="10" t="s">
        <v>3</v>
      </c>
      <c r="C1165" s="8"/>
      <c r="D1165" s="8"/>
      <c r="E1165" s="8"/>
      <c r="F1165" s="8"/>
      <c r="G1165" s="8"/>
      <c r="H1165" s="8"/>
      <c r="I1165" s="8"/>
      <c r="J1165" s="8"/>
      <c r="K1165" s="8"/>
      <c r="L1165" s="9"/>
      <c r="M1165" s="9"/>
      <c r="N1165" s="9"/>
      <c r="O1165" s="9"/>
      <c r="P1165" s="8"/>
      <c r="Q1165" s="8"/>
      <c r="R1165" s="8"/>
      <c r="S1165" s="8"/>
      <c r="T1165" s="8"/>
      <c r="U1165" s="8"/>
      <c r="V1165" s="10"/>
      <c r="W1165" s="10"/>
      <c r="X1165" s="10"/>
      <c r="Y1165" s="10"/>
      <c r="Z1165" s="10"/>
      <c r="AA1165" s="10"/>
      <c r="AB1165" s="10"/>
      <c r="AC1165" s="10"/>
      <c r="AD1165" s="10"/>
      <c r="AE1165" s="10"/>
      <c r="AF1165" s="10"/>
      <c r="AG1165" s="10"/>
      <c r="AH1165" s="10"/>
      <c r="AI1165" s="10"/>
      <c r="AJ1165" s="10"/>
      <c r="AK1165" s="10"/>
      <c r="AL1165" s="10"/>
      <c r="AM1165" s="10"/>
      <c r="AN1165" s="10"/>
      <c r="AO1165" s="10"/>
      <c r="AP1165" s="10"/>
      <c r="AQ1165" s="10"/>
      <c r="AR1165" s="10"/>
      <c r="AS1165" s="10"/>
      <c r="AT1165" s="10"/>
      <c r="AU1165" s="10"/>
      <c r="AV1165" s="10"/>
      <c r="AW1165" s="10"/>
      <c r="AX1165" s="10"/>
      <c r="DI1165" s="6"/>
    </row>
    <row r="1166" spans="1:113" ht="14.4">
      <c r="A1166" s="8"/>
      <c r="B1166" s="12"/>
      <c r="C1166" s="7"/>
      <c r="D1166" s="7"/>
      <c r="E1166" s="7"/>
      <c r="F1166" s="7"/>
      <c r="G1166" s="7"/>
      <c r="H1166" s="7"/>
      <c r="I1166" s="7"/>
      <c r="J1166" s="7"/>
      <c r="K1166" s="7"/>
      <c r="L1166" s="13"/>
      <c r="M1166" s="13"/>
      <c r="N1166" s="13"/>
      <c r="O1166" s="13"/>
      <c r="P1166" s="7"/>
      <c r="Q1166" s="7"/>
      <c r="R1166" s="7"/>
      <c r="S1166" s="7"/>
      <c r="T1166" s="7"/>
      <c r="U1166" s="7"/>
      <c r="V1166" s="14"/>
      <c r="W1166" s="14"/>
      <c r="X1166" s="14"/>
      <c r="Y1166" s="14"/>
      <c r="Z1166" s="14"/>
      <c r="AA1166" s="14"/>
      <c r="AB1166" s="14"/>
      <c r="AC1166" s="14"/>
      <c r="AD1166" s="14"/>
      <c r="AE1166" s="14"/>
      <c r="AF1166" s="14"/>
      <c r="AG1166" s="14"/>
      <c r="AH1166" s="14"/>
      <c r="AI1166" s="14"/>
      <c r="AJ1166" s="14"/>
      <c r="AK1166" s="14"/>
      <c r="AL1166" s="14"/>
      <c r="AM1166" s="14"/>
      <c r="AN1166" s="14"/>
      <c r="AO1166" s="14"/>
      <c r="AP1166" s="14"/>
      <c r="AQ1166" s="14"/>
      <c r="AR1166" s="14"/>
      <c r="AS1166" s="14"/>
      <c r="AT1166" s="14"/>
      <c r="AU1166" s="14"/>
      <c r="AV1166" s="14"/>
      <c r="AW1166" s="14"/>
      <c r="AX1166" s="15"/>
    </row>
    <row r="1167" spans="1:113" ht="12" customHeight="1">
      <c r="A1167" s="8"/>
      <c r="B1167" s="116" t="s">
        <v>145</v>
      </c>
      <c r="C1167" s="117"/>
      <c r="D1167" s="117"/>
      <c r="E1167" s="117"/>
      <c r="F1167" s="117"/>
      <c r="G1167" s="117"/>
      <c r="H1167" s="117"/>
      <c r="I1167" s="117"/>
      <c r="J1167" s="117"/>
      <c r="K1167" s="117"/>
      <c r="L1167" s="117"/>
      <c r="M1167" s="117"/>
      <c r="N1167" s="117"/>
      <c r="O1167" s="117"/>
      <c r="P1167" s="117"/>
      <c r="Q1167" s="117"/>
      <c r="R1167" s="117"/>
      <c r="S1167" s="117"/>
      <c r="T1167" s="117"/>
      <c r="U1167" s="117"/>
      <c r="V1167" s="117"/>
      <c r="W1167" s="117"/>
      <c r="X1167" s="117"/>
      <c r="Y1167" s="117"/>
      <c r="Z1167" s="117"/>
      <c r="AA1167" s="117"/>
      <c r="AB1167" s="117"/>
      <c r="AC1167" s="117"/>
      <c r="AD1167" s="117"/>
      <c r="AE1167" s="117"/>
      <c r="AF1167" s="117"/>
      <c r="AG1167" s="117"/>
      <c r="AH1167" s="117"/>
      <c r="AI1167" s="117"/>
      <c r="AJ1167" s="117"/>
      <c r="AK1167" s="117"/>
      <c r="AL1167" s="117"/>
      <c r="AM1167" s="117"/>
      <c r="AN1167" s="117"/>
      <c r="AO1167" s="117"/>
      <c r="AP1167" s="117"/>
      <c r="AQ1167" s="117"/>
      <c r="AR1167" s="117"/>
      <c r="AS1167" s="117"/>
      <c r="AT1167" s="117"/>
      <c r="AU1167" s="117"/>
      <c r="AV1167" s="117"/>
      <c r="AW1167" s="117"/>
      <c r="AX1167" s="118"/>
    </row>
    <row r="1168" spans="1:113" ht="12" customHeight="1">
      <c r="A1168" s="8"/>
      <c r="B1168" s="116"/>
      <c r="C1168" s="117"/>
      <c r="D1168" s="117"/>
      <c r="E1168" s="117"/>
      <c r="F1168" s="117"/>
      <c r="G1168" s="117"/>
      <c r="H1168" s="117"/>
      <c r="I1168" s="117"/>
      <c r="J1168" s="117"/>
      <c r="K1168" s="117"/>
      <c r="L1168" s="117"/>
      <c r="M1168" s="117"/>
      <c r="N1168" s="117"/>
      <c r="O1168" s="117"/>
      <c r="P1168" s="117"/>
      <c r="Q1168" s="117"/>
      <c r="R1168" s="117"/>
      <c r="S1168" s="117"/>
      <c r="T1168" s="117"/>
      <c r="U1168" s="117"/>
      <c r="V1168" s="117"/>
      <c r="W1168" s="117"/>
      <c r="X1168" s="117"/>
      <c r="Y1168" s="117"/>
      <c r="Z1168" s="117"/>
      <c r="AA1168" s="117"/>
      <c r="AB1168" s="117"/>
      <c r="AC1168" s="117"/>
      <c r="AD1168" s="117"/>
      <c r="AE1168" s="117"/>
      <c r="AF1168" s="117"/>
      <c r="AG1168" s="117"/>
      <c r="AH1168" s="117"/>
      <c r="AI1168" s="117"/>
      <c r="AJ1168" s="117"/>
      <c r="AK1168" s="117"/>
      <c r="AL1168" s="117"/>
      <c r="AM1168" s="117"/>
      <c r="AN1168" s="117"/>
      <c r="AO1168" s="117"/>
      <c r="AP1168" s="117"/>
      <c r="AQ1168" s="117"/>
      <c r="AR1168" s="117"/>
      <c r="AS1168" s="117"/>
      <c r="AT1168" s="117"/>
      <c r="AU1168" s="117"/>
      <c r="AV1168" s="117"/>
      <c r="AW1168" s="117"/>
      <c r="AX1168" s="118"/>
      <c r="BC1168" s="16"/>
    </row>
    <row r="1169" spans="1:251" ht="12" customHeight="1">
      <c r="A1169" s="8"/>
      <c r="B1169" s="116"/>
      <c r="C1169" s="117"/>
      <c r="D1169" s="117"/>
      <c r="E1169" s="117"/>
      <c r="F1169" s="117"/>
      <c r="G1169" s="117"/>
      <c r="H1169" s="117"/>
      <c r="I1169" s="117"/>
      <c r="J1169" s="117"/>
      <c r="K1169" s="117"/>
      <c r="L1169" s="117"/>
      <c r="M1169" s="117"/>
      <c r="N1169" s="117"/>
      <c r="O1169" s="117"/>
      <c r="P1169" s="117"/>
      <c r="Q1169" s="117"/>
      <c r="R1169" s="117"/>
      <c r="S1169" s="117"/>
      <c r="T1169" s="117"/>
      <c r="U1169" s="117"/>
      <c r="V1169" s="117"/>
      <c r="W1169" s="117"/>
      <c r="X1169" s="117"/>
      <c r="Y1169" s="117"/>
      <c r="Z1169" s="117"/>
      <c r="AA1169" s="117"/>
      <c r="AB1169" s="117"/>
      <c r="AC1169" s="117"/>
      <c r="AD1169" s="117"/>
      <c r="AE1169" s="117"/>
      <c r="AF1169" s="117"/>
      <c r="AG1169" s="117"/>
      <c r="AH1169" s="117"/>
      <c r="AI1169" s="117"/>
      <c r="AJ1169" s="117"/>
      <c r="AK1169" s="117"/>
      <c r="AL1169" s="117"/>
      <c r="AM1169" s="117"/>
      <c r="AN1169" s="117"/>
      <c r="AO1169" s="117"/>
      <c r="AP1169" s="117"/>
      <c r="AQ1169" s="117"/>
      <c r="AR1169" s="117"/>
      <c r="AS1169" s="117"/>
      <c r="AT1169" s="117"/>
      <c r="AU1169" s="117"/>
      <c r="AV1169" s="117"/>
      <c r="AW1169" s="117"/>
      <c r="AX1169" s="118"/>
    </row>
    <row r="1170" spans="1:251" ht="12" customHeight="1">
      <c r="A1170" s="8"/>
      <c r="B1170" s="116"/>
      <c r="C1170" s="117"/>
      <c r="D1170" s="117"/>
      <c r="E1170" s="117"/>
      <c r="F1170" s="117"/>
      <c r="G1170" s="117"/>
      <c r="H1170" s="117"/>
      <c r="I1170" s="117"/>
      <c r="J1170" s="117"/>
      <c r="K1170" s="117"/>
      <c r="L1170" s="117"/>
      <c r="M1170" s="117"/>
      <c r="N1170" s="117"/>
      <c r="O1170" s="117"/>
      <c r="P1170" s="117"/>
      <c r="Q1170" s="117"/>
      <c r="R1170" s="117"/>
      <c r="S1170" s="117"/>
      <c r="T1170" s="117"/>
      <c r="U1170" s="117"/>
      <c r="V1170" s="117"/>
      <c r="W1170" s="117"/>
      <c r="X1170" s="117"/>
      <c r="Y1170" s="117"/>
      <c r="Z1170" s="117"/>
      <c r="AA1170" s="117"/>
      <c r="AB1170" s="117"/>
      <c r="AC1170" s="117"/>
      <c r="AD1170" s="117"/>
      <c r="AE1170" s="117"/>
      <c r="AF1170" s="117"/>
      <c r="AG1170" s="117"/>
      <c r="AH1170" s="117"/>
      <c r="AI1170" s="117"/>
      <c r="AJ1170" s="117"/>
      <c r="AK1170" s="117"/>
      <c r="AL1170" s="117"/>
      <c r="AM1170" s="117"/>
      <c r="AN1170" s="117"/>
      <c r="AO1170" s="117"/>
      <c r="AP1170" s="117"/>
      <c r="AQ1170" s="117"/>
      <c r="AR1170" s="117"/>
      <c r="AS1170" s="117"/>
      <c r="AT1170" s="117"/>
      <c r="AU1170" s="117"/>
      <c r="AV1170" s="117"/>
      <c r="AW1170" s="117"/>
      <c r="AX1170" s="118"/>
    </row>
    <row r="1171" spans="1:251" ht="12" customHeight="1">
      <c r="A1171" s="8"/>
      <c r="B1171" s="116"/>
      <c r="C1171" s="117"/>
      <c r="D1171" s="117"/>
      <c r="E1171" s="117"/>
      <c r="F1171" s="117"/>
      <c r="G1171" s="117"/>
      <c r="H1171" s="117"/>
      <c r="I1171" s="117"/>
      <c r="J1171" s="117"/>
      <c r="K1171" s="117"/>
      <c r="L1171" s="117"/>
      <c r="M1171" s="117"/>
      <c r="N1171" s="117"/>
      <c r="O1171" s="117"/>
      <c r="P1171" s="117"/>
      <c r="Q1171" s="117"/>
      <c r="R1171" s="117"/>
      <c r="S1171" s="117"/>
      <c r="T1171" s="117"/>
      <c r="U1171" s="117"/>
      <c r="V1171" s="117"/>
      <c r="W1171" s="117"/>
      <c r="X1171" s="117"/>
      <c r="Y1171" s="117"/>
      <c r="Z1171" s="117"/>
      <c r="AA1171" s="117"/>
      <c r="AB1171" s="117"/>
      <c r="AC1171" s="117"/>
      <c r="AD1171" s="117"/>
      <c r="AE1171" s="117"/>
      <c r="AF1171" s="117"/>
      <c r="AG1171" s="117"/>
      <c r="AH1171" s="117"/>
      <c r="AI1171" s="117"/>
      <c r="AJ1171" s="117"/>
      <c r="AK1171" s="117"/>
      <c r="AL1171" s="117"/>
      <c r="AM1171" s="117"/>
      <c r="AN1171" s="117"/>
      <c r="AO1171" s="117"/>
      <c r="AP1171" s="117"/>
      <c r="AQ1171" s="117"/>
      <c r="AR1171" s="117"/>
      <c r="AS1171" s="117"/>
      <c r="AT1171" s="117"/>
      <c r="AU1171" s="117"/>
      <c r="AV1171" s="117"/>
      <c r="AW1171" s="117"/>
      <c r="AX1171" s="118"/>
    </row>
    <row r="1172" spans="1:251" ht="15" thickBot="1">
      <c r="A1172" s="17"/>
      <c r="B1172" s="18"/>
      <c r="C1172" s="19"/>
      <c r="D1172" s="19"/>
      <c r="E1172" s="19"/>
      <c r="F1172" s="19"/>
      <c r="G1172" s="19"/>
      <c r="H1172" s="19"/>
      <c r="I1172" s="19"/>
      <c r="J1172" s="19"/>
      <c r="K1172" s="19"/>
      <c r="L1172" s="19"/>
      <c r="M1172" s="19"/>
      <c r="N1172" s="19"/>
      <c r="O1172" s="19"/>
      <c r="P1172" s="19"/>
      <c r="Q1172" s="19"/>
      <c r="R1172" s="19"/>
      <c r="S1172" s="19"/>
      <c r="T1172" s="19"/>
      <c r="U1172" s="19"/>
      <c r="V1172" s="19"/>
      <c r="W1172" s="19"/>
      <c r="X1172" s="19"/>
      <c r="Y1172" s="19"/>
      <c r="Z1172" s="19"/>
      <c r="AA1172" s="19"/>
      <c r="AB1172" s="19"/>
      <c r="AC1172" s="19"/>
      <c r="AD1172" s="19"/>
      <c r="AE1172" s="19"/>
      <c r="AF1172" s="19"/>
      <c r="AG1172" s="19"/>
      <c r="AH1172" s="19"/>
      <c r="AI1172" s="19"/>
      <c r="AJ1172" s="19"/>
      <c r="AK1172" s="19"/>
      <c r="AL1172" s="19"/>
      <c r="AM1172" s="19"/>
      <c r="AN1172" s="19"/>
      <c r="AO1172" s="19"/>
      <c r="AP1172" s="19"/>
      <c r="AQ1172" s="19"/>
      <c r="AR1172" s="19"/>
      <c r="AS1172" s="19"/>
      <c r="AT1172" s="19"/>
      <c r="AU1172" s="19"/>
      <c r="AV1172" s="19"/>
      <c r="AW1172" s="19"/>
      <c r="AX1172" s="20"/>
    </row>
    <row r="1173" spans="1:251">
      <c r="B1173" s="21"/>
    </row>
    <row r="1174" spans="1:251" ht="14.4">
      <c r="B1174" s="10" t="s">
        <v>4</v>
      </c>
      <c r="C1174" s="8"/>
      <c r="D1174" s="8"/>
      <c r="E1174" s="8"/>
      <c r="F1174" s="8"/>
      <c r="G1174" s="8"/>
      <c r="H1174" s="8"/>
      <c r="I1174" s="8"/>
      <c r="J1174" s="8"/>
      <c r="K1174" s="8"/>
      <c r="L1174" s="9"/>
      <c r="M1174" s="9"/>
      <c r="N1174" s="9"/>
      <c r="O1174" s="9"/>
      <c r="P1174" s="8"/>
      <c r="Q1174" s="8"/>
      <c r="R1174" s="8"/>
      <c r="S1174" s="8"/>
      <c r="T1174" s="8"/>
      <c r="U1174" s="8"/>
      <c r="V1174" s="10"/>
      <c r="W1174" s="10"/>
      <c r="X1174" s="10"/>
      <c r="Y1174" s="10"/>
      <c r="Z1174" s="10"/>
      <c r="AA1174" s="10"/>
      <c r="AB1174" s="10"/>
      <c r="AC1174" s="10"/>
      <c r="AD1174" s="10"/>
      <c r="AE1174" s="10"/>
      <c r="AF1174" s="10"/>
      <c r="AG1174" s="10"/>
      <c r="AH1174" s="10"/>
      <c r="AI1174" s="10"/>
      <c r="AJ1174" s="10"/>
      <c r="AK1174" s="10"/>
      <c r="AL1174" s="10"/>
      <c r="AM1174" s="10"/>
      <c r="AN1174" s="10"/>
      <c r="AO1174" s="10"/>
      <c r="AP1174" s="10"/>
      <c r="AQ1174" s="10"/>
      <c r="AR1174" s="10"/>
      <c r="AS1174" s="10"/>
      <c r="AT1174" s="10"/>
      <c r="AU1174" s="10"/>
      <c r="AV1174" s="10"/>
      <c r="AW1174" s="10"/>
      <c r="AX1174" s="10"/>
    </row>
    <row r="1175" spans="1:251" ht="15" thickBot="1">
      <c r="B1175" s="8"/>
      <c r="C1175" s="8"/>
      <c r="D1175" s="8"/>
      <c r="E1175" s="8"/>
      <c r="F1175" s="8"/>
      <c r="G1175" s="8"/>
      <c r="H1175" s="8"/>
      <c r="I1175" s="8"/>
      <c r="J1175" s="8"/>
      <c r="K1175" s="8"/>
      <c r="L1175" s="9"/>
      <c r="M1175" s="9"/>
      <c r="N1175" s="9"/>
      <c r="O1175" s="9"/>
      <c r="P1175" s="8"/>
      <c r="Q1175" s="8"/>
      <c r="R1175" s="8"/>
      <c r="S1175" s="8"/>
      <c r="T1175" s="8"/>
      <c r="U1175" s="8"/>
      <c r="V1175" s="10"/>
      <c r="W1175" s="10"/>
      <c r="X1175" s="10"/>
      <c r="Y1175" s="10"/>
      <c r="Z1175" s="10"/>
      <c r="AA1175" s="10"/>
      <c r="AB1175" s="10"/>
      <c r="AC1175" s="10"/>
      <c r="AD1175" s="10"/>
      <c r="AE1175" s="10"/>
      <c r="AF1175" s="10"/>
      <c r="AG1175" s="10"/>
      <c r="AH1175" s="10"/>
      <c r="AI1175" s="10"/>
      <c r="AJ1175" s="10"/>
      <c r="AK1175" s="10"/>
      <c r="AL1175" s="10"/>
      <c r="AM1175" s="10"/>
      <c r="AN1175" s="10"/>
      <c r="AO1175" s="10"/>
      <c r="AP1175" s="10"/>
      <c r="AQ1175" s="10"/>
      <c r="AR1175" s="10"/>
      <c r="AS1175" s="10"/>
      <c r="AT1175" s="10"/>
      <c r="AU1175" s="10"/>
      <c r="AV1175" s="10"/>
      <c r="AW1175" s="10"/>
      <c r="AX1175" s="22" t="s">
        <v>5</v>
      </c>
    </row>
    <row r="1176" spans="1:251" s="16" customFormat="1" ht="13.5" customHeight="1">
      <c r="A1176" s="8"/>
      <c r="B1176" s="119" t="s">
        <v>6</v>
      </c>
      <c r="C1176" s="120"/>
      <c r="D1176" s="120"/>
      <c r="E1176" s="120"/>
      <c r="F1176" s="120"/>
      <c r="G1176" s="120"/>
      <c r="H1176" s="120"/>
      <c r="I1176" s="120"/>
      <c r="J1176" s="120"/>
      <c r="K1176" s="120"/>
      <c r="L1176" s="120"/>
      <c r="M1176" s="120"/>
      <c r="N1176" s="120"/>
      <c r="O1176" s="120"/>
      <c r="P1176" s="120"/>
      <c r="Q1176" s="120"/>
      <c r="R1176" s="120"/>
      <c r="S1176" s="120"/>
      <c r="T1176" s="120"/>
      <c r="U1176" s="120"/>
      <c r="V1176" s="120"/>
      <c r="W1176" s="120"/>
      <c r="X1176" s="120"/>
      <c r="Y1176" s="120"/>
      <c r="Z1176" s="121"/>
      <c r="AA1176" s="125" t="s">
        <v>11</v>
      </c>
      <c r="AB1176" s="120"/>
      <c r="AC1176" s="120"/>
      <c r="AD1176" s="120"/>
      <c r="AE1176" s="120"/>
      <c r="AF1176" s="120"/>
      <c r="AG1176" s="120"/>
      <c r="AH1176" s="120"/>
      <c r="AI1176" s="121"/>
      <c r="AJ1176" s="125" t="s">
        <v>12</v>
      </c>
      <c r="AK1176" s="120"/>
      <c r="AL1176" s="120"/>
      <c r="AM1176" s="120"/>
      <c r="AN1176" s="120"/>
      <c r="AO1176" s="120"/>
      <c r="AP1176" s="120"/>
      <c r="AQ1176" s="120"/>
      <c r="AR1176" s="121"/>
      <c r="AS1176" s="125" t="s">
        <v>7</v>
      </c>
      <c r="AT1176" s="120"/>
      <c r="AU1176" s="120"/>
      <c r="AV1176" s="120"/>
      <c r="AW1176" s="120"/>
      <c r="AX1176" s="127"/>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c r="FE1176" s="2"/>
      <c r="FF1176" s="2"/>
      <c r="FG1176" s="2"/>
      <c r="FH1176" s="2"/>
      <c r="FI1176" s="2"/>
      <c r="FJ1176" s="2"/>
      <c r="FK1176" s="2"/>
      <c r="FL1176" s="2"/>
      <c r="FM1176" s="2"/>
      <c r="FN1176" s="2"/>
      <c r="FO1176" s="2"/>
      <c r="FP1176" s="2"/>
      <c r="FQ1176" s="2"/>
      <c r="FR1176" s="2"/>
      <c r="FS1176" s="2"/>
      <c r="FT1176" s="2"/>
      <c r="FU1176" s="2"/>
      <c r="FV1176" s="2"/>
      <c r="FW1176" s="2"/>
      <c r="FX1176" s="2"/>
      <c r="FY1176" s="2"/>
      <c r="FZ1176" s="2"/>
      <c r="GA1176" s="2"/>
      <c r="GB1176" s="2"/>
      <c r="GC1176" s="2"/>
      <c r="GD1176" s="2"/>
      <c r="GE1176" s="2"/>
      <c r="GF1176" s="2"/>
      <c r="GG1176" s="2"/>
      <c r="GH1176" s="2"/>
      <c r="GI1176" s="2"/>
      <c r="GJ1176" s="2"/>
      <c r="GK1176" s="2"/>
      <c r="GL1176" s="2"/>
      <c r="GM1176" s="2"/>
      <c r="GN1176" s="2"/>
      <c r="GO1176" s="2"/>
      <c r="GP1176" s="2"/>
      <c r="GQ1176" s="2"/>
      <c r="GR1176" s="2"/>
      <c r="GS1176" s="2"/>
      <c r="GT1176" s="2"/>
      <c r="GU1176" s="2"/>
      <c r="GV1176" s="2"/>
      <c r="GW1176" s="2"/>
      <c r="GX1176" s="2"/>
      <c r="GY1176" s="2"/>
      <c r="GZ1176" s="2"/>
      <c r="HA1176" s="2"/>
      <c r="HB1176" s="2"/>
      <c r="HC1176" s="2"/>
      <c r="HD1176" s="2"/>
      <c r="HE1176" s="2"/>
      <c r="HF1176" s="2"/>
      <c r="HG1176" s="2"/>
      <c r="HH1176" s="2"/>
      <c r="HI1176" s="2"/>
      <c r="HJ1176" s="2"/>
      <c r="HK1176" s="2"/>
      <c r="HL1176" s="2"/>
      <c r="HM1176" s="2"/>
      <c r="HN1176" s="2"/>
      <c r="HO1176" s="2"/>
      <c r="HP1176" s="2"/>
      <c r="HQ1176" s="2"/>
      <c r="HR1176" s="2"/>
      <c r="HS1176" s="2"/>
      <c r="HT1176" s="2"/>
      <c r="HU1176" s="2"/>
      <c r="HV1176" s="2"/>
      <c r="HW1176" s="2"/>
      <c r="HX1176" s="2"/>
      <c r="HY1176" s="2"/>
      <c r="HZ1176" s="2"/>
      <c r="IA1176" s="2"/>
      <c r="IB1176" s="2"/>
      <c r="IC1176" s="2"/>
      <c r="ID1176" s="2"/>
      <c r="IE1176" s="2"/>
      <c r="IF1176" s="2"/>
      <c r="IG1176" s="2"/>
      <c r="IH1176" s="2"/>
      <c r="II1176" s="2"/>
      <c r="IJ1176" s="2"/>
      <c r="IK1176" s="2"/>
      <c r="IL1176" s="2"/>
      <c r="IM1176" s="2"/>
      <c r="IN1176" s="2"/>
      <c r="IO1176" s="2"/>
      <c r="IP1176" s="2"/>
      <c r="IQ1176" s="2"/>
    </row>
    <row r="1177" spans="1:251" s="16" customFormat="1">
      <c r="A1177" s="8"/>
      <c r="B1177" s="122"/>
      <c r="C1177" s="123"/>
      <c r="D1177" s="123"/>
      <c r="E1177" s="123"/>
      <c r="F1177" s="123"/>
      <c r="G1177" s="123"/>
      <c r="H1177" s="123"/>
      <c r="I1177" s="123"/>
      <c r="J1177" s="123"/>
      <c r="K1177" s="123"/>
      <c r="L1177" s="123"/>
      <c r="M1177" s="123"/>
      <c r="N1177" s="123"/>
      <c r="O1177" s="123"/>
      <c r="P1177" s="123"/>
      <c r="Q1177" s="123"/>
      <c r="R1177" s="123"/>
      <c r="S1177" s="123"/>
      <c r="T1177" s="123"/>
      <c r="U1177" s="123"/>
      <c r="V1177" s="123"/>
      <c r="W1177" s="123"/>
      <c r="X1177" s="123"/>
      <c r="Y1177" s="123"/>
      <c r="Z1177" s="124"/>
      <c r="AA1177" s="126"/>
      <c r="AB1177" s="123"/>
      <c r="AC1177" s="123"/>
      <c r="AD1177" s="123"/>
      <c r="AE1177" s="123"/>
      <c r="AF1177" s="123"/>
      <c r="AG1177" s="123"/>
      <c r="AH1177" s="123"/>
      <c r="AI1177" s="124"/>
      <c r="AJ1177" s="126"/>
      <c r="AK1177" s="123"/>
      <c r="AL1177" s="123"/>
      <c r="AM1177" s="123"/>
      <c r="AN1177" s="123"/>
      <c r="AO1177" s="123"/>
      <c r="AP1177" s="123"/>
      <c r="AQ1177" s="123"/>
      <c r="AR1177" s="124"/>
      <c r="AS1177" s="126"/>
      <c r="AT1177" s="123"/>
      <c r="AU1177" s="123"/>
      <c r="AV1177" s="123"/>
      <c r="AW1177" s="123"/>
      <c r="AX1177" s="128"/>
      <c r="AY1177" s="2"/>
      <c r="AZ1177" s="2"/>
      <c r="BA1177" s="2"/>
      <c r="BB1177" s="23"/>
      <c r="BC1177" s="24"/>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c r="FE1177" s="2"/>
      <c r="FF1177" s="2"/>
      <c r="FG1177" s="2"/>
      <c r="FH1177" s="2"/>
      <c r="FI1177" s="2"/>
      <c r="FJ1177" s="2"/>
      <c r="FK1177" s="2"/>
      <c r="FL1177" s="2"/>
      <c r="FM1177" s="2"/>
      <c r="FN1177" s="2"/>
      <c r="FO1177" s="2"/>
      <c r="FP1177" s="2"/>
      <c r="FQ1177" s="2"/>
      <c r="FR1177" s="2"/>
      <c r="FS1177" s="2"/>
      <c r="FT1177" s="2"/>
      <c r="FU1177" s="2"/>
      <c r="FV1177" s="2"/>
      <c r="FW1177" s="2"/>
      <c r="FX1177" s="2"/>
      <c r="FY1177" s="2"/>
      <c r="FZ1177" s="2"/>
      <c r="GA1177" s="2"/>
      <c r="GB1177" s="2"/>
      <c r="GC1177" s="2"/>
      <c r="GD1177" s="2"/>
      <c r="GE1177" s="2"/>
      <c r="GF1177" s="2"/>
      <c r="GG1177" s="2"/>
      <c r="GH1177" s="2"/>
      <c r="GI1177" s="2"/>
      <c r="GJ1177" s="2"/>
      <c r="GK1177" s="2"/>
      <c r="GL1177" s="2"/>
      <c r="GM1177" s="2"/>
      <c r="GN1177" s="2"/>
      <c r="GO1177" s="2"/>
      <c r="GP1177" s="2"/>
      <c r="GQ1177" s="2"/>
      <c r="GR1177" s="2"/>
      <c r="GS1177" s="2"/>
      <c r="GT1177" s="2"/>
      <c r="GU1177" s="2"/>
      <c r="GV1177" s="2"/>
      <c r="GW1177" s="2"/>
      <c r="GX1177" s="2"/>
      <c r="GY1177" s="2"/>
      <c r="GZ1177" s="2"/>
      <c r="HA1177" s="2"/>
      <c r="HB1177" s="2"/>
      <c r="HC1177" s="2"/>
      <c r="HD1177" s="2"/>
      <c r="HE1177" s="2"/>
      <c r="HF1177" s="2"/>
      <c r="HG1177" s="2"/>
      <c r="HH1177" s="2"/>
      <c r="HI1177" s="2"/>
      <c r="HJ1177" s="2"/>
      <c r="HK1177" s="2"/>
      <c r="HL1177" s="2"/>
      <c r="HM1177" s="2"/>
      <c r="HN1177" s="2"/>
      <c r="HO1177" s="2"/>
      <c r="HP1177" s="2"/>
      <c r="HQ1177" s="2"/>
      <c r="HR1177" s="2"/>
      <c r="HS1177" s="2"/>
      <c r="HT1177" s="2"/>
      <c r="HU1177" s="2"/>
      <c r="HV1177" s="2"/>
      <c r="HW1177" s="2"/>
      <c r="HX1177" s="2"/>
      <c r="HY1177" s="2"/>
      <c r="HZ1177" s="2"/>
      <c r="IA1177" s="2"/>
      <c r="IB1177" s="2"/>
      <c r="IC1177" s="2"/>
      <c r="ID1177" s="2"/>
      <c r="IE1177" s="2"/>
      <c r="IF1177" s="2"/>
      <c r="IG1177" s="2"/>
      <c r="IH1177" s="2"/>
      <c r="II1177" s="2"/>
      <c r="IJ1177" s="2"/>
      <c r="IK1177" s="2"/>
      <c r="IL1177" s="2"/>
      <c r="IM1177" s="2"/>
      <c r="IN1177" s="2"/>
      <c r="IO1177" s="2"/>
      <c r="IP1177" s="2"/>
      <c r="IQ1177" s="2"/>
    </row>
    <row r="1178" spans="1:251" s="16" customFormat="1" ht="18.75" customHeight="1">
      <c r="A1178" s="8"/>
      <c r="B1178" s="25"/>
      <c r="C1178" s="91" t="s">
        <v>146</v>
      </c>
      <c r="D1178" s="92"/>
      <c r="E1178" s="92"/>
      <c r="F1178" s="92"/>
      <c r="G1178" s="92"/>
      <c r="H1178" s="92"/>
      <c r="I1178" s="92"/>
      <c r="J1178" s="92"/>
      <c r="K1178" s="92"/>
      <c r="L1178" s="92"/>
      <c r="M1178" s="92"/>
      <c r="N1178" s="92"/>
      <c r="O1178" s="92"/>
      <c r="P1178" s="92"/>
      <c r="Q1178" s="92"/>
      <c r="R1178" s="92"/>
      <c r="S1178" s="92"/>
      <c r="T1178" s="92"/>
      <c r="U1178" s="92"/>
      <c r="V1178" s="92"/>
      <c r="W1178" s="92"/>
      <c r="X1178" s="92"/>
      <c r="Y1178" s="92"/>
      <c r="Z1178" s="93"/>
      <c r="AA1178" s="94">
        <v>23550</v>
      </c>
      <c r="AB1178" s="95"/>
      <c r="AC1178" s="95"/>
      <c r="AD1178" s="95"/>
      <c r="AE1178" s="95"/>
      <c r="AF1178" s="95"/>
      <c r="AG1178" s="95"/>
      <c r="AH1178" s="95"/>
      <c r="AI1178" s="96"/>
      <c r="AJ1178" s="94">
        <v>24421</v>
      </c>
      <c r="AK1178" s="95"/>
      <c r="AL1178" s="95"/>
      <c r="AM1178" s="95"/>
      <c r="AN1178" s="95"/>
      <c r="AO1178" s="95"/>
      <c r="AP1178" s="95"/>
      <c r="AQ1178" s="95"/>
      <c r="AR1178" s="96"/>
      <c r="AS1178" s="97"/>
      <c r="AT1178" s="98"/>
      <c r="AU1178" s="98"/>
      <c r="AV1178" s="98"/>
      <c r="AW1178" s="98"/>
      <c r="AX1178" s="99"/>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c r="FE1178" s="2"/>
      <c r="FF1178" s="2"/>
      <c r="FG1178" s="2"/>
      <c r="FH1178" s="2"/>
      <c r="FI1178" s="2"/>
      <c r="FJ1178" s="2"/>
      <c r="FK1178" s="2"/>
      <c r="FL1178" s="2"/>
      <c r="FM1178" s="2"/>
      <c r="FN1178" s="2"/>
      <c r="FO1178" s="2"/>
      <c r="FP1178" s="2"/>
      <c r="FQ1178" s="2"/>
      <c r="FR1178" s="2"/>
      <c r="FS1178" s="2"/>
      <c r="FT1178" s="2"/>
      <c r="FU1178" s="2"/>
      <c r="FV1178" s="2"/>
      <c r="FW1178" s="2"/>
      <c r="FX1178" s="2"/>
      <c r="FY1178" s="2"/>
      <c r="FZ1178" s="2"/>
      <c r="GA1178" s="2"/>
      <c r="GB1178" s="2"/>
      <c r="GC1178" s="2"/>
      <c r="GD1178" s="2"/>
      <c r="GE1178" s="2"/>
      <c r="GF1178" s="2"/>
      <c r="GG1178" s="2"/>
      <c r="GH1178" s="2"/>
      <c r="GI1178" s="2"/>
      <c r="GJ1178" s="2"/>
      <c r="GK1178" s="2"/>
      <c r="GL1178" s="2"/>
      <c r="GM1178" s="2"/>
      <c r="GN1178" s="2"/>
      <c r="GO1178" s="2"/>
      <c r="GP1178" s="2"/>
      <c r="GQ1178" s="2"/>
      <c r="GR1178" s="2"/>
      <c r="GS1178" s="2"/>
      <c r="GT1178" s="2"/>
      <c r="GU1178" s="2"/>
      <c r="GV1178" s="2"/>
      <c r="GW1178" s="2"/>
      <c r="GX1178" s="2"/>
      <c r="GY1178" s="2"/>
      <c r="GZ1178" s="2"/>
      <c r="HA1178" s="2"/>
      <c r="HB1178" s="2"/>
      <c r="HC1178" s="2"/>
      <c r="HD1178" s="2"/>
      <c r="HE1178" s="2"/>
      <c r="HF1178" s="2"/>
      <c r="HG1178" s="2"/>
      <c r="HH1178" s="2"/>
      <c r="HI1178" s="2"/>
      <c r="HJ1178" s="2"/>
      <c r="HK1178" s="2"/>
      <c r="HL1178" s="2"/>
      <c r="HM1178" s="2"/>
      <c r="HN1178" s="2"/>
      <c r="HO1178" s="2"/>
      <c r="HP1178" s="2"/>
      <c r="HQ1178" s="2"/>
      <c r="HR1178" s="2"/>
      <c r="HS1178" s="2"/>
      <c r="HT1178" s="2"/>
      <c r="HU1178" s="2"/>
      <c r="HV1178" s="2"/>
      <c r="HW1178" s="2"/>
      <c r="HX1178" s="2"/>
      <c r="HY1178" s="2"/>
      <c r="HZ1178" s="2"/>
      <c r="IA1178" s="2"/>
      <c r="IB1178" s="2"/>
      <c r="IC1178" s="2"/>
      <c r="ID1178" s="2"/>
      <c r="IE1178" s="2"/>
      <c r="IF1178" s="2"/>
      <c r="IG1178" s="2"/>
      <c r="IH1178" s="2"/>
      <c r="II1178" s="2"/>
      <c r="IJ1178" s="2"/>
      <c r="IK1178" s="2"/>
      <c r="IL1178" s="2"/>
      <c r="IM1178" s="2"/>
      <c r="IN1178" s="2"/>
      <c r="IO1178" s="2"/>
      <c r="IP1178" s="2"/>
      <c r="IQ1178" s="2"/>
    </row>
    <row r="1179" spans="1:251" s="16" customFormat="1" ht="18.75" customHeight="1" thickBot="1">
      <c r="A1179" s="17"/>
      <c r="B1179" s="100" t="s">
        <v>14</v>
      </c>
      <c r="C1179" s="101"/>
      <c r="D1179" s="101"/>
      <c r="E1179" s="101"/>
      <c r="F1179" s="101"/>
      <c r="G1179" s="101"/>
      <c r="H1179" s="101"/>
      <c r="I1179" s="101"/>
      <c r="J1179" s="101"/>
      <c r="K1179" s="101"/>
      <c r="L1179" s="101"/>
      <c r="M1179" s="101"/>
      <c r="N1179" s="101"/>
      <c r="O1179" s="101"/>
      <c r="P1179" s="101"/>
      <c r="Q1179" s="101"/>
      <c r="R1179" s="101"/>
      <c r="S1179" s="101"/>
      <c r="T1179" s="101"/>
      <c r="U1179" s="101"/>
      <c r="V1179" s="101"/>
      <c r="W1179" s="101"/>
      <c r="X1179" s="101"/>
      <c r="Y1179" s="101"/>
      <c r="Z1179" s="102"/>
      <c r="AA1179" s="103">
        <f>SUM($AA$1178:$AA$1178)</f>
        <v>23550</v>
      </c>
      <c r="AB1179" s="104"/>
      <c r="AC1179" s="104"/>
      <c r="AD1179" s="104"/>
      <c r="AE1179" s="104"/>
      <c r="AF1179" s="104"/>
      <c r="AG1179" s="104"/>
      <c r="AH1179" s="104"/>
      <c r="AI1179" s="105"/>
      <c r="AJ1179" s="103">
        <f>SUM($AJ$1178:$AJ$1178)</f>
        <v>24421</v>
      </c>
      <c r="AK1179" s="104"/>
      <c r="AL1179" s="104"/>
      <c r="AM1179" s="104"/>
      <c r="AN1179" s="104"/>
      <c r="AO1179" s="104"/>
      <c r="AP1179" s="104"/>
      <c r="AQ1179" s="104"/>
      <c r="AR1179" s="105"/>
      <c r="AS1179" s="106"/>
      <c r="AT1179" s="107"/>
      <c r="AU1179" s="107"/>
      <c r="AV1179" s="107"/>
      <c r="AW1179" s="107"/>
      <c r="AX1179" s="108"/>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c r="FE1179" s="2"/>
      <c r="FF1179" s="2"/>
      <c r="FG1179" s="2"/>
      <c r="FH1179" s="2"/>
      <c r="FI1179" s="2"/>
      <c r="FJ1179" s="2"/>
      <c r="FK1179" s="2"/>
      <c r="FL1179" s="2"/>
      <c r="FM1179" s="2"/>
      <c r="FN1179" s="2"/>
      <c r="FO1179" s="2"/>
      <c r="FP1179" s="2"/>
      <c r="FQ1179" s="2"/>
      <c r="FR1179" s="2"/>
      <c r="FS1179" s="2"/>
      <c r="FT1179" s="2"/>
      <c r="FU1179" s="2"/>
      <c r="FV1179" s="2"/>
      <c r="FW1179" s="2"/>
      <c r="FX1179" s="2"/>
      <c r="FY1179" s="2"/>
      <c r="FZ1179" s="2"/>
      <c r="GA1179" s="2"/>
      <c r="GB1179" s="2"/>
      <c r="GC1179" s="2"/>
      <c r="GD1179" s="2"/>
      <c r="GE1179" s="2"/>
      <c r="GF1179" s="2"/>
      <c r="GG1179" s="2"/>
      <c r="GH1179" s="2"/>
      <c r="GI1179" s="2"/>
      <c r="GJ1179" s="2"/>
      <c r="GK1179" s="2"/>
      <c r="GL1179" s="2"/>
      <c r="GM1179" s="2"/>
      <c r="GN1179" s="2"/>
      <c r="GO1179" s="2"/>
      <c r="GP1179" s="2"/>
      <c r="GQ1179" s="2"/>
      <c r="GR1179" s="2"/>
      <c r="GS1179" s="2"/>
      <c r="GT1179" s="2"/>
      <c r="GU1179" s="2"/>
      <c r="GV1179" s="2"/>
      <c r="GW1179" s="2"/>
      <c r="GX1179" s="2"/>
      <c r="GY1179" s="2"/>
      <c r="GZ1179" s="2"/>
      <c r="HA1179" s="2"/>
      <c r="HB1179" s="2"/>
      <c r="HC1179" s="2"/>
      <c r="HD1179" s="2"/>
      <c r="HE1179" s="2"/>
      <c r="HF1179" s="2"/>
      <c r="HG1179" s="2"/>
      <c r="HH1179" s="2"/>
      <c r="HI1179" s="2"/>
      <c r="HJ1179" s="2"/>
      <c r="HK1179" s="2"/>
      <c r="HL1179" s="2"/>
      <c r="HM1179" s="2"/>
      <c r="HN1179" s="2"/>
      <c r="HO1179" s="2"/>
      <c r="HP1179" s="2"/>
      <c r="HQ1179" s="2"/>
      <c r="HR1179" s="2"/>
      <c r="HS1179" s="2"/>
      <c r="HT1179" s="2"/>
      <c r="HU1179" s="2"/>
      <c r="HV1179" s="2"/>
      <c r="HW1179" s="2"/>
      <c r="HX1179" s="2"/>
      <c r="HY1179" s="2"/>
      <c r="HZ1179" s="2"/>
      <c r="IA1179" s="2"/>
      <c r="IB1179" s="2"/>
      <c r="IC1179" s="2"/>
      <c r="ID1179" s="2"/>
      <c r="IE1179" s="2"/>
      <c r="IF1179" s="2"/>
      <c r="IG1179" s="2"/>
      <c r="IH1179" s="2"/>
      <c r="II1179" s="2"/>
      <c r="IJ1179" s="2"/>
      <c r="IK1179" s="2"/>
      <c r="IL1179" s="2"/>
      <c r="IM1179" s="2"/>
      <c r="IN1179" s="2"/>
      <c r="IO1179" s="2"/>
      <c r="IP1179" s="2"/>
      <c r="IQ1179" s="2"/>
    </row>
    <row r="1181" spans="1:251" ht="19.2">
      <c r="A1181" s="1" t="s">
        <v>0</v>
      </c>
      <c r="AW1181" s="3"/>
      <c r="AX1181" s="4"/>
      <c r="AY1181" s="3"/>
    </row>
    <row r="1183" spans="1:251" ht="18">
      <c r="B1183" s="109" t="s">
        <v>8</v>
      </c>
      <c r="C1183" s="129"/>
      <c r="D1183" s="129"/>
      <c r="E1183" s="129"/>
      <c r="F1183" s="129"/>
      <c r="G1183" s="129"/>
      <c r="H1183" s="129"/>
      <c r="I1183" s="129"/>
      <c r="J1183" s="129"/>
      <c r="K1183" s="129"/>
      <c r="L1183" s="129"/>
      <c r="M1183" s="129"/>
      <c r="N1183" s="129"/>
      <c r="O1183" s="129"/>
      <c r="P1183" s="129"/>
      <c r="Q1183" s="129"/>
      <c r="R1183" s="129"/>
      <c r="S1183" s="129"/>
      <c r="T1183" s="129"/>
      <c r="U1183" s="129"/>
      <c r="V1183" s="129"/>
      <c r="W1183" s="129"/>
      <c r="X1183" s="129"/>
      <c r="Y1183" s="129"/>
      <c r="Z1183" s="129"/>
      <c r="AA1183" s="129"/>
      <c r="AB1183" s="129"/>
      <c r="AC1183" s="129"/>
      <c r="AD1183" s="129"/>
      <c r="AE1183" s="129"/>
      <c r="AF1183" s="129"/>
      <c r="AG1183" s="129"/>
      <c r="AH1183" s="129"/>
      <c r="AI1183" s="129"/>
      <c r="AJ1183" s="129"/>
      <c r="AK1183" s="129"/>
      <c r="AL1183" s="129"/>
      <c r="AM1183" s="129"/>
      <c r="AN1183" s="129"/>
      <c r="AO1183" s="129"/>
      <c r="AP1183" s="129"/>
      <c r="AQ1183" s="129"/>
      <c r="AR1183" s="129"/>
      <c r="AS1183" s="129"/>
      <c r="AT1183" s="129"/>
      <c r="AU1183" s="129"/>
      <c r="AV1183" s="129"/>
      <c r="AW1183" s="129"/>
      <c r="AX1183" s="129"/>
    </row>
    <row r="1184" spans="1:251">
      <c r="Z1184" s="5"/>
      <c r="AD1184" s="5"/>
      <c r="AE1184" s="5"/>
      <c r="AF1184" s="5"/>
      <c r="AG1184" s="5"/>
      <c r="AH1184" s="5"/>
      <c r="AI1184" s="5"/>
      <c r="AO1184" s="5"/>
    </row>
    <row r="1185" spans="1:113" ht="13.8" thickBot="1">
      <c r="Z1185" s="5"/>
      <c r="AD1185" s="5"/>
      <c r="AE1185" s="5"/>
      <c r="AF1185" s="5"/>
      <c r="AG1185" s="5"/>
      <c r="AH1185" s="5"/>
      <c r="AI1185" s="5"/>
      <c r="AO1185" s="5"/>
      <c r="DI1185" s="6"/>
    </row>
    <row r="1186" spans="1:113" ht="24.75" customHeight="1" thickBot="1">
      <c r="B1186" s="111" t="s">
        <v>1</v>
      </c>
      <c r="C1186" s="112"/>
      <c r="D1186" s="112"/>
      <c r="E1186" s="112"/>
      <c r="F1186" s="112"/>
      <c r="G1186" s="112"/>
      <c r="H1186" s="113" t="s">
        <v>147</v>
      </c>
      <c r="I1186" s="114"/>
      <c r="J1186" s="114"/>
      <c r="K1186" s="114"/>
      <c r="L1186" s="114"/>
      <c r="M1186" s="114"/>
      <c r="N1186" s="114"/>
      <c r="O1186" s="114"/>
      <c r="P1186" s="114"/>
      <c r="Q1186" s="114"/>
      <c r="R1186" s="114"/>
      <c r="S1186" s="114"/>
      <c r="T1186" s="114"/>
      <c r="U1186" s="114"/>
      <c r="V1186" s="114"/>
      <c r="W1186" s="114"/>
      <c r="X1186" s="114"/>
      <c r="Y1186" s="114"/>
      <c r="Z1186" s="114"/>
      <c r="AA1186" s="114"/>
      <c r="AB1186" s="114"/>
      <c r="AC1186" s="114"/>
      <c r="AD1186" s="114"/>
      <c r="AE1186" s="114"/>
      <c r="AF1186" s="114"/>
      <c r="AG1186" s="114"/>
      <c r="AH1186" s="114"/>
      <c r="AI1186" s="114"/>
      <c r="AJ1186" s="114"/>
      <c r="AK1186" s="114"/>
      <c r="AL1186" s="114"/>
      <c r="AM1186" s="114"/>
      <c r="AN1186" s="114"/>
      <c r="AO1186" s="114"/>
      <c r="AP1186" s="114"/>
      <c r="AQ1186" s="114"/>
      <c r="AR1186" s="114"/>
      <c r="AS1186" s="114"/>
      <c r="AT1186" s="114"/>
      <c r="AU1186" s="114"/>
      <c r="AV1186" s="114"/>
      <c r="AW1186" s="114"/>
      <c r="AX1186" s="115"/>
      <c r="DI1186" s="6"/>
    </row>
    <row r="1187" spans="1:113" ht="14.4">
      <c r="B1187" s="7"/>
      <c r="C1187" s="7"/>
      <c r="D1187" s="7"/>
      <c r="E1187" s="7"/>
      <c r="F1187" s="7"/>
      <c r="G1187" s="7"/>
      <c r="H1187" s="8"/>
      <c r="I1187" s="8"/>
      <c r="J1187" s="8"/>
      <c r="K1187" s="8"/>
      <c r="L1187" s="9"/>
      <c r="M1187" s="9"/>
      <c r="N1187" s="9"/>
      <c r="O1187" s="9"/>
      <c r="P1187" s="8"/>
      <c r="Q1187" s="8"/>
      <c r="R1187" s="8"/>
      <c r="S1187" s="8"/>
      <c r="T1187" s="8"/>
      <c r="U1187" s="8"/>
      <c r="V1187" s="10"/>
      <c r="W1187" s="10"/>
      <c r="X1187" s="10"/>
      <c r="Y1187" s="10"/>
      <c r="Z1187" s="10"/>
      <c r="AA1187" s="10"/>
      <c r="AB1187" s="10"/>
      <c r="AC1187" s="10"/>
      <c r="AD1187" s="10"/>
      <c r="AE1187" s="10"/>
      <c r="AF1187" s="10"/>
      <c r="AG1187" s="10"/>
      <c r="AH1187" s="10"/>
      <c r="AI1187" s="10"/>
      <c r="AJ1187" s="10"/>
      <c r="AK1187" s="10"/>
      <c r="AL1187" s="10"/>
      <c r="AM1187" s="10"/>
      <c r="AN1187" s="10"/>
      <c r="AO1187" s="10"/>
      <c r="AP1187" s="10"/>
      <c r="AQ1187" s="10"/>
      <c r="AR1187" s="10"/>
      <c r="AS1187" s="10"/>
      <c r="AT1187" s="10"/>
      <c r="AU1187" s="10"/>
      <c r="AV1187" s="10"/>
      <c r="AW1187" s="10"/>
      <c r="AX1187" s="10"/>
      <c r="DI1187" s="6"/>
    </row>
    <row r="1188" spans="1:113" ht="15" thickBot="1">
      <c r="A1188" s="11"/>
      <c r="B1188" s="10" t="s">
        <v>2</v>
      </c>
      <c r="C1188" s="8"/>
      <c r="D1188" s="8"/>
      <c r="E1188" s="8"/>
      <c r="F1188" s="8"/>
      <c r="G1188" s="8"/>
      <c r="H1188" s="8"/>
      <c r="I1188" s="8"/>
      <c r="J1188" s="8"/>
      <c r="K1188" s="8"/>
      <c r="L1188" s="9"/>
      <c r="M1188" s="9"/>
      <c r="N1188" s="9"/>
      <c r="O1188" s="9"/>
      <c r="P1188" s="8"/>
      <c r="Q1188" s="8"/>
      <c r="R1188" s="8"/>
      <c r="S1188" s="8"/>
      <c r="T1188" s="8"/>
      <c r="U1188" s="8"/>
      <c r="V1188" s="10"/>
      <c r="W1188" s="10"/>
      <c r="X1188" s="10"/>
      <c r="Y1188" s="10"/>
      <c r="Z1188" s="10"/>
      <c r="AA1188" s="10"/>
      <c r="AB1188" s="10"/>
      <c r="AC1188" s="10"/>
      <c r="AD1188" s="10"/>
      <c r="AE1188" s="10"/>
      <c r="AF1188" s="10"/>
      <c r="AG1188" s="10"/>
      <c r="AH1188" s="10"/>
      <c r="AI1188" s="10"/>
      <c r="AJ1188" s="10"/>
      <c r="AK1188" s="10"/>
      <c r="AL1188" s="10"/>
      <c r="AM1188" s="10"/>
      <c r="AN1188" s="10"/>
      <c r="AO1188" s="10"/>
      <c r="AP1188" s="10"/>
      <c r="AQ1188" s="10"/>
      <c r="AR1188" s="10"/>
      <c r="AS1188" s="10"/>
      <c r="AT1188" s="10"/>
      <c r="AU1188" s="10"/>
      <c r="AV1188" s="10"/>
      <c r="AW1188" s="10"/>
      <c r="AX1188" s="10"/>
      <c r="DI1188" s="6"/>
    </row>
    <row r="1189" spans="1:113" ht="14.4">
      <c r="A1189" s="8"/>
      <c r="B1189" s="12"/>
      <c r="C1189" s="7"/>
      <c r="D1189" s="7"/>
      <c r="E1189" s="7"/>
      <c r="F1189" s="7"/>
      <c r="G1189" s="7"/>
      <c r="H1189" s="7"/>
      <c r="I1189" s="7"/>
      <c r="J1189" s="7"/>
      <c r="K1189" s="7"/>
      <c r="L1189" s="13"/>
      <c r="M1189" s="13"/>
      <c r="N1189" s="13"/>
      <c r="O1189" s="13"/>
      <c r="P1189" s="7"/>
      <c r="Q1189" s="7"/>
      <c r="R1189" s="7"/>
      <c r="S1189" s="7"/>
      <c r="T1189" s="7"/>
      <c r="U1189" s="7"/>
      <c r="V1189" s="14"/>
      <c r="W1189" s="14"/>
      <c r="X1189" s="14"/>
      <c r="Y1189" s="14"/>
      <c r="Z1189" s="14"/>
      <c r="AA1189" s="14"/>
      <c r="AB1189" s="14"/>
      <c r="AC1189" s="14"/>
      <c r="AD1189" s="14"/>
      <c r="AE1189" s="14"/>
      <c r="AF1189" s="14"/>
      <c r="AG1189" s="14"/>
      <c r="AH1189" s="14"/>
      <c r="AI1189" s="14"/>
      <c r="AJ1189" s="14"/>
      <c r="AK1189" s="14"/>
      <c r="AL1189" s="14"/>
      <c r="AM1189" s="14"/>
      <c r="AN1189" s="14"/>
      <c r="AO1189" s="14"/>
      <c r="AP1189" s="14"/>
      <c r="AQ1189" s="14"/>
      <c r="AR1189" s="14"/>
      <c r="AS1189" s="14"/>
      <c r="AT1189" s="14"/>
      <c r="AU1189" s="14"/>
      <c r="AV1189" s="14"/>
      <c r="AW1189" s="14"/>
      <c r="AX1189" s="15"/>
    </row>
    <row r="1190" spans="1:113" ht="12" customHeight="1">
      <c r="A1190" s="8"/>
      <c r="B1190" s="116" t="s">
        <v>148</v>
      </c>
      <c r="C1190" s="117"/>
      <c r="D1190" s="117"/>
      <c r="E1190" s="117"/>
      <c r="F1190" s="117"/>
      <c r="G1190" s="117"/>
      <c r="H1190" s="117"/>
      <c r="I1190" s="117"/>
      <c r="J1190" s="117"/>
      <c r="K1190" s="117"/>
      <c r="L1190" s="117"/>
      <c r="M1190" s="117"/>
      <c r="N1190" s="117"/>
      <c r="O1190" s="117"/>
      <c r="P1190" s="117"/>
      <c r="Q1190" s="117"/>
      <c r="R1190" s="117"/>
      <c r="S1190" s="117"/>
      <c r="T1190" s="117"/>
      <c r="U1190" s="117"/>
      <c r="V1190" s="117"/>
      <c r="W1190" s="117"/>
      <c r="X1190" s="117"/>
      <c r="Y1190" s="117"/>
      <c r="Z1190" s="117"/>
      <c r="AA1190" s="117"/>
      <c r="AB1190" s="117"/>
      <c r="AC1190" s="117"/>
      <c r="AD1190" s="117"/>
      <c r="AE1190" s="117"/>
      <c r="AF1190" s="117"/>
      <c r="AG1190" s="117"/>
      <c r="AH1190" s="117"/>
      <c r="AI1190" s="117"/>
      <c r="AJ1190" s="117"/>
      <c r="AK1190" s="117"/>
      <c r="AL1190" s="117"/>
      <c r="AM1190" s="117"/>
      <c r="AN1190" s="117"/>
      <c r="AO1190" s="117"/>
      <c r="AP1190" s="117"/>
      <c r="AQ1190" s="117"/>
      <c r="AR1190" s="117"/>
      <c r="AS1190" s="117"/>
      <c r="AT1190" s="117"/>
      <c r="AU1190" s="117"/>
      <c r="AV1190" s="117"/>
      <c r="AW1190" s="117"/>
      <c r="AX1190" s="118"/>
    </row>
    <row r="1191" spans="1:113" ht="12" customHeight="1">
      <c r="A1191" s="8"/>
      <c r="B1191" s="116"/>
      <c r="C1191" s="117"/>
      <c r="D1191" s="117"/>
      <c r="E1191" s="117"/>
      <c r="F1191" s="117"/>
      <c r="G1191" s="117"/>
      <c r="H1191" s="117"/>
      <c r="I1191" s="117"/>
      <c r="J1191" s="117"/>
      <c r="K1191" s="117"/>
      <c r="L1191" s="117"/>
      <c r="M1191" s="117"/>
      <c r="N1191" s="117"/>
      <c r="O1191" s="117"/>
      <c r="P1191" s="117"/>
      <c r="Q1191" s="117"/>
      <c r="R1191" s="117"/>
      <c r="S1191" s="117"/>
      <c r="T1191" s="117"/>
      <c r="U1191" s="117"/>
      <c r="V1191" s="117"/>
      <c r="W1191" s="117"/>
      <c r="X1191" s="117"/>
      <c r="Y1191" s="117"/>
      <c r="Z1191" s="117"/>
      <c r="AA1191" s="117"/>
      <c r="AB1191" s="117"/>
      <c r="AC1191" s="117"/>
      <c r="AD1191" s="117"/>
      <c r="AE1191" s="117"/>
      <c r="AF1191" s="117"/>
      <c r="AG1191" s="117"/>
      <c r="AH1191" s="117"/>
      <c r="AI1191" s="117"/>
      <c r="AJ1191" s="117"/>
      <c r="AK1191" s="117"/>
      <c r="AL1191" s="117"/>
      <c r="AM1191" s="117"/>
      <c r="AN1191" s="117"/>
      <c r="AO1191" s="117"/>
      <c r="AP1191" s="117"/>
      <c r="AQ1191" s="117"/>
      <c r="AR1191" s="117"/>
      <c r="AS1191" s="117"/>
      <c r="AT1191" s="117"/>
      <c r="AU1191" s="117"/>
      <c r="AV1191" s="117"/>
      <c r="AW1191" s="117"/>
      <c r="AX1191" s="118"/>
      <c r="BC1191" s="16"/>
    </row>
    <row r="1192" spans="1:113" ht="12" customHeight="1">
      <c r="A1192" s="8"/>
      <c r="B1192" s="116"/>
      <c r="C1192" s="117"/>
      <c r="D1192" s="117"/>
      <c r="E1192" s="117"/>
      <c r="F1192" s="117"/>
      <c r="G1192" s="117"/>
      <c r="H1192" s="117"/>
      <c r="I1192" s="117"/>
      <c r="J1192" s="117"/>
      <c r="K1192" s="117"/>
      <c r="L1192" s="117"/>
      <c r="M1192" s="117"/>
      <c r="N1192" s="117"/>
      <c r="O1192" s="117"/>
      <c r="P1192" s="117"/>
      <c r="Q1192" s="117"/>
      <c r="R1192" s="117"/>
      <c r="S1192" s="117"/>
      <c r="T1192" s="117"/>
      <c r="U1192" s="117"/>
      <c r="V1192" s="117"/>
      <c r="W1192" s="117"/>
      <c r="X1192" s="117"/>
      <c r="Y1192" s="117"/>
      <c r="Z1192" s="117"/>
      <c r="AA1192" s="117"/>
      <c r="AB1192" s="117"/>
      <c r="AC1192" s="117"/>
      <c r="AD1192" s="117"/>
      <c r="AE1192" s="117"/>
      <c r="AF1192" s="117"/>
      <c r="AG1192" s="117"/>
      <c r="AH1192" s="117"/>
      <c r="AI1192" s="117"/>
      <c r="AJ1192" s="117"/>
      <c r="AK1192" s="117"/>
      <c r="AL1192" s="117"/>
      <c r="AM1192" s="117"/>
      <c r="AN1192" s="117"/>
      <c r="AO1192" s="117"/>
      <c r="AP1192" s="117"/>
      <c r="AQ1192" s="117"/>
      <c r="AR1192" s="117"/>
      <c r="AS1192" s="117"/>
      <c r="AT1192" s="117"/>
      <c r="AU1192" s="117"/>
      <c r="AV1192" s="117"/>
      <c r="AW1192" s="117"/>
      <c r="AX1192" s="118"/>
    </row>
    <row r="1193" spans="1:113" ht="12" customHeight="1">
      <c r="A1193" s="8"/>
      <c r="B1193" s="116"/>
      <c r="C1193" s="117"/>
      <c r="D1193" s="117"/>
      <c r="E1193" s="117"/>
      <c r="F1193" s="117"/>
      <c r="G1193" s="117"/>
      <c r="H1193" s="117"/>
      <c r="I1193" s="117"/>
      <c r="J1193" s="117"/>
      <c r="K1193" s="117"/>
      <c r="L1193" s="117"/>
      <c r="M1193" s="117"/>
      <c r="N1193" s="117"/>
      <c r="O1193" s="117"/>
      <c r="P1193" s="117"/>
      <c r="Q1193" s="117"/>
      <c r="R1193" s="117"/>
      <c r="S1193" s="117"/>
      <c r="T1193" s="117"/>
      <c r="U1193" s="117"/>
      <c r="V1193" s="117"/>
      <c r="W1193" s="117"/>
      <c r="X1193" s="117"/>
      <c r="Y1193" s="117"/>
      <c r="Z1193" s="117"/>
      <c r="AA1193" s="117"/>
      <c r="AB1193" s="117"/>
      <c r="AC1193" s="117"/>
      <c r="AD1193" s="117"/>
      <c r="AE1193" s="117"/>
      <c r="AF1193" s="117"/>
      <c r="AG1193" s="117"/>
      <c r="AH1193" s="117"/>
      <c r="AI1193" s="117"/>
      <c r="AJ1193" s="117"/>
      <c r="AK1193" s="117"/>
      <c r="AL1193" s="117"/>
      <c r="AM1193" s="117"/>
      <c r="AN1193" s="117"/>
      <c r="AO1193" s="117"/>
      <c r="AP1193" s="117"/>
      <c r="AQ1193" s="117"/>
      <c r="AR1193" s="117"/>
      <c r="AS1193" s="117"/>
      <c r="AT1193" s="117"/>
      <c r="AU1193" s="117"/>
      <c r="AV1193" s="117"/>
      <c r="AW1193" s="117"/>
      <c r="AX1193" s="118"/>
    </row>
    <row r="1194" spans="1:113" ht="12" customHeight="1">
      <c r="A1194" s="8"/>
      <c r="B1194" s="116"/>
      <c r="C1194" s="117"/>
      <c r="D1194" s="117"/>
      <c r="E1194" s="117"/>
      <c r="F1194" s="117"/>
      <c r="G1194" s="117"/>
      <c r="H1194" s="117"/>
      <c r="I1194" s="117"/>
      <c r="J1194" s="117"/>
      <c r="K1194" s="117"/>
      <c r="L1194" s="117"/>
      <c r="M1194" s="117"/>
      <c r="N1194" s="117"/>
      <c r="O1194" s="117"/>
      <c r="P1194" s="117"/>
      <c r="Q1194" s="117"/>
      <c r="R1194" s="117"/>
      <c r="S1194" s="117"/>
      <c r="T1194" s="117"/>
      <c r="U1194" s="117"/>
      <c r="V1194" s="117"/>
      <c r="W1194" s="117"/>
      <c r="X1194" s="117"/>
      <c r="Y1194" s="117"/>
      <c r="Z1194" s="117"/>
      <c r="AA1194" s="117"/>
      <c r="AB1194" s="117"/>
      <c r="AC1194" s="117"/>
      <c r="AD1194" s="117"/>
      <c r="AE1194" s="117"/>
      <c r="AF1194" s="117"/>
      <c r="AG1194" s="117"/>
      <c r="AH1194" s="117"/>
      <c r="AI1194" s="117"/>
      <c r="AJ1194" s="117"/>
      <c r="AK1194" s="117"/>
      <c r="AL1194" s="117"/>
      <c r="AM1194" s="117"/>
      <c r="AN1194" s="117"/>
      <c r="AO1194" s="117"/>
      <c r="AP1194" s="117"/>
      <c r="AQ1194" s="117"/>
      <c r="AR1194" s="117"/>
      <c r="AS1194" s="117"/>
      <c r="AT1194" s="117"/>
      <c r="AU1194" s="117"/>
      <c r="AV1194" s="117"/>
      <c r="AW1194" s="117"/>
      <c r="AX1194" s="118"/>
    </row>
    <row r="1195" spans="1:113" ht="15" thickBot="1">
      <c r="A1195" s="17"/>
      <c r="B1195" s="18"/>
      <c r="C1195" s="19"/>
      <c r="D1195" s="19"/>
      <c r="E1195" s="19"/>
      <c r="F1195" s="19"/>
      <c r="G1195" s="19"/>
      <c r="H1195" s="19"/>
      <c r="I1195" s="19"/>
      <c r="J1195" s="19"/>
      <c r="K1195" s="19"/>
      <c r="L1195" s="19"/>
      <c r="M1195" s="19"/>
      <c r="N1195" s="19"/>
      <c r="O1195" s="19"/>
      <c r="P1195" s="19"/>
      <c r="Q1195" s="19"/>
      <c r="R1195" s="19"/>
      <c r="S1195" s="19"/>
      <c r="T1195" s="19"/>
      <c r="U1195" s="19"/>
      <c r="V1195" s="19"/>
      <c r="W1195" s="19"/>
      <c r="X1195" s="19"/>
      <c r="Y1195" s="19"/>
      <c r="Z1195" s="19"/>
      <c r="AA1195" s="19"/>
      <c r="AB1195" s="19"/>
      <c r="AC1195" s="19"/>
      <c r="AD1195" s="19"/>
      <c r="AE1195" s="19"/>
      <c r="AF1195" s="19"/>
      <c r="AG1195" s="19"/>
      <c r="AH1195" s="19"/>
      <c r="AI1195" s="19"/>
      <c r="AJ1195" s="19"/>
      <c r="AK1195" s="19"/>
      <c r="AL1195" s="19"/>
      <c r="AM1195" s="19"/>
      <c r="AN1195" s="19"/>
      <c r="AO1195" s="19"/>
      <c r="AP1195" s="19"/>
      <c r="AQ1195" s="19"/>
      <c r="AR1195" s="19"/>
      <c r="AS1195" s="19"/>
      <c r="AT1195" s="19"/>
      <c r="AU1195" s="19"/>
      <c r="AV1195" s="19"/>
      <c r="AW1195" s="19"/>
      <c r="AX1195" s="20"/>
    </row>
    <row r="1196" spans="1:113">
      <c r="B1196" s="21"/>
    </row>
    <row r="1197" spans="1:113" ht="15" thickBot="1">
      <c r="A1197" s="11"/>
      <c r="B1197" s="10" t="s">
        <v>3</v>
      </c>
      <c r="C1197" s="8"/>
      <c r="D1197" s="8"/>
      <c r="E1197" s="8"/>
      <c r="F1197" s="8"/>
      <c r="G1197" s="8"/>
      <c r="H1197" s="8"/>
      <c r="I1197" s="8"/>
      <c r="J1197" s="8"/>
      <c r="K1197" s="8"/>
      <c r="L1197" s="9"/>
      <c r="M1197" s="9"/>
      <c r="N1197" s="9"/>
      <c r="O1197" s="9"/>
      <c r="P1197" s="8"/>
      <c r="Q1197" s="8"/>
      <c r="R1197" s="8"/>
      <c r="S1197" s="8"/>
      <c r="T1197" s="8"/>
      <c r="U1197" s="8"/>
      <c r="V1197" s="10"/>
      <c r="W1197" s="10"/>
      <c r="X1197" s="10"/>
      <c r="Y1197" s="10"/>
      <c r="Z1197" s="10"/>
      <c r="AA1197" s="10"/>
      <c r="AB1197" s="10"/>
      <c r="AC1197" s="10"/>
      <c r="AD1197" s="10"/>
      <c r="AE1197" s="10"/>
      <c r="AF1197" s="10"/>
      <c r="AG1197" s="10"/>
      <c r="AH1197" s="10"/>
      <c r="AI1197" s="10"/>
      <c r="AJ1197" s="10"/>
      <c r="AK1197" s="10"/>
      <c r="AL1197" s="10"/>
      <c r="AM1197" s="10"/>
      <c r="AN1197" s="10"/>
      <c r="AO1197" s="10"/>
      <c r="AP1197" s="10"/>
      <c r="AQ1197" s="10"/>
      <c r="AR1197" s="10"/>
      <c r="AS1197" s="10"/>
      <c r="AT1197" s="10"/>
      <c r="AU1197" s="10"/>
      <c r="AV1197" s="10"/>
      <c r="AW1197" s="10"/>
      <c r="AX1197" s="10"/>
      <c r="DI1197" s="6"/>
    </row>
    <row r="1198" spans="1:113" ht="14.4">
      <c r="A1198" s="8"/>
      <c r="B1198" s="12"/>
      <c r="C1198" s="7"/>
      <c r="D1198" s="7"/>
      <c r="E1198" s="7"/>
      <c r="F1198" s="7"/>
      <c r="G1198" s="7"/>
      <c r="H1198" s="7"/>
      <c r="I1198" s="7"/>
      <c r="J1198" s="7"/>
      <c r="K1198" s="7"/>
      <c r="L1198" s="13"/>
      <c r="M1198" s="13"/>
      <c r="N1198" s="13"/>
      <c r="O1198" s="13"/>
      <c r="P1198" s="7"/>
      <c r="Q1198" s="7"/>
      <c r="R1198" s="7"/>
      <c r="S1198" s="7"/>
      <c r="T1198" s="7"/>
      <c r="U1198" s="7"/>
      <c r="V1198" s="14"/>
      <c r="W1198" s="14"/>
      <c r="X1198" s="14"/>
      <c r="Y1198" s="14"/>
      <c r="Z1198" s="14"/>
      <c r="AA1198" s="14"/>
      <c r="AB1198" s="14"/>
      <c r="AC1198" s="14"/>
      <c r="AD1198" s="14"/>
      <c r="AE1198" s="14"/>
      <c r="AF1198" s="14"/>
      <c r="AG1198" s="14"/>
      <c r="AH1198" s="14"/>
      <c r="AI1198" s="14"/>
      <c r="AJ1198" s="14"/>
      <c r="AK1198" s="14"/>
      <c r="AL1198" s="14"/>
      <c r="AM1198" s="14"/>
      <c r="AN1198" s="14"/>
      <c r="AO1198" s="14"/>
      <c r="AP1198" s="14"/>
      <c r="AQ1198" s="14"/>
      <c r="AR1198" s="14"/>
      <c r="AS1198" s="14"/>
      <c r="AT1198" s="14"/>
      <c r="AU1198" s="14"/>
      <c r="AV1198" s="14"/>
      <c r="AW1198" s="14"/>
      <c r="AX1198" s="15"/>
    </row>
    <row r="1199" spans="1:113" ht="12" customHeight="1">
      <c r="A1199" s="8"/>
      <c r="B1199" s="116" t="s">
        <v>149</v>
      </c>
      <c r="C1199" s="117"/>
      <c r="D1199" s="117"/>
      <c r="E1199" s="117"/>
      <c r="F1199" s="117"/>
      <c r="G1199" s="117"/>
      <c r="H1199" s="117"/>
      <c r="I1199" s="117"/>
      <c r="J1199" s="117"/>
      <c r="K1199" s="117"/>
      <c r="L1199" s="117"/>
      <c r="M1199" s="117"/>
      <c r="N1199" s="117"/>
      <c r="O1199" s="117"/>
      <c r="P1199" s="117"/>
      <c r="Q1199" s="117"/>
      <c r="R1199" s="117"/>
      <c r="S1199" s="117"/>
      <c r="T1199" s="117"/>
      <c r="U1199" s="117"/>
      <c r="V1199" s="117"/>
      <c r="W1199" s="117"/>
      <c r="X1199" s="117"/>
      <c r="Y1199" s="117"/>
      <c r="Z1199" s="117"/>
      <c r="AA1199" s="117"/>
      <c r="AB1199" s="117"/>
      <c r="AC1199" s="117"/>
      <c r="AD1199" s="117"/>
      <c r="AE1199" s="117"/>
      <c r="AF1199" s="117"/>
      <c r="AG1199" s="117"/>
      <c r="AH1199" s="117"/>
      <c r="AI1199" s="117"/>
      <c r="AJ1199" s="117"/>
      <c r="AK1199" s="117"/>
      <c r="AL1199" s="117"/>
      <c r="AM1199" s="117"/>
      <c r="AN1199" s="117"/>
      <c r="AO1199" s="117"/>
      <c r="AP1199" s="117"/>
      <c r="AQ1199" s="117"/>
      <c r="AR1199" s="117"/>
      <c r="AS1199" s="117"/>
      <c r="AT1199" s="117"/>
      <c r="AU1199" s="117"/>
      <c r="AV1199" s="117"/>
      <c r="AW1199" s="117"/>
      <c r="AX1199" s="118"/>
    </row>
    <row r="1200" spans="1:113" ht="12" customHeight="1">
      <c r="A1200" s="8"/>
      <c r="B1200" s="116"/>
      <c r="C1200" s="117"/>
      <c r="D1200" s="117"/>
      <c r="E1200" s="117"/>
      <c r="F1200" s="117"/>
      <c r="G1200" s="117"/>
      <c r="H1200" s="117"/>
      <c r="I1200" s="117"/>
      <c r="J1200" s="117"/>
      <c r="K1200" s="117"/>
      <c r="L1200" s="117"/>
      <c r="M1200" s="117"/>
      <c r="N1200" s="117"/>
      <c r="O1200" s="117"/>
      <c r="P1200" s="117"/>
      <c r="Q1200" s="117"/>
      <c r="R1200" s="117"/>
      <c r="S1200" s="117"/>
      <c r="T1200" s="117"/>
      <c r="U1200" s="117"/>
      <c r="V1200" s="117"/>
      <c r="W1200" s="117"/>
      <c r="X1200" s="117"/>
      <c r="Y1200" s="117"/>
      <c r="Z1200" s="117"/>
      <c r="AA1200" s="117"/>
      <c r="AB1200" s="117"/>
      <c r="AC1200" s="117"/>
      <c r="AD1200" s="117"/>
      <c r="AE1200" s="117"/>
      <c r="AF1200" s="117"/>
      <c r="AG1200" s="117"/>
      <c r="AH1200" s="117"/>
      <c r="AI1200" s="117"/>
      <c r="AJ1200" s="117"/>
      <c r="AK1200" s="117"/>
      <c r="AL1200" s="117"/>
      <c r="AM1200" s="117"/>
      <c r="AN1200" s="117"/>
      <c r="AO1200" s="117"/>
      <c r="AP1200" s="117"/>
      <c r="AQ1200" s="117"/>
      <c r="AR1200" s="117"/>
      <c r="AS1200" s="117"/>
      <c r="AT1200" s="117"/>
      <c r="AU1200" s="117"/>
      <c r="AV1200" s="117"/>
      <c r="AW1200" s="117"/>
      <c r="AX1200" s="118"/>
      <c r="BC1200" s="16"/>
    </row>
    <row r="1201" spans="1:251" ht="12" customHeight="1">
      <c r="A1201" s="8"/>
      <c r="B1201" s="116"/>
      <c r="C1201" s="117"/>
      <c r="D1201" s="117"/>
      <c r="E1201" s="117"/>
      <c r="F1201" s="117"/>
      <c r="G1201" s="117"/>
      <c r="H1201" s="117"/>
      <c r="I1201" s="117"/>
      <c r="J1201" s="117"/>
      <c r="K1201" s="117"/>
      <c r="L1201" s="117"/>
      <c r="M1201" s="117"/>
      <c r="N1201" s="117"/>
      <c r="O1201" s="117"/>
      <c r="P1201" s="117"/>
      <c r="Q1201" s="117"/>
      <c r="R1201" s="117"/>
      <c r="S1201" s="117"/>
      <c r="T1201" s="117"/>
      <c r="U1201" s="117"/>
      <c r="V1201" s="117"/>
      <c r="W1201" s="117"/>
      <c r="X1201" s="117"/>
      <c r="Y1201" s="117"/>
      <c r="Z1201" s="117"/>
      <c r="AA1201" s="117"/>
      <c r="AB1201" s="117"/>
      <c r="AC1201" s="117"/>
      <c r="AD1201" s="117"/>
      <c r="AE1201" s="117"/>
      <c r="AF1201" s="117"/>
      <c r="AG1201" s="117"/>
      <c r="AH1201" s="117"/>
      <c r="AI1201" s="117"/>
      <c r="AJ1201" s="117"/>
      <c r="AK1201" s="117"/>
      <c r="AL1201" s="117"/>
      <c r="AM1201" s="117"/>
      <c r="AN1201" s="117"/>
      <c r="AO1201" s="117"/>
      <c r="AP1201" s="117"/>
      <c r="AQ1201" s="117"/>
      <c r="AR1201" s="117"/>
      <c r="AS1201" s="117"/>
      <c r="AT1201" s="117"/>
      <c r="AU1201" s="117"/>
      <c r="AV1201" s="117"/>
      <c r="AW1201" s="117"/>
      <c r="AX1201" s="118"/>
    </row>
    <row r="1202" spans="1:251" ht="12" customHeight="1">
      <c r="A1202" s="8"/>
      <c r="B1202" s="116"/>
      <c r="C1202" s="117"/>
      <c r="D1202" s="117"/>
      <c r="E1202" s="117"/>
      <c r="F1202" s="117"/>
      <c r="G1202" s="117"/>
      <c r="H1202" s="117"/>
      <c r="I1202" s="117"/>
      <c r="J1202" s="117"/>
      <c r="K1202" s="117"/>
      <c r="L1202" s="117"/>
      <c r="M1202" s="117"/>
      <c r="N1202" s="117"/>
      <c r="O1202" s="117"/>
      <c r="P1202" s="117"/>
      <c r="Q1202" s="117"/>
      <c r="R1202" s="117"/>
      <c r="S1202" s="117"/>
      <c r="T1202" s="117"/>
      <c r="U1202" s="117"/>
      <c r="V1202" s="117"/>
      <c r="W1202" s="117"/>
      <c r="X1202" s="117"/>
      <c r="Y1202" s="117"/>
      <c r="Z1202" s="117"/>
      <c r="AA1202" s="117"/>
      <c r="AB1202" s="117"/>
      <c r="AC1202" s="117"/>
      <c r="AD1202" s="117"/>
      <c r="AE1202" s="117"/>
      <c r="AF1202" s="117"/>
      <c r="AG1202" s="117"/>
      <c r="AH1202" s="117"/>
      <c r="AI1202" s="117"/>
      <c r="AJ1202" s="117"/>
      <c r="AK1202" s="117"/>
      <c r="AL1202" s="117"/>
      <c r="AM1202" s="117"/>
      <c r="AN1202" s="117"/>
      <c r="AO1202" s="117"/>
      <c r="AP1202" s="117"/>
      <c r="AQ1202" s="117"/>
      <c r="AR1202" s="117"/>
      <c r="AS1202" s="117"/>
      <c r="AT1202" s="117"/>
      <c r="AU1202" s="117"/>
      <c r="AV1202" s="117"/>
      <c r="AW1202" s="117"/>
      <c r="AX1202" s="118"/>
    </row>
    <row r="1203" spans="1:251" ht="12" customHeight="1">
      <c r="A1203" s="8"/>
      <c r="B1203" s="116"/>
      <c r="C1203" s="117"/>
      <c r="D1203" s="117"/>
      <c r="E1203" s="117"/>
      <c r="F1203" s="117"/>
      <c r="G1203" s="117"/>
      <c r="H1203" s="117"/>
      <c r="I1203" s="117"/>
      <c r="J1203" s="117"/>
      <c r="K1203" s="117"/>
      <c r="L1203" s="117"/>
      <c r="M1203" s="117"/>
      <c r="N1203" s="117"/>
      <c r="O1203" s="117"/>
      <c r="P1203" s="117"/>
      <c r="Q1203" s="117"/>
      <c r="R1203" s="117"/>
      <c r="S1203" s="117"/>
      <c r="T1203" s="117"/>
      <c r="U1203" s="117"/>
      <c r="V1203" s="117"/>
      <c r="W1203" s="117"/>
      <c r="X1203" s="117"/>
      <c r="Y1203" s="117"/>
      <c r="Z1203" s="117"/>
      <c r="AA1203" s="117"/>
      <c r="AB1203" s="117"/>
      <c r="AC1203" s="117"/>
      <c r="AD1203" s="117"/>
      <c r="AE1203" s="117"/>
      <c r="AF1203" s="117"/>
      <c r="AG1203" s="117"/>
      <c r="AH1203" s="117"/>
      <c r="AI1203" s="117"/>
      <c r="AJ1203" s="117"/>
      <c r="AK1203" s="117"/>
      <c r="AL1203" s="117"/>
      <c r="AM1203" s="117"/>
      <c r="AN1203" s="117"/>
      <c r="AO1203" s="117"/>
      <c r="AP1203" s="117"/>
      <c r="AQ1203" s="117"/>
      <c r="AR1203" s="117"/>
      <c r="AS1203" s="117"/>
      <c r="AT1203" s="117"/>
      <c r="AU1203" s="117"/>
      <c r="AV1203" s="117"/>
      <c r="AW1203" s="117"/>
      <c r="AX1203" s="118"/>
    </row>
    <row r="1204" spans="1:251" ht="15" thickBot="1">
      <c r="A1204" s="17"/>
      <c r="B1204" s="18"/>
      <c r="C1204" s="19"/>
      <c r="D1204" s="19"/>
      <c r="E1204" s="19"/>
      <c r="F1204" s="19"/>
      <c r="G1204" s="19"/>
      <c r="H1204" s="19"/>
      <c r="I1204" s="19"/>
      <c r="J1204" s="19"/>
      <c r="K1204" s="19"/>
      <c r="L1204" s="19"/>
      <c r="M1204" s="19"/>
      <c r="N1204" s="19"/>
      <c r="O1204" s="19"/>
      <c r="P1204" s="19"/>
      <c r="Q1204" s="19"/>
      <c r="R1204" s="19"/>
      <c r="S1204" s="19"/>
      <c r="T1204" s="19"/>
      <c r="U1204" s="19"/>
      <c r="V1204" s="19"/>
      <c r="W1204" s="19"/>
      <c r="X1204" s="19"/>
      <c r="Y1204" s="19"/>
      <c r="Z1204" s="19"/>
      <c r="AA1204" s="19"/>
      <c r="AB1204" s="19"/>
      <c r="AC1204" s="19"/>
      <c r="AD1204" s="19"/>
      <c r="AE1204" s="19"/>
      <c r="AF1204" s="19"/>
      <c r="AG1204" s="19"/>
      <c r="AH1204" s="19"/>
      <c r="AI1204" s="19"/>
      <c r="AJ1204" s="19"/>
      <c r="AK1204" s="19"/>
      <c r="AL1204" s="19"/>
      <c r="AM1204" s="19"/>
      <c r="AN1204" s="19"/>
      <c r="AO1204" s="19"/>
      <c r="AP1204" s="19"/>
      <c r="AQ1204" s="19"/>
      <c r="AR1204" s="19"/>
      <c r="AS1204" s="19"/>
      <c r="AT1204" s="19"/>
      <c r="AU1204" s="19"/>
      <c r="AV1204" s="19"/>
      <c r="AW1204" s="19"/>
      <c r="AX1204" s="20"/>
    </row>
    <row r="1205" spans="1:251">
      <c r="B1205" s="21"/>
    </row>
    <row r="1206" spans="1:251" ht="14.4">
      <c r="B1206" s="10" t="s">
        <v>4</v>
      </c>
      <c r="C1206" s="8"/>
      <c r="D1206" s="8"/>
      <c r="E1206" s="8"/>
      <c r="F1206" s="8"/>
      <c r="G1206" s="8"/>
      <c r="H1206" s="8"/>
      <c r="I1206" s="8"/>
      <c r="J1206" s="8"/>
      <c r="K1206" s="8"/>
      <c r="L1206" s="9"/>
      <c r="M1206" s="9"/>
      <c r="N1206" s="9"/>
      <c r="O1206" s="9"/>
      <c r="P1206" s="8"/>
      <c r="Q1206" s="8"/>
      <c r="R1206" s="8"/>
      <c r="S1206" s="8"/>
      <c r="T1206" s="8"/>
      <c r="U1206" s="8"/>
      <c r="V1206" s="10"/>
      <c r="W1206" s="10"/>
      <c r="X1206" s="10"/>
      <c r="Y1206" s="10"/>
      <c r="Z1206" s="10"/>
      <c r="AA1206" s="10"/>
      <c r="AB1206" s="10"/>
      <c r="AC1206" s="10"/>
      <c r="AD1206" s="10"/>
      <c r="AE1206" s="10"/>
      <c r="AF1206" s="10"/>
      <c r="AG1206" s="10"/>
      <c r="AH1206" s="10"/>
      <c r="AI1206" s="10"/>
      <c r="AJ1206" s="10"/>
      <c r="AK1206" s="10"/>
      <c r="AL1206" s="10"/>
      <c r="AM1206" s="10"/>
      <c r="AN1206" s="10"/>
      <c r="AO1206" s="10"/>
      <c r="AP1206" s="10"/>
      <c r="AQ1206" s="10"/>
      <c r="AR1206" s="10"/>
      <c r="AS1206" s="10"/>
      <c r="AT1206" s="10"/>
      <c r="AU1206" s="10"/>
      <c r="AV1206" s="10"/>
      <c r="AW1206" s="10"/>
      <c r="AX1206" s="10"/>
    </row>
    <row r="1207" spans="1:251" ht="15" thickBot="1">
      <c r="B1207" s="8"/>
      <c r="C1207" s="8"/>
      <c r="D1207" s="8"/>
      <c r="E1207" s="8"/>
      <c r="F1207" s="8"/>
      <c r="G1207" s="8"/>
      <c r="H1207" s="8"/>
      <c r="I1207" s="8"/>
      <c r="J1207" s="8"/>
      <c r="K1207" s="8"/>
      <c r="L1207" s="9"/>
      <c r="M1207" s="9"/>
      <c r="N1207" s="9"/>
      <c r="O1207" s="9"/>
      <c r="P1207" s="8"/>
      <c r="Q1207" s="8"/>
      <c r="R1207" s="8"/>
      <c r="S1207" s="8"/>
      <c r="T1207" s="8"/>
      <c r="U1207" s="8"/>
      <c r="V1207" s="10"/>
      <c r="W1207" s="10"/>
      <c r="X1207" s="10"/>
      <c r="Y1207" s="10"/>
      <c r="Z1207" s="10"/>
      <c r="AA1207" s="10"/>
      <c r="AB1207" s="10"/>
      <c r="AC1207" s="10"/>
      <c r="AD1207" s="10"/>
      <c r="AE1207" s="10"/>
      <c r="AF1207" s="10"/>
      <c r="AG1207" s="10"/>
      <c r="AH1207" s="10"/>
      <c r="AI1207" s="10"/>
      <c r="AJ1207" s="10"/>
      <c r="AK1207" s="10"/>
      <c r="AL1207" s="10"/>
      <c r="AM1207" s="10"/>
      <c r="AN1207" s="10"/>
      <c r="AO1207" s="10"/>
      <c r="AP1207" s="10"/>
      <c r="AQ1207" s="10"/>
      <c r="AR1207" s="10"/>
      <c r="AS1207" s="10"/>
      <c r="AT1207" s="10"/>
      <c r="AU1207" s="10"/>
      <c r="AV1207" s="10"/>
      <c r="AW1207" s="10"/>
      <c r="AX1207" s="22" t="s">
        <v>5</v>
      </c>
    </row>
    <row r="1208" spans="1:251" s="16" customFormat="1" ht="13.5" customHeight="1">
      <c r="A1208" s="8"/>
      <c r="B1208" s="119" t="s">
        <v>6</v>
      </c>
      <c r="C1208" s="120"/>
      <c r="D1208" s="120"/>
      <c r="E1208" s="120"/>
      <c r="F1208" s="120"/>
      <c r="G1208" s="120"/>
      <c r="H1208" s="120"/>
      <c r="I1208" s="120"/>
      <c r="J1208" s="120"/>
      <c r="K1208" s="120"/>
      <c r="L1208" s="120"/>
      <c r="M1208" s="120"/>
      <c r="N1208" s="120"/>
      <c r="O1208" s="120"/>
      <c r="P1208" s="120"/>
      <c r="Q1208" s="120"/>
      <c r="R1208" s="120"/>
      <c r="S1208" s="120"/>
      <c r="T1208" s="120"/>
      <c r="U1208" s="120"/>
      <c r="V1208" s="120"/>
      <c r="W1208" s="120"/>
      <c r="X1208" s="120"/>
      <c r="Y1208" s="120"/>
      <c r="Z1208" s="121"/>
      <c r="AA1208" s="125" t="s">
        <v>11</v>
      </c>
      <c r="AB1208" s="120"/>
      <c r="AC1208" s="120"/>
      <c r="AD1208" s="120"/>
      <c r="AE1208" s="120"/>
      <c r="AF1208" s="120"/>
      <c r="AG1208" s="120"/>
      <c r="AH1208" s="120"/>
      <c r="AI1208" s="121"/>
      <c r="AJ1208" s="125" t="s">
        <v>12</v>
      </c>
      <c r="AK1208" s="120"/>
      <c r="AL1208" s="120"/>
      <c r="AM1208" s="120"/>
      <c r="AN1208" s="120"/>
      <c r="AO1208" s="120"/>
      <c r="AP1208" s="120"/>
      <c r="AQ1208" s="120"/>
      <c r="AR1208" s="121"/>
      <c r="AS1208" s="125" t="s">
        <v>7</v>
      </c>
      <c r="AT1208" s="120"/>
      <c r="AU1208" s="120"/>
      <c r="AV1208" s="120"/>
      <c r="AW1208" s="120"/>
      <c r="AX1208" s="127"/>
      <c r="AY1208" s="2"/>
      <c r="AZ1208" s="2"/>
      <c r="BA1208" s="2"/>
      <c r="BB1208" s="2"/>
      <c r="BC1208" s="2"/>
      <c r="BD1208" s="2"/>
      <c r="BE1208" s="2"/>
      <c r="BF1208" s="2"/>
      <c r="BG1208" s="2"/>
      <c r="BH1208" s="2"/>
      <c r="BI1208" s="2"/>
      <c r="BJ1208" s="2"/>
      <c r="BK1208" s="2"/>
      <c r="BL1208" s="2"/>
      <c r="BM1208" s="2"/>
      <c r="BN1208" s="2"/>
      <c r="BO1208" s="2"/>
      <c r="BP1208" s="2"/>
      <c r="BQ1208" s="2"/>
      <c r="BR1208" s="2"/>
      <c r="BS1208" s="2"/>
      <c r="BT1208" s="2"/>
      <c r="BU1208" s="2"/>
      <c r="BV1208" s="2"/>
      <c r="BW1208" s="2"/>
      <c r="BX1208" s="2"/>
      <c r="BY1208" s="2"/>
      <c r="BZ1208" s="2"/>
      <c r="CA1208" s="2"/>
      <c r="CB1208" s="2"/>
      <c r="CC1208" s="2"/>
      <c r="CD1208" s="2"/>
      <c r="CE1208" s="2"/>
      <c r="CF1208" s="2"/>
      <c r="CG1208" s="2"/>
      <c r="CH1208" s="2"/>
      <c r="CI1208" s="2"/>
      <c r="CJ1208" s="2"/>
      <c r="CK1208" s="2"/>
      <c r="CL1208" s="2"/>
      <c r="CM1208" s="2"/>
      <c r="CN1208" s="2"/>
      <c r="CO1208" s="2"/>
      <c r="CP1208" s="2"/>
      <c r="CQ1208" s="2"/>
      <c r="CR1208" s="2"/>
      <c r="CS1208" s="2"/>
      <c r="CT1208" s="2"/>
      <c r="CU1208" s="2"/>
      <c r="CV1208" s="2"/>
      <c r="CW1208" s="2"/>
      <c r="CX1208" s="2"/>
      <c r="CY1208" s="2"/>
      <c r="CZ1208" s="2"/>
      <c r="DA1208" s="2"/>
      <c r="DB1208" s="2"/>
      <c r="DC1208" s="2"/>
      <c r="DD1208" s="2"/>
      <c r="DE1208" s="2"/>
      <c r="DF1208" s="2"/>
      <c r="DG1208" s="2"/>
      <c r="DH1208" s="2"/>
      <c r="DI1208" s="2"/>
      <c r="DJ1208" s="2"/>
      <c r="DK1208" s="2"/>
      <c r="DL1208" s="2"/>
      <c r="DM1208" s="2"/>
      <c r="DN1208" s="2"/>
      <c r="DO1208" s="2"/>
      <c r="DP1208" s="2"/>
      <c r="DQ1208" s="2"/>
      <c r="DR1208" s="2"/>
      <c r="DS1208" s="2"/>
      <c r="DT1208" s="2"/>
      <c r="DU1208" s="2"/>
      <c r="DV1208" s="2"/>
      <c r="DW1208" s="2"/>
      <c r="DX1208" s="2"/>
      <c r="DY1208" s="2"/>
      <c r="DZ1208" s="2"/>
      <c r="EA1208" s="2"/>
      <c r="EB1208" s="2"/>
      <c r="EC1208" s="2"/>
      <c r="ED1208" s="2"/>
      <c r="EE1208" s="2"/>
      <c r="EF1208" s="2"/>
      <c r="EG1208" s="2"/>
      <c r="EH1208" s="2"/>
      <c r="EI1208" s="2"/>
      <c r="EJ1208" s="2"/>
      <c r="EK1208" s="2"/>
      <c r="EL1208" s="2"/>
      <c r="EM1208" s="2"/>
      <c r="EN1208" s="2"/>
      <c r="EO1208" s="2"/>
      <c r="EP1208" s="2"/>
      <c r="EQ1208" s="2"/>
      <c r="ER1208" s="2"/>
      <c r="ES1208" s="2"/>
      <c r="ET1208" s="2"/>
      <c r="EU1208" s="2"/>
      <c r="EV1208" s="2"/>
      <c r="EW1208" s="2"/>
      <c r="EX1208" s="2"/>
      <c r="EY1208" s="2"/>
      <c r="EZ1208" s="2"/>
      <c r="FA1208" s="2"/>
      <c r="FB1208" s="2"/>
      <c r="FC1208" s="2"/>
      <c r="FD1208" s="2"/>
      <c r="FE1208" s="2"/>
      <c r="FF1208" s="2"/>
      <c r="FG1208" s="2"/>
      <c r="FH1208" s="2"/>
      <c r="FI1208" s="2"/>
      <c r="FJ1208" s="2"/>
      <c r="FK1208" s="2"/>
      <c r="FL1208" s="2"/>
      <c r="FM1208" s="2"/>
      <c r="FN1208" s="2"/>
      <c r="FO1208" s="2"/>
      <c r="FP1208" s="2"/>
      <c r="FQ1208" s="2"/>
      <c r="FR1208" s="2"/>
      <c r="FS1208" s="2"/>
      <c r="FT1208" s="2"/>
      <c r="FU1208" s="2"/>
      <c r="FV1208" s="2"/>
      <c r="FW1208" s="2"/>
      <c r="FX1208" s="2"/>
      <c r="FY1208" s="2"/>
      <c r="FZ1208" s="2"/>
      <c r="GA1208" s="2"/>
      <c r="GB1208" s="2"/>
      <c r="GC1208" s="2"/>
      <c r="GD1208" s="2"/>
      <c r="GE1208" s="2"/>
      <c r="GF1208" s="2"/>
      <c r="GG1208" s="2"/>
      <c r="GH1208" s="2"/>
      <c r="GI1208" s="2"/>
      <c r="GJ1208" s="2"/>
      <c r="GK1208" s="2"/>
      <c r="GL1208" s="2"/>
      <c r="GM1208" s="2"/>
      <c r="GN1208" s="2"/>
      <c r="GO1208" s="2"/>
      <c r="GP1208" s="2"/>
      <c r="GQ1208" s="2"/>
      <c r="GR1208" s="2"/>
      <c r="GS1208" s="2"/>
      <c r="GT1208" s="2"/>
      <c r="GU1208" s="2"/>
      <c r="GV1208" s="2"/>
      <c r="GW1208" s="2"/>
      <c r="GX1208" s="2"/>
      <c r="GY1208" s="2"/>
      <c r="GZ1208" s="2"/>
      <c r="HA1208" s="2"/>
      <c r="HB1208" s="2"/>
      <c r="HC1208" s="2"/>
      <c r="HD1208" s="2"/>
      <c r="HE1208" s="2"/>
      <c r="HF1208" s="2"/>
      <c r="HG1208" s="2"/>
      <c r="HH1208" s="2"/>
      <c r="HI1208" s="2"/>
      <c r="HJ1208" s="2"/>
      <c r="HK1208" s="2"/>
      <c r="HL1208" s="2"/>
      <c r="HM1208" s="2"/>
      <c r="HN1208" s="2"/>
      <c r="HO1208" s="2"/>
      <c r="HP1208" s="2"/>
      <c r="HQ1208" s="2"/>
      <c r="HR1208" s="2"/>
      <c r="HS1208" s="2"/>
      <c r="HT1208" s="2"/>
      <c r="HU1208" s="2"/>
      <c r="HV1208" s="2"/>
      <c r="HW1208" s="2"/>
      <c r="HX1208" s="2"/>
      <c r="HY1208" s="2"/>
      <c r="HZ1208" s="2"/>
      <c r="IA1208" s="2"/>
      <c r="IB1208" s="2"/>
      <c r="IC1208" s="2"/>
      <c r="ID1208" s="2"/>
      <c r="IE1208" s="2"/>
      <c r="IF1208" s="2"/>
      <c r="IG1208" s="2"/>
      <c r="IH1208" s="2"/>
      <c r="II1208" s="2"/>
      <c r="IJ1208" s="2"/>
      <c r="IK1208" s="2"/>
      <c r="IL1208" s="2"/>
      <c r="IM1208" s="2"/>
      <c r="IN1208" s="2"/>
      <c r="IO1208" s="2"/>
      <c r="IP1208" s="2"/>
      <c r="IQ1208" s="2"/>
    </row>
    <row r="1209" spans="1:251" s="16" customFormat="1">
      <c r="A1209" s="8"/>
      <c r="B1209" s="122"/>
      <c r="C1209" s="123"/>
      <c r="D1209" s="123"/>
      <c r="E1209" s="123"/>
      <c r="F1209" s="123"/>
      <c r="G1209" s="123"/>
      <c r="H1209" s="123"/>
      <c r="I1209" s="123"/>
      <c r="J1209" s="123"/>
      <c r="K1209" s="123"/>
      <c r="L1209" s="123"/>
      <c r="M1209" s="123"/>
      <c r="N1209" s="123"/>
      <c r="O1209" s="123"/>
      <c r="P1209" s="123"/>
      <c r="Q1209" s="123"/>
      <c r="R1209" s="123"/>
      <c r="S1209" s="123"/>
      <c r="T1209" s="123"/>
      <c r="U1209" s="123"/>
      <c r="V1209" s="123"/>
      <c r="W1209" s="123"/>
      <c r="X1209" s="123"/>
      <c r="Y1209" s="123"/>
      <c r="Z1209" s="124"/>
      <c r="AA1209" s="126"/>
      <c r="AB1209" s="123"/>
      <c r="AC1209" s="123"/>
      <c r="AD1209" s="123"/>
      <c r="AE1209" s="123"/>
      <c r="AF1209" s="123"/>
      <c r="AG1209" s="123"/>
      <c r="AH1209" s="123"/>
      <c r="AI1209" s="124"/>
      <c r="AJ1209" s="126"/>
      <c r="AK1209" s="123"/>
      <c r="AL1209" s="123"/>
      <c r="AM1209" s="123"/>
      <c r="AN1209" s="123"/>
      <c r="AO1209" s="123"/>
      <c r="AP1209" s="123"/>
      <c r="AQ1209" s="123"/>
      <c r="AR1209" s="124"/>
      <c r="AS1209" s="126"/>
      <c r="AT1209" s="123"/>
      <c r="AU1209" s="123"/>
      <c r="AV1209" s="123"/>
      <c r="AW1209" s="123"/>
      <c r="AX1209" s="128"/>
      <c r="AY1209" s="2"/>
      <c r="AZ1209" s="2"/>
      <c r="BA1209" s="2"/>
      <c r="BB1209" s="23"/>
      <c r="BC1209" s="24"/>
      <c r="BE1209" s="2"/>
      <c r="BF1209" s="2"/>
      <c r="BG1209" s="2"/>
      <c r="BH1209" s="2"/>
      <c r="BI1209" s="2"/>
      <c r="BJ1209" s="2"/>
      <c r="BK1209" s="2"/>
      <c r="BL1209" s="2"/>
      <c r="BM1209" s="2"/>
      <c r="BN1209" s="2"/>
      <c r="BO1209" s="2"/>
      <c r="BP1209" s="2"/>
      <c r="BQ1209" s="2"/>
      <c r="BR1209" s="2"/>
      <c r="BS1209" s="2"/>
      <c r="BT1209" s="2"/>
      <c r="BU1209" s="2"/>
      <c r="BV1209" s="2"/>
      <c r="BW1209" s="2"/>
      <c r="BX1209" s="2"/>
      <c r="BY1209" s="2"/>
      <c r="BZ1209" s="2"/>
      <c r="CA1209" s="2"/>
      <c r="CB1209" s="2"/>
      <c r="CC1209" s="2"/>
      <c r="CD1209" s="2"/>
      <c r="CE1209" s="2"/>
      <c r="CF1209" s="2"/>
      <c r="CG1209" s="2"/>
      <c r="CH1209" s="2"/>
      <c r="CI1209" s="2"/>
      <c r="CJ1209" s="2"/>
      <c r="CK1209" s="2"/>
      <c r="CL1209" s="2"/>
      <c r="CM1209" s="2"/>
      <c r="CN1209" s="2"/>
      <c r="CO1209" s="2"/>
      <c r="CP1209" s="2"/>
      <c r="CQ1209" s="2"/>
      <c r="CR1209" s="2"/>
      <c r="CS1209" s="2"/>
      <c r="CT1209" s="2"/>
      <c r="CU1209" s="2"/>
      <c r="CV1209" s="2"/>
      <c r="CW1209" s="2"/>
      <c r="CX1209" s="2"/>
      <c r="CY1209" s="2"/>
      <c r="CZ1209" s="2"/>
      <c r="DA1209" s="2"/>
      <c r="DB1209" s="2"/>
      <c r="DC1209" s="2"/>
      <c r="DD1209" s="2"/>
      <c r="DE1209" s="2"/>
      <c r="DF1209" s="2"/>
      <c r="DG1209" s="2"/>
      <c r="DH1209" s="2"/>
      <c r="DI1209" s="2"/>
      <c r="DJ1209" s="2"/>
      <c r="DK1209" s="2"/>
      <c r="DL1209" s="2"/>
      <c r="DM1209" s="2"/>
      <c r="DN1209" s="2"/>
      <c r="DO1209" s="2"/>
      <c r="DP1209" s="2"/>
      <c r="DQ1209" s="2"/>
      <c r="DR1209" s="2"/>
      <c r="DS1209" s="2"/>
      <c r="DT1209" s="2"/>
      <c r="DU1209" s="2"/>
      <c r="DV1209" s="2"/>
      <c r="DW1209" s="2"/>
      <c r="DX1209" s="2"/>
      <c r="DY1209" s="2"/>
      <c r="DZ1209" s="2"/>
      <c r="EA1209" s="2"/>
      <c r="EB1209" s="2"/>
      <c r="EC1209" s="2"/>
      <c r="ED1209" s="2"/>
      <c r="EE1209" s="2"/>
      <c r="EF1209" s="2"/>
      <c r="EG1209" s="2"/>
      <c r="EH1209" s="2"/>
      <c r="EI1209" s="2"/>
      <c r="EJ1209" s="2"/>
      <c r="EK1209" s="2"/>
      <c r="EL1209" s="2"/>
      <c r="EM1209" s="2"/>
      <c r="EN1209" s="2"/>
      <c r="EO1209" s="2"/>
      <c r="EP1209" s="2"/>
      <c r="EQ1209" s="2"/>
      <c r="ER1209" s="2"/>
      <c r="ES1209" s="2"/>
      <c r="ET1209" s="2"/>
      <c r="EU1209" s="2"/>
      <c r="EV1209" s="2"/>
      <c r="EW1209" s="2"/>
      <c r="EX1209" s="2"/>
      <c r="EY1209" s="2"/>
      <c r="EZ1209" s="2"/>
      <c r="FA1209" s="2"/>
      <c r="FB1209" s="2"/>
      <c r="FC1209" s="2"/>
      <c r="FD1209" s="2"/>
      <c r="FE1209" s="2"/>
      <c r="FF1209" s="2"/>
      <c r="FG1209" s="2"/>
      <c r="FH1209" s="2"/>
      <c r="FI1209" s="2"/>
      <c r="FJ1209" s="2"/>
      <c r="FK1209" s="2"/>
      <c r="FL1209" s="2"/>
      <c r="FM1209" s="2"/>
      <c r="FN1209" s="2"/>
      <c r="FO1209" s="2"/>
      <c r="FP1209" s="2"/>
      <c r="FQ1209" s="2"/>
      <c r="FR1209" s="2"/>
      <c r="FS1209" s="2"/>
      <c r="FT1209" s="2"/>
      <c r="FU1209" s="2"/>
      <c r="FV1209" s="2"/>
      <c r="FW1209" s="2"/>
      <c r="FX1209" s="2"/>
      <c r="FY1209" s="2"/>
      <c r="FZ1209" s="2"/>
      <c r="GA1209" s="2"/>
      <c r="GB1209" s="2"/>
      <c r="GC1209" s="2"/>
      <c r="GD1209" s="2"/>
      <c r="GE1209" s="2"/>
      <c r="GF1209" s="2"/>
      <c r="GG1209" s="2"/>
      <c r="GH1209" s="2"/>
      <c r="GI1209" s="2"/>
      <c r="GJ1209" s="2"/>
      <c r="GK1209" s="2"/>
      <c r="GL1209" s="2"/>
      <c r="GM1209" s="2"/>
      <c r="GN1209" s="2"/>
      <c r="GO1209" s="2"/>
      <c r="GP1209" s="2"/>
      <c r="GQ1209" s="2"/>
      <c r="GR1209" s="2"/>
      <c r="GS1209" s="2"/>
      <c r="GT1209" s="2"/>
      <c r="GU1209" s="2"/>
      <c r="GV1209" s="2"/>
      <c r="GW1209" s="2"/>
      <c r="GX1209" s="2"/>
      <c r="GY1209" s="2"/>
      <c r="GZ1209" s="2"/>
      <c r="HA1209" s="2"/>
      <c r="HB1209" s="2"/>
      <c r="HC1209" s="2"/>
      <c r="HD1209" s="2"/>
      <c r="HE1209" s="2"/>
      <c r="HF1209" s="2"/>
      <c r="HG1209" s="2"/>
      <c r="HH1209" s="2"/>
      <c r="HI1209" s="2"/>
      <c r="HJ1209" s="2"/>
      <c r="HK1209" s="2"/>
      <c r="HL1209" s="2"/>
      <c r="HM1209" s="2"/>
      <c r="HN1209" s="2"/>
      <c r="HO1209" s="2"/>
      <c r="HP1209" s="2"/>
      <c r="HQ1209" s="2"/>
      <c r="HR1209" s="2"/>
      <c r="HS1209" s="2"/>
      <c r="HT1209" s="2"/>
      <c r="HU1209" s="2"/>
      <c r="HV1209" s="2"/>
      <c r="HW1209" s="2"/>
      <c r="HX1209" s="2"/>
      <c r="HY1209" s="2"/>
      <c r="HZ1209" s="2"/>
      <c r="IA1209" s="2"/>
      <c r="IB1209" s="2"/>
      <c r="IC1209" s="2"/>
      <c r="ID1209" s="2"/>
      <c r="IE1209" s="2"/>
      <c r="IF1209" s="2"/>
      <c r="IG1209" s="2"/>
      <c r="IH1209" s="2"/>
      <c r="II1209" s="2"/>
      <c r="IJ1209" s="2"/>
      <c r="IK1209" s="2"/>
      <c r="IL1209" s="2"/>
      <c r="IM1209" s="2"/>
      <c r="IN1209" s="2"/>
      <c r="IO1209" s="2"/>
      <c r="IP1209" s="2"/>
      <c r="IQ1209" s="2"/>
    </row>
    <row r="1210" spans="1:251" s="16" customFormat="1" ht="18.75" customHeight="1">
      <c r="A1210" s="8"/>
      <c r="B1210" s="25"/>
      <c r="C1210" s="91" t="s">
        <v>150</v>
      </c>
      <c r="D1210" s="92"/>
      <c r="E1210" s="92"/>
      <c r="F1210" s="92"/>
      <c r="G1210" s="92"/>
      <c r="H1210" s="92"/>
      <c r="I1210" s="92"/>
      <c r="J1210" s="92"/>
      <c r="K1210" s="92"/>
      <c r="L1210" s="92"/>
      <c r="M1210" s="92"/>
      <c r="N1210" s="92"/>
      <c r="O1210" s="92"/>
      <c r="P1210" s="92"/>
      <c r="Q1210" s="92"/>
      <c r="R1210" s="92"/>
      <c r="S1210" s="92"/>
      <c r="T1210" s="92"/>
      <c r="U1210" s="92"/>
      <c r="V1210" s="92"/>
      <c r="W1210" s="92"/>
      <c r="X1210" s="92"/>
      <c r="Y1210" s="92"/>
      <c r="Z1210" s="93"/>
      <c r="AA1210" s="94">
        <v>2303</v>
      </c>
      <c r="AB1210" s="95"/>
      <c r="AC1210" s="95"/>
      <c r="AD1210" s="95"/>
      <c r="AE1210" s="95"/>
      <c r="AF1210" s="95"/>
      <c r="AG1210" s="95"/>
      <c r="AH1210" s="95"/>
      <c r="AI1210" s="96"/>
      <c r="AJ1210" s="94">
        <v>2303</v>
      </c>
      <c r="AK1210" s="95"/>
      <c r="AL1210" s="95"/>
      <c r="AM1210" s="95"/>
      <c r="AN1210" s="95"/>
      <c r="AO1210" s="95"/>
      <c r="AP1210" s="95"/>
      <c r="AQ1210" s="95"/>
      <c r="AR1210" s="96"/>
      <c r="AS1210" s="97"/>
      <c r="AT1210" s="98"/>
      <c r="AU1210" s="98"/>
      <c r="AV1210" s="98"/>
      <c r="AW1210" s="98"/>
      <c r="AX1210" s="99"/>
      <c r="AY1210" s="2"/>
      <c r="AZ1210" s="2"/>
      <c r="BA1210" s="2"/>
      <c r="BB1210" s="2"/>
      <c r="BC1210" s="2"/>
      <c r="BD1210" s="2"/>
      <c r="BE1210" s="2"/>
      <c r="BF1210" s="2"/>
      <c r="BG1210" s="2"/>
      <c r="BH1210" s="2"/>
      <c r="BI1210" s="2"/>
      <c r="BJ1210" s="2"/>
      <c r="BK1210" s="2"/>
      <c r="BL1210" s="2"/>
      <c r="BM1210" s="2"/>
      <c r="BN1210" s="2"/>
      <c r="BO1210" s="2"/>
      <c r="BP1210" s="2"/>
      <c r="BQ1210" s="2"/>
      <c r="BR1210" s="2"/>
      <c r="BS1210" s="2"/>
      <c r="BT1210" s="2"/>
      <c r="BU1210" s="2"/>
      <c r="BV1210" s="2"/>
      <c r="BW1210" s="2"/>
      <c r="BX1210" s="2"/>
      <c r="BY1210" s="2"/>
      <c r="BZ1210" s="2"/>
      <c r="CA1210" s="2"/>
      <c r="CB1210" s="2"/>
      <c r="CC1210" s="2"/>
      <c r="CD1210" s="2"/>
      <c r="CE1210" s="2"/>
      <c r="CF1210" s="2"/>
      <c r="CG1210" s="2"/>
      <c r="CH1210" s="2"/>
      <c r="CI1210" s="2"/>
      <c r="CJ1210" s="2"/>
      <c r="CK1210" s="2"/>
      <c r="CL1210" s="2"/>
      <c r="CM1210" s="2"/>
      <c r="CN1210" s="2"/>
      <c r="CO1210" s="2"/>
      <c r="CP1210" s="2"/>
      <c r="CQ1210" s="2"/>
      <c r="CR1210" s="2"/>
      <c r="CS1210" s="2"/>
      <c r="CT1210" s="2"/>
      <c r="CU1210" s="2"/>
      <c r="CV1210" s="2"/>
      <c r="CW1210" s="2"/>
      <c r="CX1210" s="2"/>
      <c r="CY1210" s="2"/>
      <c r="CZ1210" s="2"/>
      <c r="DA1210" s="2"/>
      <c r="DB1210" s="2"/>
      <c r="DC1210" s="2"/>
      <c r="DD1210" s="2"/>
      <c r="DE1210" s="2"/>
      <c r="DF1210" s="2"/>
      <c r="DG1210" s="2"/>
      <c r="DH1210" s="2"/>
      <c r="DI1210" s="2"/>
      <c r="DJ1210" s="2"/>
      <c r="DK1210" s="2"/>
      <c r="DL1210" s="2"/>
      <c r="DM1210" s="2"/>
      <c r="DN1210" s="2"/>
      <c r="DO1210" s="2"/>
      <c r="DP1210" s="2"/>
      <c r="DQ1210" s="2"/>
      <c r="DR1210" s="2"/>
      <c r="DS1210" s="2"/>
      <c r="DT1210" s="2"/>
      <c r="DU1210" s="2"/>
      <c r="DV1210" s="2"/>
      <c r="DW1210" s="2"/>
      <c r="DX1210" s="2"/>
      <c r="DY1210" s="2"/>
      <c r="DZ1210" s="2"/>
      <c r="EA1210" s="2"/>
      <c r="EB1210" s="2"/>
      <c r="EC1210" s="2"/>
      <c r="ED1210" s="2"/>
      <c r="EE1210" s="2"/>
      <c r="EF1210" s="2"/>
      <c r="EG1210" s="2"/>
      <c r="EH1210" s="2"/>
      <c r="EI1210" s="2"/>
      <c r="EJ1210" s="2"/>
      <c r="EK1210" s="2"/>
      <c r="EL1210" s="2"/>
      <c r="EM1210" s="2"/>
      <c r="EN1210" s="2"/>
      <c r="EO1210" s="2"/>
      <c r="EP1210" s="2"/>
      <c r="EQ1210" s="2"/>
      <c r="ER1210" s="2"/>
      <c r="ES1210" s="2"/>
      <c r="ET1210" s="2"/>
      <c r="EU1210" s="2"/>
      <c r="EV1210" s="2"/>
      <c r="EW1210" s="2"/>
      <c r="EX1210" s="2"/>
      <c r="EY1210" s="2"/>
      <c r="EZ1210" s="2"/>
      <c r="FA1210" s="2"/>
      <c r="FB1210" s="2"/>
      <c r="FC1210" s="2"/>
      <c r="FD1210" s="2"/>
      <c r="FE1210" s="2"/>
      <c r="FF1210" s="2"/>
      <c r="FG1210" s="2"/>
      <c r="FH1210" s="2"/>
      <c r="FI1210" s="2"/>
      <c r="FJ1210" s="2"/>
      <c r="FK1210" s="2"/>
      <c r="FL1210" s="2"/>
      <c r="FM1210" s="2"/>
      <c r="FN1210" s="2"/>
      <c r="FO1210" s="2"/>
      <c r="FP1210" s="2"/>
      <c r="FQ1210" s="2"/>
      <c r="FR1210" s="2"/>
      <c r="FS1210" s="2"/>
      <c r="FT1210" s="2"/>
      <c r="FU1210" s="2"/>
      <c r="FV1210" s="2"/>
      <c r="FW1210" s="2"/>
      <c r="FX1210" s="2"/>
      <c r="FY1210" s="2"/>
      <c r="FZ1210" s="2"/>
      <c r="GA1210" s="2"/>
      <c r="GB1210" s="2"/>
      <c r="GC1210" s="2"/>
      <c r="GD1210" s="2"/>
      <c r="GE1210" s="2"/>
      <c r="GF1210" s="2"/>
      <c r="GG1210" s="2"/>
      <c r="GH1210" s="2"/>
      <c r="GI1210" s="2"/>
      <c r="GJ1210" s="2"/>
      <c r="GK1210" s="2"/>
      <c r="GL1210" s="2"/>
      <c r="GM1210" s="2"/>
      <c r="GN1210" s="2"/>
      <c r="GO1210" s="2"/>
      <c r="GP1210" s="2"/>
      <c r="GQ1210" s="2"/>
      <c r="GR1210" s="2"/>
      <c r="GS1210" s="2"/>
      <c r="GT1210" s="2"/>
      <c r="GU1210" s="2"/>
      <c r="GV1210" s="2"/>
      <c r="GW1210" s="2"/>
      <c r="GX1210" s="2"/>
      <c r="GY1210" s="2"/>
      <c r="GZ1210" s="2"/>
      <c r="HA1210" s="2"/>
      <c r="HB1210" s="2"/>
      <c r="HC1210" s="2"/>
      <c r="HD1210" s="2"/>
      <c r="HE1210" s="2"/>
      <c r="HF1210" s="2"/>
      <c r="HG1210" s="2"/>
      <c r="HH1210" s="2"/>
      <c r="HI1210" s="2"/>
      <c r="HJ1210" s="2"/>
      <c r="HK1210" s="2"/>
      <c r="HL1210" s="2"/>
      <c r="HM1210" s="2"/>
      <c r="HN1210" s="2"/>
      <c r="HO1210" s="2"/>
      <c r="HP1210" s="2"/>
      <c r="HQ1210" s="2"/>
      <c r="HR1210" s="2"/>
      <c r="HS1210" s="2"/>
      <c r="HT1210" s="2"/>
      <c r="HU1210" s="2"/>
      <c r="HV1210" s="2"/>
      <c r="HW1210" s="2"/>
      <c r="HX1210" s="2"/>
      <c r="HY1210" s="2"/>
      <c r="HZ1210" s="2"/>
      <c r="IA1210" s="2"/>
      <c r="IB1210" s="2"/>
      <c r="IC1210" s="2"/>
      <c r="ID1210" s="2"/>
      <c r="IE1210" s="2"/>
      <c r="IF1210" s="2"/>
      <c r="IG1210" s="2"/>
      <c r="IH1210" s="2"/>
      <c r="II1210" s="2"/>
      <c r="IJ1210" s="2"/>
      <c r="IK1210" s="2"/>
      <c r="IL1210" s="2"/>
      <c r="IM1210" s="2"/>
      <c r="IN1210" s="2"/>
      <c r="IO1210" s="2"/>
      <c r="IP1210" s="2"/>
      <c r="IQ1210" s="2"/>
    </row>
    <row r="1211" spans="1:251" s="16" customFormat="1" ht="18.75" customHeight="1" thickBot="1">
      <c r="A1211" s="17"/>
      <c r="B1211" s="100" t="s">
        <v>14</v>
      </c>
      <c r="C1211" s="101"/>
      <c r="D1211" s="101"/>
      <c r="E1211" s="101"/>
      <c r="F1211" s="101"/>
      <c r="G1211" s="101"/>
      <c r="H1211" s="101"/>
      <c r="I1211" s="101"/>
      <c r="J1211" s="101"/>
      <c r="K1211" s="101"/>
      <c r="L1211" s="101"/>
      <c r="M1211" s="101"/>
      <c r="N1211" s="101"/>
      <c r="O1211" s="101"/>
      <c r="P1211" s="101"/>
      <c r="Q1211" s="101"/>
      <c r="R1211" s="101"/>
      <c r="S1211" s="101"/>
      <c r="T1211" s="101"/>
      <c r="U1211" s="101"/>
      <c r="V1211" s="101"/>
      <c r="W1211" s="101"/>
      <c r="X1211" s="101"/>
      <c r="Y1211" s="101"/>
      <c r="Z1211" s="102"/>
      <c r="AA1211" s="103">
        <f>SUM($AA$1210:$AA$1210)</f>
        <v>2303</v>
      </c>
      <c r="AB1211" s="104"/>
      <c r="AC1211" s="104"/>
      <c r="AD1211" s="104"/>
      <c r="AE1211" s="104"/>
      <c r="AF1211" s="104"/>
      <c r="AG1211" s="104"/>
      <c r="AH1211" s="104"/>
      <c r="AI1211" s="105"/>
      <c r="AJ1211" s="103">
        <f>SUM($AJ$1210:$AJ$1210)</f>
        <v>2303</v>
      </c>
      <c r="AK1211" s="104"/>
      <c r="AL1211" s="104"/>
      <c r="AM1211" s="104"/>
      <c r="AN1211" s="104"/>
      <c r="AO1211" s="104"/>
      <c r="AP1211" s="104"/>
      <c r="AQ1211" s="104"/>
      <c r="AR1211" s="105"/>
      <c r="AS1211" s="106"/>
      <c r="AT1211" s="107"/>
      <c r="AU1211" s="107"/>
      <c r="AV1211" s="107"/>
      <c r="AW1211" s="107"/>
      <c r="AX1211" s="108"/>
      <c r="AY1211" s="2"/>
      <c r="AZ1211" s="2"/>
      <c r="BA1211" s="2"/>
      <c r="BB1211" s="2"/>
      <c r="BC1211" s="2"/>
      <c r="BD1211" s="2"/>
      <c r="BE1211" s="2"/>
      <c r="BF1211" s="2"/>
      <c r="BG1211" s="2"/>
      <c r="BH1211" s="2"/>
      <c r="BI1211" s="2"/>
      <c r="BJ1211" s="2"/>
      <c r="BK1211" s="2"/>
      <c r="BL1211" s="2"/>
      <c r="BM1211" s="2"/>
      <c r="BN1211" s="2"/>
      <c r="BO1211" s="2"/>
      <c r="BP1211" s="2"/>
      <c r="BQ1211" s="2"/>
      <c r="BR1211" s="2"/>
      <c r="BS1211" s="2"/>
      <c r="BT1211" s="2"/>
      <c r="BU1211" s="2"/>
      <c r="BV1211" s="2"/>
      <c r="BW1211" s="2"/>
      <c r="BX1211" s="2"/>
      <c r="BY1211" s="2"/>
      <c r="BZ1211" s="2"/>
      <c r="CA1211" s="2"/>
      <c r="CB1211" s="2"/>
      <c r="CC1211" s="2"/>
      <c r="CD1211" s="2"/>
      <c r="CE1211" s="2"/>
      <c r="CF1211" s="2"/>
      <c r="CG1211" s="2"/>
      <c r="CH1211" s="2"/>
      <c r="CI1211" s="2"/>
      <c r="CJ1211" s="2"/>
      <c r="CK1211" s="2"/>
      <c r="CL1211" s="2"/>
      <c r="CM1211" s="2"/>
      <c r="CN1211" s="2"/>
      <c r="CO1211" s="2"/>
      <c r="CP1211" s="2"/>
      <c r="CQ1211" s="2"/>
      <c r="CR1211" s="2"/>
      <c r="CS1211" s="2"/>
      <c r="CT1211" s="2"/>
      <c r="CU1211" s="2"/>
      <c r="CV1211" s="2"/>
      <c r="CW1211" s="2"/>
      <c r="CX1211" s="2"/>
      <c r="CY1211" s="2"/>
      <c r="CZ1211" s="2"/>
      <c r="DA1211" s="2"/>
      <c r="DB1211" s="2"/>
      <c r="DC1211" s="2"/>
      <c r="DD1211" s="2"/>
      <c r="DE1211" s="2"/>
      <c r="DF1211" s="2"/>
      <c r="DG1211" s="2"/>
      <c r="DH1211" s="2"/>
      <c r="DI1211" s="2"/>
      <c r="DJ1211" s="2"/>
      <c r="DK1211" s="2"/>
      <c r="DL1211" s="2"/>
      <c r="DM1211" s="2"/>
      <c r="DN1211" s="2"/>
      <c r="DO1211" s="2"/>
      <c r="DP1211" s="2"/>
      <c r="DQ1211" s="2"/>
      <c r="DR1211" s="2"/>
      <c r="DS1211" s="2"/>
      <c r="DT1211" s="2"/>
      <c r="DU1211" s="2"/>
      <c r="DV1211" s="2"/>
      <c r="DW1211" s="2"/>
      <c r="DX1211" s="2"/>
      <c r="DY1211" s="2"/>
      <c r="DZ1211" s="2"/>
      <c r="EA1211" s="2"/>
      <c r="EB1211" s="2"/>
      <c r="EC1211" s="2"/>
      <c r="ED1211" s="2"/>
      <c r="EE1211" s="2"/>
      <c r="EF1211" s="2"/>
      <c r="EG1211" s="2"/>
      <c r="EH1211" s="2"/>
      <c r="EI1211" s="2"/>
      <c r="EJ1211" s="2"/>
      <c r="EK1211" s="2"/>
      <c r="EL1211" s="2"/>
      <c r="EM1211" s="2"/>
      <c r="EN1211" s="2"/>
      <c r="EO1211" s="2"/>
      <c r="EP1211" s="2"/>
      <c r="EQ1211" s="2"/>
      <c r="ER1211" s="2"/>
      <c r="ES1211" s="2"/>
      <c r="ET1211" s="2"/>
      <c r="EU1211" s="2"/>
      <c r="EV1211" s="2"/>
      <c r="EW1211" s="2"/>
      <c r="EX1211" s="2"/>
      <c r="EY1211" s="2"/>
      <c r="EZ1211" s="2"/>
      <c r="FA1211" s="2"/>
      <c r="FB1211" s="2"/>
      <c r="FC1211" s="2"/>
      <c r="FD1211" s="2"/>
      <c r="FE1211" s="2"/>
      <c r="FF1211" s="2"/>
      <c r="FG1211" s="2"/>
      <c r="FH1211" s="2"/>
      <c r="FI1211" s="2"/>
      <c r="FJ1211" s="2"/>
      <c r="FK1211" s="2"/>
      <c r="FL1211" s="2"/>
      <c r="FM1211" s="2"/>
      <c r="FN1211" s="2"/>
      <c r="FO1211" s="2"/>
      <c r="FP1211" s="2"/>
      <c r="FQ1211" s="2"/>
      <c r="FR1211" s="2"/>
      <c r="FS1211" s="2"/>
      <c r="FT1211" s="2"/>
      <c r="FU1211" s="2"/>
      <c r="FV1211" s="2"/>
      <c r="FW1211" s="2"/>
      <c r="FX1211" s="2"/>
      <c r="FY1211" s="2"/>
      <c r="FZ1211" s="2"/>
      <c r="GA1211" s="2"/>
      <c r="GB1211" s="2"/>
      <c r="GC1211" s="2"/>
      <c r="GD1211" s="2"/>
      <c r="GE1211" s="2"/>
      <c r="GF1211" s="2"/>
      <c r="GG1211" s="2"/>
      <c r="GH1211" s="2"/>
      <c r="GI1211" s="2"/>
      <c r="GJ1211" s="2"/>
      <c r="GK1211" s="2"/>
      <c r="GL1211" s="2"/>
      <c r="GM1211" s="2"/>
      <c r="GN1211" s="2"/>
      <c r="GO1211" s="2"/>
      <c r="GP1211" s="2"/>
      <c r="GQ1211" s="2"/>
      <c r="GR1211" s="2"/>
      <c r="GS1211" s="2"/>
      <c r="GT1211" s="2"/>
      <c r="GU1211" s="2"/>
      <c r="GV1211" s="2"/>
      <c r="GW1211" s="2"/>
      <c r="GX1211" s="2"/>
      <c r="GY1211" s="2"/>
      <c r="GZ1211" s="2"/>
      <c r="HA1211" s="2"/>
      <c r="HB1211" s="2"/>
      <c r="HC1211" s="2"/>
      <c r="HD1211" s="2"/>
      <c r="HE1211" s="2"/>
      <c r="HF1211" s="2"/>
      <c r="HG1211" s="2"/>
      <c r="HH1211" s="2"/>
      <c r="HI1211" s="2"/>
      <c r="HJ1211" s="2"/>
      <c r="HK1211" s="2"/>
      <c r="HL1211" s="2"/>
      <c r="HM1211" s="2"/>
      <c r="HN1211" s="2"/>
      <c r="HO1211" s="2"/>
      <c r="HP1211" s="2"/>
      <c r="HQ1211" s="2"/>
      <c r="HR1211" s="2"/>
      <c r="HS1211" s="2"/>
      <c r="HT1211" s="2"/>
      <c r="HU1211" s="2"/>
      <c r="HV1211" s="2"/>
      <c r="HW1211" s="2"/>
      <c r="HX1211" s="2"/>
      <c r="HY1211" s="2"/>
      <c r="HZ1211" s="2"/>
      <c r="IA1211" s="2"/>
      <c r="IB1211" s="2"/>
      <c r="IC1211" s="2"/>
      <c r="ID1211" s="2"/>
      <c r="IE1211" s="2"/>
      <c r="IF1211" s="2"/>
      <c r="IG1211" s="2"/>
      <c r="IH1211" s="2"/>
      <c r="II1211" s="2"/>
      <c r="IJ1211" s="2"/>
      <c r="IK1211" s="2"/>
      <c r="IL1211" s="2"/>
      <c r="IM1211" s="2"/>
      <c r="IN1211" s="2"/>
      <c r="IO1211" s="2"/>
      <c r="IP1211" s="2"/>
      <c r="IQ1211" s="2"/>
    </row>
    <row r="1213" spans="1:251" ht="19.2">
      <c r="A1213" s="1" t="s">
        <v>0</v>
      </c>
      <c r="AW1213" s="3"/>
      <c r="AX1213" s="4"/>
      <c r="AY1213" s="3"/>
    </row>
    <row r="1215" spans="1:251" ht="18">
      <c r="B1215" s="109" t="s">
        <v>8</v>
      </c>
      <c r="C1215" s="129"/>
      <c r="D1215" s="129"/>
      <c r="E1215" s="129"/>
      <c r="F1215" s="129"/>
      <c r="G1215" s="129"/>
      <c r="H1215" s="129"/>
      <c r="I1215" s="129"/>
      <c r="J1215" s="129"/>
      <c r="K1215" s="129"/>
      <c r="L1215" s="129"/>
      <c r="M1215" s="129"/>
      <c r="N1215" s="129"/>
      <c r="O1215" s="129"/>
      <c r="P1215" s="129"/>
      <c r="Q1215" s="129"/>
      <c r="R1215" s="129"/>
      <c r="S1215" s="129"/>
      <c r="T1215" s="129"/>
      <c r="U1215" s="129"/>
      <c r="V1215" s="129"/>
      <c r="W1215" s="129"/>
      <c r="X1215" s="129"/>
      <c r="Y1215" s="129"/>
      <c r="Z1215" s="129"/>
      <c r="AA1215" s="129"/>
      <c r="AB1215" s="129"/>
      <c r="AC1215" s="129"/>
      <c r="AD1215" s="129"/>
      <c r="AE1215" s="129"/>
      <c r="AF1215" s="129"/>
      <c r="AG1215" s="129"/>
      <c r="AH1215" s="129"/>
      <c r="AI1215" s="129"/>
      <c r="AJ1215" s="129"/>
      <c r="AK1215" s="129"/>
      <c r="AL1215" s="129"/>
      <c r="AM1215" s="129"/>
      <c r="AN1215" s="129"/>
      <c r="AO1215" s="129"/>
      <c r="AP1215" s="129"/>
      <c r="AQ1215" s="129"/>
      <c r="AR1215" s="129"/>
      <c r="AS1215" s="129"/>
      <c r="AT1215" s="129"/>
      <c r="AU1215" s="129"/>
      <c r="AV1215" s="129"/>
      <c r="AW1215" s="129"/>
      <c r="AX1215" s="129"/>
    </row>
    <row r="1216" spans="1:251">
      <c r="Z1216" s="5"/>
      <c r="AD1216" s="5"/>
      <c r="AE1216" s="5"/>
      <c r="AF1216" s="5"/>
      <c r="AG1216" s="5"/>
      <c r="AH1216" s="5"/>
      <c r="AI1216" s="5"/>
      <c r="AO1216" s="5"/>
    </row>
    <row r="1217" spans="1:113" ht="13.8" thickBot="1">
      <c r="Z1217" s="5"/>
      <c r="AD1217" s="5"/>
      <c r="AE1217" s="5"/>
      <c r="AF1217" s="5"/>
      <c r="AG1217" s="5"/>
      <c r="AH1217" s="5"/>
      <c r="AI1217" s="5"/>
      <c r="AO1217" s="5"/>
      <c r="DI1217" s="6"/>
    </row>
    <row r="1218" spans="1:113" ht="24.75" customHeight="1" thickBot="1">
      <c r="B1218" s="111" t="s">
        <v>1</v>
      </c>
      <c r="C1218" s="112"/>
      <c r="D1218" s="112"/>
      <c r="E1218" s="112"/>
      <c r="F1218" s="112"/>
      <c r="G1218" s="112"/>
      <c r="H1218" s="113" t="s">
        <v>151</v>
      </c>
      <c r="I1218" s="114"/>
      <c r="J1218" s="114"/>
      <c r="K1218" s="114"/>
      <c r="L1218" s="114"/>
      <c r="M1218" s="114"/>
      <c r="N1218" s="114"/>
      <c r="O1218" s="114"/>
      <c r="P1218" s="114"/>
      <c r="Q1218" s="114"/>
      <c r="R1218" s="114"/>
      <c r="S1218" s="114"/>
      <c r="T1218" s="114"/>
      <c r="U1218" s="114"/>
      <c r="V1218" s="114"/>
      <c r="W1218" s="114"/>
      <c r="X1218" s="114"/>
      <c r="Y1218" s="114"/>
      <c r="Z1218" s="114"/>
      <c r="AA1218" s="114"/>
      <c r="AB1218" s="114"/>
      <c r="AC1218" s="114"/>
      <c r="AD1218" s="114"/>
      <c r="AE1218" s="114"/>
      <c r="AF1218" s="114"/>
      <c r="AG1218" s="114"/>
      <c r="AH1218" s="114"/>
      <c r="AI1218" s="114"/>
      <c r="AJ1218" s="114"/>
      <c r="AK1218" s="114"/>
      <c r="AL1218" s="114"/>
      <c r="AM1218" s="114"/>
      <c r="AN1218" s="114"/>
      <c r="AO1218" s="114"/>
      <c r="AP1218" s="114"/>
      <c r="AQ1218" s="114"/>
      <c r="AR1218" s="114"/>
      <c r="AS1218" s="114"/>
      <c r="AT1218" s="114"/>
      <c r="AU1218" s="114"/>
      <c r="AV1218" s="114"/>
      <c r="AW1218" s="114"/>
      <c r="AX1218" s="115"/>
      <c r="DI1218" s="6"/>
    </row>
    <row r="1219" spans="1:113" ht="14.4">
      <c r="B1219" s="7"/>
      <c r="C1219" s="7"/>
      <c r="D1219" s="7"/>
      <c r="E1219" s="7"/>
      <c r="F1219" s="7"/>
      <c r="G1219" s="7"/>
      <c r="H1219" s="8"/>
      <c r="I1219" s="8"/>
      <c r="J1219" s="8"/>
      <c r="K1219" s="8"/>
      <c r="L1219" s="9"/>
      <c r="M1219" s="9"/>
      <c r="N1219" s="9"/>
      <c r="O1219" s="9"/>
      <c r="P1219" s="8"/>
      <c r="Q1219" s="8"/>
      <c r="R1219" s="8"/>
      <c r="S1219" s="8"/>
      <c r="T1219" s="8"/>
      <c r="U1219" s="8"/>
      <c r="V1219" s="10"/>
      <c r="W1219" s="10"/>
      <c r="X1219" s="10"/>
      <c r="Y1219" s="10"/>
      <c r="Z1219" s="10"/>
      <c r="AA1219" s="10"/>
      <c r="AB1219" s="10"/>
      <c r="AC1219" s="10"/>
      <c r="AD1219" s="10"/>
      <c r="AE1219" s="10"/>
      <c r="AF1219" s="10"/>
      <c r="AG1219" s="10"/>
      <c r="AH1219" s="10"/>
      <c r="AI1219" s="10"/>
      <c r="AJ1219" s="10"/>
      <c r="AK1219" s="10"/>
      <c r="AL1219" s="10"/>
      <c r="AM1219" s="10"/>
      <c r="AN1219" s="10"/>
      <c r="AO1219" s="10"/>
      <c r="AP1219" s="10"/>
      <c r="AQ1219" s="10"/>
      <c r="AR1219" s="10"/>
      <c r="AS1219" s="10"/>
      <c r="AT1219" s="10"/>
      <c r="AU1219" s="10"/>
      <c r="AV1219" s="10"/>
      <c r="AW1219" s="10"/>
      <c r="AX1219" s="10"/>
      <c r="DI1219" s="6"/>
    </row>
    <row r="1220" spans="1:113" ht="15" thickBot="1">
      <c r="A1220" s="11"/>
      <c r="B1220" s="10" t="s">
        <v>2</v>
      </c>
      <c r="C1220" s="8"/>
      <c r="D1220" s="8"/>
      <c r="E1220" s="8"/>
      <c r="F1220" s="8"/>
      <c r="G1220" s="8"/>
      <c r="H1220" s="8"/>
      <c r="I1220" s="8"/>
      <c r="J1220" s="8"/>
      <c r="K1220" s="8"/>
      <c r="L1220" s="9"/>
      <c r="M1220" s="9"/>
      <c r="N1220" s="9"/>
      <c r="O1220" s="9"/>
      <c r="P1220" s="8"/>
      <c r="Q1220" s="8"/>
      <c r="R1220" s="8"/>
      <c r="S1220" s="8"/>
      <c r="T1220" s="8"/>
      <c r="U1220" s="8"/>
      <c r="V1220" s="10"/>
      <c r="W1220" s="10"/>
      <c r="X1220" s="10"/>
      <c r="Y1220" s="10"/>
      <c r="Z1220" s="10"/>
      <c r="AA1220" s="10"/>
      <c r="AB1220" s="10"/>
      <c r="AC1220" s="10"/>
      <c r="AD1220" s="10"/>
      <c r="AE1220" s="10"/>
      <c r="AF1220" s="10"/>
      <c r="AG1220" s="10"/>
      <c r="AH1220" s="10"/>
      <c r="AI1220" s="10"/>
      <c r="AJ1220" s="10"/>
      <c r="AK1220" s="10"/>
      <c r="AL1220" s="10"/>
      <c r="AM1220" s="10"/>
      <c r="AN1220" s="10"/>
      <c r="AO1220" s="10"/>
      <c r="AP1220" s="10"/>
      <c r="AQ1220" s="10"/>
      <c r="AR1220" s="10"/>
      <c r="AS1220" s="10"/>
      <c r="AT1220" s="10"/>
      <c r="AU1220" s="10"/>
      <c r="AV1220" s="10"/>
      <c r="AW1220" s="10"/>
      <c r="AX1220" s="10"/>
      <c r="DI1220" s="6"/>
    </row>
    <row r="1221" spans="1:113" ht="14.4">
      <c r="A1221" s="8"/>
      <c r="B1221" s="12"/>
      <c r="C1221" s="7"/>
      <c r="D1221" s="7"/>
      <c r="E1221" s="7"/>
      <c r="F1221" s="7"/>
      <c r="G1221" s="7"/>
      <c r="H1221" s="7"/>
      <c r="I1221" s="7"/>
      <c r="J1221" s="7"/>
      <c r="K1221" s="7"/>
      <c r="L1221" s="13"/>
      <c r="M1221" s="13"/>
      <c r="N1221" s="13"/>
      <c r="O1221" s="13"/>
      <c r="P1221" s="7"/>
      <c r="Q1221" s="7"/>
      <c r="R1221" s="7"/>
      <c r="S1221" s="7"/>
      <c r="T1221" s="7"/>
      <c r="U1221" s="7"/>
      <c r="V1221" s="14"/>
      <c r="W1221" s="14"/>
      <c r="X1221" s="14"/>
      <c r="Y1221" s="14"/>
      <c r="Z1221" s="14"/>
      <c r="AA1221" s="14"/>
      <c r="AB1221" s="14"/>
      <c r="AC1221" s="14"/>
      <c r="AD1221" s="14"/>
      <c r="AE1221" s="14"/>
      <c r="AF1221" s="14"/>
      <c r="AG1221" s="14"/>
      <c r="AH1221" s="14"/>
      <c r="AI1221" s="14"/>
      <c r="AJ1221" s="14"/>
      <c r="AK1221" s="14"/>
      <c r="AL1221" s="14"/>
      <c r="AM1221" s="14"/>
      <c r="AN1221" s="14"/>
      <c r="AO1221" s="14"/>
      <c r="AP1221" s="14"/>
      <c r="AQ1221" s="14"/>
      <c r="AR1221" s="14"/>
      <c r="AS1221" s="14"/>
      <c r="AT1221" s="14"/>
      <c r="AU1221" s="14"/>
      <c r="AV1221" s="14"/>
      <c r="AW1221" s="14"/>
      <c r="AX1221" s="15"/>
    </row>
    <row r="1222" spans="1:113" ht="12" customHeight="1">
      <c r="A1222" s="8"/>
      <c r="B1222" s="116" t="s">
        <v>152</v>
      </c>
      <c r="C1222" s="117"/>
      <c r="D1222" s="117"/>
      <c r="E1222" s="117"/>
      <c r="F1222" s="117"/>
      <c r="G1222" s="117"/>
      <c r="H1222" s="117"/>
      <c r="I1222" s="117"/>
      <c r="J1222" s="117"/>
      <c r="K1222" s="117"/>
      <c r="L1222" s="117"/>
      <c r="M1222" s="117"/>
      <c r="N1222" s="117"/>
      <c r="O1222" s="117"/>
      <c r="P1222" s="117"/>
      <c r="Q1222" s="117"/>
      <c r="R1222" s="117"/>
      <c r="S1222" s="117"/>
      <c r="T1222" s="117"/>
      <c r="U1222" s="117"/>
      <c r="V1222" s="117"/>
      <c r="W1222" s="117"/>
      <c r="X1222" s="117"/>
      <c r="Y1222" s="117"/>
      <c r="Z1222" s="117"/>
      <c r="AA1222" s="117"/>
      <c r="AB1222" s="117"/>
      <c r="AC1222" s="117"/>
      <c r="AD1222" s="117"/>
      <c r="AE1222" s="117"/>
      <c r="AF1222" s="117"/>
      <c r="AG1222" s="117"/>
      <c r="AH1222" s="117"/>
      <c r="AI1222" s="117"/>
      <c r="AJ1222" s="117"/>
      <c r="AK1222" s="117"/>
      <c r="AL1222" s="117"/>
      <c r="AM1222" s="117"/>
      <c r="AN1222" s="117"/>
      <c r="AO1222" s="117"/>
      <c r="AP1222" s="117"/>
      <c r="AQ1222" s="117"/>
      <c r="AR1222" s="117"/>
      <c r="AS1222" s="117"/>
      <c r="AT1222" s="117"/>
      <c r="AU1222" s="117"/>
      <c r="AV1222" s="117"/>
      <c r="AW1222" s="117"/>
      <c r="AX1222" s="118"/>
    </row>
    <row r="1223" spans="1:113" ht="12" customHeight="1">
      <c r="A1223" s="8"/>
      <c r="B1223" s="116"/>
      <c r="C1223" s="117"/>
      <c r="D1223" s="117"/>
      <c r="E1223" s="117"/>
      <c r="F1223" s="117"/>
      <c r="G1223" s="117"/>
      <c r="H1223" s="117"/>
      <c r="I1223" s="117"/>
      <c r="J1223" s="117"/>
      <c r="K1223" s="117"/>
      <c r="L1223" s="117"/>
      <c r="M1223" s="117"/>
      <c r="N1223" s="117"/>
      <c r="O1223" s="117"/>
      <c r="P1223" s="117"/>
      <c r="Q1223" s="117"/>
      <c r="R1223" s="117"/>
      <c r="S1223" s="117"/>
      <c r="T1223" s="117"/>
      <c r="U1223" s="117"/>
      <c r="V1223" s="117"/>
      <c r="W1223" s="117"/>
      <c r="X1223" s="117"/>
      <c r="Y1223" s="117"/>
      <c r="Z1223" s="117"/>
      <c r="AA1223" s="117"/>
      <c r="AB1223" s="117"/>
      <c r="AC1223" s="117"/>
      <c r="AD1223" s="117"/>
      <c r="AE1223" s="117"/>
      <c r="AF1223" s="117"/>
      <c r="AG1223" s="117"/>
      <c r="AH1223" s="117"/>
      <c r="AI1223" s="117"/>
      <c r="AJ1223" s="117"/>
      <c r="AK1223" s="117"/>
      <c r="AL1223" s="117"/>
      <c r="AM1223" s="117"/>
      <c r="AN1223" s="117"/>
      <c r="AO1223" s="117"/>
      <c r="AP1223" s="117"/>
      <c r="AQ1223" s="117"/>
      <c r="AR1223" s="117"/>
      <c r="AS1223" s="117"/>
      <c r="AT1223" s="117"/>
      <c r="AU1223" s="117"/>
      <c r="AV1223" s="117"/>
      <c r="AW1223" s="117"/>
      <c r="AX1223" s="118"/>
      <c r="BC1223" s="16"/>
    </row>
    <row r="1224" spans="1:113" ht="12" customHeight="1">
      <c r="A1224" s="8"/>
      <c r="B1224" s="116"/>
      <c r="C1224" s="117"/>
      <c r="D1224" s="117"/>
      <c r="E1224" s="117"/>
      <c r="F1224" s="117"/>
      <c r="G1224" s="117"/>
      <c r="H1224" s="117"/>
      <c r="I1224" s="117"/>
      <c r="J1224" s="117"/>
      <c r="K1224" s="117"/>
      <c r="L1224" s="117"/>
      <c r="M1224" s="117"/>
      <c r="N1224" s="117"/>
      <c r="O1224" s="117"/>
      <c r="P1224" s="117"/>
      <c r="Q1224" s="117"/>
      <c r="R1224" s="117"/>
      <c r="S1224" s="117"/>
      <c r="T1224" s="117"/>
      <c r="U1224" s="117"/>
      <c r="V1224" s="117"/>
      <c r="W1224" s="117"/>
      <c r="X1224" s="117"/>
      <c r="Y1224" s="117"/>
      <c r="Z1224" s="117"/>
      <c r="AA1224" s="117"/>
      <c r="AB1224" s="117"/>
      <c r="AC1224" s="117"/>
      <c r="AD1224" s="117"/>
      <c r="AE1224" s="117"/>
      <c r="AF1224" s="117"/>
      <c r="AG1224" s="117"/>
      <c r="AH1224" s="117"/>
      <c r="AI1224" s="117"/>
      <c r="AJ1224" s="117"/>
      <c r="AK1224" s="117"/>
      <c r="AL1224" s="117"/>
      <c r="AM1224" s="117"/>
      <c r="AN1224" s="117"/>
      <c r="AO1224" s="117"/>
      <c r="AP1224" s="117"/>
      <c r="AQ1224" s="117"/>
      <c r="AR1224" s="117"/>
      <c r="AS1224" s="117"/>
      <c r="AT1224" s="117"/>
      <c r="AU1224" s="117"/>
      <c r="AV1224" s="117"/>
      <c r="AW1224" s="117"/>
      <c r="AX1224" s="118"/>
    </row>
    <row r="1225" spans="1:113" ht="12" customHeight="1">
      <c r="A1225" s="8"/>
      <c r="B1225" s="116"/>
      <c r="C1225" s="117"/>
      <c r="D1225" s="117"/>
      <c r="E1225" s="117"/>
      <c r="F1225" s="117"/>
      <c r="G1225" s="117"/>
      <c r="H1225" s="117"/>
      <c r="I1225" s="117"/>
      <c r="J1225" s="117"/>
      <c r="K1225" s="117"/>
      <c r="L1225" s="117"/>
      <c r="M1225" s="117"/>
      <c r="N1225" s="117"/>
      <c r="O1225" s="117"/>
      <c r="P1225" s="117"/>
      <c r="Q1225" s="117"/>
      <c r="R1225" s="117"/>
      <c r="S1225" s="117"/>
      <c r="T1225" s="117"/>
      <c r="U1225" s="117"/>
      <c r="V1225" s="117"/>
      <c r="W1225" s="117"/>
      <c r="X1225" s="117"/>
      <c r="Y1225" s="117"/>
      <c r="Z1225" s="117"/>
      <c r="AA1225" s="117"/>
      <c r="AB1225" s="117"/>
      <c r="AC1225" s="117"/>
      <c r="AD1225" s="117"/>
      <c r="AE1225" s="117"/>
      <c r="AF1225" s="117"/>
      <c r="AG1225" s="117"/>
      <c r="AH1225" s="117"/>
      <c r="AI1225" s="117"/>
      <c r="AJ1225" s="117"/>
      <c r="AK1225" s="117"/>
      <c r="AL1225" s="117"/>
      <c r="AM1225" s="117"/>
      <c r="AN1225" s="117"/>
      <c r="AO1225" s="117"/>
      <c r="AP1225" s="117"/>
      <c r="AQ1225" s="117"/>
      <c r="AR1225" s="117"/>
      <c r="AS1225" s="117"/>
      <c r="AT1225" s="117"/>
      <c r="AU1225" s="117"/>
      <c r="AV1225" s="117"/>
      <c r="AW1225" s="117"/>
      <c r="AX1225" s="118"/>
    </row>
    <row r="1226" spans="1:113" ht="12" customHeight="1">
      <c r="A1226" s="8"/>
      <c r="B1226" s="116"/>
      <c r="C1226" s="117"/>
      <c r="D1226" s="117"/>
      <c r="E1226" s="117"/>
      <c r="F1226" s="117"/>
      <c r="G1226" s="117"/>
      <c r="H1226" s="117"/>
      <c r="I1226" s="117"/>
      <c r="J1226" s="117"/>
      <c r="K1226" s="117"/>
      <c r="L1226" s="117"/>
      <c r="M1226" s="117"/>
      <c r="N1226" s="117"/>
      <c r="O1226" s="117"/>
      <c r="P1226" s="117"/>
      <c r="Q1226" s="117"/>
      <c r="R1226" s="117"/>
      <c r="S1226" s="117"/>
      <c r="T1226" s="117"/>
      <c r="U1226" s="117"/>
      <c r="V1226" s="117"/>
      <c r="W1226" s="117"/>
      <c r="X1226" s="117"/>
      <c r="Y1226" s="117"/>
      <c r="Z1226" s="117"/>
      <c r="AA1226" s="117"/>
      <c r="AB1226" s="117"/>
      <c r="AC1226" s="117"/>
      <c r="AD1226" s="117"/>
      <c r="AE1226" s="117"/>
      <c r="AF1226" s="117"/>
      <c r="AG1226" s="117"/>
      <c r="AH1226" s="117"/>
      <c r="AI1226" s="117"/>
      <c r="AJ1226" s="117"/>
      <c r="AK1226" s="117"/>
      <c r="AL1226" s="117"/>
      <c r="AM1226" s="117"/>
      <c r="AN1226" s="117"/>
      <c r="AO1226" s="117"/>
      <c r="AP1226" s="117"/>
      <c r="AQ1226" s="117"/>
      <c r="AR1226" s="117"/>
      <c r="AS1226" s="117"/>
      <c r="AT1226" s="117"/>
      <c r="AU1226" s="117"/>
      <c r="AV1226" s="117"/>
      <c r="AW1226" s="117"/>
      <c r="AX1226" s="118"/>
    </row>
    <row r="1227" spans="1:113" ht="15" thickBot="1">
      <c r="A1227" s="17"/>
      <c r="B1227" s="18"/>
      <c r="C1227" s="19"/>
      <c r="D1227" s="19"/>
      <c r="E1227" s="19"/>
      <c r="F1227" s="19"/>
      <c r="G1227" s="19"/>
      <c r="H1227" s="19"/>
      <c r="I1227" s="19"/>
      <c r="J1227" s="19"/>
      <c r="K1227" s="19"/>
      <c r="L1227" s="19"/>
      <c r="M1227" s="19"/>
      <c r="N1227" s="19"/>
      <c r="O1227" s="19"/>
      <c r="P1227" s="19"/>
      <c r="Q1227" s="19"/>
      <c r="R1227" s="19"/>
      <c r="S1227" s="19"/>
      <c r="T1227" s="19"/>
      <c r="U1227" s="19"/>
      <c r="V1227" s="19"/>
      <c r="W1227" s="19"/>
      <c r="X1227" s="19"/>
      <c r="Y1227" s="19"/>
      <c r="Z1227" s="19"/>
      <c r="AA1227" s="19"/>
      <c r="AB1227" s="19"/>
      <c r="AC1227" s="19"/>
      <c r="AD1227" s="19"/>
      <c r="AE1227" s="19"/>
      <c r="AF1227" s="19"/>
      <c r="AG1227" s="19"/>
      <c r="AH1227" s="19"/>
      <c r="AI1227" s="19"/>
      <c r="AJ1227" s="19"/>
      <c r="AK1227" s="19"/>
      <c r="AL1227" s="19"/>
      <c r="AM1227" s="19"/>
      <c r="AN1227" s="19"/>
      <c r="AO1227" s="19"/>
      <c r="AP1227" s="19"/>
      <c r="AQ1227" s="19"/>
      <c r="AR1227" s="19"/>
      <c r="AS1227" s="19"/>
      <c r="AT1227" s="19"/>
      <c r="AU1227" s="19"/>
      <c r="AV1227" s="19"/>
      <c r="AW1227" s="19"/>
      <c r="AX1227" s="20"/>
    </row>
    <row r="1228" spans="1:113">
      <c r="B1228" s="21"/>
    </row>
    <row r="1229" spans="1:113" ht="15" thickBot="1">
      <c r="A1229" s="11"/>
      <c r="B1229" s="10" t="s">
        <v>3</v>
      </c>
      <c r="C1229" s="8"/>
      <c r="D1229" s="8"/>
      <c r="E1229" s="8"/>
      <c r="F1229" s="8"/>
      <c r="G1229" s="8"/>
      <c r="H1229" s="8"/>
      <c r="I1229" s="8"/>
      <c r="J1229" s="8"/>
      <c r="K1229" s="8"/>
      <c r="L1229" s="9"/>
      <c r="M1229" s="9"/>
      <c r="N1229" s="9"/>
      <c r="O1229" s="9"/>
      <c r="P1229" s="8"/>
      <c r="Q1229" s="8"/>
      <c r="R1229" s="8"/>
      <c r="S1229" s="8"/>
      <c r="T1229" s="8"/>
      <c r="U1229" s="8"/>
      <c r="V1229" s="10"/>
      <c r="W1229" s="10"/>
      <c r="X1229" s="10"/>
      <c r="Y1229" s="10"/>
      <c r="Z1229" s="10"/>
      <c r="AA1229" s="10"/>
      <c r="AB1229" s="10"/>
      <c r="AC1229" s="10"/>
      <c r="AD1229" s="10"/>
      <c r="AE1229" s="10"/>
      <c r="AF1229" s="10"/>
      <c r="AG1229" s="10"/>
      <c r="AH1229" s="10"/>
      <c r="AI1229" s="10"/>
      <c r="AJ1229" s="10"/>
      <c r="AK1229" s="10"/>
      <c r="AL1229" s="10"/>
      <c r="AM1229" s="10"/>
      <c r="AN1229" s="10"/>
      <c r="AO1229" s="10"/>
      <c r="AP1229" s="10"/>
      <c r="AQ1229" s="10"/>
      <c r="AR1229" s="10"/>
      <c r="AS1229" s="10"/>
      <c r="AT1229" s="10"/>
      <c r="AU1229" s="10"/>
      <c r="AV1229" s="10"/>
      <c r="AW1229" s="10"/>
      <c r="AX1229" s="10"/>
      <c r="DI1229" s="6"/>
    </row>
    <row r="1230" spans="1:113" ht="14.4">
      <c r="A1230" s="8"/>
      <c r="B1230" s="12"/>
      <c r="C1230" s="7"/>
      <c r="D1230" s="7"/>
      <c r="E1230" s="7"/>
      <c r="F1230" s="7"/>
      <c r="G1230" s="7"/>
      <c r="H1230" s="7"/>
      <c r="I1230" s="7"/>
      <c r="J1230" s="7"/>
      <c r="K1230" s="7"/>
      <c r="L1230" s="13"/>
      <c r="M1230" s="13"/>
      <c r="N1230" s="13"/>
      <c r="O1230" s="13"/>
      <c r="P1230" s="7"/>
      <c r="Q1230" s="7"/>
      <c r="R1230" s="7"/>
      <c r="S1230" s="7"/>
      <c r="T1230" s="7"/>
      <c r="U1230" s="7"/>
      <c r="V1230" s="14"/>
      <c r="W1230" s="14"/>
      <c r="X1230" s="14"/>
      <c r="Y1230" s="14"/>
      <c r="Z1230" s="14"/>
      <c r="AA1230" s="14"/>
      <c r="AB1230" s="14"/>
      <c r="AC1230" s="14"/>
      <c r="AD1230" s="14"/>
      <c r="AE1230" s="14"/>
      <c r="AF1230" s="14"/>
      <c r="AG1230" s="14"/>
      <c r="AH1230" s="14"/>
      <c r="AI1230" s="14"/>
      <c r="AJ1230" s="14"/>
      <c r="AK1230" s="14"/>
      <c r="AL1230" s="14"/>
      <c r="AM1230" s="14"/>
      <c r="AN1230" s="14"/>
      <c r="AO1230" s="14"/>
      <c r="AP1230" s="14"/>
      <c r="AQ1230" s="14"/>
      <c r="AR1230" s="14"/>
      <c r="AS1230" s="14"/>
      <c r="AT1230" s="14"/>
      <c r="AU1230" s="14"/>
      <c r="AV1230" s="14"/>
      <c r="AW1230" s="14"/>
      <c r="AX1230" s="15"/>
    </row>
    <row r="1231" spans="1:113" ht="12" customHeight="1">
      <c r="A1231" s="8"/>
      <c r="B1231" s="116" t="s">
        <v>153</v>
      </c>
      <c r="C1231" s="117"/>
      <c r="D1231" s="117"/>
      <c r="E1231" s="117"/>
      <c r="F1231" s="117"/>
      <c r="G1231" s="117"/>
      <c r="H1231" s="117"/>
      <c r="I1231" s="117"/>
      <c r="J1231" s="117"/>
      <c r="K1231" s="117"/>
      <c r="L1231" s="117"/>
      <c r="M1231" s="117"/>
      <c r="N1231" s="117"/>
      <c r="O1231" s="117"/>
      <c r="P1231" s="117"/>
      <c r="Q1231" s="117"/>
      <c r="R1231" s="117"/>
      <c r="S1231" s="117"/>
      <c r="T1231" s="117"/>
      <c r="U1231" s="117"/>
      <c r="V1231" s="117"/>
      <c r="W1231" s="117"/>
      <c r="X1231" s="117"/>
      <c r="Y1231" s="117"/>
      <c r="Z1231" s="117"/>
      <c r="AA1231" s="117"/>
      <c r="AB1231" s="117"/>
      <c r="AC1231" s="117"/>
      <c r="AD1231" s="117"/>
      <c r="AE1231" s="117"/>
      <c r="AF1231" s="117"/>
      <c r="AG1231" s="117"/>
      <c r="AH1231" s="117"/>
      <c r="AI1231" s="117"/>
      <c r="AJ1231" s="117"/>
      <c r="AK1231" s="117"/>
      <c r="AL1231" s="117"/>
      <c r="AM1231" s="117"/>
      <c r="AN1231" s="117"/>
      <c r="AO1231" s="117"/>
      <c r="AP1231" s="117"/>
      <c r="AQ1231" s="117"/>
      <c r="AR1231" s="117"/>
      <c r="AS1231" s="117"/>
      <c r="AT1231" s="117"/>
      <c r="AU1231" s="117"/>
      <c r="AV1231" s="117"/>
      <c r="AW1231" s="117"/>
      <c r="AX1231" s="118"/>
    </row>
    <row r="1232" spans="1:113" ht="12" customHeight="1">
      <c r="A1232" s="8"/>
      <c r="B1232" s="116"/>
      <c r="C1232" s="117"/>
      <c r="D1232" s="117"/>
      <c r="E1232" s="117"/>
      <c r="F1232" s="117"/>
      <c r="G1232" s="117"/>
      <c r="H1232" s="117"/>
      <c r="I1232" s="117"/>
      <c r="J1232" s="117"/>
      <c r="K1232" s="117"/>
      <c r="L1232" s="117"/>
      <c r="M1232" s="117"/>
      <c r="N1232" s="117"/>
      <c r="O1232" s="117"/>
      <c r="P1232" s="117"/>
      <c r="Q1232" s="117"/>
      <c r="R1232" s="117"/>
      <c r="S1232" s="117"/>
      <c r="T1232" s="117"/>
      <c r="U1232" s="117"/>
      <c r="V1232" s="117"/>
      <c r="W1232" s="117"/>
      <c r="X1232" s="117"/>
      <c r="Y1232" s="117"/>
      <c r="Z1232" s="117"/>
      <c r="AA1232" s="117"/>
      <c r="AB1232" s="117"/>
      <c r="AC1232" s="117"/>
      <c r="AD1232" s="117"/>
      <c r="AE1232" s="117"/>
      <c r="AF1232" s="117"/>
      <c r="AG1232" s="117"/>
      <c r="AH1232" s="117"/>
      <c r="AI1232" s="117"/>
      <c r="AJ1232" s="117"/>
      <c r="AK1232" s="117"/>
      <c r="AL1232" s="117"/>
      <c r="AM1232" s="117"/>
      <c r="AN1232" s="117"/>
      <c r="AO1232" s="117"/>
      <c r="AP1232" s="117"/>
      <c r="AQ1232" s="117"/>
      <c r="AR1232" s="117"/>
      <c r="AS1232" s="117"/>
      <c r="AT1232" s="117"/>
      <c r="AU1232" s="117"/>
      <c r="AV1232" s="117"/>
      <c r="AW1232" s="117"/>
      <c r="AX1232" s="118"/>
      <c r="BC1232" s="16"/>
    </row>
    <row r="1233" spans="1:251" ht="12" customHeight="1">
      <c r="A1233" s="8"/>
      <c r="B1233" s="116"/>
      <c r="C1233" s="117"/>
      <c r="D1233" s="117"/>
      <c r="E1233" s="117"/>
      <c r="F1233" s="117"/>
      <c r="G1233" s="117"/>
      <c r="H1233" s="117"/>
      <c r="I1233" s="117"/>
      <c r="J1233" s="117"/>
      <c r="K1233" s="117"/>
      <c r="L1233" s="117"/>
      <c r="M1233" s="117"/>
      <c r="N1233" s="117"/>
      <c r="O1233" s="117"/>
      <c r="P1233" s="117"/>
      <c r="Q1233" s="117"/>
      <c r="R1233" s="117"/>
      <c r="S1233" s="117"/>
      <c r="T1233" s="117"/>
      <c r="U1233" s="117"/>
      <c r="V1233" s="117"/>
      <c r="W1233" s="117"/>
      <c r="X1233" s="117"/>
      <c r="Y1233" s="117"/>
      <c r="Z1233" s="117"/>
      <c r="AA1233" s="117"/>
      <c r="AB1233" s="117"/>
      <c r="AC1233" s="117"/>
      <c r="AD1233" s="117"/>
      <c r="AE1233" s="117"/>
      <c r="AF1233" s="117"/>
      <c r="AG1233" s="117"/>
      <c r="AH1233" s="117"/>
      <c r="AI1233" s="117"/>
      <c r="AJ1233" s="117"/>
      <c r="AK1233" s="117"/>
      <c r="AL1233" s="117"/>
      <c r="AM1233" s="117"/>
      <c r="AN1233" s="117"/>
      <c r="AO1233" s="117"/>
      <c r="AP1233" s="117"/>
      <c r="AQ1233" s="117"/>
      <c r="AR1233" s="117"/>
      <c r="AS1233" s="117"/>
      <c r="AT1233" s="117"/>
      <c r="AU1233" s="117"/>
      <c r="AV1233" s="117"/>
      <c r="AW1233" s="117"/>
      <c r="AX1233" s="118"/>
    </row>
    <row r="1234" spans="1:251" ht="12" customHeight="1">
      <c r="A1234" s="8"/>
      <c r="B1234" s="116"/>
      <c r="C1234" s="117"/>
      <c r="D1234" s="117"/>
      <c r="E1234" s="117"/>
      <c r="F1234" s="117"/>
      <c r="G1234" s="117"/>
      <c r="H1234" s="117"/>
      <c r="I1234" s="117"/>
      <c r="J1234" s="117"/>
      <c r="K1234" s="117"/>
      <c r="L1234" s="117"/>
      <c r="M1234" s="117"/>
      <c r="N1234" s="117"/>
      <c r="O1234" s="117"/>
      <c r="P1234" s="117"/>
      <c r="Q1234" s="117"/>
      <c r="R1234" s="117"/>
      <c r="S1234" s="117"/>
      <c r="T1234" s="117"/>
      <c r="U1234" s="117"/>
      <c r="V1234" s="117"/>
      <c r="W1234" s="117"/>
      <c r="X1234" s="117"/>
      <c r="Y1234" s="117"/>
      <c r="Z1234" s="117"/>
      <c r="AA1234" s="117"/>
      <c r="AB1234" s="117"/>
      <c r="AC1234" s="117"/>
      <c r="AD1234" s="117"/>
      <c r="AE1234" s="117"/>
      <c r="AF1234" s="117"/>
      <c r="AG1234" s="117"/>
      <c r="AH1234" s="117"/>
      <c r="AI1234" s="117"/>
      <c r="AJ1234" s="117"/>
      <c r="AK1234" s="117"/>
      <c r="AL1234" s="117"/>
      <c r="AM1234" s="117"/>
      <c r="AN1234" s="117"/>
      <c r="AO1234" s="117"/>
      <c r="AP1234" s="117"/>
      <c r="AQ1234" s="117"/>
      <c r="AR1234" s="117"/>
      <c r="AS1234" s="117"/>
      <c r="AT1234" s="117"/>
      <c r="AU1234" s="117"/>
      <c r="AV1234" s="117"/>
      <c r="AW1234" s="117"/>
      <c r="AX1234" s="118"/>
    </row>
    <row r="1235" spans="1:251" ht="12" customHeight="1">
      <c r="A1235" s="8"/>
      <c r="B1235" s="116"/>
      <c r="C1235" s="117"/>
      <c r="D1235" s="117"/>
      <c r="E1235" s="117"/>
      <c r="F1235" s="117"/>
      <c r="G1235" s="117"/>
      <c r="H1235" s="117"/>
      <c r="I1235" s="117"/>
      <c r="J1235" s="117"/>
      <c r="K1235" s="117"/>
      <c r="L1235" s="117"/>
      <c r="M1235" s="117"/>
      <c r="N1235" s="117"/>
      <c r="O1235" s="117"/>
      <c r="P1235" s="117"/>
      <c r="Q1235" s="117"/>
      <c r="R1235" s="117"/>
      <c r="S1235" s="117"/>
      <c r="T1235" s="117"/>
      <c r="U1235" s="117"/>
      <c r="V1235" s="117"/>
      <c r="W1235" s="117"/>
      <c r="X1235" s="117"/>
      <c r="Y1235" s="117"/>
      <c r="Z1235" s="117"/>
      <c r="AA1235" s="117"/>
      <c r="AB1235" s="117"/>
      <c r="AC1235" s="117"/>
      <c r="AD1235" s="117"/>
      <c r="AE1235" s="117"/>
      <c r="AF1235" s="117"/>
      <c r="AG1235" s="117"/>
      <c r="AH1235" s="117"/>
      <c r="AI1235" s="117"/>
      <c r="AJ1235" s="117"/>
      <c r="AK1235" s="117"/>
      <c r="AL1235" s="117"/>
      <c r="AM1235" s="117"/>
      <c r="AN1235" s="117"/>
      <c r="AO1235" s="117"/>
      <c r="AP1235" s="117"/>
      <c r="AQ1235" s="117"/>
      <c r="AR1235" s="117"/>
      <c r="AS1235" s="117"/>
      <c r="AT1235" s="117"/>
      <c r="AU1235" s="117"/>
      <c r="AV1235" s="117"/>
      <c r="AW1235" s="117"/>
      <c r="AX1235" s="118"/>
    </row>
    <row r="1236" spans="1:251" ht="15" thickBot="1">
      <c r="A1236" s="17"/>
      <c r="B1236" s="18"/>
      <c r="C1236" s="19"/>
      <c r="D1236" s="19"/>
      <c r="E1236" s="19"/>
      <c r="F1236" s="19"/>
      <c r="G1236" s="19"/>
      <c r="H1236" s="19"/>
      <c r="I1236" s="19"/>
      <c r="J1236" s="19"/>
      <c r="K1236" s="19"/>
      <c r="L1236" s="19"/>
      <c r="M1236" s="19"/>
      <c r="N1236" s="19"/>
      <c r="O1236" s="19"/>
      <c r="P1236" s="19"/>
      <c r="Q1236" s="19"/>
      <c r="R1236" s="19"/>
      <c r="S1236" s="19"/>
      <c r="T1236" s="19"/>
      <c r="U1236" s="19"/>
      <c r="V1236" s="19"/>
      <c r="W1236" s="19"/>
      <c r="X1236" s="19"/>
      <c r="Y1236" s="19"/>
      <c r="Z1236" s="19"/>
      <c r="AA1236" s="19"/>
      <c r="AB1236" s="19"/>
      <c r="AC1236" s="19"/>
      <c r="AD1236" s="19"/>
      <c r="AE1236" s="19"/>
      <c r="AF1236" s="19"/>
      <c r="AG1236" s="19"/>
      <c r="AH1236" s="19"/>
      <c r="AI1236" s="19"/>
      <c r="AJ1236" s="19"/>
      <c r="AK1236" s="19"/>
      <c r="AL1236" s="19"/>
      <c r="AM1236" s="19"/>
      <c r="AN1236" s="19"/>
      <c r="AO1236" s="19"/>
      <c r="AP1236" s="19"/>
      <c r="AQ1236" s="19"/>
      <c r="AR1236" s="19"/>
      <c r="AS1236" s="19"/>
      <c r="AT1236" s="19"/>
      <c r="AU1236" s="19"/>
      <c r="AV1236" s="19"/>
      <c r="AW1236" s="19"/>
      <c r="AX1236" s="20"/>
    </row>
    <row r="1237" spans="1:251">
      <c r="B1237" s="21"/>
    </row>
    <row r="1238" spans="1:251" ht="14.4">
      <c r="B1238" s="10" t="s">
        <v>4</v>
      </c>
      <c r="C1238" s="8"/>
      <c r="D1238" s="8"/>
      <c r="E1238" s="8"/>
      <c r="F1238" s="8"/>
      <c r="G1238" s="8"/>
      <c r="H1238" s="8"/>
      <c r="I1238" s="8"/>
      <c r="J1238" s="8"/>
      <c r="K1238" s="8"/>
      <c r="L1238" s="9"/>
      <c r="M1238" s="9"/>
      <c r="N1238" s="9"/>
      <c r="O1238" s="9"/>
      <c r="P1238" s="8"/>
      <c r="Q1238" s="8"/>
      <c r="R1238" s="8"/>
      <c r="S1238" s="8"/>
      <c r="T1238" s="8"/>
      <c r="U1238" s="8"/>
      <c r="V1238" s="10"/>
      <c r="W1238" s="10"/>
      <c r="X1238" s="10"/>
      <c r="Y1238" s="10"/>
      <c r="Z1238" s="10"/>
      <c r="AA1238" s="10"/>
      <c r="AB1238" s="10"/>
      <c r="AC1238" s="10"/>
      <c r="AD1238" s="10"/>
      <c r="AE1238" s="10"/>
      <c r="AF1238" s="10"/>
      <c r="AG1238" s="10"/>
      <c r="AH1238" s="10"/>
      <c r="AI1238" s="10"/>
      <c r="AJ1238" s="10"/>
      <c r="AK1238" s="10"/>
      <c r="AL1238" s="10"/>
      <c r="AM1238" s="10"/>
      <c r="AN1238" s="10"/>
      <c r="AO1238" s="10"/>
      <c r="AP1238" s="10"/>
      <c r="AQ1238" s="10"/>
      <c r="AR1238" s="10"/>
      <c r="AS1238" s="10"/>
      <c r="AT1238" s="10"/>
      <c r="AU1238" s="10"/>
      <c r="AV1238" s="10"/>
      <c r="AW1238" s="10"/>
      <c r="AX1238" s="10"/>
    </row>
    <row r="1239" spans="1:251" ht="15" thickBot="1">
      <c r="B1239" s="8"/>
      <c r="C1239" s="8"/>
      <c r="D1239" s="8"/>
      <c r="E1239" s="8"/>
      <c r="F1239" s="8"/>
      <c r="G1239" s="8"/>
      <c r="H1239" s="8"/>
      <c r="I1239" s="8"/>
      <c r="J1239" s="8"/>
      <c r="K1239" s="8"/>
      <c r="L1239" s="9"/>
      <c r="M1239" s="9"/>
      <c r="N1239" s="9"/>
      <c r="O1239" s="9"/>
      <c r="P1239" s="8"/>
      <c r="Q1239" s="8"/>
      <c r="R1239" s="8"/>
      <c r="S1239" s="8"/>
      <c r="T1239" s="8"/>
      <c r="U1239" s="8"/>
      <c r="V1239" s="10"/>
      <c r="W1239" s="10"/>
      <c r="X1239" s="10"/>
      <c r="Y1239" s="10"/>
      <c r="Z1239" s="10"/>
      <c r="AA1239" s="10"/>
      <c r="AB1239" s="10"/>
      <c r="AC1239" s="10"/>
      <c r="AD1239" s="10"/>
      <c r="AE1239" s="10"/>
      <c r="AF1239" s="10"/>
      <c r="AG1239" s="10"/>
      <c r="AH1239" s="10"/>
      <c r="AI1239" s="10"/>
      <c r="AJ1239" s="10"/>
      <c r="AK1239" s="10"/>
      <c r="AL1239" s="10"/>
      <c r="AM1239" s="10"/>
      <c r="AN1239" s="10"/>
      <c r="AO1239" s="10"/>
      <c r="AP1239" s="10"/>
      <c r="AQ1239" s="10"/>
      <c r="AR1239" s="10"/>
      <c r="AS1239" s="10"/>
      <c r="AT1239" s="10"/>
      <c r="AU1239" s="10"/>
      <c r="AV1239" s="10"/>
      <c r="AW1239" s="10"/>
      <c r="AX1239" s="22" t="s">
        <v>5</v>
      </c>
    </row>
    <row r="1240" spans="1:251" s="16" customFormat="1" ht="13.5" customHeight="1">
      <c r="A1240" s="8"/>
      <c r="B1240" s="119" t="s">
        <v>6</v>
      </c>
      <c r="C1240" s="120"/>
      <c r="D1240" s="120"/>
      <c r="E1240" s="120"/>
      <c r="F1240" s="120"/>
      <c r="G1240" s="120"/>
      <c r="H1240" s="120"/>
      <c r="I1240" s="120"/>
      <c r="J1240" s="120"/>
      <c r="K1240" s="120"/>
      <c r="L1240" s="120"/>
      <c r="M1240" s="120"/>
      <c r="N1240" s="120"/>
      <c r="O1240" s="120"/>
      <c r="P1240" s="120"/>
      <c r="Q1240" s="120"/>
      <c r="R1240" s="120"/>
      <c r="S1240" s="120"/>
      <c r="T1240" s="120"/>
      <c r="U1240" s="120"/>
      <c r="V1240" s="120"/>
      <c r="W1240" s="120"/>
      <c r="X1240" s="120"/>
      <c r="Y1240" s="120"/>
      <c r="Z1240" s="121"/>
      <c r="AA1240" s="125" t="s">
        <v>11</v>
      </c>
      <c r="AB1240" s="120"/>
      <c r="AC1240" s="120"/>
      <c r="AD1240" s="120"/>
      <c r="AE1240" s="120"/>
      <c r="AF1240" s="120"/>
      <c r="AG1240" s="120"/>
      <c r="AH1240" s="120"/>
      <c r="AI1240" s="121"/>
      <c r="AJ1240" s="125" t="s">
        <v>12</v>
      </c>
      <c r="AK1240" s="120"/>
      <c r="AL1240" s="120"/>
      <c r="AM1240" s="120"/>
      <c r="AN1240" s="120"/>
      <c r="AO1240" s="120"/>
      <c r="AP1240" s="120"/>
      <c r="AQ1240" s="120"/>
      <c r="AR1240" s="121"/>
      <c r="AS1240" s="125" t="s">
        <v>7</v>
      </c>
      <c r="AT1240" s="120"/>
      <c r="AU1240" s="120"/>
      <c r="AV1240" s="120"/>
      <c r="AW1240" s="120"/>
      <c r="AX1240" s="127"/>
      <c r="AY1240" s="2"/>
      <c r="AZ1240" s="2"/>
      <c r="BA1240" s="2"/>
      <c r="BB1240" s="2"/>
      <c r="BC1240" s="2"/>
      <c r="BD1240" s="2"/>
      <c r="BE1240" s="2"/>
      <c r="BF1240" s="2"/>
      <c r="BG1240" s="2"/>
      <c r="BH1240" s="2"/>
      <c r="BI1240" s="2"/>
      <c r="BJ1240" s="2"/>
      <c r="BK1240" s="2"/>
      <c r="BL1240" s="2"/>
      <c r="BM1240" s="2"/>
      <c r="BN1240" s="2"/>
      <c r="BO1240" s="2"/>
      <c r="BP1240" s="2"/>
      <c r="BQ1240" s="2"/>
      <c r="BR1240" s="2"/>
      <c r="BS1240" s="2"/>
      <c r="BT1240" s="2"/>
      <c r="BU1240" s="2"/>
      <c r="BV1240" s="2"/>
      <c r="BW1240" s="2"/>
      <c r="BX1240" s="2"/>
      <c r="BY1240" s="2"/>
      <c r="BZ1240" s="2"/>
      <c r="CA1240" s="2"/>
      <c r="CB1240" s="2"/>
      <c r="CC1240" s="2"/>
      <c r="CD1240" s="2"/>
      <c r="CE1240" s="2"/>
      <c r="CF1240" s="2"/>
      <c r="CG1240" s="2"/>
      <c r="CH1240" s="2"/>
      <c r="CI1240" s="2"/>
      <c r="CJ1240" s="2"/>
      <c r="CK1240" s="2"/>
      <c r="CL1240" s="2"/>
      <c r="CM1240" s="2"/>
      <c r="CN1240" s="2"/>
      <c r="CO1240" s="2"/>
      <c r="CP1240" s="2"/>
      <c r="CQ1240" s="2"/>
      <c r="CR1240" s="2"/>
      <c r="CS1240" s="2"/>
      <c r="CT1240" s="2"/>
      <c r="CU1240" s="2"/>
      <c r="CV1240" s="2"/>
      <c r="CW1240" s="2"/>
      <c r="CX1240" s="2"/>
      <c r="CY1240" s="2"/>
      <c r="CZ1240" s="2"/>
      <c r="DA1240" s="2"/>
      <c r="DB1240" s="2"/>
      <c r="DC1240" s="2"/>
      <c r="DD1240" s="2"/>
      <c r="DE1240" s="2"/>
      <c r="DF1240" s="2"/>
      <c r="DG1240" s="2"/>
      <c r="DH1240" s="2"/>
      <c r="DI1240" s="2"/>
      <c r="DJ1240" s="2"/>
      <c r="DK1240" s="2"/>
      <c r="DL1240" s="2"/>
      <c r="DM1240" s="2"/>
      <c r="DN1240" s="2"/>
      <c r="DO1240" s="2"/>
      <c r="DP1240" s="2"/>
      <c r="DQ1240" s="2"/>
      <c r="DR1240" s="2"/>
      <c r="DS1240" s="2"/>
      <c r="DT1240" s="2"/>
      <c r="DU1240" s="2"/>
      <c r="DV1240" s="2"/>
      <c r="DW1240" s="2"/>
      <c r="DX1240" s="2"/>
      <c r="DY1240" s="2"/>
      <c r="DZ1240" s="2"/>
      <c r="EA1240" s="2"/>
      <c r="EB1240" s="2"/>
      <c r="EC1240" s="2"/>
      <c r="ED1240" s="2"/>
      <c r="EE1240" s="2"/>
      <c r="EF1240" s="2"/>
      <c r="EG1240" s="2"/>
      <c r="EH1240" s="2"/>
      <c r="EI1240" s="2"/>
      <c r="EJ1240" s="2"/>
      <c r="EK1240" s="2"/>
      <c r="EL1240" s="2"/>
      <c r="EM1240" s="2"/>
      <c r="EN1240" s="2"/>
      <c r="EO1240" s="2"/>
      <c r="EP1240" s="2"/>
      <c r="EQ1240" s="2"/>
      <c r="ER1240" s="2"/>
      <c r="ES1240" s="2"/>
      <c r="ET1240" s="2"/>
      <c r="EU1240" s="2"/>
      <c r="EV1240" s="2"/>
      <c r="EW1240" s="2"/>
      <c r="EX1240" s="2"/>
      <c r="EY1240" s="2"/>
      <c r="EZ1240" s="2"/>
      <c r="FA1240" s="2"/>
      <c r="FB1240" s="2"/>
      <c r="FC1240" s="2"/>
      <c r="FD1240" s="2"/>
      <c r="FE1240" s="2"/>
      <c r="FF1240" s="2"/>
      <c r="FG1240" s="2"/>
      <c r="FH1240" s="2"/>
      <c r="FI1240" s="2"/>
      <c r="FJ1240" s="2"/>
      <c r="FK1240" s="2"/>
      <c r="FL1240" s="2"/>
      <c r="FM1240" s="2"/>
      <c r="FN1240" s="2"/>
      <c r="FO1240" s="2"/>
      <c r="FP1240" s="2"/>
      <c r="FQ1240" s="2"/>
      <c r="FR1240" s="2"/>
      <c r="FS1240" s="2"/>
      <c r="FT1240" s="2"/>
      <c r="FU1240" s="2"/>
      <c r="FV1240" s="2"/>
      <c r="FW1240" s="2"/>
      <c r="FX1240" s="2"/>
      <c r="FY1240" s="2"/>
      <c r="FZ1240" s="2"/>
      <c r="GA1240" s="2"/>
      <c r="GB1240" s="2"/>
      <c r="GC1240" s="2"/>
      <c r="GD1240" s="2"/>
      <c r="GE1240" s="2"/>
      <c r="GF1240" s="2"/>
      <c r="GG1240" s="2"/>
      <c r="GH1240" s="2"/>
      <c r="GI1240" s="2"/>
      <c r="GJ1240" s="2"/>
      <c r="GK1240" s="2"/>
      <c r="GL1240" s="2"/>
      <c r="GM1240" s="2"/>
      <c r="GN1240" s="2"/>
      <c r="GO1240" s="2"/>
      <c r="GP1240" s="2"/>
      <c r="GQ1240" s="2"/>
      <c r="GR1240" s="2"/>
      <c r="GS1240" s="2"/>
      <c r="GT1240" s="2"/>
      <c r="GU1240" s="2"/>
      <c r="GV1240" s="2"/>
      <c r="GW1240" s="2"/>
      <c r="GX1240" s="2"/>
      <c r="GY1240" s="2"/>
      <c r="GZ1240" s="2"/>
      <c r="HA1240" s="2"/>
      <c r="HB1240" s="2"/>
      <c r="HC1240" s="2"/>
      <c r="HD1240" s="2"/>
      <c r="HE1240" s="2"/>
      <c r="HF1240" s="2"/>
      <c r="HG1240" s="2"/>
      <c r="HH1240" s="2"/>
      <c r="HI1240" s="2"/>
      <c r="HJ1240" s="2"/>
      <c r="HK1240" s="2"/>
      <c r="HL1240" s="2"/>
      <c r="HM1240" s="2"/>
      <c r="HN1240" s="2"/>
      <c r="HO1240" s="2"/>
      <c r="HP1240" s="2"/>
      <c r="HQ1240" s="2"/>
      <c r="HR1240" s="2"/>
      <c r="HS1240" s="2"/>
      <c r="HT1240" s="2"/>
      <c r="HU1240" s="2"/>
      <c r="HV1240" s="2"/>
      <c r="HW1240" s="2"/>
      <c r="HX1240" s="2"/>
      <c r="HY1240" s="2"/>
      <c r="HZ1240" s="2"/>
      <c r="IA1240" s="2"/>
      <c r="IB1240" s="2"/>
      <c r="IC1240" s="2"/>
      <c r="ID1240" s="2"/>
      <c r="IE1240" s="2"/>
      <c r="IF1240" s="2"/>
      <c r="IG1240" s="2"/>
      <c r="IH1240" s="2"/>
      <c r="II1240" s="2"/>
      <c r="IJ1240" s="2"/>
      <c r="IK1240" s="2"/>
      <c r="IL1240" s="2"/>
      <c r="IM1240" s="2"/>
      <c r="IN1240" s="2"/>
      <c r="IO1240" s="2"/>
      <c r="IP1240" s="2"/>
      <c r="IQ1240" s="2"/>
    </row>
    <row r="1241" spans="1:251" s="16" customFormat="1">
      <c r="A1241" s="8"/>
      <c r="B1241" s="122"/>
      <c r="C1241" s="123"/>
      <c r="D1241" s="123"/>
      <c r="E1241" s="123"/>
      <c r="F1241" s="123"/>
      <c r="G1241" s="123"/>
      <c r="H1241" s="123"/>
      <c r="I1241" s="123"/>
      <c r="J1241" s="123"/>
      <c r="K1241" s="123"/>
      <c r="L1241" s="123"/>
      <c r="M1241" s="123"/>
      <c r="N1241" s="123"/>
      <c r="O1241" s="123"/>
      <c r="P1241" s="123"/>
      <c r="Q1241" s="123"/>
      <c r="R1241" s="123"/>
      <c r="S1241" s="123"/>
      <c r="T1241" s="123"/>
      <c r="U1241" s="123"/>
      <c r="V1241" s="123"/>
      <c r="W1241" s="123"/>
      <c r="X1241" s="123"/>
      <c r="Y1241" s="123"/>
      <c r="Z1241" s="124"/>
      <c r="AA1241" s="126"/>
      <c r="AB1241" s="123"/>
      <c r="AC1241" s="123"/>
      <c r="AD1241" s="123"/>
      <c r="AE1241" s="123"/>
      <c r="AF1241" s="123"/>
      <c r="AG1241" s="123"/>
      <c r="AH1241" s="123"/>
      <c r="AI1241" s="124"/>
      <c r="AJ1241" s="126"/>
      <c r="AK1241" s="123"/>
      <c r="AL1241" s="123"/>
      <c r="AM1241" s="123"/>
      <c r="AN1241" s="123"/>
      <c r="AO1241" s="123"/>
      <c r="AP1241" s="123"/>
      <c r="AQ1241" s="123"/>
      <c r="AR1241" s="124"/>
      <c r="AS1241" s="126"/>
      <c r="AT1241" s="123"/>
      <c r="AU1241" s="123"/>
      <c r="AV1241" s="123"/>
      <c r="AW1241" s="123"/>
      <c r="AX1241" s="128"/>
      <c r="AY1241" s="2"/>
      <c r="AZ1241" s="2"/>
      <c r="BA1241" s="2"/>
      <c r="BB1241" s="23"/>
      <c r="BC1241" s="24"/>
      <c r="BE1241" s="2"/>
      <c r="BF1241" s="2"/>
      <c r="BG1241" s="2"/>
      <c r="BH1241" s="2"/>
      <c r="BI1241" s="2"/>
      <c r="BJ1241" s="2"/>
      <c r="BK1241" s="2"/>
      <c r="BL1241" s="2"/>
      <c r="BM1241" s="2"/>
      <c r="BN1241" s="2"/>
      <c r="BO1241" s="2"/>
      <c r="BP1241" s="2"/>
      <c r="BQ1241" s="2"/>
      <c r="BR1241" s="2"/>
      <c r="BS1241" s="2"/>
      <c r="BT1241" s="2"/>
      <c r="BU1241" s="2"/>
      <c r="BV1241" s="2"/>
      <c r="BW1241" s="2"/>
      <c r="BX1241" s="2"/>
      <c r="BY1241" s="2"/>
      <c r="BZ1241" s="2"/>
      <c r="CA1241" s="2"/>
      <c r="CB1241" s="2"/>
      <c r="CC1241" s="2"/>
      <c r="CD1241" s="2"/>
      <c r="CE1241" s="2"/>
      <c r="CF1241" s="2"/>
      <c r="CG1241" s="2"/>
      <c r="CH1241" s="2"/>
      <c r="CI1241" s="2"/>
      <c r="CJ1241" s="2"/>
      <c r="CK1241" s="2"/>
      <c r="CL1241" s="2"/>
      <c r="CM1241" s="2"/>
      <c r="CN1241" s="2"/>
      <c r="CO1241" s="2"/>
      <c r="CP1241" s="2"/>
      <c r="CQ1241" s="2"/>
      <c r="CR1241" s="2"/>
      <c r="CS1241" s="2"/>
      <c r="CT1241" s="2"/>
      <c r="CU1241" s="2"/>
      <c r="CV1241" s="2"/>
      <c r="CW1241" s="2"/>
      <c r="CX1241" s="2"/>
      <c r="CY1241" s="2"/>
      <c r="CZ1241" s="2"/>
      <c r="DA1241" s="2"/>
      <c r="DB1241" s="2"/>
      <c r="DC1241" s="2"/>
      <c r="DD1241" s="2"/>
      <c r="DE1241" s="2"/>
      <c r="DF1241" s="2"/>
      <c r="DG1241" s="2"/>
      <c r="DH1241" s="2"/>
      <c r="DI1241" s="2"/>
      <c r="DJ1241" s="2"/>
      <c r="DK1241" s="2"/>
      <c r="DL1241" s="2"/>
      <c r="DM1241" s="2"/>
      <c r="DN1241" s="2"/>
      <c r="DO1241" s="2"/>
      <c r="DP1241" s="2"/>
      <c r="DQ1241" s="2"/>
      <c r="DR1241" s="2"/>
      <c r="DS1241" s="2"/>
      <c r="DT1241" s="2"/>
      <c r="DU1241" s="2"/>
      <c r="DV1241" s="2"/>
      <c r="DW1241" s="2"/>
      <c r="DX1241" s="2"/>
      <c r="DY1241" s="2"/>
      <c r="DZ1241" s="2"/>
      <c r="EA1241" s="2"/>
      <c r="EB1241" s="2"/>
      <c r="EC1241" s="2"/>
      <c r="ED1241" s="2"/>
      <c r="EE1241" s="2"/>
      <c r="EF1241" s="2"/>
      <c r="EG1241" s="2"/>
      <c r="EH1241" s="2"/>
      <c r="EI1241" s="2"/>
      <c r="EJ1241" s="2"/>
      <c r="EK1241" s="2"/>
      <c r="EL1241" s="2"/>
      <c r="EM1241" s="2"/>
      <c r="EN1241" s="2"/>
      <c r="EO1241" s="2"/>
      <c r="EP1241" s="2"/>
      <c r="EQ1241" s="2"/>
      <c r="ER1241" s="2"/>
      <c r="ES1241" s="2"/>
      <c r="ET1241" s="2"/>
      <c r="EU1241" s="2"/>
      <c r="EV1241" s="2"/>
      <c r="EW1241" s="2"/>
      <c r="EX1241" s="2"/>
      <c r="EY1241" s="2"/>
      <c r="EZ1241" s="2"/>
      <c r="FA1241" s="2"/>
      <c r="FB1241" s="2"/>
      <c r="FC1241" s="2"/>
      <c r="FD1241" s="2"/>
      <c r="FE1241" s="2"/>
      <c r="FF1241" s="2"/>
      <c r="FG1241" s="2"/>
      <c r="FH1241" s="2"/>
      <c r="FI1241" s="2"/>
      <c r="FJ1241" s="2"/>
      <c r="FK1241" s="2"/>
      <c r="FL1241" s="2"/>
      <c r="FM1241" s="2"/>
      <c r="FN1241" s="2"/>
      <c r="FO1241" s="2"/>
      <c r="FP1241" s="2"/>
      <c r="FQ1241" s="2"/>
      <c r="FR1241" s="2"/>
      <c r="FS1241" s="2"/>
      <c r="FT1241" s="2"/>
      <c r="FU1241" s="2"/>
      <c r="FV1241" s="2"/>
      <c r="FW1241" s="2"/>
      <c r="FX1241" s="2"/>
      <c r="FY1241" s="2"/>
      <c r="FZ1241" s="2"/>
      <c r="GA1241" s="2"/>
      <c r="GB1241" s="2"/>
      <c r="GC1241" s="2"/>
      <c r="GD1241" s="2"/>
      <c r="GE1241" s="2"/>
      <c r="GF1241" s="2"/>
      <c r="GG1241" s="2"/>
      <c r="GH1241" s="2"/>
      <c r="GI1241" s="2"/>
      <c r="GJ1241" s="2"/>
      <c r="GK1241" s="2"/>
      <c r="GL1241" s="2"/>
      <c r="GM1241" s="2"/>
      <c r="GN1241" s="2"/>
      <c r="GO1241" s="2"/>
      <c r="GP1241" s="2"/>
      <c r="GQ1241" s="2"/>
      <c r="GR1241" s="2"/>
      <c r="GS1241" s="2"/>
      <c r="GT1241" s="2"/>
      <c r="GU1241" s="2"/>
      <c r="GV1241" s="2"/>
      <c r="GW1241" s="2"/>
      <c r="GX1241" s="2"/>
      <c r="GY1241" s="2"/>
      <c r="GZ1241" s="2"/>
      <c r="HA1241" s="2"/>
      <c r="HB1241" s="2"/>
      <c r="HC1241" s="2"/>
      <c r="HD1241" s="2"/>
      <c r="HE1241" s="2"/>
      <c r="HF1241" s="2"/>
      <c r="HG1241" s="2"/>
      <c r="HH1241" s="2"/>
      <c r="HI1241" s="2"/>
      <c r="HJ1241" s="2"/>
      <c r="HK1241" s="2"/>
      <c r="HL1241" s="2"/>
      <c r="HM1241" s="2"/>
      <c r="HN1241" s="2"/>
      <c r="HO1241" s="2"/>
      <c r="HP1241" s="2"/>
      <c r="HQ1241" s="2"/>
      <c r="HR1241" s="2"/>
      <c r="HS1241" s="2"/>
      <c r="HT1241" s="2"/>
      <c r="HU1241" s="2"/>
      <c r="HV1241" s="2"/>
      <c r="HW1241" s="2"/>
      <c r="HX1241" s="2"/>
      <c r="HY1241" s="2"/>
      <c r="HZ1241" s="2"/>
      <c r="IA1241" s="2"/>
      <c r="IB1241" s="2"/>
      <c r="IC1241" s="2"/>
      <c r="ID1241" s="2"/>
      <c r="IE1241" s="2"/>
      <c r="IF1241" s="2"/>
      <c r="IG1241" s="2"/>
      <c r="IH1241" s="2"/>
      <c r="II1241" s="2"/>
      <c r="IJ1241" s="2"/>
      <c r="IK1241" s="2"/>
      <c r="IL1241" s="2"/>
      <c r="IM1241" s="2"/>
      <c r="IN1241" s="2"/>
      <c r="IO1241" s="2"/>
      <c r="IP1241" s="2"/>
      <c r="IQ1241" s="2"/>
    </row>
    <row r="1242" spans="1:251" s="16" customFormat="1" ht="18.75" customHeight="1">
      <c r="A1242" s="8"/>
      <c r="B1242" s="25"/>
      <c r="C1242" s="91" t="s">
        <v>154</v>
      </c>
      <c r="D1242" s="92"/>
      <c r="E1242" s="92"/>
      <c r="F1242" s="92"/>
      <c r="G1242" s="92"/>
      <c r="H1242" s="92"/>
      <c r="I1242" s="92"/>
      <c r="J1242" s="92"/>
      <c r="K1242" s="92"/>
      <c r="L1242" s="92"/>
      <c r="M1242" s="92"/>
      <c r="N1242" s="92"/>
      <c r="O1242" s="92"/>
      <c r="P1242" s="92"/>
      <c r="Q1242" s="92"/>
      <c r="R1242" s="92"/>
      <c r="S1242" s="92"/>
      <c r="T1242" s="92"/>
      <c r="U1242" s="92"/>
      <c r="V1242" s="92"/>
      <c r="W1242" s="92"/>
      <c r="X1242" s="92"/>
      <c r="Y1242" s="92"/>
      <c r="Z1242" s="93"/>
      <c r="AA1242" s="94">
        <v>48283</v>
      </c>
      <c r="AB1242" s="95"/>
      <c r="AC1242" s="95"/>
      <c r="AD1242" s="95"/>
      <c r="AE1242" s="95"/>
      <c r="AF1242" s="95"/>
      <c r="AG1242" s="95"/>
      <c r="AH1242" s="95"/>
      <c r="AI1242" s="96"/>
      <c r="AJ1242" s="94">
        <v>51878</v>
      </c>
      <c r="AK1242" s="95"/>
      <c r="AL1242" s="95"/>
      <c r="AM1242" s="95"/>
      <c r="AN1242" s="95"/>
      <c r="AO1242" s="95"/>
      <c r="AP1242" s="95"/>
      <c r="AQ1242" s="95"/>
      <c r="AR1242" s="96"/>
      <c r="AS1242" s="97"/>
      <c r="AT1242" s="98"/>
      <c r="AU1242" s="98"/>
      <c r="AV1242" s="98"/>
      <c r="AW1242" s="98"/>
      <c r="AX1242" s="99"/>
      <c r="AY1242" s="2"/>
      <c r="AZ1242" s="2"/>
      <c r="BA1242" s="2"/>
      <c r="BB1242" s="2"/>
      <c r="BC1242" s="2"/>
      <c r="BD1242" s="2"/>
      <c r="BE1242" s="2"/>
      <c r="BF1242" s="2"/>
      <c r="BG1242" s="2"/>
      <c r="BH1242" s="2"/>
      <c r="BI1242" s="2"/>
      <c r="BJ1242" s="2"/>
      <c r="BK1242" s="2"/>
      <c r="BL1242" s="2"/>
      <c r="BM1242" s="2"/>
      <c r="BN1242" s="2"/>
      <c r="BO1242" s="2"/>
      <c r="BP1242" s="2"/>
      <c r="BQ1242" s="2"/>
      <c r="BR1242" s="2"/>
      <c r="BS1242" s="2"/>
      <c r="BT1242" s="2"/>
      <c r="BU1242" s="2"/>
      <c r="BV1242" s="2"/>
      <c r="BW1242" s="2"/>
      <c r="BX1242" s="2"/>
      <c r="BY1242" s="2"/>
      <c r="BZ1242" s="2"/>
      <c r="CA1242" s="2"/>
      <c r="CB1242" s="2"/>
      <c r="CC1242" s="2"/>
      <c r="CD1242" s="2"/>
      <c r="CE1242" s="2"/>
      <c r="CF1242" s="2"/>
      <c r="CG1242" s="2"/>
      <c r="CH1242" s="2"/>
      <c r="CI1242" s="2"/>
      <c r="CJ1242" s="2"/>
      <c r="CK1242" s="2"/>
      <c r="CL1242" s="2"/>
      <c r="CM1242" s="2"/>
      <c r="CN1242" s="2"/>
      <c r="CO1242" s="2"/>
      <c r="CP1242" s="2"/>
      <c r="CQ1242" s="2"/>
      <c r="CR1242" s="2"/>
      <c r="CS1242" s="2"/>
      <c r="CT1242" s="2"/>
      <c r="CU1242" s="2"/>
      <c r="CV1242" s="2"/>
      <c r="CW1242" s="2"/>
      <c r="CX1242" s="2"/>
      <c r="CY1242" s="2"/>
      <c r="CZ1242" s="2"/>
      <c r="DA1242" s="2"/>
      <c r="DB1242" s="2"/>
      <c r="DC1242" s="2"/>
      <c r="DD1242" s="2"/>
      <c r="DE1242" s="2"/>
      <c r="DF1242" s="2"/>
      <c r="DG1242" s="2"/>
      <c r="DH1242" s="2"/>
      <c r="DI1242" s="2"/>
      <c r="DJ1242" s="2"/>
      <c r="DK1242" s="2"/>
      <c r="DL1242" s="2"/>
      <c r="DM1242" s="2"/>
      <c r="DN1242" s="2"/>
      <c r="DO1242" s="2"/>
      <c r="DP1242" s="2"/>
      <c r="DQ1242" s="2"/>
      <c r="DR1242" s="2"/>
      <c r="DS1242" s="2"/>
      <c r="DT1242" s="2"/>
      <c r="DU1242" s="2"/>
      <c r="DV1242" s="2"/>
      <c r="DW1242" s="2"/>
      <c r="DX1242" s="2"/>
      <c r="DY1242" s="2"/>
      <c r="DZ1242" s="2"/>
      <c r="EA1242" s="2"/>
      <c r="EB1242" s="2"/>
      <c r="EC1242" s="2"/>
      <c r="ED1242" s="2"/>
      <c r="EE1242" s="2"/>
      <c r="EF1242" s="2"/>
      <c r="EG1242" s="2"/>
      <c r="EH1242" s="2"/>
      <c r="EI1242" s="2"/>
      <c r="EJ1242" s="2"/>
      <c r="EK1242" s="2"/>
      <c r="EL1242" s="2"/>
      <c r="EM1242" s="2"/>
      <c r="EN1242" s="2"/>
      <c r="EO1242" s="2"/>
      <c r="EP1242" s="2"/>
      <c r="EQ1242" s="2"/>
      <c r="ER1242" s="2"/>
      <c r="ES1242" s="2"/>
      <c r="ET1242" s="2"/>
      <c r="EU1242" s="2"/>
      <c r="EV1242" s="2"/>
      <c r="EW1242" s="2"/>
      <c r="EX1242" s="2"/>
      <c r="EY1242" s="2"/>
      <c r="EZ1242" s="2"/>
      <c r="FA1242" s="2"/>
      <c r="FB1242" s="2"/>
      <c r="FC1242" s="2"/>
      <c r="FD1242" s="2"/>
      <c r="FE1242" s="2"/>
      <c r="FF1242" s="2"/>
      <c r="FG1242" s="2"/>
      <c r="FH1242" s="2"/>
      <c r="FI1242" s="2"/>
      <c r="FJ1242" s="2"/>
      <c r="FK1242" s="2"/>
      <c r="FL1242" s="2"/>
      <c r="FM1242" s="2"/>
      <c r="FN1242" s="2"/>
      <c r="FO1242" s="2"/>
      <c r="FP1242" s="2"/>
      <c r="FQ1242" s="2"/>
      <c r="FR1242" s="2"/>
      <c r="FS1242" s="2"/>
      <c r="FT1242" s="2"/>
      <c r="FU1242" s="2"/>
      <c r="FV1242" s="2"/>
      <c r="FW1242" s="2"/>
      <c r="FX1242" s="2"/>
      <c r="FY1242" s="2"/>
      <c r="FZ1242" s="2"/>
      <c r="GA1242" s="2"/>
      <c r="GB1242" s="2"/>
      <c r="GC1242" s="2"/>
      <c r="GD1242" s="2"/>
      <c r="GE1242" s="2"/>
      <c r="GF1242" s="2"/>
      <c r="GG1242" s="2"/>
      <c r="GH1242" s="2"/>
      <c r="GI1242" s="2"/>
      <c r="GJ1242" s="2"/>
      <c r="GK1242" s="2"/>
      <c r="GL1242" s="2"/>
      <c r="GM1242" s="2"/>
      <c r="GN1242" s="2"/>
      <c r="GO1242" s="2"/>
      <c r="GP1242" s="2"/>
      <c r="GQ1242" s="2"/>
      <c r="GR1242" s="2"/>
      <c r="GS1242" s="2"/>
      <c r="GT1242" s="2"/>
      <c r="GU1242" s="2"/>
      <c r="GV1242" s="2"/>
      <c r="GW1242" s="2"/>
      <c r="GX1242" s="2"/>
      <c r="GY1242" s="2"/>
      <c r="GZ1242" s="2"/>
      <c r="HA1242" s="2"/>
      <c r="HB1242" s="2"/>
      <c r="HC1242" s="2"/>
      <c r="HD1242" s="2"/>
      <c r="HE1242" s="2"/>
      <c r="HF1242" s="2"/>
      <c r="HG1242" s="2"/>
      <c r="HH1242" s="2"/>
      <c r="HI1242" s="2"/>
      <c r="HJ1242" s="2"/>
      <c r="HK1242" s="2"/>
      <c r="HL1242" s="2"/>
      <c r="HM1242" s="2"/>
      <c r="HN1242" s="2"/>
      <c r="HO1242" s="2"/>
      <c r="HP1242" s="2"/>
      <c r="HQ1242" s="2"/>
      <c r="HR1242" s="2"/>
      <c r="HS1242" s="2"/>
      <c r="HT1242" s="2"/>
      <c r="HU1242" s="2"/>
      <c r="HV1242" s="2"/>
      <c r="HW1242" s="2"/>
      <c r="HX1242" s="2"/>
      <c r="HY1242" s="2"/>
      <c r="HZ1242" s="2"/>
      <c r="IA1242" s="2"/>
      <c r="IB1242" s="2"/>
      <c r="IC1242" s="2"/>
      <c r="ID1242" s="2"/>
      <c r="IE1242" s="2"/>
      <c r="IF1242" s="2"/>
      <c r="IG1242" s="2"/>
      <c r="IH1242" s="2"/>
      <c r="II1242" s="2"/>
      <c r="IJ1242" s="2"/>
      <c r="IK1242" s="2"/>
      <c r="IL1242" s="2"/>
      <c r="IM1242" s="2"/>
      <c r="IN1242" s="2"/>
      <c r="IO1242" s="2"/>
      <c r="IP1242" s="2"/>
      <c r="IQ1242" s="2"/>
    </row>
    <row r="1243" spans="1:251" s="16" customFormat="1" ht="18.75" customHeight="1">
      <c r="A1243" s="8"/>
      <c r="B1243" s="25"/>
      <c r="C1243" s="91" t="s">
        <v>155</v>
      </c>
      <c r="D1243" s="92"/>
      <c r="E1243" s="92"/>
      <c r="F1243" s="92"/>
      <c r="G1243" s="92"/>
      <c r="H1243" s="92"/>
      <c r="I1243" s="92"/>
      <c r="J1243" s="92"/>
      <c r="K1243" s="92"/>
      <c r="L1243" s="92"/>
      <c r="M1243" s="92"/>
      <c r="N1243" s="92"/>
      <c r="O1243" s="92"/>
      <c r="P1243" s="92"/>
      <c r="Q1243" s="92"/>
      <c r="R1243" s="92"/>
      <c r="S1243" s="92"/>
      <c r="T1243" s="92"/>
      <c r="U1243" s="92"/>
      <c r="V1243" s="92"/>
      <c r="W1243" s="92"/>
      <c r="X1243" s="92"/>
      <c r="Y1243" s="92"/>
      <c r="Z1243" s="93"/>
      <c r="AA1243" s="94">
        <v>4389</v>
      </c>
      <c r="AB1243" s="95"/>
      <c r="AC1243" s="95"/>
      <c r="AD1243" s="95"/>
      <c r="AE1243" s="95"/>
      <c r="AF1243" s="95"/>
      <c r="AG1243" s="95"/>
      <c r="AH1243" s="95"/>
      <c r="AI1243" s="96"/>
      <c r="AJ1243" s="94">
        <v>839</v>
      </c>
      <c r="AK1243" s="95"/>
      <c r="AL1243" s="95"/>
      <c r="AM1243" s="95"/>
      <c r="AN1243" s="95"/>
      <c r="AO1243" s="95"/>
      <c r="AP1243" s="95"/>
      <c r="AQ1243" s="95"/>
      <c r="AR1243" s="96"/>
      <c r="AS1243" s="97"/>
      <c r="AT1243" s="98"/>
      <c r="AU1243" s="98"/>
      <c r="AV1243" s="98"/>
      <c r="AW1243" s="98"/>
      <c r="AX1243" s="99"/>
      <c r="AY1243" s="2"/>
      <c r="AZ1243" s="2"/>
      <c r="BA1243" s="2"/>
      <c r="BB1243" s="2"/>
      <c r="BC1243" s="2"/>
      <c r="BD1243" s="2"/>
      <c r="BE1243" s="2"/>
      <c r="BF1243" s="2"/>
      <c r="BG1243" s="2"/>
      <c r="BH1243" s="2"/>
      <c r="BI1243" s="2"/>
      <c r="BJ1243" s="2"/>
      <c r="BK1243" s="2"/>
      <c r="BL1243" s="2"/>
      <c r="BM1243" s="2"/>
      <c r="BN1243" s="2"/>
      <c r="BO1243" s="2"/>
      <c r="BP1243" s="2"/>
      <c r="BQ1243" s="2"/>
      <c r="BR1243" s="2"/>
      <c r="BS1243" s="2"/>
      <c r="BT1243" s="2"/>
      <c r="BU1243" s="2"/>
      <c r="BV1243" s="2"/>
      <c r="BW1243" s="2"/>
      <c r="BX1243" s="2"/>
      <c r="BY1243" s="2"/>
      <c r="BZ1243" s="2"/>
      <c r="CA1243" s="2"/>
      <c r="CB1243" s="2"/>
      <c r="CC1243" s="2"/>
      <c r="CD1243" s="2"/>
      <c r="CE1243" s="2"/>
      <c r="CF1243" s="2"/>
      <c r="CG1243" s="2"/>
      <c r="CH1243" s="2"/>
      <c r="CI1243" s="2"/>
      <c r="CJ1243" s="2"/>
      <c r="CK1243" s="2"/>
      <c r="CL1243" s="2"/>
      <c r="CM1243" s="2"/>
      <c r="CN1243" s="2"/>
      <c r="CO1243" s="2"/>
      <c r="CP1243" s="2"/>
      <c r="CQ1243" s="2"/>
      <c r="CR1243" s="2"/>
      <c r="CS1243" s="2"/>
      <c r="CT1243" s="2"/>
      <c r="CU1243" s="2"/>
      <c r="CV1243" s="2"/>
      <c r="CW1243" s="2"/>
      <c r="CX1243" s="2"/>
      <c r="CY1243" s="2"/>
      <c r="CZ1243" s="2"/>
      <c r="DA1243" s="2"/>
      <c r="DB1243" s="2"/>
      <c r="DC1243" s="2"/>
      <c r="DD1243" s="2"/>
      <c r="DE1243" s="2"/>
      <c r="DF1243" s="2"/>
      <c r="DG1243" s="2"/>
      <c r="DH1243" s="2"/>
      <c r="DI1243" s="2"/>
      <c r="DJ1243" s="2"/>
      <c r="DK1243" s="2"/>
      <c r="DL1243" s="2"/>
      <c r="DM1243" s="2"/>
      <c r="DN1243" s="2"/>
      <c r="DO1243" s="2"/>
      <c r="DP1243" s="2"/>
      <c r="DQ1243" s="2"/>
      <c r="DR1243" s="2"/>
      <c r="DS1243" s="2"/>
      <c r="DT1243" s="2"/>
      <c r="DU1243" s="2"/>
      <c r="DV1243" s="2"/>
      <c r="DW1243" s="2"/>
      <c r="DX1243" s="2"/>
      <c r="DY1243" s="2"/>
      <c r="DZ1243" s="2"/>
      <c r="EA1243" s="2"/>
      <c r="EB1243" s="2"/>
      <c r="EC1243" s="2"/>
      <c r="ED1243" s="2"/>
      <c r="EE1243" s="2"/>
      <c r="EF1243" s="2"/>
      <c r="EG1243" s="2"/>
      <c r="EH1243" s="2"/>
      <c r="EI1243" s="2"/>
      <c r="EJ1243" s="2"/>
      <c r="EK1243" s="2"/>
      <c r="EL1243" s="2"/>
      <c r="EM1243" s="2"/>
      <c r="EN1243" s="2"/>
      <c r="EO1243" s="2"/>
      <c r="EP1243" s="2"/>
      <c r="EQ1243" s="2"/>
      <c r="ER1243" s="2"/>
      <c r="ES1243" s="2"/>
      <c r="ET1243" s="2"/>
      <c r="EU1243" s="2"/>
      <c r="EV1243" s="2"/>
      <c r="EW1243" s="2"/>
      <c r="EX1243" s="2"/>
      <c r="EY1243" s="2"/>
      <c r="EZ1243" s="2"/>
      <c r="FA1243" s="2"/>
      <c r="FB1243" s="2"/>
      <c r="FC1243" s="2"/>
      <c r="FD1243" s="2"/>
      <c r="FE1243" s="2"/>
      <c r="FF1243" s="2"/>
      <c r="FG1243" s="2"/>
      <c r="FH1243" s="2"/>
      <c r="FI1243" s="2"/>
      <c r="FJ1243" s="2"/>
      <c r="FK1243" s="2"/>
      <c r="FL1243" s="2"/>
      <c r="FM1243" s="2"/>
      <c r="FN1243" s="2"/>
      <c r="FO1243" s="2"/>
      <c r="FP1243" s="2"/>
      <c r="FQ1243" s="2"/>
      <c r="FR1243" s="2"/>
      <c r="FS1243" s="2"/>
      <c r="FT1243" s="2"/>
      <c r="FU1243" s="2"/>
      <c r="FV1243" s="2"/>
      <c r="FW1243" s="2"/>
      <c r="FX1243" s="2"/>
      <c r="FY1243" s="2"/>
      <c r="FZ1243" s="2"/>
      <c r="GA1243" s="2"/>
      <c r="GB1243" s="2"/>
      <c r="GC1243" s="2"/>
      <c r="GD1243" s="2"/>
      <c r="GE1243" s="2"/>
      <c r="GF1243" s="2"/>
      <c r="GG1243" s="2"/>
      <c r="GH1243" s="2"/>
      <c r="GI1243" s="2"/>
      <c r="GJ1243" s="2"/>
      <c r="GK1243" s="2"/>
      <c r="GL1243" s="2"/>
      <c r="GM1243" s="2"/>
      <c r="GN1243" s="2"/>
      <c r="GO1243" s="2"/>
      <c r="GP1243" s="2"/>
      <c r="GQ1243" s="2"/>
      <c r="GR1243" s="2"/>
      <c r="GS1243" s="2"/>
      <c r="GT1243" s="2"/>
      <c r="GU1243" s="2"/>
      <c r="GV1243" s="2"/>
      <c r="GW1243" s="2"/>
      <c r="GX1243" s="2"/>
      <c r="GY1243" s="2"/>
      <c r="GZ1243" s="2"/>
      <c r="HA1243" s="2"/>
      <c r="HB1243" s="2"/>
      <c r="HC1243" s="2"/>
      <c r="HD1243" s="2"/>
      <c r="HE1243" s="2"/>
      <c r="HF1243" s="2"/>
      <c r="HG1243" s="2"/>
      <c r="HH1243" s="2"/>
      <c r="HI1243" s="2"/>
      <c r="HJ1243" s="2"/>
      <c r="HK1243" s="2"/>
      <c r="HL1243" s="2"/>
      <c r="HM1243" s="2"/>
      <c r="HN1243" s="2"/>
      <c r="HO1243" s="2"/>
      <c r="HP1243" s="2"/>
      <c r="HQ1243" s="2"/>
      <c r="HR1243" s="2"/>
      <c r="HS1243" s="2"/>
      <c r="HT1243" s="2"/>
      <c r="HU1243" s="2"/>
      <c r="HV1243" s="2"/>
      <c r="HW1243" s="2"/>
      <c r="HX1243" s="2"/>
      <c r="HY1243" s="2"/>
      <c r="HZ1243" s="2"/>
      <c r="IA1243" s="2"/>
      <c r="IB1243" s="2"/>
      <c r="IC1243" s="2"/>
      <c r="ID1243" s="2"/>
      <c r="IE1243" s="2"/>
      <c r="IF1243" s="2"/>
      <c r="IG1243" s="2"/>
      <c r="IH1243" s="2"/>
      <c r="II1243" s="2"/>
      <c r="IJ1243" s="2"/>
      <c r="IK1243" s="2"/>
      <c r="IL1243" s="2"/>
      <c r="IM1243" s="2"/>
      <c r="IN1243" s="2"/>
      <c r="IO1243" s="2"/>
      <c r="IP1243" s="2"/>
      <c r="IQ1243" s="2"/>
    </row>
    <row r="1244" spans="1:251" s="16" customFormat="1" ht="18.75" customHeight="1" thickBot="1">
      <c r="A1244" s="17"/>
      <c r="B1244" s="100" t="s">
        <v>14</v>
      </c>
      <c r="C1244" s="101"/>
      <c r="D1244" s="101"/>
      <c r="E1244" s="101"/>
      <c r="F1244" s="101"/>
      <c r="G1244" s="101"/>
      <c r="H1244" s="101"/>
      <c r="I1244" s="101"/>
      <c r="J1244" s="101"/>
      <c r="K1244" s="101"/>
      <c r="L1244" s="101"/>
      <c r="M1244" s="101"/>
      <c r="N1244" s="101"/>
      <c r="O1244" s="101"/>
      <c r="P1244" s="101"/>
      <c r="Q1244" s="101"/>
      <c r="R1244" s="101"/>
      <c r="S1244" s="101"/>
      <c r="T1244" s="101"/>
      <c r="U1244" s="101"/>
      <c r="V1244" s="101"/>
      <c r="W1244" s="101"/>
      <c r="X1244" s="101"/>
      <c r="Y1244" s="101"/>
      <c r="Z1244" s="102"/>
      <c r="AA1244" s="103">
        <f>SUM($AA$1242:$AA$1243)</f>
        <v>52672</v>
      </c>
      <c r="AB1244" s="104"/>
      <c r="AC1244" s="104"/>
      <c r="AD1244" s="104"/>
      <c r="AE1244" s="104"/>
      <c r="AF1244" s="104"/>
      <c r="AG1244" s="104"/>
      <c r="AH1244" s="104"/>
      <c r="AI1244" s="105"/>
      <c r="AJ1244" s="103">
        <f>SUM($AJ$1242:$AJ$1243)</f>
        <v>52717</v>
      </c>
      <c r="AK1244" s="104"/>
      <c r="AL1244" s="104"/>
      <c r="AM1244" s="104"/>
      <c r="AN1244" s="104"/>
      <c r="AO1244" s="104"/>
      <c r="AP1244" s="104"/>
      <c r="AQ1244" s="104"/>
      <c r="AR1244" s="105"/>
      <c r="AS1244" s="106"/>
      <c r="AT1244" s="107"/>
      <c r="AU1244" s="107"/>
      <c r="AV1244" s="107"/>
      <c r="AW1244" s="107"/>
      <c r="AX1244" s="108"/>
      <c r="AY1244" s="2"/>
      <c r="AZ1244" s="2"/>
      <c r="BA1244" s="2"/>
      <c r="BB1244" s="2"/>
      <c r="BC1244" s="2"/>
      <c r="BD1244" s="2"/>
      <c r="BE1244" s="2"/>
      <c r="BF1244" s="2"/>
      <c r="BG1244" s="2"/>
      <c r="BH1244" s="2"/>
      <c r="BI1244" s="2"/>
      <c r="BJ1244" s="2"/>
      <c r="BK1244" s="2"/>
      <c r="BL1244" s="2"/>
      <c r="BM1244" s="2"/>
      <c r="BN1244" s="2"/>
      <c r="BO1244" s="2"/>
      <c r="BP1244" s="2"/>
      <c r="BQ1244" s="2"/>
      <c r="BR1244" s="2"/>
      <c r="BS1244" s="2"/>
      <c r="BT1244" s="2"/>
      <c r="BU1244" s="2"/>
      <c r="BV1244" s="2"/>
      <c r="BW1244" s="2"/>
      <c r="BX1244" s="2"/>
      <c r="BY1244" s="2"/>
      <c r="BZ1244" s="2"/>
      <c r="CA1244" s="2"/>
      <c r="CB1244" s="2"/>
      <c r="CC1244" s="2"/>
      <c r="CD1244" s="2"/>
      <c r="CE1244" s="2"/>
      <c r="CF1244" s="2"/>
      <c r="CG1244" s="2"/>
      <c r="CH1244" s="2"/>
      <c r="CI1244" s="2"/>
      <c r="CJ1244" s="2"/>
      <c r="CK1244" s="2"/>
      <c r="CL1244" s="2"/>
      <c r="CM1244" s="2"/>
      <c r="CN1244" s="2"/>
      <c r="CO1244" s="2"/>
      <c r="CP1244" s="2"/>
      <c r="CQ1244" s="2"/>
      <c r="CR1244" s="2"/>
      <c r="CS1244" s="2"/>
      <c r="CT1244" s="2"/>
      <c r="CU1244" s="2"/>
      <c r="CV1244" s="2"/>
      <c r="CW1244" s="2"/>
      <c r="CX1244" s="2"/>
      <c r="CY1244" s="2"/>
      <c r="CZ1244" s="2"/>
      <c r="DA1244" s="2"/>
      <c r="DB1244" s="2"/>
      <c r="DC1244" s="2"/>
      <c r="DD1244" s="2"/>
      <c r="DE1244" s="2"/>
      <c r="DF1244" s="2"/>
      <c r="DG1244" s="2"/>
      <c r="DH1244" s="2"/>
      <c r="DI1244" s="2"/>
      <c r="DJ1244" s="2"/>
      <c r="DK1244" s="2"/>
      <c r="DL1244" s="2"/>
      <c r="DM1244" s="2"/>
      <c r="DN1244" s="2"/>
      <c r="DO1244" s="2"/>
      <c r="DP1244" s="2"/>
      <c r="DQ1244" s="2"/>
      <c r="DR1244" s="2"/>
      <c r="DS1244" s="2"/>
      <c r="DT1244" s="2"/>
      <c r="DU1244" s="2"/>
      <c r="DV1244" s="2"/>
      <c r="DW1244" s="2"/>
      <c r="DX1244" s="2"/>
      <c r="DY1244" s="2"/>
      <c r="DZ1244" s="2"/>
      <c r="EA1244" s="2"/>
      <c r="EB1244" s="2"/>
      <c r="EC1244" s="2"/>
      <c r="ED1244" s="2"/>
      <c r="EE1244" s="2"/>
      <c r="EF1244" s="2"/>
      <c r="EG1244" s="2"/>
      <c r="EH1244" s="2"/>
      <c r="EI1244" s="2"/>
      <c r="EJ1244" s="2"/>
      <c r="EK1244" s="2"/>
      <c r="EL1244" s="2"/>
      <c r="EM1244" s="2"/>
      <c r="EN1244" s="2"/>
      <c r="EO1244" s="2"/>
      <c r="EP1244" s="2"/>
      <c r="EQ1244" s="2"/>
      <c r="ER1244" s="2"/>
      <c r="ES1244" s="2"/>
      <c r="ET1244" s="2"/>
      <c r="EU1244" s="2"/>
      <c r="EV1244" s="2"/>
      <c r="EW1244" s="2"/>
      <c r="EX1244" s="2"/>
      <c r="EY1244" s="2"/>
      <c r="EZ1244" s="2"/>
      <c r="FA1244" s="2"/>
      <c r="FB1244" s="2"/>
      <c r="FC1244" s="2"/>
      <c r="FD1244" s="2"/>
      <c r="FE1244" s="2"/>
      <c r="FF1244" s="2"/>
      <c r="FG1244" s="2"/>
      <c r="FH1244" s="2"/>
      <c r="FI1244" s="2"/>
      <c r="FJ1244" s="2"/>
      <c r="FK1244" s="2"/>
      <c r="FL1244" s="2"/>
      <c r="FM1244" s="2"/>
      <c r="FN1244" s="2"/>
      <c r="FO1244" s="2"/>
      <c r="FP1244" s="2"/>
      <c r="FQ1244" s="2"/>
      <c r="FR1244" s="2"/>
      <c r="FS1244" s="2"/>
      <c r="FT1244" s="2"/>
      <c r="FU1244" s="2"/>
      <c r="FV1244" s="2"/>
      <c r="FW1244" s="2"/>
      <c r="FX1244" s="2"/>
      <c r="FY1244" s="2"/>
      <c r="FZ1244" s="2"/>
      <c r="GA1244" s="2"/>
      <c r="GB1244" s="2"/>
      <c r="GC1244" s="2"/>
      <c r="GD1244" s="2"/>
      <c r="GE1244" s="2"/>
      <c r="GF1244" s="2"/>
      <c r="GG1244" s="2"/>
      <c r="GH1244" s="2"/>
      <c r="GI1244" s="2"/>
      <c r="GJ1244" s="2"/>
      <c r="GK1244" s="2"/>
      <c r="GL1244" s="2"/>
      <c r="GM1244" s="2"/>
      <c r="GN1244" s="2"/>
      <c r="GO1244" s="2"/>
      <c r="GP1244" s="2"/>
      <c r="GQ1244" s="2"/>
      <c r="GR1244" s="2"/>
      <c r="GS1244" s="2"/>
      <c r="GT1244" s="2"/>
      <c r="GU1244" s="2"/>
      <c r="GV1244" s="2"/>
      <c r="GW1244" s="2"/>
      <c r="GX1244" s="2"/>
      <c r="GY1244" s="2"/>
      <c r="GZ1244" s="2"/>
      <c r="HA1244" s="2"/>
      <c r="HB1244" s="2"/>
      <c r="HC1244" s="2"/>
      <c r="HD1244" s="2"/>
      <c r="HE1244" s="2"/>
      <c r="HF1244" s="2"/>
      <c r="HG1244" s="2"/>
      <c r="HH1244" s="2"/>
      <c r="HI1244" s="2"/>
      <c r="HJ1244" s="2"/>
      <c r="HK1244" s="2"/>
      <c r="HL1244" s="2"/>
      <c r="HM1244" s="2"/>
      <c r="HN1244" s="2"/>
      <c r="HO1244" s="2"/>
      <c r="HP1244" s="2"/>
      <c r="HQ1244" s="2"/>
      <c r="HR1244" s="2"/>
      <c r="HS1244" s="2"/>
      <c r="HT1244" s="2"/>
      <c r="HU1244" s="2"/>
      <c r="HV1244" s="2"/>
      <c r="HW1244" s="2"/>
      <c r="HX1244" s="2"/>
      <c r="HY1244" s="2"/>
      <c r="HZ1244" s="2"/>
      <c r="IA1244" s="2"/>
      <c r="IB1244" s="2"/>
      <c r="IC1244" s="2"/>
      <c r="ID1244" s="2"/>
      <c r="IE1244" s="2"/>
      <c r="IF1244" s="2"/>
      <c r="IG1244" s="2"/>
      <c r="IH1244" s="2"/>
      <c r="II1244" s="2"/>
      <c r="IJ1244" s="2"/>
      <c r="IK1244" s="2"/>
      <c r="IL1244" s="2"/>
      <c r="IM1244" s="2"/>
      <c r="IN1244" s="2"/>
      <c r="IO1244" s="2"/>
      <c r="IP1244" s="2"/>
      <c r="IQ1244" s="2"/>
    </row>
    <row r="1246" spans="1:251" ht="19.2">
      <c r="A1246" s="1" t="s">
        <v>0</v>
      </c>
      <c r="AW1246" s="3"/>
      <c r="AX1246" s="4"/>
      <c r="AY1246" s="3"/>
    </row>
    <row r="1248" spans="1:251" ht="18">
      <c r="B1248" s="109" t="s">
        <v>8</v>
      </c>
      <c r="C1248" s="129"/>
      <c r="D1248" s="129"/>
      <c r="E1248" s="129"/>
      <c r="F1248" s="129"/>
      <c r="G1248" s="129"/>
      <c r="H1248" s="129"/>
      <c r="I1248" s="129"/>
      <c r="J1248" s="129"/>
      <c r="K1248" s="129"/>
      <c r="L1248" s="129"/>
      <c r="M1248" s="129"/>
      <c r="N1248" s="129"/>
      <c r="O1248" s="129"/>
      <c r="P1248" s="129"/>
      <c r="Q1248" s="129"/>
      <c r="R1248" s="129"/>
      <c r="S1248" s="129"/>
      <c r="T1248" s="129"/>
      <c r="U1248" s="129"/>
      <c r="V1248" s="129"/>
      <c r="W1248" s="129"/>
      <c r="X1248" s="129"/>
      <c r="Y1248" s="129"/>
      <c r="Z1248" s="129"/>
      <c r="AA1248" s="129"/>
      <c r="AB1248" s="129"/>
      <c r="AC1248" s="129"/>
      <c r="AD1248" s="129"/>
      <c r="AE1248" s="129"/>
      <c r="AF1248" s="129"/>
      <c r="AG1248" s="129"/>
      <c r="AH1248" s="129"/>
      <c r="AI1248" s="129"/>
      <c r="AJ1248" s="129"/>
      <c r="AK1248" s="129"/>
      <c r="AL1248" s="129"/>
      <c r="AM1248" s="129"/>
      <c r="AN1248" s="129"/>
      <c r="AO1248" s="129"/>
      <c r="AP1248" s="129"/>
      <c r="AQ1248" s="129"/>
      <c r="AR1248" s="129"/>
      <c r="AS1248" s="129"/>
      <c r="AT1248" s="129"/>
      <c r="AU1248" s="129"/>
      <c r="AV1248" s="129"/>
      <c r="AW1248" s="129"/>
      <c r="AX1248" s="129"/>
    </row>
    <row r="1249" spans="1:113">
      <c r="Z1249" s="5"/>
      <c r="AD1249" s="5"/>
      <c r="AE1249" s="5"/>
      <c r="AF1249" s="5"/>
      <c r="AG1249" s="5"/>
      <c r="AH1249" s="5"/>
      <c r="AI1249" s="5"/>
      <c r="AO1249" s="5"/>
    </row>
    <row r="1250" spans="1:113" ht="13.8" thickBot="1">
      <c r="Z1250" s="5"/>
      <c r="AD1250" s="5"/>
      <c r="AE1250" s="5"/>
      <c r="AF1250" s="5"/>
      <c r="AG1250" s="5"/>
      <c r="AH1250" s="5"/>
      <c r="AI1250" s="5"/>
      <c r="AO1250" s="5"/>
      <c r="DI1250" s="6"/>
    </row>
    <row r="1251" spans="1:113" ht="24.75" customHeight="1" thickBot="1">
      <c r="B1251" s="111" t="s">
        <v>1</v>
      </c>
      <c r="C1251" s="112"/>
      <c r="D1251" s="112"/>
      <c r="E1251" s="112"/>
      <c r="F1251" s="112"/>
      <c r="G1251" s="112"/>
      <c r="H1251" s="113" t="s">
        <v>156</v>
      </c>
      <c r="I1251" s="114"/>
      <c r="J1251" s="114"/>
      <c r="K1251" s="114"/>
      <c r="L1251" s="114"/>
      <c r="M1251" s="114"/>
      <c r="N1251" s="114"/>
      <c r="O1251" s="114"/>
      <c r="P1251" s="114"/>
      <c r="Q1251" s="114"/>
      <c r="R1251" s="114"/>
      <c r="S1251" s="114"/>
      <c r="T1251" s="114"/>
      <c r="U1251" s="114"/>
      <c r="V1251" s="114"/>
      <c r="W1251" s="114"/>
      <c r="X1251" s="114"/>
      <c r="Y1251" s="114"/>
      <c r="Z1251" s="114"/>
      <c r="AA1251" s="114"/>
      <c r="AB1251" s="114"/>
      <c r="AC1251" s="114"/>
      <c r="AD1251" s="114"/>
      <c r="AE1251" s="114"/>
      <c r="AF1251" s="114"/>
      <c r="AG1251" s="114"/>
      <c r="AH1251" s="114"/>
      <c r="AI1251" s="114"/>
      <c r="AJ1251" s="114"/>
      <c r="AK1251" s="114"/>
      <c r="AL1251" s="114"/>
      <c r="AM1251" s="114"/>
      <c r="AN1251" s="114"/>
      <c r="AO1251" s="114"/>
      <c r="AP1251" s="114"/>
      <c r="AQ1251" s="114"/>
      <c r="AR1251" s="114"/>
      <c r="AS1251" s="114"/>
      <c r="AT1251" s="114"/>
      <c r="AU1251" s="114"/>
      <c r="AV1251" s="114"/>
      <c r="AW1251" s="114"/>
      <c r="AX1251" s="115"/>
      <c r="DI1251" s="6"/>
    </row>
    <row r="1252" spans="1:113" ht="14.4">
      <c r="B1252" s="7"/>
      <c r="C1252" s="7"/>
      <c r="D1252" s="7"/>
      <c r="E1252" s="7"/>
      <c r="F1252" s="7"/>
      <c r="G1252" s="7"/>
      <c r="H1252" s="8"/>
      <c r="I1252" s="8"/>
      <c r="J1252" s="8"/>
      <c r="K1252" s="8"/>
      <c r="L1252" s="9"/>
      <c r="M1252" s="9"/>
      <c r="N1252" s="9"/>
      <c r="O1252" s="9"/>
      <c r="P1252" s="8"/>
      <c r="Q1252" s="8"/>
      <c r="R1252" s="8"/>
      <c r="S1252" s="8"/>
      <c r="T1252" s="8"/>
      <c r="U1252" s="8"/>
      <c r="V1252" s="10"/>
      <c r="W1252" s="10"/>
      <c r="X1252" s="10"/>
      <c r="Y1252" s="10"/>
      <c r="Z1252" s="10"/>
      <c r="AA1252" s="10"/>
      <c r="AB1252" s="10"/>
      <c r="AC1252" s="10"/>
      <c r="AD1252" s="10"/>
      <c r="AE1252" s="10"/>
      <c r="AF1252" s="10"/>
      <c r="AG1252" s="10"/>
      <c r="AH1252" s="10"/>
      <c r="AI1252" s="10"/>
      <c r="AJ1252" s="10"/>
      <c r="AK1252" s="10"/>
      <c r="AL1252" s="10"/>
      <c r="AM1252" s="10"/>
      <c r="AN1252" s="10"/>
      <c r="AO1252" s="10"/>
      <c r="AP1252" s="10"/>
      <c r="AQ1252" s="10"/>
      <c r="AR1252" s="10"/>
      <c r="AS1252" s="10"/>
      <c r="AT1252" s="10"/>
      <c r="AU1252" s="10"/>
      <c r="AV1252" s="10"/>
      <c r="AW1252" s="10"/>
      <c r="AX1252" s="10"/>
      <c r="DI1252" s="6"/>
    </row>
    <row r="1253" spans="1:113" ht="15" thickBot="1">
      <c r="A1253" s="11"/>
      <c r="B1253" s="10" t="s">
        <v>2</v>
      </c>
      <c r="C1253" s="8"/>
      <c r="D1253" s="8"/>
      <c r="E1253" s="8"/>
      <c r="F1253" s="8"/>
      <c r="G1253" s="8"/>
      <c r="H1253" s="8"/>
      <c r="I1253" s="8"/>
      <c r="J1253" s="8"/>
      <c r="K1253" s="8"/>
      <c r="L1253" s="9"/>
      <c r="M1253" s="9"/>
      <c r="N1253" s="9"/>
      <c r="O1253" s="9"/>
      <c r="P1253" s="8"/>
      <c r="Q1253" s="8"/>
      <c r="R1253" s="8"/>
      <c r="S1253" s="8"/>
      <c r="T1253" s="8"/>
      <c r="U1253" s="8"/>
      <c r="V1253" s="10"/>
      <c r="W1253" s="10"/>
      <c r="X1253" s="10"/>
      <c r="Y1253" s="10"/>
      <c r="Z1253" s="10"/>
      <c r="AA1253" s="10"/>
      <c r="AB1253" s="10"/>
      <c r="AC1253" s="10"/>
      <c r="AD1253" s="10"/>
      <c r="AE1253" s="10"/>
      <c r="AF1253" s="10"/>
      <c r="AG1253" s="10"/>
      <c r="AH1253" s="10"/>
      <c r="AI1253" s="10"/>
      <c r="AJ1253" s="10"/>
      <c r="AK1253" s="10"/>
      <c r="AL1253" s="10"/>
      <c r="AM1253" s="10"/>
      <c r="AN1253" s="10"/>
      <c r="AO1253" s="10"/>
      <c r="AP1253" s="10"/>
      <c r="AQ1253" s="10"/>
      <c r="AR1253" s="10"/>
      <c r="AS1253" s="10"/>
      <c r="AT1253" s="10"/>
      <c r="AU1253" s="10"/>
      <c r="AV1253" s="10"/>
      <c r="AW1253" s="10"/>
      <c r="AX1253" s="10"/>
      <c r="DI1253" s="6"/>
    </row>
    <row r="1254" spans="1:113" ht="14.4">
      <c r="A1254" s="8"/>
      <c r="B1254" s="12"/>
      <c r="C1254" s="7"/>
      <c r="D1254" s="7"/>
      <c r="E1254" s="7"/>
      <c r="F1254" s="7"/>
      <c r="G1254" s="7"/>
      <c r="H1254" s="7"/>
      <c r="I1254" s="7"/>
      <c r="J1254" s="7"/>
      <c r="K1254" s="7"/>
      <c r="L1254" s="13"/>
      <c r="M1254" s="13"/>
      <c r="N1254" s="13"/>
      <c r="O1254" s="13"/>
      <c r="P1254" s="7"/>
      <c r="Q1254" s="7"/>
      <c r="R1254" s="7"/>
      <c r="S1254" s="7"/>
      <c r="T1254" s="7"/>
      <c r="U1254" s="7"/>
      <c r="V1254" s="14"/>
      <c r="W1254" s="14"/>
      <c r="X1254" s="14"/>
      <c r="Y1254" s="14"/>
      <c r="Z1254" s="14"/>
      <c r="AA1254" s="14"/>
      <c r="AB1254" s="14"/>
      <c r="AC1254" s="14"/>
      <c r="AD1254" s="14"/>
      <c r="AE1254" s="14"/>
      <c r="AF1254" s="14"/>
      <c r="AG1254" s="14"/>
      <c r="AH1254" s="14"/>
      <c r="AI1254" s="14"/>
      <c r="AJ1254" s="14"/>
      <c r="AK1254" s="14"/>
      <c r="AL1254" s="14"/>
      <c r="AM1254" s="14"/>
      <c r="AN1254" s="14"/>
      <c r="AO1254" s="14"/>
      <c r="AP1254" s="14"/>
      <c r="AQ1254" s="14"/>
      <c r="AR1254" s="14"/>
      <c r="AS1254" s="14"/>
      <c r="AT1254" s="14"/>
      <c r="AU1254" s="14"/>
      <c r="AV1254" s="14"/>
      <c r="AW1254" s="14"/>
      <c r="AX1254" s="15"/>
    </row>
    <row r="1255" spans="1:113" ht="12" customHeight="1">
      <c r="A1255" s="8"/>
      <c r="B1255" s="116" t="s">
        <v>157</v>
      </c>
      <c r="C1255" s="117"/>
      <c r="D1255" s="117"/>
      <c r="E1255" s="117"/>
      <c r="F1255" s="117"/>
      <c r="G1255" s="117"/>
      <c r="H1255" s="117"/>
      <c r="I1255" s="117"/>
      <c r="J1255" s="117"/>
      <c r="K1255" s="117"/>
      <c r="L1255" s="117"/>
      <c r="M1255" s="117"/>
      <c r="N1255" s="117"/>
      <c r="O1255" s="117"/>
      <c r="P1255" s="117"/>
      <c r="Q1255" s="117"/>
      <c r="R1255" s="117"/>
      <c r="S1255" s="117"/>
      <c r="T1255" s="117"/>
      <c r="U1255" s="117"/>
      <c r="V1255" s="117"/>
      <c r="W1255" s="117"/>
      <c r="X1255" s="117"/>
      <c r="Y1255" s="117"/>
      <c r="Z1255" s="117"/>
      <c r="AA1255" s="117"/>
      <c r="AB1255" s="117"/>
      <c r="AC1255" s="117"/>
      <c r="AD1255" s="117"/>
      <c r="AE1255" s="117"/>
      <c r="AF1255" s="117"/>
      <c r="AG1255" s="117"/>
      <c r="AH1255" s="117"/>
      <c r="AI1255" s="117"/>
      <c r="AJ1255" s="117"/>
      <c r="AK1255" s="117"/>
      <c r="AL1255" s="117"/>
      <c r="AM1255" s="117"/>
      <c r="AN1255" s="117"/>
      <c r="AO1255" s="117"/>
      <c r="AP1255" s="117"/>
      <c r="AQ1255" s="117"/>
      <c r="AR1255" s="117"/>
      <c r="AS1255" s="117"/>
      <c r="AT1255" s="117"/>
      <c r="AU1255" s="117"/>
      <c r="AV1255" s="117"/>
      <c r="AW1255" s="117"/>
      <c r="AX1255" s="118"/>
    </row>
    <row r="1256" spans="1:113" ht="12" customHeight="1">
      <c r="A1256" s="8"/>
      <c r="B1256" s="116"/>
      <c r="C1256" s="117"/>
      <c r="D1256" s="117"/>
      <c r="E1256" s="117"/>
      <c r="F1256" s="117"/>
      <c r="G1256" s="117"/>
      <c r="H1256" s="117"/>
      <c r="I1256" s="117"/>
      <c r="J1256" s="117"/>
      <c r="K1256" s="117"/>
      <c r="L1256" s="117"/>
      <c r="M1256" s="117"/>
      <c r="N1256" s="117"/>
      <c r="O1256" s="117"/>
      <c r="P1256" s="117"/>
      <c r="Q1256" s="117"/>
      <c r="R1256" s="117"/>
      <c r="S1256" s="117"/>
      <c r="T1256" s="117"/>
      <c r="U1256" s="117"/>
      <c r="V1256" s="117"/>
      <c r="W1256" s="117"/>
      <c r="X1256" s="117"/>
      <c r="Y1256" s="117"/>
      <c r="Z1256" s="117"/>
      <c r="AA1256" s="117"/>
      <c r="AB1256" s="117"/>
      <c r="AC1256" s="117"/>
      <c r="AD1256" s="117"/>
      <c r="AE1256" s="117"/>
      <c r="AF1256" s="117"/>
      <c r="AG1256" s="117"/>
      <c r="AH1256" s="117"/>
      <c r="AI1256" s="117"/>
      <c r="AJ1256" s="117"/>
      <c r="AK1256" s="117"/>
      <c r="AL1256" s="117"/>
      <c r="AM1256" s="117"/>
      <c r="AN1256" s="117"/>
      <c r="AO1256" s="117"/>
      <c r="AP1256" s="117"/>
      <c r="AQ1256" s="117"/>
      <c r="AR1256" s="117"/>
      <c r="AS1256" s="117"/>
      <c r="AT1256" s="117"/>
      <c r="AU1256" s="117"/>
      <c r="AV1256" s="117"/>
      <c r="AW1256" s="117"/>
      <c r="AX1256" s="118"/>
      <c r="BC1256" s="16"/>
    </row>
    <row r="1257" spans="1:113" ht="12" customHeight="1">
      <c r="A1257" s="8"/>
      <c r="B1257" s="116"/>
      <c r="C1257" s="117"/>
      <c r="D1257" s="117"/>
      <c r="E1257" s="117"/>
      <c r="F1257" s="117"/>
      <c r="G1257" s="117"/>
      <c r="H1257" s="117"/>
      <c r="I1257" s="117"/>
      <c r="J1257" s="117"/>
      <c r="K1257" s="117"/>
      <c r="L1257" s="117"/>
      <c r="M1257" s="117"/>
      <c r="N1257" s="117"/>
      <c r="O1257" s="117"/>
      <c r="P1257" s="117"/>
      <c r="Q1257" s="117"/>
      <c r="R1257" s="117"/>
      <c r="S1257" s="117"/>
      <c r="T1257" s="117"/>
      <c r="U1257" s="117"/>
      <c r="V1257" s="117"/>
      <c r="W1257" s="117"/>
      <c r="X1257" s="117"/>
      <c r="Y1257" s="117"/>
      <c r="Z1257" s="117"/>
      <c r="AA1257" s="117"/>
      <c r="AB1257" s="117"/>
      <c r="AC1257" s="117"/>
      <c r="AD1257" s="117"/>
      <c r="AE1257" s="117"/>
      <c r="AF1257" s="117"/>
      <c r="AG1257" s="117"/>
      <c r="AH1257" s="117"/>
      <c r="AI1257" s="117"/>
      <c r="AJ1257" s="117"/>
      <c r="AK1257" s="117"/>
      <c r="AL1257" s="117"/>
      <c r="AM1257" s="117"/>
      <c r="AN1257" s="117"/>
      <c r="AO1257" s="117"/>
      <c r="AP1257" s="117"/>
      <c r="AQ1257" s="117"/>
      <c r="AR1257" s="117"/>
      <c r="AS1257" s="117"/>
      <c r="AT1257" s="117"/>
      <c r="AU1257" s="117"/>
      <c r="AV1257" s="117"/>
      <c r="AW1257" s="117"/>
      <c r="AX1257" s="118"/>
    </row>
    <row r="1258" spans="1:113" ht="12" customHeight="1">
      <c r="A1258" s="8"/>
      <c r="B1258" s="116"/>
      <c r="C1258" s="117"/>
      <c r="D1258" s="117"/>
      <c r="E1258" s="117"/>
      <c r="F1258" s="117"/>
      <c r="G1258" s="117"/>
      <c r="H1258" s="117"/>
      <c r="I1258" s="117"/>
      <c r="J1258" s="117"/>
      <c r="K1258" s="117"/>
      <c r="L1258" s="117"/>
      <c r="M1258" s="117"/>
      <c r="N1258" s="117"/>
      <c r="O1258" s="117"/>
      <c r="P1258" s="117"/>
      <c r="Q1258" s="117"/>
      <c r="R1258" s="117"/>
      <c r="S1258" s="117"/>
      <c r="T1258" s="117"/>
      <c r="U1258" s="117"/>
      <c r="V1258" s="117"/>
      <c r="W1258" s="117"/>
      <c r="X1258" s="117"/>
      <c r="Y1258" s="117"/>
      <c r="Z1258" s="117"/>
      <c r="AA1258" s="117"/>
      <c r="AB1258" s="117"/>
      <c r="AC1258" s="117"/>
      <c r="AD1258" s="117"/>
      <c r="AE1258" s="117"/>
      <c r="AF1258" s="117"/>
      <c r="AG1258" s="117"/>
      <c r="AH1258" s="117"/>
      <c r="AI1258" s="117"/>
      <c r="AJ1258" s="117"/>
      <c r="AK1258" s="117"/>
      <c r="AL1258" s="117"/>
      <c r="AM1258" s="117"/>
      <c r="AN1258" s="117"/>
      <c r="AO1258" s="117"/>
      <c r="AP1258" s="117"/>
      <c r="AQ1258" s="117"/>
      <c r="AR1258" s="117"/>
      <c r="AS1258" s="117"/>
      <c r="AT1258" s="117"/>
      <c r="AU1258" s="117"/>
      <c r="AV1258" s="117"/>
      <c r="AW1258" s="117"/>
      <c r="AX1258" s="118"/>
    </row>
    <row r="1259" spans="1:113" ht="12" customHeight="1">
      <c r="A1259" s="8"/>
      <c r="B1259" s="116"/>
      <c r="C1259" s="117"/>
      <c r="D1259" s="117"/>
      <c r="E1259" s="117"/>
      <c r="F1259" s="117"/>
      <c r="G1259" s="117"/>
      <c r="H1259" s="117"/>
      <c r="I1259" s="117"/>
      <c r="J1259" s="117"/>
      <c r="K1259" s="117"/>
      <c r="L1259" s="117"/>
      <c r="M1259" s="117"/>
      <c r="N1259" s="117"/>
      <c r="O1259" s="117"/>
      <c r="P1259" s="117"/>
      <c r="Q1259" s="117"/>
      <c r="R1259" s="117"/>
      <c r="S1259" s="117"/>
      <c r="T1259" s="117"/>
      <c r="U1259" s="117"/>
      <c r="V1259" s="117"/>
      <c r="W1259" s="117"/>
      <c r="X1259" s="117"/>
      <c r="Y1259" s="117"/>
      <c r="Z1259" s="117"/>
      <c r="AA1259" s="117"/>
      <c r="AB1259" s="117"/>
      <c r="AC1259" s="117"/>
      <c r="AD1259" s="117"/>
      <c r="AE1259" s="117"/>
      <c r="AF1259" s="117"/>
      <c r="AG1259" s="117"/>
      <c r="AH1259" s="117"/>
      <c r="AI1259" s="117"/>
      <c r="AJ1259" s="117"/>
      <c r="AK1259" s="117"/>
      <c r="AL1259" s="117"/>
      <c r="AM1259" s="117"/>
      <c r="AN1259" s="117"/>
      <c r="AO1259" s="117"/>
      <c r="AP1259" s="117"/>
      <c r="AQ1259" s="117"/>
      <c r="AR1259" s="117"/>
      <c r="AS1259" s="117"/>
      <c r="AT1259" s="117"/>
      <c r="AU1259" s="117"/>
      <c r="AV1259" s="117"/>
      <c r="AW1259" s="117"/>
      <c r="AX1259" s="118"/>
    </row>
    <row r="1260" spans="1:113" ht="15" thickBot="1">
      <c r="A1260" s="17"/>
      <c r="B1260" s="18"/>
      <c r="C1260" s="19"/>
      <c r="D1260" s="19"/>
      <c r="E1260" s="19"/>
      <c r="F1260" s="19"/>
      <c r="G1260" s="19"/>
      <c r="H1260" s="19"/>
      <c r="I1260" s="19"/>
      <c r="J1260" s="19"/>
      <c r="K1260" s="19"/>
      <c r="L1260" s="19"/>
      <c r="M1260" s="19"/>
      <c r="N1260" s="19"/>
      <c r="O1260" s="19"/>
      <c r="P1260" s="19"/>
      <c r="Q1260" s="19"/>
      <c r="R1260" s="19"/>
      <c r="S1260" s="19"/>
      <c r="T1260" s="19"/>
      <c r="U1260" s="19"/>
      <c r="V1260" s="19"/>
      <c r="W1260" s="19"/>
      <c r="X1260" s="19"/>
      <c r="Y1260" s="19"/>
      <c r="Z1260" s="19"/>
      <c r="AA1260" s="19"/>
      <c r="AB1260" s="19"/>
      <c r="AC1260" s="19"/>
      <c r="AD1260" s="19"/>
      <c r="AE1260" s="19"/>
      <c r="AF1260" s="19"/>
      <c r="AG1260" s="19"/>
      <c r="AH1260" s="19"/>
      <c r="AI1260" s="19"/>
      <c r="AJ1260" s="19"/>
      <c r="AK1260" s="19"/>
      <c r="AL1260" s="19"/>
      <c r="AM1260" s="19"/>
      <c r="AN1260" s="19"/>
      <c r="AO1260" s="19"/>
      <c r="AP1260" s="19"/>
      <c r="AQ1260" s="19"/>
      <c r="AR1260" s="19"/>
      <c r="AS1260" s="19"/>
      <c r="AT1260" s="19"/>
      <c r="AU1260" s="19"/>
      <c r="AV1260" s="19"/>
      <c r="AW1260" s="19"/>
      <c r="AX1260" s="20"/>
    </row>
    <row r="1261" spans="1:113">
      <c r="B1261" s="21"/>
    </row>
    <row r="1262" spans="1:113" ht="15" thickBot="1">
      <c r="A1262" s="11"/>
      <c r="B1262" s="10" t="s">
        <v>3</v>
      </c>
      <c r="C1262" s="8"/>
      <c r="D1262" s="8"/>
      <c r="E1262" s="8"/>
      <c r="F1262" s="8"/>
      <c r="G1262" s="8"/>
      <c r="H1262" s="8"/>
      <c r="I1262" s="8"/>
      <c r="J1262" s="8"/>
      <c r="K1262" s="8"/>
      <c r="L1262" s="9"/>
      <c r="M1262" s="9"/>
      <c r="N1262" s="9"/>
      <c r="O1262" s="9"/>
      <c r="P1262" s="8"/>
      <c r="Q1262" s="8"/>
      <c r="R1262" s="8"/>
      <c r="S1262" s="8"/>
      <c r="T1262" s="8"/>
      <c r="U1262" s="8"/>
      <c r="V1262" s="10"/>
      <c r="W1262" s="10"/>
      <c r="X1262" s="10"/>
      <c r="Y1262" s="10"/>
      <c r="Z1262" s="10"/>
      <c r="AA1262" s="10"/>
      <c r="AB1262" s="10"/>
      <c r="AC1262" s="10"/>
      <c r="AD1262" s="10"/>
      <c r="AE1262" s="10"/>
      <c r="AF1262" s="10"/>
      <c r="AG1262" s="10"/>
      <c r="AH1262" s="10"/>
      <c r="AI1262" s="10"/>
      <c r="AJ1262" s="10"/>
      <c r="AK1262" s="10"/>
      <c r="AL1262" s="10"/>
      <c r="AM1262" s="10"/>
      <c r="AN1262" s="10"/>
      <c r="AO1262" s="10"/>
      <c r="AP1262" s="10"/>
      <c r="AQ1262" s="10"/>
      <c r="AR1262" s="10"/>
      <c r="AS1262" s="10"/>
      <c r="AT1262" s="10"/>
      <c r="AU1262" s="10"/>
      <c r="AV1262" s="10"/>
      <c r="AW1262" s="10"/>
      <c r="AX1262" s="10"/>
      <c r="DI1262" s="6"/>
    </row>
    <row r="1263" spans="1:113" ht="14.4">
      <c r="A1263" s="8"/>
      <c r="B1263" s="12"/>
      <c r="C1263" s="7"/>
      <c r="D1263" s="7"/>
      <c r="E1263" s="7"/>
      <c r="F1263" s="7"/>
      <c r="G1263" s="7"/>
      <c r="H1263" s="7"/>
      <c r="I1263" s="7"/>
      <c r="J1263" s="7"/>
      <c r="K1263" s="7"/>
      <c r="L1263" s="13"/>
      <c r="M1263" s="13"/>
      <c r="N1263" s="13"/>
      <c r="O1263" s="13"/>
      <c r="P1263" s="7"/>
      <c r="Q1263" s="7"/>
      <c r="R1263" s="7"/>
      <c r="S1263" s="7"/>
      <c r="T1263" s="7"/>
      <c r="U1263" s="7"/>
      <c r="V1263" s="14"/>
      <c r="W1263" s="14"/>
      <c r="X1263" s="14"/>
      <c r="Y1263" s="14"/>
      <c r="Z1263" s="14"/>
      <c r="AA1263" s="14"/>
      <c r="AB1263" s="14"/>
      <c r="AC1263" s="14"/>
      <c r="AD1263" s="14"/>
      <c r="AE1263" s="14"/>
      <c r="AF1263" s="14"/>
      <c r="AG1263" s="14"/>
      <c r="AH1263" s="14"/>
      <c r="AI1263" s="14"/>
      <c r="AJ1263" s="14"/>
      <c r="AK1263" s="14"/>
      <c r="AL1263" s="14"/>
      <c r="AM1263" s="14"/>
      <c r="AN1263" s="14"/>
      <c r="AO1263" s="14"/>
      <c r="AP1263" s="14"/>
      <c r="AQ1263" s="14"/>
      <c r="AR1263" s="14"/>
      <c r="AS1263" s="14"/>
      <c r="AT1263" s="14"/>
      <c r="AU1263" s="14"/>
      <c r="AV1263" s="14"/>
      <c r="AW1263" s="14"/>
      <c r="AX1263" s="15"/>
    </row>
    <row r="1264" spans="1:113" ht="12" customHeight="1">
      <c r="A1264" s="8"/>
      <c r="B1264" s="116" t="s">
        <v>158</v>
      </c>
      <c r="C1264" s="117"/>
      <c r="D1264" s="117"/>
      <c r="E1264" s="117"/>
      <c r="F1264" s="117"/>
      <c r="G1264" s="117"/>
      <c r="H1264" s="117"/>
      <c r="I1264" s="117"/>
      <c r="J1264" s="117"/>
      <c r="K1264" s="117"/>
      <c r="L1264" s="117"/>
      <c r="M1264" s="117"/>
      <c r="N1264" s="117"/>
      <c r="O1264" s="117"/>
      <c r="P1264" s="117"/>
      <c r="Q1264" s="117"/>
      <c r="R1264" s="117"/>
      <c r="S1264" s="117"/>
      <c r="T1264" s="117"/>
      <c r="U1264" s="117"/>
      <c r="V1264" s="117"/>
      <c r="W1264" s="117"/>
      <c r="X1264" s="117"/>
      <c r="Y1264" s="117"/>
      <c r="Z1264" s="117"/>
      <c r="AA1264" s="117"/>
      <c r="AB1264" s="117"/>
      <c r="AC1264" s="117"/>
      <c r="AD1264" s="117"/>
      <c r="AE1264" s="117"/>
      <c r="AF1264" s="117"/>
      <c r="AG1264" s="117"/>
      <c r="AH1264" s="117"/>
      <c r="AI1264" s="117"/>
      <c r="AJ1264" s="117"/>
      <c r="AK1264" s="117"/>
      <c r="AL1264" s="117"/>
      <c r="AM1264" s="117"/>
      <c r="AN1264" s="117"/>
      <c r="AO1264" s="117"/>
      <c r="AP1264" s="117"/>
      <c r="AQ1264" s="117"/>
      <c r="AR1264" s="117"/>
      <c r="AS1264" s="117"/>
      <c r="AT1264" s="117"/>
      <c r="AU1264" s="117"/>
      <c r="AV1264" s="117"/>
      <c r="AW1264" s="117"/>
      <c r="AX1264" s="118"/>
    </row>
    <row r="1265" spans="1:251" ht="12" customHeight="1">
      <c r="A1265" s="8"/>
      <c r="B1265" s="116"/>
      <c r="C1265" s="117"/>
      <c r="D1265" s="117"/>
      <c r="E1265" s="117"/>
      <c r="F1265" s="117"/>
      <c r="G1265" s="117"/>
      <c r="H1265" s="117"/>
      <c r="I1265" s="117"/>
      <c r="J1265" s="117"/>
      <c r="K1265" s="117"/>
      <c r="L1265" s="117"/>
      <c r="M1265" s="117"/>
      <c r="N1265" s="117"/>
      <c r="O1265" s="117"/>
      <c r="P1265" s="117"/>
      <c r="Q1265" s="117"/>
      <c r="R1265" s="117"/>
      <c r="S1265" s="117"/>
      <c r="T1265" s="117"/>
      <c r="U1265" s="117"/>
      <c r="V1265" s="117"/>
      <c r="W1265" s="117"/>
      <c r="X1265" s="117"/>
      <c r="Y1265" s="117"/>
      <c r="Z1265" s="117"/>
      <c r="AA1265" s="117"/>
      <c r="AB1265" s="117"/>
      <c r="AC1265" s="117"/>
      <c r="AD1265" s="117"/>
      <c r="AE1265" s="117"/>
      <c r="AF1265" s="117"/>
      <c r="AG1265" s="117"/>
      <c r="AH1265" s="117"/>
      <c r="AI1265" s="117"/>
      <c r="AJ1265" s="117"/>
      <c r="AK1265" s="117"/>
      <c r="AL1265" s="117"/>
      <c r="AM1265" s="117"/>
      <c r="AN1265" s="117"/>
      <c r="AO1265" s="117"/>
      <c r="AP1265" s="117"/>
      <c r="AQ1265" s="117"/>
      <c r="AR1265" s="117"/>
      <c r="AS1265" s="117"/>
      <c r="AT1265" s="117"/>
      <c r="AU1265" s="117"/>
      <c r="AV1265" s="117"/>
      <c r="AW1265" s="117"/>
      <c r="AX1265" s="118"/>
      <c r="BC1265" s="16"/>
    </row>
    <row r="1266" spans="1:251" ht="12" customHeight="1">
      <c r="A1266" s="8"/>
      <c r="B1266" s="116"/>
      <c r="C1266" s="117"/>
      <c r="D1266" s="117"/>
      <c r="E1266" s="117"/>
      <c r="F1266" s="117"/>
      <c r="G1266" s="117"/>
      <c r="H1266" s="117"/>
      <c r="I1266" s="117"/>
      <c r="J1266" s="117"/>
      <c r="K1266" s="117"/>
      <c r="L1266" s="117"/>
      <c r="M1266" s="117"/>
      <c r="N1266" s="117"/>
      <c r="O1266" s="117"/>
      <c r="P1266" s="117"/>
      <c r="Q1266" s="117"/>
      <c r="R1266" s="117"/>
      <c r="S1266" s="117"/>
      <c r="T1266" s="117"/>
      <c r="U1266" s="117"/>
      <c r="V1266" s="117"/>
      <c r="W1266" s="117"/>
      <c r="X1266" s="117"/>
      <c r="Y1266" s="117"/>
      <c r="Z1266" s="117"/>
      <c r="AA1266" s="117"/>
      <c r="AB1266" s="117"/>
      <c r="AC1266" s="117"/>
      <c r="AD1266" s="117"/>
      <c r="AE1266" s="117"/>
      <c r="AF1266" s="117"/>
      <c r="AG1266" s="117"/>
      <c r="AH1266" s="117"/>
      <c r="AI1266" s="117"/>
      <c r="AJ1266" s="117"/>
      <c r="AK1266" s="117"/>
      <c r="AL1266" s="117"/>
      <c r="AM1266" s="117"/>
      <c r="AN1266" s="117"/>
      <c r="AO1266" s="117"/>
      <c r="AP1266" s="117"/>
      <c r="AQ1266" s="117"/>
      <c r="AR1266" s="117"/>
      <c r="AS1266" s="117"/>
      <c r="AT1266" s="117"/>
      <c r="AU1266" s="117"/>
      <c r="AV1266" s="117"/>
      <c r="AW1266" s="117"/>
      <c r="AX1266" s="118"/>
    </row>
    <row r="1267" spans="1:251" ht="12" customHeight="1">
      <c r="A1267" s="8"/>
      <c r="B1267" s="116"/>
      <c r="C1267" s="117"/>
      <c r="D1267" s="117"/>
      <c r="E1267" s="117"/>
      <c r="F1267" s="117"/>
      <c r="G1267" s="117"/>
      <c r="H1267" s="117"/>
      <c r="I1267" s="117"/>
      <c r="J1267" s="117"/>
      <c r="K1267" s="117"/>
      <c r="L1267" s="117"/>
      <c r="M1267" s="117"/>
      <c r="N1267" s="117"/>
      <c r="O1267" s="117"/>
      <c r="P1267" s="117"/>
      <c r="Q1267" s="117"/>
      <c r="R1267" s="117"/>
      <c r="S1267" s="117"/>
      <c r="T1267" s="117"/>
      <c r="U1267" s="117"/>
      <c r="V1267" s="117"/>
      <c r="W1267" s="117"/>
      <c r="X1267" s="117"/>
      <c r="Y1267" s="117"/>
      <c r="Z1267" s="117"/>
      <c r="AA1267" s="117"/>
      <c r="AB1267" s="117"/>
      <c r="AC1267" s="117"/>
      <c r="AD1267" s="117"/>
      <c r="AE1267" s="117"/>
      <c r="AF1267" s="117"/>
      <c r="AG1267" s="117"/>
      <c r="AH1267" s="117"/>
      <c r="AI1267" s="117"/>
      <c r="AJ1267" s="117"/>
      <c r="AK1267" s="117"/>
      <c r="AL1267" s="117"/>
      <c r="AM1267" s="117"/>
      <c r="AN1267" s="117"/>
      <c r="AO1267" s="117"/>
      <c r="AP1267" s="117"/>
      <c r="AQ1267" s="117"/>
      <c r="AR1267" s="117"/>
      <c r="AS1267" s="117"/>
      <c r="AT1267" s="117"/>
      <c r="AU1267" s="117"/>
      <c r="AV1267" s="117"/>
      <c r="AW1267" s="117"/>
      <c r="AX1267" s="118"/>
    </row>
    <row r="1268" spans="1:251" ht="12" customHeight="1">
      <c r="A1268" s="8"/>
      <c r="B1268" s="116"/>
      <c r="C1268" s="117"/>
      <c r="D1268" s="117"/>
      <c r="E1268" s="117"/>
      <c r="F1268" s="117"/>
      <c r="G1268" s="117"/>
      <c r="H1268" s="117"/>
      <c r="I1268" s="117"/>
      <c r="J1268" s="117"/>
      <c r="K1268" s="117"/>
      <c r="L1268" s="117"/>
      <c r="M1268" s="117"/>
      <c r="N1268" s="117"/>
      <c r="O1268" s="117"/>
      <c r="P1268" s="117"/>
      <c r="Q1268" s="117"/>
      <c r="R1268" s="117"/>
      <c r="S1268" s="117"/>
      <c r="T1268" s="117"/>
      <c r="U1268" s="117"/>
      <c r="V1268" s="117"/>
      <c r="W1268" s="117"/>
      <c r="X1268" s="117"/>
      <c r="Y1268" s="117"/>
      <c r="Z1268" s="117"/>
      <c r="AA1268" s="117"/>
      <c r="AB1268" s="117"/>
      <c r="AC1268" s="117"/>
      <c r="AD1268" s="117"/>
      <c r="AE1268" s="117"/>
      <c r="AF1268" s="117"/>
      <c r="AG1268" s="117"/>
      <c r="AH1268" s="117"/>
      <c r="AI1268" s="117"/>
      <c r="AJ1268" s="117"/>
      <c r="AK1268" s="117"/>
      <c r="AL1268" s="117"/>
      <c r="AM1268" s="117"/>
      <c r="AN1268" s="117"/>
      <c r="AO1268" s="117"/>
      <c r="AP1268" s="117"/>
      <c r="AQ1268" s="117"/>
      <c r="AR1268" s="117"/>
      <c r="AS1268" s="117"/>
      <c r="AT1268" s="117"/>
      <c r="AU1268" s="117"/>
      <c r="AV1268" s="117"/>
      <c r="AW1268" s="117"/>
      <c r="AX1268" s="118"/>
    </row>
    <row r="1269" spans="1:251" ht="15" thickBot="1">
      <c r="A1269" s="17"/>
      <c r="B1269" s="18"/>
      <c r="C1269" s="19"/>
      <c r="D1269" s="19"/>
      <c r="E1269" s="19"/>
      <c r="F1269" s="19"/>
      <c r="G1269" s="19"/>
      <c r="H1269" s="19"/>
      <c r="I1269" s="19"/>
      <c r="J1269" s="19"/>
      <c r="K1269" s="19"/>
      <c r="L1269" s="19"/>
      <c r="M1269" s="19"/>
      <c r="N1269" s="19"/>
      <c r="O1269" s="19"/>
      <c r="P1269" s="19"/>
      <c r="Q1269" s="19"/>
      <c r="R1269" s="19"/>
      <c r="S1269" s="19"/>
      <c r="T1269" s="19"/>
      <c r="U1269" s="19"/>
      <c r="V1269" s="19"/>
      <c r="W1269" s="19"/>
      <c r="X1269" s="19"/>
      <c r="Y1269" s="19"/>
      <c r="Z1269" s="19"/>
      <c r="AA1269" s="19"/>
      <c r="AB1269" s="19"/>
      <c r="AC1269" s="19"/>
      <c r="AD1269" s="19"/>
      <c r="AE1269" s="19"/>
      <c r="AF1269" s="19"/>
      <c r="AG1269" s="19"/>
      <c r="AH1269" s="19"/>
      <c r="AI1269" s="19"/>
      <c r="AJ1269" s="19"/>
      <c r="AK1269" s="19"/>
      <c r="AL1269" s="19"/>
      <c r="AM1269" s="19"/>
      <c r="AN1269" s="19"/>
      <c r="AO1269" s="19"/>
      <c r="AP1269" s="19"/>
      <c r="AQ1269" s="19"/>
      <c r="AR1269" s="19"/>
      <c r="AS1269" s="19"/>
      <c r="AT1269" s="19"/>
      <c r="AU1269" s="19"/>
      <c r="AV1269" s="19"/>
      <c r="AW1269" s="19"/>
      <c r="AX1269" s="20"/>
    </row>
    <row r="1270" spans="1:251">
      <c r="B1270" s="21"/>
    </row>
    <row r="1271" spans="1:251" ht="14.4">
      <c r="B1271" s="10" t="s">
        <v>4</v>
      </c>
      <c r="C1271" s="8"/>
      <c r="D1271" s="8"/>
      <c r="E1271" s="8"/>
      <c r="F1271" s="8"/>
      <c r="G1271" s="8"/>
      <c r="H1271" s="8"/>
      <c r="I1271" s="8"/>
      <c r="J1271" s="8"/>
      <c r="K1271" s="8"/>
      <c r="L1271" s="9"/>
      <c r="M1271" s="9"/>
      <c r="N1271" s="9"/>
      <c r="O1271" s="9"/>
      <c r="P1271" s="8"/>
      <c r="Q1271" s="8"/>
      <c r="R1271" s="8"/>
      <c r="S1271" s="8"/>
      <c r="T1271" s="8"/>
      <c r="U1271" s="8"/>
      <c r="V1271" s="10"/>
      <c r="W1271" s="10"/>
      <c r="X1271" s="10"/>
      <c r="Y1271" s="10"/>
      <c r="Z1271" s="10"/>
      <c r="AA1271" s="10"/>
      <c r="AB1271" s="10"/>
      <c r="AC1271" s="10"/>
      <c r="AD1271" s="10"/>
      <c r="AE1271" s="10"/>
      <c r="AF1271" s="10"/>
      <c r="AG1271" s="10"/>
      <c r="AH1271" s="10"/>
      <c r="AI1271" s="10"/>
      <c r="AJ1271" s="10"/>
      <c r="AK1271" s="10"/>
      <c r="AL1271" s="10"/>
      <c r="AM1271" s="10"/>
      <c r="AN1271" s="10"/>
      <c r="AO1271" s="10"/>
      <c r="AP1271" s="10"/>
      <c r="AQ1271" s="10"/>
      <c r="AR1271" s="10"/>
      <c r="AS1271" s="10"/>
      <c r="AT1271" s="10"/>
      <c r="AU1271" s="10"/>
      <c r="AV1271" s="10"/>
      <c r="AW1271" s="10"/>
      <c r="AX1271" s="10"/>
    </row>
    <row r="1272" spans="1:251" ht="15" thickBot="1">
      <c r="B1272" s="8"/>
      <c r="C1272" s="8"/>
      <c r="D1272" s="8"/>
      <c r="E1272" s="8"/>
      <c r="F1272" s="8"/>
      <c r="G1272" s="8"/>
      <c r="H1272" s="8"/>
      <c r="I1272" s="8"/>
      <c r="J1272" s="8"/>
      <c r="K1272" s="8"/>
      <c r="L1272" s="9"/>
      <c r="M1272" s="9"/>
      <c r="N1272" s="9"/>
      <c r="O1272" s="9"/>
      <c r="P1272" s="8"/>
      <c r="Q1272" s="8"/>
      <c r="R1272" s="8"/>
      <c r="S1272" s="8"/>
      <c r="T1272" s="8"/>
      <c r="U1272" s="8"/>
      <c r="V1272" s="10"/>
      <c r="W1272" s="10"/>
      <c r="X1272" s="10"/>
      <c r="Y1272" s="10"/>
      <c r="Z1272" s="10"/>
      <c r="AA1272" s="10"/>
      <c r="AB1272" s="10"/>
      <c r="AC1272" s="10"/>
      <c r="AD1272" s="10"/>
      <c r="AE1272" s="10"/>
      <c r="AF1272" s="10"/>
      <c r="AG1272" s="10"/>
      <c r="AH1272" s="10"/>
      <c r="AI1272" s="10"/>
      <c r="AJ1272" s="10"/>
      <c r="AK1272" s="10"/>
      <c r="AL1272" s="10"/>
      <c r="AM1272" s="10"/>
      <c r="AN1272" s="10"/>
      <c r="AO1272" s="10"/>
      <c r="AP1272" s="10"/>
      <c r="AQ1272" s="10"/>
      <c r="AR1272" s="10"/>
      <c r="AS1272" s="10"/>
      <c r="AT1272" s="10"/>
      <c r="AU1272" s="10"/>
      <c r="AV1272" s="10"/>
      <c r="AW1272" s="10"/>
      <c r="AX1272" s="22" t="s">
        <v>5</v>
      </c>
    </row>
    <row r="1273" spans="1:251" s="16" customFormat="1" ht="13.5" customHeight="1">
      <c r="A1273" s="8"/>
      <c r="B1273" s="119" t="s">
        <v>6</v>
      </c>
      <c r="C1273" s="120"/>
      <c r="D1273" s="120"/>
      <c r="E1273" s="120"/>
      <c r="F1273" s="120"/>
      <c r="G1273" s="120"/>
      <c r="H1273" s="120"/>
      <c r="I1273" s="120"/>
      <c r="J1273" s="120"/>
      <c r="K1273" s="120"/>
      <c r="L1273" s="120"/>
      <c r="M1273" s="120"/>
      <c r="N1273" s="120"/>
      <c r="O1273" s="120"/>
      <c r="P1273" s="120"/>
      <c r="Q1273" s="120"/>
      <c r="R1273" s="120"/>
      <c r="S1273" s="120"/>
      <c r="T1273" s="120"/>
      <c r="U1273" s="120"/>
      <c r="V1273" s="120"/>
      <c r="W1273" s="120"/>
      <c r="X1273" s="120"/>
      <c r="Y1273" s="120"/>
      <c r="Z1273" s="121"/>
      <c r="AA1273" s="125" t="s">
        <v>11</v>
      </c>
      <c r="AB1273" s="120"/>
      <c r="AC1273" s="120"/>
      <c r="AD1273" s="120"/>
      <c r="AE1273" s="120"/>
      <c r="AF1273" s="120"/>
      <c r="AG1273" s="120"/>
      <c r="AH1273" s="120"/>
      <c r="AI1273" s="121"/>
      <c r="AJ1273" s="125" t="s">
        <v>12</v>
      </c>
      <c r="AK1273" s="120"/>
      <c r="AL1273" s="120"/>
      <c r="AM1273" s="120"/>
      <c r="AN1273" s="120"/>
      <c r="AO1273" s="120"/>
      <c r="AP1273" s="120"/>
      <c r="AQ1273" s="120"/>
      <c r="AR1273" s="121"/>
      <c r="AS1273" s="125" t="s">
        <v>7</v>
      </c>
      <c r="AT1273" s="120"/>
      <c r="AU1273" s="120"/>
      <c r="AV1273" s="120"/>
      <c r="AW1273" s="120"/>
      <c r="AX1273" s="127"/>
      <c r="AY1273" s="2"/>
      <c r="AZ1273" s="2"/>
      <c r="BA1273" s="2"/>
      <c r="BB1273" s="2"/>
      <c r="BC1273" s="2"/>
      <c r="BD1273" s="2"/>
      <c r="BE1273" s="2"/>
      <c r="BF1273" s="2"/>
      <c r="BG1273" s="2"/>
      <c r="BH1273" s="2"/>
      <c r="BI1273" s="2"/>
      <c r="BJ1273" s="2"/>
      <c r="BK1273" s="2"/>
      <c r="BL1273" s="2"/>
      <c r="BM1273" s="2"/>
      <c r="BN1273" s="2"/>
      <c r="BO1273" s="2"/>
      <c r="BP1273" s="2"/>
      <c r="BQ1273" s="2"/>
      <c r="BR1273" s="2"/>
      <c r="BS1273" s="2"/>
      <c r="BT1273" s="2"/>
      <c r="BU1273" s="2"/>
      <c r="BV1273" s="2"/>
      <c r="BW1273" s="2"/>
      <c r="BX1273" s="2"/>
      <c r="BY1273" s="2"/>
      <c r="BZ1273" s="2"/>
      <c r="CA1273" s="2"/>
      <c r="CB1273" s="2"/>
      <c r="CC1273" s="2"/>
      <c r="CD1273" s="2"/>
      <c r="CE1273" s="2"/>
      <c r="CF1273" s="2"/>
      <c r="CG1273" s="2"/>
      <c r="CH1273" s="2"/>
      <c r="CI1273" s="2"/>
      <c r="CJ1273" s="2"/>
      <c r="CK1273" s="2"/>
      <c r="CL1273" s="2"/>
      <c r="CM1273" s="2"/>
      <c r="CN1273" s="2"/>
      <c r="CO1273" s="2"/>
      <c r="CP1273" s="2"/>
      <c r="CQ1273" s="2"/>
      <c r="CR1273" s="2"/>
      <c r="CS1273" s="2"/>
      <c r="CT1273" s="2"/>
      <c r="CU1273" s="2"/>
      <c r="CV1273" s="2"/>
      <c r="CW1273" s="2"/>
      <c r="CX1273" s="2"/>
      <c r="CY1273" s="2"/>
      <c r="CZ1273" s="2"/>
      <c r="DA1273" s="2"/>
      <c r="DB1273" s="2"/>
      <c r="DC1273" s="2"/>
      <c r="DD1273" s="2"/>
      <c r="DE1273" s="2"/>
      <c r="DF1273" s="2"/>
      <c r="DG1273" s="2"/>
      <c r="DH1273" s="2"/>
      <c r="DI1273" s="2"/>
      <c r="DJ1273" s="2"/>
      <c r="DK1273" s="2"/>
      <c r="DL1273" s="2"/>
      <c r="DM1273" s="2"/>
      <c r="DN1273" s="2"/>
      <c r="DO1273" s="2"/>
      <c r="DP1273" s="2"/>
      <c r="DQ1273" s="2"/>
      <c r="DR1273" s="2"/>
      <c r="DS1273" s="2"/>
      <c r="DT1273" s="2"/>
      <c r="DU1273" s="2"/>
      <c r="DV1273" s="2"/>
      <c r="DW1273" s="2"/>
      <c r="DX1273" s="2"/>
      <c r="DY1273" s="2"/>
      <c r="DZ1273" s="2"/>
      <c r="EA1273" s="2"/>
      <c r="EB1273" s="2"/>
      <c r="EC1273" s="2"/>
      <c r="ED1273" s="2"/>
      <c r="EE1273" s="2"/>
      <c r="EF1273" s="2"/>
      <c r="EG1273" s="2"/>
      <c r="EH1273" s="2"/>
      <c r="EI1273" s="2"/>
      <c r="EJ1273" s="2"/>
      <c r="EK1273" s="2"/>
      <c r="EL1273" s="2"/>
      <c r="EM1273" s="2"/>
      <c r="EN1273" s="2"/>
      <c r="EO1273" s="2"/>
      <c r="EP1273" s="2"/>
      <c r="EQ1273" s="2"/>
      <c r="ER1273" s="2"/>
      <c r="ES1273" s="2"/>
      <c r="ET1273" s="2"/>
      <c r="EU1273" s="2"/>
      <c r="EV1273" s="2"/>
      <c r="EW1273" s="2"/>
      <c r="EX1273" s="2"/>
      <c r="EY1273" s="2"/>
      <c r="EZ1273" s="2"/>
      <c r="FA1273" s="2"/>
      <c r="FB1273" s="2"/>
      <c r="FC1273" s="2"/>
      <c r="FD1273" s="2"/>
      <c r="FE1273" s="2"/>
      <c r="FF1273" s="2"/>
      <c r="FG1273" s="2"/>
      <c r="FH1273" s="2"/>
      <c r="FI1273" s="2"/>
      <c r="FJ1273" s="2"/>
      <c r="FK1273" s="2"/>
      <c r="FL1273" s="2"/>
      <c r="FM1273" s="2"/>
      <c r="FN1273" s="2"/>
      <c r="FO1273" s="2"/>
      <c r="FP1273" s="2"/>
      <c r="FQ1273" s="2"/>
      <c r="FR1273" s="2"/>
      <c r="FS1273" s="2"/>
      <c r="FT1273" s="2"/>
      <c r="FU1273" s="2"/>
      <c r="FV1273" s="2"/>
      <c r="FW1273" s="2"/>
      <c r="FX1273" s="2"/>
      <c r="FY1273" s="2"/>
      <c r="FZ1273" s="2"/>
      <c r="GA1273" s="2"/>
      <c r="GB1273" s="2"/>
      <c r="GC1273" s="2"/>
      <c r="GD1273" s="2"/>
      <c r="GE1273" s="2"/>
      <c r="GF1273" s="2"/>
      <c r="GG1273" s="2"/>
      <c r="GH1273" s="2"/>
      <c r="GI1273" s="2"/>
      <c r="GJ1273" s="2"/>
      <c r="GK1273" s="2"/>
      <c r="GL1273" s="2"/>
      <c r="GM1273" s="2"/>
      <c r="GN1273" s="2"/>
      <c r="GO1273" s="2"/>
      <c r="GP1273" s="2"/>
      <c r="GQ1273" s="2"/>
      <c r="GR1273" s="2"/>
      <c r="GS1273" s="2"/>
      <c r="GT1273" s="2"/>
      <c r="GU1273" s="2"/>
      <c r="GV1273" s="2"/>
      <c r="GW1273" s="2"/>
      <c r="GX1273" s="2"/>
      <c r="GY1273" s="2"/>
      <c r="GZ1273" s="2"/>
      <c r="HA1273" s="2"/>
      <c r="HB1273" s="2"/>
      <c r="HC1273" s="2"/>
      <c r="HD1273" s="2"/>
      <c r="HE1273" s="2"/>
      <c r="HF1273" s="2"/>
      <c r="HG1273" s="2"/>
      <c r="HH1273" s="2"/>
      <c r="HI1273" s="2"/>
      <c r="HJ1273" s="2"/>
      <c r="HK1273" s="2"/>
      <c r="HL1273" s="2"/>
      <c r="HM1273" s="2"/>
      <c r="HN1273" s="2"/>
      <c r="HO1273" s="2"/>
      <c r="HP1273" s="2"/>
      <c r="HQ1273" s="2"/>
      <c r="HR1273" s="2"/>
      <c r="HS1273" s="2"/>
      <c r="HT1273" s="2"/>
      <c r="HU1273" s="2"/>
      <c r="HV1273" s="2"/>
      <c r="HW1273" s="2"/>
      <c r="HX1273" s="2"/>
      <c r="HY1273" s="2"/>
      <c r="HZ1273" s="2"/>
      <c r="IA1273" s="2"/>
      <c r="IB1273" s="2"/>
      <c r="IC1273" s="2"/>
      <c r="ID1273" s="2"/>
      <c r="IE1273" s="2"/>
      <c r="IF1273" s="2"/>
      <c r="IG1273" s="2"/>
      <c r="IH1273" s="2"/>
      <c r="II1273" s="2"/>
      <c r="IJ1273" s="2"/>
      <c r="IK1273" s="2"/>
      <c r="IL1273" s="2"/>
      <c r="IM1273" s="2"/>
      <c r="IN1273" s="2"/>
      <c r="IO1273" s="2"/>
      <c r="IP1273" s="2"/>
      <c r="IQ1273" s="2"/>
    </row>
    <row r="1274" spans="1:251" s="16" customFormat="1">
      <c r="A1274" s="8"/>
      <c r="B1274" s="122"/>
      <c r="C1274" s="123"/>
      <c r="D1274" s="123"/>
      <c r="E1274" s="123"/>
      <c r="F1274" s="123"/>
      <c r="G1274" s="123"/>
      <c r="H1274" s="123"/>
      <c r="I1274" s="123"/>
      <c r="J1274" s="123"/>
      <c r="K1274" s="123"/>
      <c r="L1274" s="123"/>
      <c r="M1274" s="123"/>
      <c r="N1274" s="123"/>
      <c r="O1274" s="123"/>
      <c r="P1274" s="123"/>
      <c r="Q1274" s="123"/>
      <c r="R1274" s="123"/>
      <c r="S1274" s="123"/>
      <c r="T1274" s="123"/>
      <c r="U1274" s="123"/>
      <c r="V1274" s="123"/>
      <c r="W1274" s="123"/>
      <c r="X1274" s="123"/>
      <c r="Y1274" s="123"/>
      <c r="Z1274" s="124"/>
      <c r="AA1274" s="126"/>
      <c r="AB1274" s="123"/>
      <c r="AC1274" s="123"/>
      <c r="AD1274" s="123"/>
      <c r="AE1274" s="123"/>
      <c r="AF1274" s="123"/>
      <c r="AG1274" s="123"/>
      <c r="AH1274" s="123"/>
      <c r="AI1274" s="124"/>
      <c r="AJ1274" s="126"/>
      <c r="AK1274" s="123"/>
      <c r="AL1274" s="123"/>
      <c r="AM1274" s="123"/>
      <c r="AN1274" s="123"/>
      <c r="AO1274" s="123"/>
      <c r="AP1274" s="123"/>
      <c r="AQ1274" s="123"/>
      <c r="AR1274" s="124"/>
      <c r="AS1274" s="126"/>
      <c r="AT1274" s="123"/>
      <c r="AU1274" s="123"/>
      <c r="AV1274" s="123"/>
      <c r="AW1274" s="123"/>
      <c r="AX1274" s="128"/>
      <c r="AY1274" s="2"/>
      <c r="AZ1274" s="2"/>
      <c r="BA1274" s="2"/>
      <c r="BB1274" s="23"/>
      <c r="BC1274" s="24"/>
      <c r="BE1274" s="2"/>
      <c r="BF1274" s="2"/>
      <c r="BG1274" s="2"/>
      <c r="BH1274" s="2"/>
      <c r="BI1274" s="2"/>
      <c r="BJ1274" s="2"/>
      <c r="BK1274" s="2"/>
      <c r="BL1274" s="2"/>
      <c r="BM1274" s="2"/>
      <c r="BN1274" s="2"/>
      <c r="BO1274" s="2"/>
      <c r="BP1274" s="2"/>
      <c r="BQ1274" s="2"/>
      <c r="BR1274" s="2"/>
      <c r="BS1274" s="2"/>
      <c r="BT1274" s="2"/>
      <c r="BU1274" s="2"/>
      <c r="BV1274" s="2"/>
      <c r="BW1274" s="2"/>
      <c r="BX1274" s="2"/>
      <c r="BY1274" s="2"/>
      <c r="BZ1274" s="2"/>
      <c r="CA1274" s="2"/>
      <c r="CB1274" s="2"/>
      <c r="CC1274" s="2"/>
      <c r="CD1274" s="2"/>
      <c r="CE1274" s="2"/>
      <c r="CF1274" s="2"/>
      <c r="CG1274" s="2"/>
      <c r="CH1274" s="2"/>
      <c r="CI1274" s="2"/>
      <c r="CJ1274" s="2"/>
      <c r="CK1274" s="2"/>
      <c r="CL1274" s="2"/>
      <c r="CM1274" s="2"/>
      <c r="CN1274" s="2"/>
      <c r="CO1274" s="2"/>
      <c r="CP1274" s="2"/>
      <c r="CQ1274" s="2"/>
      <c r="CR1274" s="2"/>
      <c r="CS1274" s="2"/>
      <c r="CT1274" s="2"/>
      <c r="CU1274" s="2"/>
      <c r="CV1274" s="2"/>
      <c r="CW1274" s="2"/>
      <c r="CX1274" s="2"/>
      <c r="CY1274" s="2"/>
      <c r="CZ1274" s="2"/>
      <c r="DA1274" s="2"/>
      <c r="DB1274" s="2"/>
      <c r="DC1274" s="2"/>
      <c r="DD1274" s="2"/>
      <c r="DE1274" s="2"/>
      <c r="DF1274" s="2"/>
      <c r="DG1274" s="2"/>
      <c r="DH1274" s="2"/>
      <c r="DI1274" s="2"/>
      <c r="DJ1274" s="2"/>
      <c r="DK1274" s="2"/>
      <c r="DL1274" s="2"/>
      <c r="DM1274" s="2"/>
      <c r="DN1274" s="2"/>
      <c r="DO1274" s="2"/>
      <c r="DP1274" s="2"/>
      <c r="DQ1274" s="2"/>
      <c r="DR1274" s="2"/>
      <c r="DS1274" s="2"/>
      <c r="DT1274" s="2"/>
      <c r="DU1274" s="2"/>
      <c r="DV1274" s="2"/>
      <c r="DW1274" s="2"/>
      <c r="DX1274" s="2"/>
      <c r="DY1274" s="2"/>
      <c r="DZ1274" s="2"/>
      <c r="EA1274" s="2"/>
      <c r="EB1274" s="2"/>
      <c r="EC1274" s="2"/>
      <c r="ED1274" s="2"/>
      <c r="EE1274" s="2"/>
      <c r="EF1274" s="2"/>
      <c r="EG1274" s="2"/>
      <c r="EH1274" s="2"/>
      <c r="EI1274" s="2"/>
      <c r="EJ1274" s="2"/>
      <c r="EK1274" s="2"/>
      <c r="EL1274" s="2"/>
      <c r="EM1274" s="2"/>
      <c r="EN1274" s="2"/>
      <c r="EO1274" s="2"/>
      <c r="EP1274" s="2"/>
      <c r="EQ1274" s="2"/>
      <c r="ER1274" s="2"/>
      <c r="ES1274" s="2"/>
      <c r="ET1274" s="2"/>
      <c r="EU1274" s="2"/>
      <c r="EV1274" s="2"/>
      <c r="EW1274" s="2"/>
      <c r="EX1274" s="2"/>
      <c r="EY1274" s="2"/>
      <c r="EZ1274" s="2"/>
      <c r="FA1274" s="2"/>
      <c r="FB1274" s="2"/>
      <c r="FC1274" s="2"/>
      <c r="FD1274" s="2"/>
      <c r="FE1274" s="2"/>
      <c r="FF1274" s="2"/>
      <c r="FG1274" s="2"/>
      <c r="FH1274" s="2"/>
      <c r="FI1274" s="2"/>
      <c r="FJ1274" s="2"/>
      <c r="FK1274" s="2"/>
      <c r="FL1274" s="2"/>
      <c r="FM1274" s="2"/>
      <c r="FN1274" s="2"/>
      <c r="FO1274" s="2"/>
      <c r="FP1274" s="2"/>
      <c r="FQ1274" s="2"/>
      <c r="FR1274" s="2"/>
      <c r="FS1274" s="2"/>
      <c r="FT1274" s="2"/>
      <c r="FU1274" s="2"/>
      <c r="FV1274" s="2"/>
      <c r="FW1274" s="2"/>
      <c r="FX1274" s="2"/>
      <c r="FY1274" s="2"/>
      <c r="FZ1274" s="2"/>
      <c r="GA1274" s="2"/>
      <c r="GB1274" s="2"/>
      <c r="GC1274" s="2"/>
      <c r="GD1274" s="2"/>
      <c r="GE1274" s="2"/>
      <c r="GF1274" s="2"/>
      <c r="GG1274" s="2"/>
      <c r="GH1274" s="2"/>
      <c r="GI1274" s="2"/>
      <c r="GJ1274" s="2"/>
      <c r="GK1274" s="2"/>
      <c r="GL1274" s="2"/>
      <c r="GM1274" s="2"/>
      <c r="GN1274" s="2"/>
      <c r="GO1274" s="2"/>
      <c r="GP1274" s="2"/>
      <c r="GQ1274" s="2"/>
      <c r="GR1274" s="2"/>
      <c r="GS1274" s="2"/>
      <c r="GT1274" s="2"/>
      <c r="GU1274" s="2"/>
      <c r="GV1274" s="2"/>
      <c r="GW1274" s="2"/>
      <c r="GX1274" s="2"/>
      <c r="GY1274" s="2"/>
      <c r="GZ1274" s="2"/>
      <c r="HA1274" s="2"/>
      <c r="HB1274" s="2"/>
      <c r="HC1274" s="2"/>
      <c r="HD1274" s="2"/>
      <c r="HE1274" s="2"/>
      <c r="HF1274" s="2"/>
      <c r="HG1274" s="2"/>
      <c r="HH1274" s="2"/>
      <c r="HI1274" s="2"/>
      <c r="HJ1274" s="2"/>
      <c r="HK1274" s="2"/>
      <c r="HL1274" s="2"/>
      <c r="HM1274" s="2"/>
      <c r="HN1274" s="2"/>
      <c r="HO1274" s="2"/>
      <c r="HP1274" s="2"/>
      <c r="HQ1274" s="2"/>
      <c r="HR1274" s="2"/>
      <c r="HS1274" s="2"/>
      <c r="HT1274" s="2"/>
      <c r="HU1274" s="2"/>
      <c r="HV1274" s="2"/>
      <c r="HW1274" s="2"/>
      <c r="HX1274" s="2"/>
      <c r="HY1274" s="2"/>
      <c r="HZ1274" s="2"/>
      <c r="IA1274" s="2"/>
      <c r="IB1274" s="2"/>
      <c r="IC1274" s="2"/>
      <c r="ID1274" s="2"/>
      <c r="IE1274" s="2"/>
      <c r="IF1274" s="2"/>
      <c r="IG1274" s="2"/>
      <c r="IH1274" s="2"/>
      <c r="II1274" s="2"/>
      <c r="IJ1274" s="2"/>
      <c r="IK1274" s="2"/>
      <c r="IL1274" s="2"/>
      <c r="IM1274" s="2"/>
      <c r="IN1274" s="2"/>
      <c r="IO1274" s="2"/>
      <c r="IP1274" s="2"/>
      <c r="IQ1274" s="2"/>
    </row>
    <row r="1275" spans="1:251" s="16" customFormat="1" ht="18.75" customHeight="1">
      <c r="A1275" s="8"/>
      <c r="B1275" s="25"/>
      <c r="C1275" s="91" t="s">
        <v>159</v>
      </c>
      <c r="D1275" s="92"/>
      <c r="E1275" s="92"/>
      <c r="F1275" s="92"/>
      <c r="G1275" s="92"/>
      <c r="H1275" s="92"/>
      <c r="I1275" s="92"/>
      <c r="J1275" s="92"/>
      <c r="K1275" s="92"/>
      <c r="L1275" s="92"/>
      <c r="M1275" s="92"/>
      <c r="N1275" s="92"/>
      <c r="O1275" s="92"/>
      <c r="P1275" s="92"/>
      <c r="Q1275" s="92"/>
      <c r="R1275" s="92"/>
      <c r="S1275" s="92"/>
      <c r="T1275" s="92"/>
      <c r="U1275" s="92"/>
      <c r="V1275" s="92"/>
      <c r="W1275" s="92"/>
      <c r="X1275" s="92"/>
      <c r="Y1275" s="92"/>
      <c r="Z1275" s="93"/>
      <c r="AA1275" s="94">
        <v>63</v>
      </c>
      <c r="AB1275" s="95"/>
      <c r="AC1275" s="95"/>
      <c r="AD1275" s="95"/>
      <c r="AE1275" s="95"/>
      <c r="AF1275" s="95"/>
      <c r="AG1275" s="95"/>
      <c r="AH1275" s="95"/>
      <c r="AI1275" s="96"/>
      <c r="AJ1275" s="94">
        <v>63</v>
      </c>
      <c r="AK1275" s="95"/>
      <c r="AL1275" s="95"/>
      <c r="AM1275" s="95"/>
      <c r="AN1275" s="95"/>
      <c r="AO1275" s="95"/>
      <c r="AP1275" s="95"/>
      <c r="AQ1275" s="95"/>
      <c r="AR1275" s="96"/>
      <c r="AS1275" s="97"/>
      <c r="AT1275" s="98"/>
      <c r="AU1275" s="98"/>
      <c r="AV1275" s="98"/>
      <c r="AW1275" s="98"/>
      <c r="AX1275" s="99"/>
      <c r="AY1275" s="2"/>
      <c r="AZ1275" s="2"/>
      <c r="BA1275" s="2"/>
      <c r="BB1275" s="2"/>
      <c r="BC1275" s="2"/>
      <c r="BD1275" s="2"/>
      <c r="BE1275" s="2"/>
      <c r="BF1275" s="2"/>
      <c r="BG1275" s="2"/>
      <c r="BH1275" s="2"/>
      <c r="BI1275" s="2"/>
      <c r="BJ1275" s="2"/>
      <c r="BK1275" s="2"/>
      <c r="BL1275" s="2"/>
      <c r="BM1275" s="2"/>
      <c r="BN1275" s="2"/>
      <c r="BO1275" s="2"/>
      <c r="BP1275" s="2"/>
      <c r="BQ1275" s="2"/>
      <c r="BR1275" s="2"/>
      <c r="BS1275" s="2"/>
      <c r="BT1275" s="2"/>
      <c r="BU1275" s="2"/>
      <c r="BV1275" s="2"/>
      <c r="BW1275" s="2"/>
      <c r="BX1275" s="2"/>
      <c r="BY1275" s="2"/>
      <c r="BZ1275" s="2"/>
      <c r="CA1275" s="2"/>
      <c r="CB1275" s="2"/>
      <c r="CC1275" s="2"/>
      <c r="CD1275" s="2"/>
      <c r="CE1275" s="2"/>
      <c r="CF1275" s="2"/>
      <c r="CG1275" s="2"/>
      <c r="CH1275" s="2"/>
      <c r="CI1275" s="2"/>
      <c r="CJ1275" s="2"/>
      <c r="CK1275" s="2"/>
      <c r="CL1275" s="2"/>
      <c r="CM1275" s="2"/>
      <c r="CN1275" s="2"/>
      <c r="CO1275" s="2"/>
      <c r="CP1275" s="2"/>
      <c r="CQ1275" s="2"/>
      <c r="CR1275" s="2"/>
      <c r="CS1275" s="2"/>
      <c r="CT1275" s="2"/>
      <c r="CU1275" s="2"/>
      <c r="CV1275" s="2"/>
      <c r="CW1275" s="2"/>
      <c r="CX1275" s="2"/>
      <c r="CY1275" s="2"/>
      <c r="CZ1275" s="2"/>
      <c r="DA1275" s="2"/>
      <c r="DB1275" s="2"/>
      <c r="DC1275" s="2"/>
      <c r="DD1275" s="2"/>
      <c r="DE1275" s="2"/>
      <c r="DF1275" s="2"/>
      <c r="DG1275" s="2"/>
      <c r="DH1275" s="2"/>
      <c r="DI1275" s="2"/>
      <c r="DJ1275" s="2"/>
      <c r="DK1275" s="2"/>
      <c r="DL1275" s="2"/>
      <c r="DM1275" s="2"/>
      <c r="DN1275" s="2"/>
      <c r="DO1275" s="2"/>
      <c r="DP1275" s="2"/>
      <c r="DQ1275" s="2"/>
      <c r="DR1275" s="2"/>
      <c r="DS1275" s="2"/>
      <c r="DT1275" s="2"/>
      <c r="DU1275" s="2"/>
      <c r="DV1275" s="2"/>
      <c r="DW1275" s="2"/>
      <c r="DX1275" s="2"/>
      <c r="DY1275" s="2"/>
      <c r="DZ1275" s="2"/>
      <c r="EA1275" s="2"/>
      <c r="EB1275" s="2"/>
      <c r="EC1275" s="2"/>
      <c r="ED1275" s="2"/>
      <c r="EE1275" s="2"/>
      <c r="EF1275" s="2"/>
      <c r="EG1275" s="2"/>
      <c r="EH1275" s="2"/>
      <c r="EI1275" s="2"/>
      <c r="EJ1275" s="2"/>
      <c r="EK1275" s="2"/>
      <c r="EL1275" s="2"/>
      <c r="EM1275" s="2"/>
      <c r="EN1275" s="2"/>
      <c r="EO1275" s="2"/>
      <c r="EP1275" s="2"/>
      <c r="EQ1275" s="2"/>
      <c r="ER1275" s="2"/>
      <c r="ES1275" s="2"/>
      <c r="ET1275" s="2"/>
      <c r="EU1275" s="2"/>
      <c r="EV1275" s="2"/>
      <c r="EW1275" s="2"/>
      <c r="EX1275" s="2"/>
      <c r="EY1275" s="2"/>
      <c r="EZ1275" s="2"/>
      <c r="FA1275" s="2"/>
      <c r="FB1275" s="2"/>
      <c r="FC1275" s="2"/>
      <c r="FD1275" s="2"/>
      <c r="FE1275" s="2"/>
      <c r="FF1275" s="2"/>
      <c r="FG1275" s="2"/>
      <c r="FH1275" s="2"/>
      <c r="FI1275" s="2"/>
      <c r="FJ1275" s="2"/>
      <c r="FK1275" s="2"/>
      <c r="FL1275" s="2"/>
      <c r="FM1275" s="2"/>
      <c r="FN1275" s="2"/>
      <c r="FO1275" s="2"/>
      <c r="FP1275" s="2"/>
      <c r="FQ1275" s="2"/>
      <c r="FR1275" s="2"/>
      <c r="FS1275" s="2"/>
      <c r="FT1275" s="2"/>
      <c r="FU1275" s="2"/>
      <c r="FV1275" s="2"/>
      <c r="FW1275" s="2"/>
      <c r="FX1275" s="2"/>
      <c r="FY1275" s="2"/>
      <c r="FZ1275" s="2"/>
      <c r="GA1275" s="2"/>
      <c r="GB1275" s="2"/>
      <c r="GC1275" s="2"/>
      <c r="GD1275" s="2"/>
      <c r="GE1275" s="2"/>
      <c r="GF1275" s="2"/>
      <c r="GG1275" s="2"/>
      <c r="GH1275" s="2"/>
      <c r="GI1275" s="2"/>
      <c r="GJ1275" s="2"/>
      <c r="GK1275" s="2"/>
      <c r="GL1275" s="2"/>
      <c r="GM1275" s="2"/>
      <c r="GN1275" s="2"/>
      <c r="GO1275" s="2"/>
      <c r="GP1275" s="2"/>
      <c r="GQ1275" s="2"/>
      <c r="GR1275" s="2"/>
      <c r="GS1275" s="2"/>
      <c r="GT1275" s="2"/>
      <c r="GU1275" s="2"/>
      <c r="GV1275" s="2"/>
      <c r="GW1275" s="2"/>
      <c r="GX1275" s="2"/>
      <c r="GY1275" s="2"/>
      <c r="GZ1275" s="2"/>
      <c r="HA1275" s="2"/>
      <c r="HB1275" s="2"/>
      <c r="HC1275" s="2"/>
      <c r="HD1275" s="2"/>
      <c r="HE1275" s="2"/>
      <c r="HF1275" s="2"/>
      <c r="HG1275" s="2"/>
      <c r="HH1275" s="2"/>
      <c r="HI1275" s="2"/>
      <c r="HJ1275" s="2"/>
      <c r="HK1275" s="2"/>
      <c r="HL1275" s="2"/>
      <c r="HM1275" s="2"/>
      <c r="HN1275" s="2"/>
      <c r="HO1275" s="2"/>
      <c r="HP1275" s="2"/>
      <c r="HQ1275" s="2"/>
      <c r="HR1275" s="2"/>
      <c r="HS1275" s="2"/>
      <c r="HT1275" s="2"/>
      <c r="HU1275" s="2"/>
      <c r="HV1275" s="2"/>
      <c r="HW1275" s="2"/>
      <c r="HX1275" s="2"/>
      <c r="HY1275" s="2"/>
      <c r="HZ1275" s="2"/>
      <c r="IA1275" s="2"/>
      <c r="IB1275" s="2"/>
      <c r="IC1275" s="2"/>
      <c r="ID1275" s="2"/>
      <c r="IE1275" s="2"/>
      <c r="IF1275" s="2"/>
      <c r="IG1275" s="2"/>
      <c r="IH1275" s="2"/>
      <c r="II1275" s="2"/>
      <c r="IJ1275" s="2"/>
      <c r="IK1275" s="2"/>
      <c r="IL1275" s="2"/>
      <c r="IM1275" s="2"/>
      <c r="IN1275" s="2"/>
      <c r="IO1275" s="2"/>
      <c r="IP1275" s="2"/>
      <c r="IQ1275" s="2"/>
    </row>
    <row r="1276" spans="1:251" s="16" customFormat="1" ht="18.75" customHeight="1" thickBot="1">
      <c r="A1276" s="17"/>
      <c r="B1276" s="100" t="s">
        <v>14</v>
      </c>
      <c r="C1276" s="101"/>
      <c r="D1276" s="101"/>
      <c r="E1276" s="101"/>
      <c r="F1276" s="101"/>
      <c r="G1276" s="101"/>
      <c r="H1276" s="101"/>
      <c r="I1276" s="101"/>
      <c r="J1276" s="101"/>
      <c r="K1276" s="101"/>
      <c r="L1276" s="101"/>
      <c r="M1276" s="101"/>
      <c r="N1276" s="101"/>
      <c r="O1276" s="101"/>
      <c r="P1276" s="101"/>
      <c r="Q1276" s="101"/>
      <c r="R1276" s="101"/>
      <c r="S1276" s="101"/>
      <c r="T1276" s="101"/>
      <c r="U1276" s="101"/>
      <c r="V1276" s="101"/>
      <c r="W1276" s="101"/>
      <c r="X1276" s="101"/>
      <c r="Y1276" s="101"/>
      <c r="Z1276" s="102"/>
      <c r="AA1276" s="103">
        <f>SUM($AA$1275:$AA$1275)</f>
        <v>63</v>
      </c>
      <c r="AB1276" s="104"/>
      <c r="AC1276" s="104"/>
      <c r="AD1276" s="104"/>
      <c r="AE1276" s="104"/>
      <c r="AF1276" s="104"/>
      <c r="AG1276" s="104"/>
      <c r="AH1276" s="104"/>
      <c r="AI1276" s="105"/>
      <c r="AJ1276" s="103">
        <f>SUM($AJ$1275:$AJ$1275)</f>
        <v>63</v>
      </c>
      <c r="AK1276" s="104"/>
      <c r="AL1276" s="104"/>
      <c r="AM1276" s="104"/>
      <c r="AN1276" s="104"/>
      <c r="AO1276" s="104"/>
      <c r="AP1276" s="104"/>
      <c r="AQ1276" s="104"/>
      <c r="AR1276" s="105"/>
      <c r="AS1276" s="106"/>
      <c r="AT1276" s="107"/>
      <c r="AU1276" s="107"/>
      <c r="AV1276" s="107"/>
      <c r="AW1276" s="107"/>
      <c r="AX1276" s="108"/>
      <c r="AY1276" s="2"/>
      <c r="AZ1276" s="2"/>
      <c r="BA1276" s="2"/>
      <c r="BB1276" s="2"/>
      <c r="BC1276" s="2"/>
      <c r="BD1276" s="2"/>
      <c r="BE1276" s="2"/>
      <c r="BF1276" s="2"/>
      <c r="BG1276" s="2"/>
      <c r="BH1276" s="2"/>
      <c r="BI1276" s="2"/>
      <c r="BJ1276" s="2"/>
      <c r="BK1276" s="2"/>
      <c r="BL1276" s="2"/>
      <c r="BM1276" s="2"/>
      <c r="BN1276" s="2"/>
      <c r="BO1276" s="2"/>
      <c r="BP1276" s="2"/>
      <c r="BQ1276" s="2"/>
      <c r="BR1276" s="2"/>
      <c r="BS1276" s="2"/>
      <c r="BT1276" s="2"/>
      <c r="BU1276" s="2"/>
      <c r="BV1276" s="2"/>
      <c r="BW1276" s="2"/>
      <c r="BX1276" s="2"/>
      <c r="BY1276" s="2"/>
      <c r="BZ1276" s="2"/>
      <c r="CA1276" s="2"/>
      <c r="CB1276" s="2"/>
      <c r="CC1276" s="2"/>
      <c r="CD1276" s="2"/>
      <c r="CE1276" s="2"/>
      <c r="CF1276" s="2"/>
      <c r="CG1276" s="2"/>
      <c r="CH1276" s="2"/>
      <c r="CI1276" s="2"/>
      <c r="CJ1276" s="2"/>
      <c r="CK1276" s="2"/>
      <c r="CL1276" s="2"/>
      <c r="CM1276" s="2"/>
      <c r="CN1276" s="2"/>
      <c r="CO1276" s="2"/>
      <c r="CP1276" s="2"/>
      <c r="CQ1276" s="2"/>
      <c r="CR1276" s="2"/>
      <c r="CS1276" s="2"/>
      <c r="CT1276" s="2"/>
      <c r="CU1276" s="2"/>
      <c r="CV1276" s="2"/>
      <c r="CW1276" s="2"/>
      <c r="CX1276" s="2"/>
      <c r="CY1276" s="2"/>
      <c r="CZ1276" s="2"/>
      <c r="DA1276" s="2"/>
      <c r="DB1276" s="2"/>
      <c r="DC1276" s="2"/>
      <c r="DD1276" s="2"/>
      <c r="DE1276" s="2"/>
      <c r="DF1276" s="2"/>
      <c r="DG1276" s="2"/>
      <c r="DH1276" s="2"/>
      <c r="DI1276" s="2"/>
      <c r="DJ1276" s="2"/>
      <c r="DK1276" s="2"/>
      <c r="DL1276" s="2"/>
      <c r="DM1276" s="2"/>
      <c r="DN1276" s="2"/>
      <c r="DO1276" s="2"/>
      <c r="DP1276" s="2"/>
      <c r="DQ1276" s="2"/>
      <c r="DR1276" s="2"/>
      <c r="DS1276" s="2"/>
      <c r="DT1276" s="2"/>
      <c r="DU1276" s="2"/>
      <c r="DV1276" s="2"/>
      <c r="DW1276" s="2"/>
      <c r="DX1276" s="2"/>
      <c r="DY1276" s="2"/>
      <c r="DZ1276" s="2"/>
      <c r="EA1276" s="2"/>
      <c r="EB1276" s="2"/>
      <c r="EC1276" s="2"/>
      <c r="ED1276" s="2"/>
      <c r="EE1276" s="2"/>
      <c r="EF1276" s="2"/>
      <c r="EG1276" s="2"/>
      <c r="EH1276" s="2"/>
      <c r="EI1276" s="2"/>
      <c r="EJ1276" s="2"/>
      <c r="EK1276" s="2"/>
      <c r="EL1276" s="2"/>
      <c r="EM1276" s="2"/>
      <c r="EN1276" s="2"/>
      <c r="EO1276" s="2"/>
      <c r="EP1276" s="2"/>
      <c r="EQ1276" s="2"/>
      <c r="ER1276" s="2"/>
      <c r="ES1276" s="2"/>
      <c r="ET1276" s="2"/>
      <c r="EU1276" s="2"/>
      <c r="EV1276" s="2"/>
      <c r="EW1276" s="2"/>
      <c r="EX1276" s="2"/>
      <c r="EY1276" s="2"/>
      <c r="EZ1276" s="2"/>
      <c r="FA1276" s="2"/>
      <c r="FB1276" s="2"/>
      <c r="FC1276" s="2"/>
      <c r="FD1276" s="2"/>
      <c r="FE1276" s="2"/>
      <c r="FF1276" s="2"/>
      <c r="FG1276" s="2"/>
      <c r="FH1276" s="2"/>
      <c r="FI1276" s="2"/>
      <c r="FJ1276" s="2"/>
      <c r="FK1276" s="2"/>
      <c r="FL1276" s="2"/>
      <c r="FM1276" s="2"/>
      <c r="FN1276" s="2"/>
      <c r="FO1276" s="2"/>
      <c r="FP1276" s="2"/>
      <c r="FQ1276" s="2"/>
      <c r="FR1276" s="2"/>
      <c r="FS1276" s="2"/>
      <c r="FT1276" s="2"/>
      <c r="FU1276" s="2"/>
      <c r="FV1276" s="2"/>
      <c r="FW1276" s="2"/>
      <c r="FX1276" s="2"/>
      <c r="FY1276" s="2"/>
      <c r="FZ1276" s="2"/>
      <c r="GA1276" s="2"/>
      <c r="GB1276" s="2"/>
      <c r="GC1276" s="2"/>
      <c r="GD1276" s="2"/>
      <c r="GE1276" s="2"/>
      <c r="GF1276" s="2"/>
      <c r="GG1276" s="2"/>
      <c r="GH1276" s="2"/>
      <c r="GI1276" s="2"/>
      <c r="GJ1276" s="2"/>
      <c r="GK1276" s="2"/>
      <c r="GL1276" s="2"/>
      <c r="GM1276" s="2"/>
      <c r="GN1276" s="2"/>
      <c r="GO1276" s="2"/>
      <c r="GP1276" s="2"/>
      <c r="GQ1276" s="2"/>
      <c r="GR1276" s="2"/>
      <c r="GS1276" s="2"/>
      <c r="GT1276" s="2"/>
      <c r="GU1276" s="2"/>
      <c r="GV1276" s="2"/>
      <c r="GW1276" s="2"/>
      <c r="GX1276" s="2"/>
      <c r="GY1276" s="2"/>
      <c r="GZ1276" s="2"/>
      <c r="HA1276" s="2"/>
      <c r="HB1276" s="2"/>
      <c r="HC1276" s="2"/>
      <c r="HD1276" s="2"/>
      <c r="HE1276" s="2"/>
      <c r="HF1276" s="2"/>
      <c r="HG1276" s="2"/>
      <c r="HH1276" s="2"/>
      <c r="HI1276" s="2"/>
      <c r="HJ1276" s="2"/>
      <c r="HK1276" s="2"/>
      <c r="HL1276" s="2"/>
      <c r="HM1276" s="2"/>
      <c r="HN1276" s="2"/>
      <c r="HO1276" s="2"/>
      <c r="HP1276" s="2"/>
      <c r="HQ1276" s="2"/>
      <c r="HR1276" s="2"/>
      <c r="HS1276" s="2"/>
      <c r="HT1276" s="2"/>
      <c r="HU1276" s="2"/>
      <c r="HV1276" s="2"/>
      <c r="HW1276" s="2"/>
      <c r="HX1276" s="2"/>
      <c r="HY1276" s="2"/>
      <c r="HZ1276" s="2"/>
      <c r="IA1276" s="2"/>
      <c r="IB1276" s="2"/>
      <c r="IC1276" s="2"/>
      <c r="ID1276" s="2"/>
      <c r="IE1276" s="2"/>
      <c r="IF1276" s="2"/>
      <c r="IG1276" s="2"/>
      <c r="IH1276" s="2"/>
      <c r="II1276" s="2"/>
      <c r="IJ1276" s="2"/>
      <c r="IK1276" s="2"/>
      <c r="IL1276" s="2"/>
      <c r="IM1276" s="2"/>
      <c r="IN1276" s="2"/>
      <c r="IO1276" s="2"/>
      <c r="IP1276" s="2"/>
      <c r="IQ1276" s="2"/>
    </row>
    <row r="1278" spans="1:251" ht="19.2">
      <c r="A1278" s="1" t="s">
        <v>0</v>
      </c>
      <c r="AW1278" s="3"/>
      <c r="AX1278" s="4"/>
      <c r="AY1278" s="3"/>
    </row>
    <row r="1280" spans="1:251" ht="18">
      <c r="B1280" s="109" t="s">
        <v>8</v>
      </c>
      <c r="C1280" s="129"/>
      <c r="D1280" s="129"/>
      <c r="E1280" s="129"/>
      <c r="F1280" s="129"/>
      <c r="G1280" s="129"/>
      <c r="H1280" s="129"/>
      <c r="I1280" s="129"/>
      <c r="J1280" s="129"/>
      <c r="K1280" s="129"/>
      <c r="L1280" s="129"/>
      <c r="M1280" s="129"/>
      <c r="N1280" s="129"/>
      <c r="O1280" s="129"/>
      <c r="P1280" s="129"/>
      <c r="Q1280" s="129"/>
      <c r="R1280" s="129"/>
      <c r="S1280" s="129"/>
      <c r="T1280" s="129"/>
      <c r="U1280" s="129"/>
      <c r="V1280" s="129"/>
      <c r="W1280" s="129"/>
      <c r="X1280" s="129"/>
      <c r="Y1280" s="129"/>
      <c r="Z1280" s="129"/>
      <c r="AA1280" s="129"/>
      <c r="AB1280" s="129"/>
      <c r="AC1280" s="129"/>
      <c r="AD1280" s="129"/>
      <c r="AE1280" s="129"/>
      <c r="AF1280" s="129"/>
      <c r="AG1280" s="129"/>
      <c r="AH1280" s="129"/>
      <c r="AI1280" s="129"/>
      <c r="AJ1280" s="129"/>
      <c r="AK1280" s="129"/>
      <c r="AL1280" s="129"/>
      <c r="AM1280" s="129"/>
      <c r="AN1280" s="129"/>
      <c r="AO1280" s="129"/>
      <c r="AP1280" s="129"/>
      <c r="AQ1280" s="129"/>
      <c r="AR1280" s="129"/>
      <c r="AS1280" s="129"/>
      <c r="AT1280" s="129"/>
      <c r="AU1280" s="129"/>
      <c r="AV1280" s="129"/>
      <c r="AW1280" s="129"/>
      <c r="AX1280" s="129"/>
    </row>
    <row r="1281" spans="1:113">
      <c r="Z1281" s="5"/>
      <c r="AD1281" s="5"/>
      <c r="AE1281" s="5"/>
      <c r="AF1281" s="5"/>
      <c r="AG1281" s="5"/>
      <c r="AH1281" s="5"/>
      <c r="AI1281" s="5"/>
      <c r="AO1281" s="5"/>
    </row>
    <row r="1282" spans="1:113" ht="13.8" thickBot="1">
      <c r="Z1282" s="5"/>
      <c r="AD1282" s="5"/>
      <c r="AE1282" s="5"/>
      <c r="AF1282" s="5"/>
      <c r="AG1282" s="5"/>
      <c r="AH1282" s="5"/>
      <c r="AI1282" s="5"/>
      <c r="AO1282" s="5"/>
      <c r="DI1282" s="6"/>
    </row>
    <row r="1283" spans="1:113" ht="24.75" customHeight="1" thickBot="1">
      <c r="B1283" s="111" t="s">
        <v>1</v>
      </c>
      <c r="C1283" s="112"/>
      <c r="D1283" s="112"/>
      <c r="E1283" s="112"/>
      <c r="F1283" s="112"/>
      <c r="G1283" s="112"/>
      <c r="H1283" s="113" t="s">
        <v>160</v>
      </c>
      <c r="I1283" s="114"/>
      <c r="J1283" s="114"/>
      <c r="K1283" s="114"/>
      <c r="L1283" s="114"/>
      <c r="M1283" s="114"/>
      <c r="N1283" s="114"/>
      <c r="O1283" s="114"/>
      <c r="P1283" s="114"/>
      <c r="Q1283" s="114"/>
      <c r="R1283" s="114"/>
      <c r="S1283" s="114"/>
      <c r="T1283" s="114"/>
      <c r="U1283" s="114"/>
      <c r="V1283" s="114"/>
      <c r="W1283" s="114"/>
      <c r="X1283" s="114"/>
      <c r="Y1283" s="114"/>
      <c r="Z1283" s="114"/>
      <c r="AA1283" s="114"/>
      <c r="AB1283" s="114"/>
      <c r="AC1283" s="114"/>
      <c r="AD1283" s="114"/>
      <c r="AE1283" s="114"/>
      <c r="AF1283" s="114"/>
      <c r="AG1283" s="114"/>
      <c r="AH1283" s="114"/>
      <c r="AI1283" s="114"/>
      <c r="AJ1283" s="114"/>
      <c r="AK1283" s="114"/>
      <c r="AL1283" s="114"/>
      <c r="AM1283" s="114"/>
      <c r="AN1283" s="114"/>
      <c r="AO1283" s="114"/>
      <c r="AP1283" s="114"/>
      <c r="AQ1283" s="114"/>
      <c r="AR1283" s="114"/>
      <c r="AS1283" s="114"/>
      <c r="AT1283" s="114"/>
      <c r="AU1283" s="114"/>
      <c r="AV1283" s="114"/>
      <c r="AW1283" s="114"/>
      <c r="AX1283" s="115"/>
      <c r="DI1283" s="6"/>
    </row>
    <row r="1284" spans="1:113" ht="14.4">
      <c r="B1284" s="7"/>
      <c r="C1284" s="7"/>
      <c r="D1284" s="7"/>
      <c r="E1284" s="7"/>
      <c r="F1284" s="7"/>
      <c r="G1284" s="7"/>
      <c r="H1284" s="8"/>
      <c r="I1284" s="8"/>
      <c r="J1284" s="8"/>
      <c r="K1284" s="8"/>
      <c r="L1284" s="9"/>
      <c r="M1284" s="9"/>
      <c r="N1284" s="9"/>
      <c r="O1284" s="9"/>
      <c r="P1284" s="8"/>
      <c r="Q1284" s="8"/>
      <c r="R1284" s="8"/>
      <c r="S1284" s="8"/>
      <c r="T1284" s="8"/>
      <c r="U1284" s="8"/>
      <c r="V1284" s="10"/>
      <c r="W1284" s="10"/>
      <c r="X1284" s="10"/>
      <c r="Y1284" s="10"/>
      <c r="Z1284" s="10"/>
      <c r="AA1284" s="10"/>
      <c r="AB1284" s="10"/>
      <c r="AC1284" s="10"/>
      <c r="AD1284" s="10"/>
      <c r="AE1284" s="10"/>
      <c r="AF1284" s="10"/>
      <c r="AG1284" s="10"/>
      <c r="AH1284" s="10"/>
      <c r="AI1284" s="10"/>
      <c r="AJ1284" s="10"/>
      <c r="AK1284" s="10"/>
      <c r="AL1284" s="10"/>
      <c r="AM1284" s="10"/>
      <c r="AN1284" s="10"/>
      <c r="AO1284" s="10"/>
      <c r="AP1284" s="10"/>
      <c r="AQ1284" s="10"/>
      <c r="AR1284" s="10"/>
      <c r="AS1284" s="10"/>
      <c r="AT1284" s="10"/>
      <c r="AU1284" s="10"/>
      <c r="AV1284" s="10"/>
      <c r="AW1284" s="10"/>
      <c r="AX1284" s="10"/>
      <c r="DI1284" s="6"/>
    </row>
    <row r="1285" spans="1:113" ht="15" thickBot="1">
      <c r="A1285" s="11"/>
      <c r="B1285" s="10" t="s">
        <v>2</v>
      </c>
      <c r="C1285" s="8"/>
      <c r="D1285" s="8"/>
      <c r="E1285" s="8"/>
      <c r="F1285" s="8"/>
      <c r="G1285" s="8"/>
      <c r="H1285" s="8"/>
      <c r="I1285" s="8"/>
      <c r="J1285" s="8"/>
      <c r="K1285" s="8"/>
      <c r="L1285" s="9"/>
      <c r="M1285" s="9"/>
      <c r="N1285" s="9"/>
      <c r="O1285" s="9"/>
      <c r="P1285" s="8"/>
      <c r="Q1285" s="8"/>
      <c r="R1285" s="8"/>
      <c r="S1285" s="8"/>
      <c r="T1285" s="8"/>
      <c r="U1285" s="8"/>
      <c r="V1285" s="10"/>
      <c r="W1285" s="10"/>
      <c r="X1285" s="10"/>
      <c r="Y1285" s="10"/>
      <c r="Z1285" s="10"/>
      <c r="AA1285" s="10"/>
      <c r="AB1285" s="10"/>
      <c r="AC1285" s="10"/>
      <c r="AD1285" s="10"/>
      <c r="AE1285" s="10"/>
      <c r="AF1285" s="10"/>
      <c r="AG1285" s="10"/>
      <c r="AH1285" s="10"/>
      <c r="AI1285" s="10"/>
      <c r="AJ1285" s="10"/>
      <c r="AK1285" s="10"/>
      <c r="AL1285" s="10"/>
      <c r="AM1285" s="10"/>
      <c r="AN1285" s="10"/>
      <c r="AO1285" s="10"/>
      <c r="AP1285" s="10"/>
      <c r="AQ1285" s="10"/>
      <c r="AR1285" s="10"/>
      <c r="AS1285" s="10"/>
      <c r="AT1285" s="10"/>
      <c r="AU1285" s="10"/>
      <c r="AV1285" s="10"/>
      <c r="AW1285" s="10"/>
      <c r="AX1285" s="10"/>
      <c r="DI1285" s="6"/>
    </row>
    <row r="1286" spans="1:113" ht="14.4">
      <c r="A1286" s="8"/>
      <c r="B1286" s="12"/>
      <c r="C1286" s="7"/>
      <c r="D1286" s="7"/>
      <c r="E1286" s="7"/>
      <c r="F1286" s="7"/>
      <c r="G1286" s="7"/>
      <c r="H1286" s="7"/>
      <c r="I1286" s="7"/>
      <c r="J1286" s="7"/>
      <c r="K1286" s="7"/>
      <c r="L1286" s="13"/>
      <c r="M1286" s="13"/>
      <c r="N1286" s="13"/>
      <c r="O1286" s="13"/>
      <c r="P1286" s="7"/>
      <c r="Q1286" s="7"/>
      <c r="R1286" s="7"/>
      <c r="S1286" s="7"/>
      <c r="T1286" s="7"/>
      <c r="U1286" s="7"/>
      <c r="V1286" s="14"/>
      <c r="W1286" s="14"/>
      <c r="X1286" s="14"/>
      <c r="Y1286" s="14"/>
      <c r="Z1286" s="14"/>
      <c r="AA1286" s="14"/>
      <c r="AB1286" s="14"/>
      <c r="AC1286" s="14"/>
      <c r="AD1286" s="14"/>
      <c r="AE1286" s="14"/>
      <c r="AF1286" s="14"/>
      <c r="AG1286" s="14"/>
      <c r="AH1286" s="14"/>
      <c r="AI1286" s="14"/>
      <c r="AJ1286" s="14"/>
      <c r="AK1286" s="14"/>
      <c r="AL1286" s="14"/>
      <c r="AM1286" s="14"/>
      <c r="AN1286" s="14"/>
      <c r="AO1286" s="14"/>
      <c r="AP1286" s="14"/>
      <c r="AQ1286" s="14"/>
      <c r="AR1286" s="14"/>
      <c r="AS1286" s="14"/>
      <c r="AT1286" s="14"/>
      <c r="AU1286" s="14"/>
      <c r="AV1286" s="14"/>
      <c r="AW1286" s="14"/>
      <c r="AX1286" s="15"/>
    </row>
    <row r="1287" spans="1:113" ht="12" customHeight="1">
      <c r="A1287" s="8"/>
      <c r="B1287" s="116" t="s">
        <v>161</v>
      </c>
      <c r="C1287" s="117"/>
      <c r="D1287" s="117"/>
      <c r="E1287" s="117"/>
      <c r="F1287" s="117"/>
      <c r="G1287" s="117"/>
      <c r="H1287" s="117"/>
      <c r="I1287" s="117"/>
      <c r="J1287" s="117"/>
      <c r="K1287" s="117"/>
      <c r="L1287" s="117"/>
      <c r="M1287" s="117"/>
      <c r="N1287" s="117"/>
      <c r="O1287" s="117"/>
      <c r="P1287" s="117"/>
      <c r="Q1287" s="117"/>
      <c r="R1287" s="117"/>
      <c r="S1287" s="117"/>
      <c r="T1287" s="117"/>
      <c r="U1287" s="117"/>
      <c r="V1287" s="117"/>
      <c r="W1287" s="117"/>
      <c r="X1287" s="117"/>
      <c r="Y1287" s="117"/>
      <c r="Z1287" s="117"/>
      <c r="AA1287" s="117"/>
      <c r="AB1287" s="117"/>
      <c r="AC1287" s="117"/>
      <c r="AD1287" s="117"/>
      <c r="AE1287" s="117"/>
      <c r="AF1287" s="117"/>
      <c r="AG1287" s="117"/>
      <c r="AH1287" s="117"/>
      <c r="AI1287" s="117"/>
      <c r="AJ1287" s="117"/>
      <c r="AK1287" s="117"/>
      <c r="AL1287" s="117"/>
      <c r="AM1287" s="117"/>
      <c r="AN1287" s="117"/>
      <c r="AO1287" s="117"/>
      <c r="AP1287" s="117"/>
      <c r="AQ1287" s="117"/>
      <c r="AR1287" s="117"/>
      <c r="AS1287" s="117"/>
      <c r="AT1287" s="117"/>
      <c r="AU1287" s="117"/>
      <c r="AV1287" s="117"/>
      <c r="AW1287" s="117"/>
      <c r="AX1287" s="118"/>
    </row>
    <row r="1288" spans="1:113" ht="12" customHeight="1">
      <c r="A1288" s="8"/>
      <c r="B1288" s="116"/>
      <c r="C1288" s="117"/>
      <c r="D1288" s="117"/>
      <c r="E1288" s="117"/>
      <c r="F1288" s="117"/>
      <c r="G1288" s="117"/>
      <c r="H1288" s="117"/>
      <c r="I1288" s="117"/>
      <c r="J1288" s="117"/>
      <c r="K1288" s="117"/>
      <c r="L1288" s="117"/>
      <c r="M1288" s="117"/>
      <c r="N1288" s="117"/>
      <c r="O1288" s="117"/>
      <c r="P1288" s="117"/>
      <c r="Q1288" s="117"/>
      <c r="R1288" s="117"/>
      <c r="S1288" s="117"/>
      <c r="T1288" s="117"/>
      <c r="U1288" s="117"/>
      <c r="V1288" s="117"/>
      <c r="W1288" s="117"/>
      <c r="X1288" s="117"/>
      <c r="Y1288" s="117"/>
      <c r="Z1288" s="117"/>
      <c r="AA1288" s="117"/>
      <c r="AB1288" s="117"/>
      <c r="AC1288" s="117"/>
      <c r="AD1288" s="117"/>
      <c r="AE1288" s="117"/>
      <c r="AF1288" s="117"/>
      <c r="AG1288" s="117"/>
      <c r="AH1288" s="117"/>
      <c r="AI1288" s="117"/>
      <c r="AJ1288" s="117"/>
      <c r="AK1288" s="117"/>
      <c r="AL1288" s="117"/>
      <c r="AM1288" s="117"/>
      <c r="AN1288" s="117"/>
      <c r="AO1288" s="117"/>
      <c r="AP1288" s="117"/>
      <c r="AQ1288" s="117"/>
      <c r="AR1288" s="117"/>
      <c r="AS1288" s="117"/>
      <c r="AT1288" s="117"/>
      <c r="AU1288" s="117"/>
      <c r="AV1288" s="117"/>
      <c r="AW1288" s="117"/>
      <c r="AX1288" s="118"/>
    </row>
    <row r="1289" spans="1:113" ht="12" customHeight="1">
      <c r="A1289" s="8"/>
      <c r="B1289" s="116"/>
      <c r="C1289" s="117"/>
      <c r="D1289" s="117"/>
      <c r="E1289" s="117"/>
      <c r="F1289" s="117"/>
      <c r="G1289" s="117"/>
      <c r="H1289" s="117"/>
      <c r="I1289" s="117"/>
      <c r="J1289" s="117"/>
      <c r="K1289" s="117"/>
      <c r="L1289" s="117"/>
      <c r="M1289" s="117"/>
      <c r="N1289" s="117"/>
      <c r="O1289" s="117"/>
      <c r="P1289" s="117"/>
      <c r="Q1289" s="117"/>
      <c r="R1289" s="117"/>
      <c r="S1289" s="117"/>
      <c r="T1289" s="117"/>
      <c r="U1289" s="117"/>
      <c r="V1289" s="117"/>
      <c r="W1289" s="117"/>
      <c r="X1289" s="117"/>
      <c r="Y1289" s="117"/>
      <c r="Z1289" s="117"/>
      <c r="AA1289" s="117"/>
      <c r="AB1289" s="117"/>
      <c r="AC1289" s="117"/>
      <c r="AD1289" s="117"/>
      <c r="AE1289" s="117"/>
      <c r="AF1289" s="117"/>
      <c r="AG1289" s="117"/>
      <c r="AH1289" s="117"/>
      <c r="AI1289" s="117"/>
      <c r="AJ1289" s="117"/>
      <c r="AK1289" s="117"/>
      <c r="AL1289" s="117"/>
      <c r="AM1289" s="117"/>
      <c r="AN1289" s="117"/>
      <c r="AO1289" s="117"/>
      <c r="AP1289" s="117"/>
      <c r="AQ1289" s="117"/>
      <c r="AR1289" s="117"/>
      <c r="AS1289" s="117"/>
      <c r="AT1289" s="117"/>
      <c r="AU1289" s="117"/>
      <c r="AV1289" s="117"/>
      <c r="AW1289" s="117"/>
      <c r="AX1289" s="118"/>
      <c r="BC1289" s="16"/>
    </row>
    <row r="1290" spans="1:113" ht="12" customHeight="1">
      <c r="A1290" s="8"/>
      <c r="B1290" s="116"/>
      <c r="C1290" s="117"/>
      <c r="D1290" s="117"/>
      <c r="E1290" s="117"/>
      <c r="F1290" s="117"/>
      <c r="G1290" s="117"/>
      <c r="H1290" s="117"/>
      <c r="I1290" s="117"/>
      <c r="J1290" s="117"/>
      <c r="K1290" s="117"/>
      <c r="L1290" s="117"/>
      <c r="M1290" s="117"/>
      <c r="N1290" s="117"/>
      <c r="O1290" s="117"/>
      <c r="P1290" s="117"/>
      <c r="Q1290" s="117"/>
      <c r="R1290" s="117"/>
      <c r="S1290" s="117"/>
      <c r="T1290" s="117"/>
      <c r="U1290" s="117"/>
      <c r="V1290" s="117"/>
      <c r="W1290" s="117"/>
      <c r="X1290" s="117"/>
      <c r="Y1290" s="117"/>
      <c r="Z1290" s="117"/>
      <c r="AA1290" s="117"/>
      <c r="AB1290" s="117"/>
      <c r="AC1290" s="117"/>
      <c r="AD1290" s="117"/>
      <c r="AE1290" s="117"/>
      <c r="AF1290" s="117"/>
      <c r="AG1290" s="117"/>
      <c r="AH1290" s="117"/>
      <c r="AI1290" s="117"/>
      <c r="AJ1290" s="117"/>
      <c r="AK1290" s="117"/>
      <c r="AL1290" s="117"/>
      <c r="AM1290" s="117"/>
      <c r="AN1290" s="117"/>
      <c r="AO1290" s="117"/>
      <c r="AP1290" s="117"/>
      <c r="AQ1290" s="117"/>
      <c r="AR1290" s="117"/>
      <c r="AS1290" s="117"/>
      <c r="AT1290" s="117"/>
      <c r="AU1290" s="117"/>
      <c r="AV1290" s="117"/>
      <c r="AW1290" s="117"/>
      <c r="AX1290" s="118"/>
    </row>
    <row r="1291" spans="1:113" ht="12" customHeight="1">
      <c r="A1291" s="8"/>
      <c r="B1291" s="116"/>
      <c r="C1291" s="117"/>
      <c r="D1291" s="117"/>
      <c r="E1291" s="117"/>
      <c r="F1291" s="117"/>
      <c r="G1291" s="117"/>
      <c r="H1291" s="117"/>
      <c r="I1291" s="117"/>
      <c r="J1291" s="117"/>
      <c r="K1291" s="117"/>
      <c r="L1291" s="117"/>
      <c r="M1291" s="117"/>
      <c r="N1291" s="117"/>
      <c r="O1291" s="117"/>
      <c r="P1291" s="117"/>
      <c r="Q1291" s="117"/>
      <c r="R1291" s="117"/>
      <c r="S1291" s="117"/>
      <c r="T1291" s="117"/>
      <c r="U1291" s="117"/>
      <c r="V1291" s="117"/>
      <c r="W1291" s="117"/>
      <c r="X1291" s="117"/>
      <c r="Y1291" s="117"/>
      <c r="Z1291" s="117"/>
      <c r="AA1291" s="117"/>
      <c r="AB1291" s="117"/>
      <c r="AC1291" s="117"/>
      <c r="AD1291" s="117"/>
      <c r="AE1291" s="117"/>
      <c r="AF1291" s="117"/>
      <c r="AG1291" s="117"/>
      <c r="AH1291" s="117"/>
      <c r="AI1291" s="117"/>
      <c r="AJ1291" s="117"/>
      <c r="AK1291" s="117"/>
      <c r="AL1291" s="117"/>
      <c r="AM1291" s="117"/>
      <c r="AN1291" s="117"/>
      <c r="AO1291" s="117"/>
      <c r="AP1291" s="117"/>
      <c r="AQ1291" s="117"/>
      <c r="AR1291" s="117"/>
      <c r="AS1291" s="117"/>
      <c r="AT1291" s="117"/>
      <c r="AU1291" s="117"/>
      <c r="AV1291" s="117"/>
      <c r="AW1291" s="117"/>
      <c r="AX1291" s="118"/>
    </row>
    <row r="1292" spans="1:113" ht="12" customHeight="1">
      <c r="A1292" s="8"/>
      <c r="B1292" s="116"/>
      <c r="C1292" s="117"/>
      <c r="D1292" s="117"/>
      <c r="E1292" s="117"/>
      <c r="F1292" s="117"/>
      <c r="G1292" s="117"/>
      <c r="H1292" s="117"/>
      <c r="I1292" s="117"/>
      <c r="J1292" s="117"/>
      <c r="K1292" s="117"/>
      <c r="L1292" s="117"/>
      <c r="M1292" s="117"/>
      <c r="N1292" s="117"/>
      <c r="O1292" s="117"/>
      <c r="P1292" s="117"/>
      <c r="Q1292" s="117"/>
      <c r="R1292" s="117"/>
      <c r="S1292" s="117"/>
      <c r="T1292" s="117"/>
      <c r="U1292" s="117"/>
      <c r="V1292" s="117"/>
      <c r="W1292" s="117"/>
      <c r="X1292" s="117"/>
      <c r="Y1292" s="117"/>
      <c r="Z1292" s="117"/>
      <c r="AA1292" s="117"/>
      <c r="AB1292" s="117"/>
      <c r="AC1292" s="117"/>
      <c r="AD1292" s="117"/>
      <c r="AE1292" s="117"/>
      <c r="AF1292" s="117"/>
      <c r="AG1292" s="117"/>
      <c r="AH1292" s="117"/>
      <c r="AI1292" s="117"/>
      <c r="AJ1292" s="117"/>
      <c r="AK1292" s="117"/>
      <c r="AL1292" s="117"/>
      <c r="AM1292" s="117"/>
      <c r="AN1292" s="117"/>
      <c r="AO1292" s="117"/>
      <c r="AP1292" s="117"/>
      <c r="AQ1292" s="117"/>
      <c r="AR1292" s="117"/>
      <c r="AS1292" s="117"/>
      <c r="AT1292" s="117"/>
      <c r="AU1292" s="117"/>
      <c r="AV1292" s="117"/>
      <c r="AW1292" s="117"/>
      <c r="AX1292" s="118"/>
    </row>
    <row r="1293" spans="1:113" ht="15" thickBot="1">
      <c r="A1293" s="17"/>
      <c r="B1293" s="18"/>
      <c r="C1293" s="19"/>
      <c r="D1293" s="19"/>
      <c r="E1293" s="19"/>
      <c r="F1293" s="19"/>
      <c r="G1293" s="19"/>
      <c r="H1293" s="19"/>
      <c r="I1293" s="19"/>
      <c r="J1293" s="19"/>
      <c r="K1293" s="19"/>
      <c r="L1293" s="19"/>
      <c r="M1293" s="19"/>
      <c r="N1293" s="19"/>
      <c r="O1293" s="19"/>
      <c r="P1293" s="19"/>
      <c r="Q1293" s="19"/>
      <c r="R1293" s="19"/>
      <c r="S1293" s="19"/>
      <c r="T1293" s="19"/>
      <c r="U1293" s="19"/>
      <c r="V1293" s="19"/>
      <c r="W1293" s="19"/>
      <c r="X1293" s="19"/>
      <c r="Y1293" s="19"/>
      <c r="Z1293" s="19"/>
      <c r="AA1293" s="19"/>
      <c r="AB1293" s="19"/>
      <c r="AC1293" s="19"/>
      <c r="AD1293" s="19"/>
      <c r="AE1293" s="19"/>
      <c r="AF1293" s="19"/>
      <c r="AG1293" s="19"/>
      <c r="AH1293" s="19"/>
      <c r="AI1293" s="19"/>
      <c r="AJ1293" s="19"/>
      <c r="AK1293" s="19"/>
      <c r="AL1293" s="19"/>
      <c r="AM1293" s="19"/>
      <c r="AN1293" s="19"/>
      <c r="AO1293" s="19"/>
      <c r="AP1293" s="19"/>
      <c r="AQ1293" s="19"/>
      <c r="AR1293" s="19"/>
      <c r="AS1293" s="19"/>
      <c r="AT1293" s="19"/>
      <c r="AU1293" s="19"/>
      <c r="AV1293" s="19"/>
      <c r="AW1293" s="19"/>
      <c r="AX1293" s="20"/>
    </row>
    <row r="1294" spans="1:113">
      <c r="B1294" s="21"/>
    </row>
    <row r="1295" spans="1:113" ht="15" thickBot="1">
      <c r="A1295" s="11"/>
      <c r="B1295" s="10" t="s">
        <v>3</v>
      </c>
      <c r="C1295" s="8"/>
      <c r="D1295" s="8"/>
      <c r="E1295" s="8"/>
      <c r="F1295" s="8"/>
      <c r="G1295" s="8"/>
      <c r="H1295" s="8"/>
      <c r="I1295" s="8"/>
      <c r="J1295" s="8"/>
      <c r="K1295" s="8"/>
      <c r="L1295" s="9"/>
      <c r="M1295" s="9"/>
      <c r="N1295" s="9"/>
      <c r="O1295" s="9"/>
      <c r="P1295" s="8"/>
      <c r="Q1295" s="8"/>
      <c r="R1295" s="8"/>
      <c r="S1295" s="8"/>
      <c r="T1295" s="8"/>
      <c r="U1295" s="8"/>
      <c r="V1295" s="10"/>
      <c r="W1295" s="10"/>
      <c r="X1295" s="10"/>
      <c r="Y1295" s="10"/>
      <c r="Z1295" s="10"/>
      <c r="AA1295" s="10"/>
      <c r="AB1295" s="10"/>
      <c r="AC1295" s="10"/>
      <c r="AD1295" s="10"/>
      <c r="AE1295" s="10"/>
      <c r="AF1295" s="10"/>
      <c r="AG1295" s="10"/>
      <c r="AH1295" s="10"/>
      <c r="AI1295" s="10"/>
      <c r="AJ1295" s="10"/>
      <c r="AK1295" s="10"/>
      <c r="AL1295" s="10"/>
      <c r="AM1295" s="10"/>
      <c r="AN1295" s="10"/>
      <c r="AO1295" s="10"/>
      <c r="AP1295" s="10"/>
      <c r="AQ1295" s="10"/>
      <c r="AR1295" s="10"/>
      <c r="AS1295" s="10"/>
      <c r="AT1295" s="10"/>
      <c r="AU1295" s="10"/>
      <c r="AV1295" s="10"/>
      <c r="AW1295" s="10"/>
      <c r="AX1295" s="10"/>
      <c r="DI1295" s="6"/>
    </row>
    <row r="1296" spans="1:113" ht="14.4">
      <c r="A1296" s="8"/>
      <c r="B1296" s="12"/>
      <c r="C1296" s="7"/>
      <c r="D1296" s="7"/>
      <c r="E1296" s="7"/>
      <c r="F1296" s="7"/>
      <c r="G1296" s="7"/>
      <c r="H1296" s="7"/>
      <c r="I1296" s="7"/>
      <c r="J1296" s="7"/>
      <c r="K1296" s="7"/>
      <c r="L1296" s="13"/>
      <c r="M1296" s="13"/>
      <c r="N1296" s="13"/>
      <c r="O1296" s="13"/>
      <c r="P1296" s="7"/>
      <c r="Q1296" s="7"/>
      <c r="R1296" s="7"/>
      <c r="S1296" s="7"/>
      <c r="T1296" s="7"/>
      <c r="U1296" s="7"/>
      <c r="V1296" s="14"/>
      <c r="W1296" s="14"/>
      <c r="X1296" s="14"/>
      <c r="Y1296" s="14"/>
      <c r="Z1296" s="14"/>
      <c r="AA1296" s="14"/>
      <c r="AB1296" s="14"/>
      <c r="AC1296" s="14"/>
      <c r="AD1296" s="14"/>
      <c r="AE1296" s="14"/>
      <c r="AF1296" s="14"/>
      <c r="AG1296" s="14"/>
      <c r="AH1296" s="14"/>
      <c r="AI1296" s="14"/>
      <c r="AJ1296" s="14"/>
      <c r="AK1296" s="14"/>
      <c r="AL1296" s="14"/>
      <c r="AM1296" s="14"/>
      <c r="AN1296" s="14"/>
      <c r="AO1296" s="14"/>
      <c r="AP1296" s="14"/>
      <c r="AQ1296" s="14"/>
      <c r="AR1296" s="14"/>
      <c r="AS1296" s="14"/>
      <c r="AT1296" s="14"/>
      <c r="AU1296" s="14"/>
      <c r="AV1296" s="14"/>
      <c r="AW1296" s="14"/>
      <c r="AX1296" s="15"/>
    </row>
    <row r="1297" spans="1:55" ht="12" customHeight="1">
      <c r="A1297" s="8"/>
      <c r="B1297" s="116" t="s">
        <v>162</v>
      </c>
      <c r="C1297" s="117"/>
      <c r="D1297" s="117"/>
      <c r="E1297" s="117"/>
      <c r="F1297" s="117"/>
      <c r="G1297" s="117"/>
      <c r="H1297" s="117"/>
      <c r="I1297" s="117"/>
      <c r="J1297" s="117"/>
      <c r="K1297" s="117"/>
      <c r="L1297" s="117"/>
      <c r="M1297" s="117"/>
      <c r="N1297" s="117"/>
      <c r="O1297" s="117"/>
      <c r="P1297" s="117"/>
      <c r="Q1297" s="117"/>
      <c r="R1297" s="117"/>
      <c r="S1297" s="117"/>
      <c r="T1297" s="117"/>
      <c r="U1297" s="117"/>
      <c r="V1297" s="117"/>
      <c r="W1297" s="117"/>
      <c r="X1297" s="117"/>
      <c r="Y1297" s="117"/>
      <c r="Z1297" s="117"/>
      <c r="AA1297" s="117"/>
      <c r="AB1297" s="117"/>
      <c r="AC1297" s="117"/>
      <c r="AD1297" s="117"/>
      <c r="AE1297" s="117"/>
      <c r="AF1297" s="117"/>
      <c r="AG1297" s="117"/>
      <c r="AH1297" s="117"/>
      <c r="AI1297" s="117"/>
      <c r="AJ1297" s="117"/>
      <c r="AK1297" s="117"/>
      <c r="AL1297" s="117"/>
      <c r="AM1297" s="117"/>
      <c r="AN1297" s="117"/>
      <c r="AO1297" s="117"/>
      <c r="AP1297" s="117"/>
      <c r="AQ1297" s="117"/>
      <c r="AR1297" s="117"/>
      <c r="AS1297" s="117"/>
      <c r="AT1297" s="117"/>
      <c r="AU1297" s="117"/>
      <c r="AV1297" s="117"/>
      <c r="AW1297" s="117"/>
      <c r="AX1297" s="118"/>
    </row>
    <row r="1298" spans="1:55" ht="12" customHeight="1">
      <c r="A1298" s="8"/>
      <c r="B1298" s="116"/>
      <c r="C1298" s="117"/>
      <c r="D1298" s="117"/>
      <c r="E1298" s="117"/>
      <c r="F1298" s="117"/>
      <c r="G1298" s="117"/>
      <c r="H1298" s="117"/>
      <c r="I1298" s="117"/>
      <c r="J1298" s="117"/>
      <c r="K1298" s="117"/>
      <c r="L1298" s="117"/>
      <c r="M1298" s="117"/>
      <c r="N1298" s="117"/>
      <c r="O1298" s="117"/>
      <c r="P1298" s="117"/>
      <c r="Q1298" s="117"/>
      <c r="R1298" s="117"/>
      <c r="S1298" s="117"/>
      <c r="T1298" s="117"/>
      <c r="U1298" s="117"/>
      <c r="V1298" s="117"/>
      <c r="W1298" s="117"/>
      <c r="X1298" s="117"/>
      <c r="Y1298" s="117"/>
      <c r="Z1298" s="117"/>
      <c r="AA1298" s="117"/>
      <c r="AB1298" s="117"/>
      <c r="AC1298" s="117"/>
      <c r="AD1298" s="117"/>
      <c r="AE1298" s="117"/>
      <c r="AF1298" s="117"/>
      <c r="AG1298" s="117"/>
      <c r="AH1298" s="117"/>
      <c r="AI1298" s="117"/>
      <c r="AJ1298" s="117"/>
      <c r="AK1298" s="117"/>
      <c r="AL1298" s="117"/>
      <c r="AM1298" s="117"/>
      <c r="AN1298" s="117"/>
      <c r="AO1298" s="117"/>
      <c r="AP1298" s="117"/>
      <c r="AQ1298" s="117"/>
      <c r="AR1298" s="117"/>
      <c r="AS1298" s="117"/>
      <c r="AT1298" s="117"/>
      <c r="AU1298" s="117"/>
      <c r="AV1298" s="117"/>
      <c r="AW1298" s="117"/>
      <c r="AX1298" s="118"/>
    </row>
    <row r="1299" spans="1:55" ht="12" customHeight="1">
      <c r="A1299" s="8"/>
      <c r="B1299" s="116"/>
      <c r="C1299" s="117"/>
      <c r="D1299" s="117"/>
      <c r="E1299" s="117"/>
      <c r="F1299" s="117"/>
      <c r="G1299" s="117"/>
      <c r="H1299" s="117"/>
      <c r="I1299" s="117"/>
      <c r="J1299" s="117"/>
      <c r="K1299" s="117"/>
      <c r="L1299" s="117"/>
      <c r="M1299" s="117"/>
      <c r="N1299" s="117"/>
      <c r="O1299" s="117"/>
      <c r="P1299" s="117"/>
      <c r="Q1299" s="117"/>
      <c r="R1299" s="117"/>
      <c r="S1299" s="117"/>
      <c r="T1299" s="117"/>
      <c r="U1299" s="117"/>
      <c r="V1299" s="117"/>
      <c r="W1299" s="117"/>
      <c r="X1299" s="117"/>
      <c r="Y1299" s="117"/>
      <c r="Z1299" s="117"/>
      <c r="AA1299" s="117"/>
      <c r="AB1299" s="117"/>
      <c r="AC1299" s="117"/>
      <c r="AD1299" s="117"/>
      <c r="AE1299" s="117"/>
      <c r="AF1299" s="117"/>
      <c r="AG1299" s="117"/>
      <c r="AH1299" s="117"/>
      <c r="AI1299" s="117"/>
      <c r="AJ1299" s="117"/>
      <c r="AK1299" s="117"/>
      <c r="AL1299" s="117"/>
      <c r="AM1299" s="117"/>
      <c r="AN1299" s="117"/>
      <c r="AO1299" s="117"/>
      <c r="AP1299" s="117"/>
      <c r="AQ1299" s="117"/>
      <c r="AR1299" s="117"/>
      <c r="AS1299" s="117"/>
      <c r="AT1299" s="117"/>
      <c r="AU1299" s="117"/>
      <c r="AV1299" s="117"/>
      <c r="AW1299" s="117"/>
      <c r="AX1299" s="118"/>
    </row>
    <row r="1300" spans="1:55" ht="12" customHeight="1">
      <c r="A1300" s="8"/>
      <c r="B1300" s="116"/>
      <c r="C1300" s="117"/>
      <c r="D1300" s="117"/>
      <c r="E1300" s="117"/>
      <c r="F1300" s="117"/>
      <c r="G1300" s="117"/>
      <c r="H1300" s="117"/>
      <c r="I1300" s="117"/>
      <c r="J1300" s="117"/>
      <c r="K1300" s="117"/>
      <c r="L1300" s="117"/>
      <c r="M1300" s="117"/>
      <c r="N1300" s="117"/>
      <c r="O1300" s="117"/>
      <c r="P1300" s="117"/>
      <c r="Q1300" s="117"/>
      <c r="R1300" s="117"/>
      <c r="S1300" s="117"/>
      <c r="T1300" s="117"/>
      <c r="U1300" s="117"/>
      <c r="V1300" s="117"/>
      <c r="W1300" s="117"/>
      <c r="X1300" s="117"/>
      <c r="Y1300" s="117"/>
      <c r="Z1300" s="117"/>
      <c r="AA1300" s="117"/>
      <c r="AB1300" s="117"/>
      <c r="AC1300" s="117"/>
      <c r="AD1300" s="117"/>
      <c r="AE1300" s="117"/>
      <c r="AF1300" s="117"/>
      <c r="AG1300" s="117"/>
      <c r="AH1300" s="117"/>
      <c r="AI1300" s="117"/>
      <c r="AJ1300" s="117"/>
      <c r="AK1300" s="117"/>
      <c r="AL1300" s="117"/>
      <c r="AM1300" s="117"/>
      <c r="AN1300" s="117"/>
      <c r="AO1300" s="117"/>
      <c r="AP1300" s="117"/>
      <c r="AQ1300" s="117"/>
      <c r="AR1300" s="117"/>
      <c r="AS1300" s="117"/>
      <c r="AT1300" s="117"/>
      <c r="AU1300" s="117"/>
      <c r="AV1300" s="117"/>
      <c r="AW1300" s="117"/>
      <c r="AX1300" s="118"/>
    </row>
    <row r="1301" spans="1:55" ht="12" customHeight="1">
      <c r="A1301" s="8"/>
      <c r="B1301" s="116"/>
      <c r="C1301" s="117"/>
      <c r="D1301" s="117"/>
      <c r="E1301" s="117"/>
      <c r="F1301" s="117"/>
      <c r="G1301" s="117"/>
      <c r="H1301" s="117"/>
      <c r="I1301" s="117"/>
      <c r="J1301" s="117"/>
      <c r="K1301" s="117"/>
      <c r="L1301" s="117"/>
      <c r="M1301" s="117"/>
      <c r="N1301" s="117"/>
      <c r="O1301" s="117"/>
      <c r="P1301" s="117"/>
      <c r="Q1301" s="117"/>
      <c r="R1301" s="117"/>
      <c r="S1301" s="117"/>
      <c r="T1301" s="117"/>
      <c r="U1301" s="117"/>
      <c r="V1301" s="117"/>
      <c r="W1301" s="117"/>
      <c r="X1301" s="117"/>
      <c r="Y1301" s="117"/>
      <c r="Z1301" s="117"/>
      <c r="AA1301" s="117"/>
      <c r="AB1301" s="117"/>
      <c r="AC1301" s="117"/>
      <c r="AD1301" s="117"/>
      <c r="AE1301" s="117"/>
      <c r="AF1301" s="117"/>
      <c r="AG1301" s="117"/>
      <c r="AH1301" s="117"/>
      <c r="AI1301" s="117"/>
      <c r="AJ1301" s="117"/>
      <c r="AK1301" s="117"/>
      <c r="AL1301" s="117"/>
      <c r="AM1301" s="117"/>
      <c r="AN1301" s="117"/>
      <c r="AO1301" s="117"/>
      <c r="AP1301" s="117"/>
      <c r="AQ1301" s="117"/>
      <c r="AR1301" s="117"/>
      <c r="AS1301" s="117"/>
      <c r="AT1301" s="117"/>
      <c r="AU1301" s="117"/>
      <c r="AV1301" s="117"/>
      <c r="AW1301" s="117"/>
      <c r="AX1301" s="118"/>
    </row>
    <row r="1302" spans="1:55" ht="12" customHeight="1">
      <c r="A1302" s="8"/>
      <c r="B1302" s="116"/>
      <c r="C1302" s="117"/>
      <c r="D1302" s="117"/>
      <c r="E1302" s="117"/>
      <c r="F1302" s="117"/>
      <c r="G1302" s="117"/>
      <c r="H1302" s="117"/>
      <c r="I1302" s="117"/>
      <c r="J1302" s="117"/>
      <c r="K1302" s="117"/>
      <c r="L1302" s="117"/>
      <c r="M1302" s="117"/>
      <c r="N1302" s="117"/>
      <c r="O1302" s="117"/>
      <c r="P1302" s="117"/>
      <c r="Q1302" s="117"/>
      <c r="R1302" s="117"/>
      <c r="S1302" s="117"/>
      <c r="T1302" s="117"/>
      <c r="U1302" s="117"/>
      <c r="V1302" s="117"/>
      <c r="W1302" s="117"/>
      <c r="X1302" s="117"/>
      <c r="Y1302" s="117"/>
      <c r="Z1302" s="117"/>
      <c r="AA1302" s="117"/>
      <c r="AB1302" s="117"/>
      <c r="AC1302" s="117"/>
      <c r="AD1302" s="117"/>
      <c r="AE1302" s="117"/>
      <c r="AF1302" s="117"/>
      <c r="AG1302" s="117"/>
      <c r="AH1302" s="117"/>
      <c r="AI1302" s="117"/>
      <c r="AJ1302" s="117"/>
      <c r="AK1302" s="117"/>
      <c r="AL1302" s="117"/>
      <c r="AM1302" s="117"/>
      <c r="AN1302" s="117"/>
      <c r="AO1302" s="117"/>
      <c r="AP1302" s="117"/>
      <c r="AQ1302" s="117"/>
      <c r="AR1302" s="117"/>
      <c r="AS1302" s="117"/>
      <c r="AT1302" s="117"/>
      <c r="AU1302" s="117"/>
      <c r="AV1302" s="117"/>
      <c r="AW1302" s="117"/>
      <c r="AX1302" s="118"/>
    </row>
    <row r="1303" spans="1:55" ht="12" customHeight="1">
      <c r="A1303" s="8"/>
      <c r="B1303" s="116"/>
      <c r="C1303" s="117"/>
      <c r="D1303" s="117"/>
      <c r="E1303" s="117"/>
      <c r="F1303" s="117"/>
      <c r="G1303" s="117"/>
      <c r="H1303" s="117"/>
      <c r="I1303" s="117"/>
      <c r="J1303" s="117"/>
      <c r="K1303" s="117"/>
      <c r="L1303" s="117"/>
      <c r="M1303" s="117"/>
      <c r="N1303" s="117"/>
      <c r="O1303" s="117"/>
      <c r="P1303" s="117"/>
      <c r="Q1303" s="117"/>
      <c r="R1303" s="117"/>
      <c r="S1303" s="117"/>
      <c r="T1303" s="117"/>
      <c r="U1303" s="117"/>
      <c r="V1303" s="117"/>
      <c r="W1303" s="117"/>
      <c r="X1303" s="117"/>
      <c r="Y1303" s="117"/>
      <c r="Z1303" s="117"/>
      <c r="AA1303" s="117"/>
      <c r="AB1303" s="117"/>
      <c r="AC1303" s="117"/>
      <c r="AD1303" s="117"/>
      <c r="AE1303" s="117"/>
      <c r="AF1303" s="117"/>
      <c r="AG1303" s="117"/>
      <c r="AH1303" s="117"/>
      <c r="AI1303" s="117"/>
      <c r="AJ1303" s="117"/>
      <c r="AK1303" s="117"/>
      <c r="AL1303" s="117"/>
      <c r="AM1303" s="117"/>
      <c r="AN1303" s="117"/>
      <c r="AO1303" s="117"/>
      <c r="AP1303" s="117"/>
      <c r="AQ1303" s="117"/>
      <c r="AR1303" s="117"/>
      <c r="AS1303" s="117"/>
      <c r="AT1303" s="117"/>
      <c r="AU1303" s="117"/>
      <c r="AV1303" s="117"/>
      <c r="AW1303" s="117"/>
      <c r="AX1303" s="118"/>
    </row>
    <row r="1304" spans="1:55" ht="12" customHeight="1">
      <c r="A1304" s="8"/>
      <c r="B1304" s="116"/>
      <c r="C1304" s="117"/>
      <c r="D1304" s="117"/>
      <c r="E1304" s="117"/>
      <c r="F1304" s="117"/>
      <c r="G1304" s="117"/>
      <c r="H1304" s="117"/>
      <c r="I1304" s="117"/>
      <c r="J1304" s="117"/>
      <c r="K1304" s="117"/>
      <c r="L1304" s="117"/>
      <c r="M1304" s="117"/>
      <c r="N1304" s="117"/>
      <c r="O1304" s="117"/>
      <c r="P1304" s="117"/>
      <c r="Q1304" s="117"/>
      <c r="R1304" s="117"/>
      <c r="S1304" s="117"/>
      <c r="T1304" s="117"/>
      <c r="U1304" s="117"/>
      <c r="V1304" s="117"/>
      <c r="W1304" s="117"/>
      <c r="X1304" s="117"/>
      <c r="Y1304" s="117"/>
      <c r="Z1304" s="117"/>
      <c r="AA1304" s="117"/>
      <c r="AB1304" s="117"/>
      <c r="AC1304" s="117"/>
      <c r="AD1304" s="117"/>
      <c r="AE1304" s="117"/>
      <c r="AF1304" s="117"/>
      <c r="AG1304" s="117"/>
      <c r="AH1304" s="117"/>
      <c r="AI1304" s="117"/>
      <c r="AJ1304" s="117"/>
      <c r="AK1304" s="117"/>
      <c r="AL1304" s="117"/>
      <c r="AM1304" s="117"/>
      <c r="AN1304" s="117"/>
      <c r="AO1304" s="117"/>
      <c r="AP1304" s="117"/>
      <c r="AQ1304" s="117"/>
      <c r="AR1304" s="117"/>
      <c r="AS1304" s="117"/>
      <c r="AT1304" s="117"/>
      <c r="AU1304" s="117"/>
      <c r="AV1304" s="117"/>
      <c r="AW1304" s="117"/>
      <c r="AX1304" s="118"/>
    </row>
    <row r="1305" spans="1:55" ht="12" customHeight="1">
      <c r="A1305" s="8"/>
      <c r="B1305" s="116"/>
      <c r="C1305" s="117"/>
      <c r="D1305" s="117"/>
      <c r="E1305" s="117"/>
      <c r="F1305" s="117"/>
      <c r="G1305" s="117"/>
      <c r="H1305" s="117"/>
      <c r="I1305" s="117"/>
      <c r="J1305" s="117"/>
      <c r="K1305" s="117"/>
      <c r="L1305" s="117"/>
      <c r="M1305" s="117"/>
      <c r="N1305" s="117"/>
      <c r="O1305" s="117"/>
      <c r="P1305" s="117"/>
      <c r="Q1305" s="117"/>
      <c r="R1305" s="117"/>
      <c r="S1305" s="117"/>
      <c r="T1305" s="117"/>
      <c r="U1305" s="117"/>
      <c r="V1305" s="117"/>
      <c r="W1305" s="117"/>
      <c r="X1305" s="117"/>
      <c r="Y1305" s="117"/>
      <c r="Z1305" s="117"/>
      <c r="AA1305" s="117"/>
      <c r="AB1305" s="117"/>
      <c r="AC1305" s="117"/>
      <c r="AD1305" s="117"/>
      <c r="AE1305" s="117"/>
      <c r="AF1305" s="117"/>
      <c r="AG1305" s="117"/>
      <c r="AH1305" s="117"/>
      <c r="AI1305" s="117"/>
      <c r="AJ1305" s="117"/>
      <c r="AK1305" s="117"/>
      <c r="AL1305" s="117"/>
      <c r="AM1305" s="117"/>
      <c r="AN1305" s="117"/>
      <c r="AO1305" s="117"/>
      <c r="AP1305" s="117"/>
      <c r="AQ1305" s="117"/>
      <c r="AR1305" s="117"/>
      <c r="AS1305" s="117"/>
      <c r="AT1305" s="117"/>
      <c r="AU1305" s="117"/>
      <c r="AV1305" s="117"/>
      <c r="AW1305" s="117"/>
      <c r="AX1305" s="118"/>
    </row>
    <row r="1306" spans="1:55" ht="12" customHeight="1">
      <c r="A1306" s="8"/>
      <c r="B1306" s="116"/>
      <c r="C1306" s="117"/>
      <c r="D1306" s="117"/>
      <c r="E1306" s="117"/>
      <c r="F1306" s="117"/>
      <c r="G1306" s="117"/>
      <c r="H1306" s="117"/>
      <c r="I1306" s="117"/>
      <c r="J1306" s="117"/>
      <c r="K1306" s="117"/>
      <c r="L1306" s="117"/>
      <c r="M1306" s="117"/>
      <c r="N1306" s="117"/>
      <c r="O1306" s="117"/>
      <c r="P1306" s="117"/>
      <c r="Q1306" s="117"/>
      <c r="R1306" s="117"/>
      <c r="S1306" s="117"/>
      <c r="T1306" s="117"/>
      <c r="U1306" s="117"/>
      <c r="V1306" s="117"/>
      <c r="W1306" s="117"/>
      <c r="X1306" s="117"/>
      <c r="Y1306" s="117"/>
      <c r="Z1306" s="117"/>
      <c r="AA1306" s="117"/>
      <c r="AB1306" s="117"/>
      <c r="AC1306" s="117"/>
      <c r="AD1306" s="117"/>
      <c r="AE1306" s="117"/>
      <c r="AF1306" s="117"/>
      <c r="AG1306" s="117"/>
      <c r="AH1306" s="117"/>
      <c r="AI1306" s="117"/>
      <c r="AJ1306" s="117"/>
      <c r="AK1306" s="117"/>
      <c r="AL1306" s="117"/>
      <c r="AM1306" s="117"/>
      <c r="AN1306" s="117"/>
      <c r="AO1306" s="117"/>
      <c r="AP1306" s="117"/>
      <c r="AQ1306" s="117"/>
      <c r="AR1306" s="117"/>
      <c r="AS1306" s="117"/>
      <c r="AT1306" s="117"/>
      <c r="AU1306" s="117"/>
      <c r="AV1306" s="117"/>
      <c r="AW1306" s="117"/>
      <c r="AX1306" s="118"/>
      <c r="BC1306" s="16"/>
    </row>
    <row r="1307" spans="1:55" ht="12" customHeight="1">
      <c r="A1307" s="8"/>
      <c r="B1307" s="116"/>
      <c r="C1307" s="117"/>
      <c r="D1307" s="117"/>
      <c r="E1307" s="117"/>
      <c r="F1307" s="117"/>
      <c r="G1307" s="117"/>
      <c r="H1307" s="117"/>
      <c r="I1307" s="117"/>
      <c r="J1307" s="117"/>
      <c r="K1307" s="117"/>
      <c r="L1307" s="117"/>
      <c r="M1307" s="117"/>
      <c r="N1307" s="117"/>
      <c r="O1307" s="117"/>
      <c r="P1307" s="117"/>
      <c r="Q1307" s="117"/>
      <c r="R1307" s="117"/>
      <c r="S1307" s="117"/>
      <c r="T1307" s="117"/>
      <c r="U1307" s="117"/>
      <c r="V1307" s="117"/>
      <c r="W1307" s="117"/>
      <c r="X1307" s="117"/>
      <c r="Y1307" s="117"/>
      <c r="Z1307" s="117"/>
      <c r="AA1307" s="117"/>
      <c r="AB1307" s="117"/>
      <c r="AC1307" s="117"/>
      <c r="AD1307" s="117"/>
      <c r="AE1307" s="117"/>
      <c r="AF1307" s="117"/>
      <c r="AG1307" s="117"/>
      <c r="AH1307" s="117"/>
      <c r="AI1307" s="117"/>
      <c r="AJ1307" s="117"/>
      <c r="AK1307" s="117"/>
      <c r="AL1307" s="117"/>
      <c r="AM1307" s="117"/>
      <c r="AN1307" s="117"/>
      <c r="AO1307" s="117"/>
      <c r="AP1307" s="117"/>
      <c r="AQ1307" s="117"/>
      <c r="AR1307" s="117"/>
      <c r="AS1307" s="117"/>
      <c r="AT1307" s="117"/>
      <c r="AU1307" s="117"/>
      <c r="AV1307" s="117"/>
      <c r="AW1307" s="117"/>
      <c r="AX1307" s="118"/>
    </row>
    <row r="1308" spans="1:55" ht="12" customHeight="1">
      <c r="A1308" s="8"/>
      <c r="B1308" s="116"/>
      <c r="C1308" s="117"/>
      <c r="D1308" s="117"/>
      <c r="E1308" s="117"/>
      <c r="F1308" s="117"/>
      <c r="G1308" s="117"/>
      <c r="H1308" s="117"/>
      <c r="I1308" s="117"/>
      <c r="J1308" s="117"/>
      <c r="K1308" s="117"/>
      <c r="L1308" s="117"/>
      <c r="M1308" s="117"/>
      <c r="N1308" s="117"/>
      <c r="O1308" s="117"/>
      <c r="P1308" s="117"/>
      <c r="Q1308" s="117"/>
      <c r="R1308" s="117"/>
      <c r="S1308" s="117"/>
      <c r="T1308" s="117"/>
      <c r="U1308" s="117"/>
      <c r="V1308" s="117"/>
      <c r="W1308" s="117"/>
      <c r="X1308" s="117"/>
      <c r="Y1308" s="117"/>
      <c r="Z1308" s="117"/>
      <c r="AA1308" s="117"/>
      <c r="AB1308" s="117"/>
      <c r="AC1308" s="117"/>
      <c r="AD1308" s="117"/>
      <c r="AE1308" s="117"/>
      <c r="AF1308" s="117"/>
      <c r="AG1308" s="117"/>
      <c r="AH1308" s="117"/>
      <c r="AI1308" s="117"/>
      <c r="AJ1308" s="117"/>
      <c r="AK1308" s="117"/>
      <c r="AL1308" s="117"/>
      <c r="AM1308" s="117"/>
      <c r="AN1308" s="117"/>
      <c r="AO1308" s="117"/>
      <c r="AP1308" s="117"/>
      <c r="AQ1308" s="117"/>
      <c r="AR1308" s="117"/>
      <c r="AS1308" s="117"/>
      <c r="AT1308" s="117"/>
      <c r="AU1308" s="117"/>
      <c r="AV1308" s="117"/>
      <c r="AW1308" s="117"/>
      <c r="AX1308" s="118"/>
    </row>
    <row r="1309" spans="1:55" ht="12" customHeight="1">
      <c r="A1309" s="8"/>
      <c r="B1309" s="116"/>
      <c r="C1309" s="117"/>
      <c r="D1309" s="117"/>
      <c r="E1309" s="117"/>
      <c r="F1309" s="117"/>
      <c r="G1309" s="117"/>
      <c r="H1309" s="117"/>
      <c r="I1309" s="117"/>
      <c r="J1309" s="117"/>
      <c r="K1309" s="117"/>
      <c r="L1309" s="117"/>
      <c r="M1309" s="117"/>
      <c r="N1309" s="117"/>
      <c r="O1309" s="117"/>
      <c r="P1309" s="117"/>
      <c r="Q1309" s="117"/>
      <c r="R1309" s="117"/>
      <c r="S1309" s="117"/>
      <c r="T1309" s="117"/>
      <c r="U1309" s="117"/>
      <c r="V1309" s="117"/>
      <c r="W1309" s="117"/>
      <c r="X1309" s="117"/>
      <c r="Y1309" s="117"/>
      <c r="Z1309" s="117"/>
      <c r="AA1309" s="117"/>
      <c r="AB1309" s="117"/>
      <c r="AC1309" s="117"/>
      <c r="AD1309" s="117"/>
      <c r="AE1309" s="117"/>
      <c r="AF1309" s="117"/>
      <c r="AG1309" s="117"/>
      <c r="AH1309" s="117"/>
      <c r="AI1309" s="117"/>
      <c r="AJ1309" s="117"/>
      <c r="AK1309" s="117"/>
      <c r="AL1309" s="117"/>
      <c r="AM1309" s="117"/>
      <c r="AN1309" s="117"/>
      <c r="AO1309" s="117"/>
      <c r="AP1309" s="117"/>
      <c r="AQ1309" s="117"/>
      <c r="AR1309" s="117"/>
      <c r="AS1309" s="117"/>
      <c r="AT1309" s="117"/>
      <c r="AU1309" s="117"/>
      <c r="AV1309" s="117"/>
      <c r="AW1309" s="117"/>
      <c r="AX1309" s="118"/>
    </row>
    <row r="1310" spans="1:55" ht="15" thickBot="1">
      <c r="A1310" s="17"/>
      <c r="B1310" s="18"/>
      <c r="C1310" s="19"/>
      <c r="D1310" s="19"/>
      <c r="E1310" s="19"/>
      <c r="F1310" s="19"/>
      <c r="G1310" s="19"/>
      <c r="H1310" s="19"/>
      <c r="I1310" s="19"/>
      <c r="J1310" s="19"/>
      <c r="K1310" s="19"/>
      <c r="L1310" s="19"/>
      <c r="M1310" s="19"/>
      <c r="N1310" s="19"/>
      <c r="O1310" s="19"/>
      <c r="P1310" s="19"/>
      <c r="Q1310" s="19"/>
      <c r="R1310" s="19"/>
      <c r="S1310" s="19"/>
      <c r="T1310" s="19"/>
      <c r="U1310" s="19"/>
      <c r="V1310" s="19"/>
      <c r="W1310" s="19"/>
      <c r="X1310" s="19"/>
      <c r="Y1310" s="19"/>
      <c r="Z1310" s="19"/>
      <c r="AA1310" s="19"/>
      <c r="AB1310" s="19"/>
      <c r="AC1310" s="19"/>
      <c r="AD1310" s="19"/>
      <c r="AE1310" s="19"/>
      <c r="AF1310" s="19"/>
      <c r="AG1310" s="19"/>
      <c r="AH1310" s="19"/>
      <c r="AI1310" s="19"/>
      <c r="AJ1310" s="19"/>
      <c r="AK1310" s="19"/>
      <c r="AL1310" s="19"/>
      <c r="AM1310" s="19"/>
      <c r="AN1310" s="19"/>
      <c r="AO1310" s="19"/>
      <c r="AP1310" s="19"/>
      <c r="AQ1310" s="19"/>
      <c r="AR1310" s="19"/>
      <c r="AS1310" s="19"/>
      <c r="AT1310" s="19"/>
      <c r="AU1310" s="19"/>
      <c r="AV1310" s="19"/>
      <c r="AW1310" s="19"/>
      <c r="AX1310" s="20"/>
    </row>
    <row r="1311" spans="1:55">
      <c r="B1311" s="21"/>
    </row>
    <row r="1312" spans="1:55" ht="14.4">
      <c r="B1312" s="10" t="s">
        <v>4</v>
      </c>
      <c r="C1312" s="8"/>
      <c r="D1312" s="8"/>
      <c r="E1312" s="8"/>
      <c r="F1312" s="8"/>
      <c r="G1312" s="8"/>
      <c r="H1312" s="8"/>
      <c r="I1312" s="8"/>
      <c r="J1312" s="8"/>
      <c r="K1312" s="8"/>
      <c r="L1312" s="9"/>
      <c r="M1312" s="9"/>
      <c r="N1312" s="9"/>
      <c r="O1312" s="9"/>
      <c r="P1312" s="8"/>
      <c r="Q1312" s="8"/>
      <c r="R1312" s="8"/>
      <c r="S1312" s="8"/>
      <c r="T1312" s="8"/>
      <c r="U1312" s="8"/>
      <c r="V1312" s="10"/>
      <c r="W1312" s="10"/>
      <c r="X1312" s="10"/>
      <c r="Y1312" s="10"/>
      <c r="Z1312" s="10"/>
      <c r="AA1312" s="10"/>
      <c r="AB1312" s="10"/>
      <c r="AC1312" s="10"/>
      <c r="AD1312" s="10"/>
      <c r="AE1312" s="10"/>
      <c r="AF1312" s="10"/>
      <c r="AG1312" s="10"/>
      <c r="AH1312" s="10"/>
      <c r="AI1312" s="10"/>
      <c r="AJ1312" s="10"/>
      <c r="AK1312" s="10"/>
      <c r="AL1312" s="10"/>
      <c r="AM1312" s="10"/>
      <c r="AN1312" s="10"/>
      <c r="AO1312" s="10"/>
      <c r="AP1312" s="10"/>
      <c r="AQ1312" s="10"/>
      <c r="AR1312" s="10"/>
      <c r="AS1312" s="10"/>
      <c r="AT1312" s="10"/>
      <c r="AU1312" s="10"/>
      <c r="AV1312" s="10"/>
      <c r="AW1312" s="10"/>
      <c r="AX1312" s="10"/>
    </row>
    <row r="1313" spans="1:251" ht="15" thickBot="1">
      <c r="B1313" s="8"/>
      <c r="C1313" s="8"/>
      <c r="D1313" s="8"/>
      <c r="E1313" s="8"/>
      <c r="F1313" s="8"/>
      <c r="G1313" s="8"/>
      <c r="H1313" s="8"/>
      <c r="I1313" s="8"/>
      <c r="J1313" s="8"/>
      <c r="K1313" s="8"/>
      <c r="L1313" s="9"/>
      <c r="M1313" s="9"/>
      <c r="N1313" s="9"/>
      <c r="O1313" s="9"/>
      <c r="P1313" s="8"/>
      <c r="Q1313" s="8"/>
      <c r="R1313" s="8"/>
      <c r="S1313" s="8"/>
      <c r="T1313" s="8"/>
      <c r="U1313" s="8"/>
      <c r="V1313" s="10"/>
      <c r="W1313" s="10"/>
      <c r="X1313" s="10"/>
      <c r="Y1313" s="10"/>
      <c r="Z1313" s="10"/>
      <c r="AA1313" s="10"/>
      <c r="AB1313" s="10"/>
      <c r="AC1313" s="10"/>
      <c r="AD1313" s="10"/>
      <c r="AE1313" s="10"/>
      <c r="AF1313" s="10"/>
      <c r="AG1313" s="10"/>
      <c r="AH1313" s="10"/>
      <c r="AI1313" s="10"/>
      <c r="AJ1313" s="10"/>
      <c r="AK1313" s="10"/>
      <c r="AL1313" s="10"/>
      <c r="AM1313" s="10"/>
      <c r="AN1313" s="10"/>
      <c r="AO1313" s="10"/>
      <c r="AP1313" s="10"/>
      <c r="AQ1313" s="10"/>
      <c r="AR1313" s="10"/>
      <c r="AS1313" s="10"/>
      <c r="AT1313" s="10"/>
      <c r="AU1313" s="10"/>
      <c r="AV1313" s="10"/>
      <c r="AW1313" s="10"/>
      <c r="AX1313" s="22" t="s">
        <v>5</v>
      </c>
    </row>
    <row r="1314" spans="1:251" s="16" customFormat="1" ht="13.5" customHeight="1">
      <c r="A1314" s="8"/>
      <c r="B1314" s="119" t="s">
        <v>6</v>
      </c>
      <c r="C1314" s="120"/>
      <c r="D1314" s="120"/>
      <c r="E1314" s="120"/>
      <c r="F1314" s="120"/>
      <c r="G1314" s="120"/>
      <c r="H1314" s="120"/>
      <c r="I1314" s="120"/>
      <c r="J1314" s="120"/>
      <c r="K1314" s="120"/>
      <c r="L1314" s="120"/>
      <c r="M1314" s="120"/>
      <c r="N1314" s="120"/>
      <c r="O1314" s="120"/>
      <c r="P1314" s="120"/>
      <c r="Q1314" s="120"/>
      <c r="R1314" s="120"/>
      <c r="S1314" s="120"/>
      <c r="T1314" s="120"/>
      <c r="U1314" s="120"/>
      <c r="V1314" s="120"/>
      <c r="W1314" s="120"/>
      <c r="X1314" s="120"/>
      <c r="Y1314" s="120"/>
      <c r="Z1314" s="121"/>
      <c r="AA1314" s="125" t="s">
        <v>11</v>
      </c>
      <c r="AB1314" s="120"/>
      <c r="AC1314" s="120"/>
      <c r="AD1314" s="120"/>
      <c r="AE1314" s="120"/>
      <c r="AF1314" s="120"/>
      <c r="AG1314" s="120"/>
      <c r="AH1314" s="120"/>
      <c r="AI1314" s="121"/>
      <c r="AJ1314" s="125" t="s">
        <v>12</v>
      </c>
      <c r="AK1314" s="120"/>
      <c r="AL1314" s="120"/>
      <c r="AM1314" s="120"/>
      <c r="AN1314" s="120"/>
      <c r="AO1314" s="120"/>
      <c r="AP1314" s="120"/>
      <c r="AQ1314" s="120"/>
      <c r="AR1314" s="121"/>
      <c r="AS1314" s="125" t="s">
        <v>7</v>
      </c>
      <c r="AT1314" s="120"/>
      <c r="AU1314" s="120"/>
      <c r="AV1314" s="120"/>
      <c r="AW1314" s="120"/>
      <c r="AX1314" s="127"/>
      <c r="AY1314" s="2"/>
      <c r="AZ1314" s="2"/>
      <c r="BA1314" s="2"/>
      <c r="BB1314" s="2"/>
      <c r="BC1314" s="2"/>
      <c r="BD1314" s="2"/>
      <c r="BE1314" s="2"/>
      <c r="BF1314" s="2"/>
      <c r="BG1314" s="2"/>
      <c r="BH1314" s="2"/>
      <c r="BI1314" s="2"/>
      <c r="BJ1314" s="2"/>
      <c r="BK1314" s="2"/>
      <c r="BL1314" s="2"/>
      <c r="BM1314" s="2"/>
      <c r="BN1314" s="2"/>
      <c r="BO1314" s="2"/>
      <c r="BP1314" s="2"/>
      <c r="BQ1314" s="2"/>
      <c r="BR1314" s="2"/>
      <c r="BS1314" s="2"/>
      <c r="BT1314" s="2"/>
      <c r="BU1314" s="2"/>
      <c r="BV1314" s="2"/>
      <c r="BW1314" s="2"/>
      <c r="BX1314" s="2"/>
      <c r="BY1314" s="2"/>
      <c r="BZ1314" s="2"/>
      <c r="CA1314" s="2"/>
      <c r="CB1314" s="2"/>
      <c r="CC1314" s="2"/>
      <c r="CD1314" s="2"/>
      <c r="CE1314" s="2"/>
      <c r="CF1314" s="2"/>
      <c r="CG1314" s="2"/>
      <c r="CH1314" s="2"/>
      <c r="CI1314" s="2"/>
      <c r="CJ1314" s="2"/>
      <c r="CK1314" s="2"/>
      <c r="CL1314" s="2"/>
      <c r="CM1314" s="2"/>
      <c r="CN1314" s="2"/>
      <c r="CO1314" s="2"/>
      <c r="CP1314" s="2"/>
      <c r="CQ1314" s="2"/>
      <c r="CR1314" s="2"/>
      <c r="CS1314" s="2"/>
      <c r="CT1314" s="2"/>
      <c r="CU1314" s="2"/>
      <c r="CV1314" s="2"/>
      <c r="CW1314" s="2"/>
      <c r="CX1314" s="2"/>
      <c r="CY1314" s="2"/>
      <c r="CZ1314" s="2"/>
      <c r="DA1314" s="2"/>
      <c r="DB1314" s="2"/>
      <c r="DC1314" s="2"/>
      <c r="DD1314" s="2"/>
      <c r="DE1314" s="2"/>
      <c r="DF1314" s="2"/>
      <c r="DG1314" s="2"/>
      <c r="DH1314" s="2"/>
      <c r="DI1314" s="2"/>
      <c r="DJ1314" s="2"/>
      <c r="DK1314" s="2"/>
      <c r="DL1314" s="2"/>
      <c r="DM1314" s="2"/>
      <c r="DN1314" s="2"/>
      <c r="DO1314" s="2"/>
      <c r="DP1314" s="2"/>
      <c r="DQ1314" s="2"/>
      <c r="DR1314" s="2"/>
      <c r="DS1314" s="2"/>
      <c r="DT1314" s="2"/>
      <c r="DU1314" s="2"/>
      <c r="DV1314" s="2"/>
      <c r="DW1314" s="2"/>
      <c r="DX1314" s="2"/>
      <c r="DY1314" s="2"/>
      <c r="DZ1314" s="2"/>
      <c r="EA1314" s="2"/>
      <c r="EB1314" s="2"/>
      <c r="EC1314" s="2"/>
      <c r="ED1314" s="2"/>
      <c r="EE1314" s="2"/>
      <c r="EF1314" s="2"/>
      <c r="EG1314" s="2"/>
      <c r="EH1314" s="2"/>
      <c r="EI1314" s="2"/>
      <c r="EJ1314" s="2"/>
      <c r="EK1314" s="2"/>
      <c r="EL1314" s="2"/>
      <c r="EM1314" s="2"/>
      <c r="EN1314" s="2"/>
      <c r="EO1314" s="2"/>
      <c r="EP1314" s="2"/>
      <c r="EQ1314" s="2"/>
      <c r="ER1314" s="2"/>
      <c r="ES1314" s="2"/>
      <c r="ET1314" s="2"/>
      <c r="EU1314" s="2"/>
      <c r="EV1314" s="2"/>
      <c r="EW1314" s="2"/>
      <c r="EX1314" s="2"/>
      <c r="EY1314" s="2"/>
      <c r="EZ1314" s="2"/>
      <c r="FA1314" s="2"/>
      <c r="FB1314" s="2"/>
      <c r="FC1314" s="2"/>
      <c r="FD1314" s="2"/>
      <c r="FE1314" s="2"/>
      <c r="FF1314" s="2"/>
      <c r="FG1314" s="2"/>
      <c r="FH1314" s="2"/>
      <c r="FI1314" s="2"/>
      <c r="FJ1314" s="2"/>
      <c r="FK1314" s="2"/>
      <c r="FL1314" s="2"/>
      <c r="FM1314" s="2"/>
      <c r="FN1314" s="2"/>
      <c r="FO1314" s="2"/>
      <c r="FP1314" s="2"/>
      <c r="FQ1314" s="2"/>
      <c r="FR1314" s="2"/>
      <c r="FS1314" s="2"/>
      <c r="FT1314" s="2"/>
      <c r="FU1314" s="2"/>
      <c r="FV1314" s="2"/>
      <c r="FW1314" s="2"/>
      <c r="FX1314" s="2"/>
      <c r="FY1314" s="2"/>
      <c r="FZ1314" s="2"/>
      <c r="GA1314" s="2"/>
      <c r="GB1314" s="2"/>
      <c r="GC1314" s="2"/>
      <c r="GD1314" s="2"/>
      <c r="GE1314" s="2"/>
      <c r="GF1314" s="2"/>
      <c r="GG1314" s="2"/>
      <c r="GH1314" s="2"/>
      <c r="GI1314" s="2"/>
      <c r="GJ1314" s="2"/>
      <c r="GK1314" s="2"/>
      <c r="GL1314" s="2"/>
      <c r="GM1314" s="2"/>
      <c r="GN1314" s="2"/>
      <c r="GO1314" s="2"/>
      <c r="GP1314" s="2"/>
      <c r="GQ1314" s="2"/>
      <c r="GR1314" s="2"/>
      <c r="GS1314" s="2"/>
      <c r="GT1314" s="2"/>
      <c r="GU1314" s="2"/>
      <c r="GV1314" s="2"/>
      <c r="GW1314" s="2"/>
      <c r="GX1314" s="2"/>
      <c r="GY1314" s="2"/>
      <c r="GZ1314" s="2"/>
      <c r="HA1314" s="2"/>
      <c r="HB1314" s="2"/>
      <c r="HC1314" s="2"/>
      <c r="HD1314" s="2"/>
      <c r="HE1314" s="2"/>
      <c r="HF1314" s="2"/>
      <c r="HG1314" s="2"/>
      <c r="HH1314" s="2"/>
      <c r="HI1314" s="2"/>
      <c r="HJ1314" s="2"/>
      <c r="HK1314" s="2"/>
      <c r="HL1314" s="2"/>
      <c r="HM1314" s="2"/>
      <c r="HN1314" s="2"/>
      <c r="HO1314" s="2"/>
      <c r="HP1314" s="2"/>
      <c r="HQ1314" s="2"/>
      <c r="HR1314" s="2"/>
      <c r="HS1314" s="2"/>
      <c r="HT1314" s="2"/>
      <c r="HU1314" s="2"/>
      <c r="HV1314" s="2"/>
      <c r="HW1314" s="2"/>
      <c r="HX1314" s="2"/>
      <c r="HY1314" s="2"/>
      <c r="HZ1314" s="2"/>
      <c r="IA1314" s="2"/>
      <c r="IB1314" s="2"/>
      <c r="IC1314" s="2"/>
      <c r="ID1314" s="2"/>
      <c r="IE1314" s="2"/>
      <c r="IF1314" s="2"/>
      <c r="IG1314" s="2"/>
      <c r="IH1314" s="2"/>
      <c r="II1314" s="2"/>
      <c r="IJ1314" s="2"/>
      <c r="IK1314" s="2"/>
      <c r="IL1314" s="2"/>
      <c r="IM1314" s="2"/>
      <c r="IN1314" s="2"/>
      <c r="IO1314" s="2"/>
      <c r="IP1314" s="2"/>
      <c r="IQ1314" s="2"/>
    </row>
    <row r="1315" spans="1:251" s="16" customFormat="1">
      <c r="A1315" s="8"/>
      <c r="B1315" s="122"/>
      <c r="C1315" s="123"/>
      <c r="D1315" s="123"/>
      <c r="E1315" s="123"/>
      <c r="F1315" s="123"/>
      <c r="G1315" s="123"/>
      <c r="H1315" s="123"/>
      <c r="I1315" s="123"/>
      <c r="J1315" s="123"/>
      <c r="K1315" s="123"/>
      <c r="L1315" s="123"/>
      <c r="M1315" s="123"/>
      <c r="N1315" s="123"/>
      <c r="O1315" s="123"/>
      <c r="P1315" s="123"/>
      <c r="Q1315" s="123"/>
      <c r="R1315" s="123"/>
      <c r="S1315" s="123"/>
      <c r="T1315" s="123"/>
      <c r="U1315" s="123"/>
      <c r="V1315" s="123"/>
      <c r="W1315" s="123"/>
      <c r="X1315" s="123"/>
      <c r="Y1315" s="123"/>
      <c r="Z1315" s="124"/>
      <c r="AA1315" s="126"/>
      <c r="AB1315" s="123"/>
      <c r="AC1315" s="123"/>
      <c r="AD1315" s="123"/>
      <c r="AE1315" s="123"/>
      <c r="AF1315" s="123"/>
      <c r="AG1315" s="123"/>
      <c r="AH1315" s="123"/>
      <c r="AI1315" s="124"/>
      <c r="AJ1315" s="126"/>
      <c r="AK1315" s="123"/>
      <c r="AL1315" s="123"/>
      <c r="AM1315" s="123"/>
      <c r="AN1315" s="123"/>
      <c r="AO1315" s="123"/>
      <c r="AP1315" s="123"/>
      <c r="AQ1315" s="123"/>
      <c r="AR1315" s="124"/>
      <c r="AS1315" s="126"/>
      <c r="AT1315" s="123"/>
      <c r="AU1315" s="123"/>
      <c r="AV1315" s="123"/>
      <c r="AW1315" s="123"/>
      <c r="AX1315" s="128"/>
      <c r="AY1315" s="2"/>
      <c r="AZ1315" s="2"/>
      <c r="BA1315" s="2"/>
      <c r="BB1315" s="23"/>
      <c r="BC1315" s="24"/>
      <c r="BE1315" s="2"/>
      <c r="BF1315" s="2"/>
      <c r="BG1315" s="2"/>
      <c r="BH1315" s="2"/>
      <c r="BI1315" s="2"/>
      <c r="BJ1315" s="2"/>
      <c r="BK1315" s="2"/>
      <c r="BL1315" s="2"/>
      <c r="BM1315" s="2"/>
      <c r="BN1315" s="2"/>
      <c r="BO1315" s="2"/>
      <c r="BP1315" s="2"/>
      <c r="BQ1315" s="2"/>
      <c r="BR1315" s="2"/>
      <c r="BS1315" s="2"/>
      <c r="BT1315" s="2"/>
      <c r="BU1315" s="2"/>
      <c r="BV1315" s="2"/>
      <c r="BW1315" s="2"/>
      <c r="BX1315" s="2"/>
      <c r="BY1315" s="2"/>
      <c r="BZ1315" s="2"/>
      <c r="CA1315" s="2"/>
      <c r="CB1315" s="2"/>
      <c r="CC1315" s="2"/>
      <c r="CD1315" s="2"/>
      <c r="CE1315" s="2"/>
      <c r="CF1315" s="2"/>
      <c r="CG1315" s="2"/>
      <c r="CH1315" s="2"/>
      <c r="CI1315" s="2"/>
      <c r="CJ1315" s="2"/>
      <c r="CK1315" s="2"/>
      <c r="CL1315" s="2"/>
      <c r="CM1315" s="2"/>
      <c r="CN1315" s="2"/>
      <c r="CO1315" s="2"/>
      <c r="CP1315" s="2"/>
      <c r="CQ1315" s="2"/>
      <c r="CR1315" s="2"/>
      <c r="CS1315" s="2"/>
      <c r="CT1315" s="2"/>
      <c r="CU1315" s="2"/>
      <c r="CV1315" s="2"/>
      <c r="CW1315" s="2"/>
      <c r="CX1315" s="2"/>
      <c r="CY1315" s="2"/>
      <c r="CZ1315" s="2"/>
      <c r="DA1315" s="2"/>
      <c r="DB1315" s="2"/>
      <c r="DC1315" s="2"/>
      <c r="DD1315" s="2"/>
      <c r="DE1315" s="2"/>
      <c r="DF1315" s="2"/>
      <c r="DG1315" s="2"/>
      <c r="DH1315" s="2"/>
      <c r="DI1315" s="2"/>
      <c r="DJ1315" s="2"/>
      <c r="DK1315" s="2"/>
      <c r="DL1315" s="2"/>
      <c r="DM1315" s="2"/>
      <c r="DN1315" s="2"/>
      <c r="DO1315" s="2"/>
      <c r="DP1315" s="2"/>
      <c r="DQ1315" s="2"/>
      <c r="DR1315" s="2"/>
      <c r="DS1315" s="2"/>
      <c r="DT1315" s="2"/>
      <c r="DU1315" s="2"/>
      <c r="DV1315" s="2"/>
      <c r="DW1315" s="2"/>
      <c r="DX1315" s="2"/>
      <c r="DY1315" s="2"/>
      <c r="DZ1315" s="2"/>
      <c r="EA1315" s="2"/>
      <c r="EB1315" s="2"/>
      <c r="EC1315" s="2"/>
      <c r="ED1315" s="2"/>
      <c r="EE1315" s="2"/>
      <c r="EF1315" s="2"/>
      <c r="EG1315" s="2"/>
      <c r="EH1315" s="2"/>
      <c r="EI1315" s="2"/>
      <c r="EJ1315" s="2"/>
      <c r="EK1315" s="2"/>
      <c r="EL1315" s="2"/>
      <c r="EM1315" s="2"/>
      <c r="EN1315" s="2"/>
      <c r="EO1315" s="2"/>
      <c r="EP1315" s="2"/>
      <c r="EQ1315" s="2"/>
      <c r="ER1315" s="2"/>
      <c r="ES1315" s="2"/>
      <c r="ET1315" s="2"/>
      <c r="EU1315" s="2"/>
      <c r="EV1315" s="2"/>
      <c r="EW1315" s="2"/>
      <c r="EX1315" s="2"/>
      <c r="EY1315" s="2"/>
      <c r="EZ1315" s="2"/>
      <c r="FA1315" s="2"/>
      <c r="FB1315" s="2"/>
      <c r="FC1315" s="2"/>
      <c r="FD1315" s="2"/>
      <c r="FE1315" s="2"/>
      <c r="FF1315" s="2"/>
      <c r="FG1315" s="2"/>
      <c r="FH1315" s="2"/>
      <c r="FI1315" s="2"/>
      <c r="FJ1315" s="2"/>
      <c r="FK1315" s="2"/>
      <c r="FL1315" s="2"/>
      <c r="FM1315" s="2"/>
      <c r="FN1315" s="2"/>
      <c r="FO1315" s="2"/>
      <c r="FP1315" s="2"/>
      <c r="FQ1315" s="2"/>
      <c r="FR1315" s="2"/>
      <c r="FS1315" s="2"/>
      <c r="FT1315" s="2"/>
      <c r="FU1315" s="2"/>
      <c r="FV1315" s="2"/>
      <c r="FW1315" s="2"/>
      <c r="FX1315" s="2"/>
      <c r="FY1315" s="2"/>
      <c r="FZ1315" s="2"/>
      <c r="GA1315" s="2"/>
      <c r="GB1315" s="2"/>
      <c r="GC1315" s="2"/>
      <c r="GD1315" s="2"/>
      <c r="GE1315" s="2"/>
      <c r="GF1315" s="2"/>
      <c r="GG1315" s="2"/>
      <c r="GH1315" s="2"/>
      <c r="GI1315" s="2"/>
      <c r="GJ1315" s="2"/>
      <c r="GK1315" s="2"/>
      <c r="GL1315" s="2"/>
      <c r="GM1315" s="2"/>
      <c r="GN1315" s="2"/>
      <c r="GO1315" s="2"/>
      <c r="GP1315" s="2"/>
      <c r="GQ1315" s="2"/>
      <c r="GR1315" s="2"/>
      <c r="GS1315" s="2"/>
      <c r="GT1315" s="2"/>
      <c r="GU1315" s="2"/>
      <c r="GV1315" s="2"/>
      <c r="GW1315" s="2"/>
      <c r="GX1315" s="2"/>
      <c r="GY1315" s="2"/>
      <c r="GZ1315" s="2"/>
      <c r="HA1315" s="2"/>
      <c r="HB1315" s="2"/>
      <c r="HC1315" s="2"/>
      <c r="HD1315" s="2"/>
      <c r="HE1315" s="2"/>
      <c r="HF1315" s="2"/>
      <c r="HG1315" s="2"/>
      <c r="HH1315" s="2"/>
      <c r="HI1315" s="2"/>
      <c r="HJ1315" s="2"/>
      <c r="HK1315" s="2"/>
      <c r="HL1315" s="2"/>
      <c r="HM1315" s="2"/>
      <c r="HN1315" s="2"/>
      <c r="HO1315" s="2"/>
      <c r="HP1315" s="2"/>
      <c r="HQ1315" s="2"/>
      <c r="HR1315" s="2"/>
      <c r="HS1315" s="2"/>
      <c r="HT1315" s="2"/>
      <c r="HU1315" s="2"/>
      <c r="HV1315" s="2"/>
      <c r="HW1315" s="2"/>
      <c r="HX1315" s="2"/>
      <c r="HY1315" s="2"/>
      <c r="HZ1315" s="2"/>
      <c r="IA1315" s="2"/>
      <c r="IB1315" s="2"/>
      <c r="IC1315" s="2"/>
      <c r="ID1315" s="2"/>
      <c r="IE1315" s="2"/>
      <c r="IF1315" s="2"/>
      <c r="IG1315" s="2"/>
      <c r="IH1315" s="2"/>
      <c r="II1315" s="2"/>
      <c r="IJ1315" s="2"/>
      <c r="IK1315" s="2"/>
      <c r="IL1315" s="2"/>
      <c r="IM1315" s="2"/>
      <c r="IN1315" s="2"/>
      <c r="IO1315" s="2"/>
      <c r="IP1315" s="2"/>
      <c r="IQ1315" s="2"/>
    </row>
    <row r="1316" spans="1:251" s="16" customFormat="1" ht="18.75" customHeight="1">
      <c r="A1316" s="8"/>
      <c r="B1316" s="25"/>
      <c r="C1316" s="91" t="s">
        <v>163</v>
      </c>
      <c r="D1316" s="92"/>
      <c r="E1316" s="92"/>
      <c r="F1316" s="92"/>
      <c r="G1316" s="92"/>
      <c r="H1316" s="92"/>
      <c r="I1316" s="92"/>
      <c r="J1316" s="92"/>
      <c r="K1316" s="92"/>
      <c r="L1316" s="92"/>
      <c r="M1316" s="92"/>
      <c r="N1316" s="92"/>
      <c r="O1316" s="92"/>
      <c r="P1316" s="92"/>
      <c r="Q1316" s="92"/>
      <c r="R1316" s="92"/>
      <c r="S1316" s="92"/>
      <c r="T1316" s="92"/>
      <c r="U1316" s="92"/>
      <c r="V1316" s="92"/>
      <c r="W1316" s="92"/>
      <c r="X1316" s="92"/>
      <c r="Y1316" s="92"/>
      <c r="Z1316" s="93"/>
      <c r="AA1316" s="94">
        <v>2640</v>
      </c>
      <c r="AB1316" s="95"/>
      <c r="AC1316" s="95"/>
      <c r="AD1316" s="95"/>
      <c r="AE1316" s="95"/>
      <c r="AF1316" s="95"/>
      <c r="AG1316" s="95"/>
      <c r="AH1316" s="95"/>
      <c r="AI1316" s="96"/>
      <c r="AJ1316" s="94">
        <v>0</v>
      </c>
      <c r="AK1316" s="95"/>
      <c r="AL1316" s="95"/>
      <c r="AM1316" s="95"/>
      <c r="AN1316" s="95"/>
      <c r="AO1316" s="95"/>
      <c r="AP1316" s="95"/>
      <c r="AQ1316" s="95"/>
      <c r="AR1316" s="96"/>
      <c r="AS1316" s="97"/>
      <c r="AT1316" s="98"/>
      <c r="AU1316" s="98"/>
      <c r="AV1316" s="98"/>
      <c r="AW1316" s="98"/>
      <c r="AX1316" s="99"/>
      <c r="AY1316" s="2"/>
      <c r="AZ1316" s="2"/>
      <c r="BA1316" s="2"/>
      <c r="BB1316" s="2"/>
      <c r="BC1316" s="2"/>
      <c r="BD1316" s="2"/>
      <c r="BE1316" s="2"/>
      <c r="BF1316" s="2"/>
      <c r="BG1316" s="2"/>
      <c r="BH1316" s="2"/>
      <c r="BI1316" s="2"/>
      <c r="BJ1316" s="2"/>
      <c r="BK1316" s="2"/>
      <c r="BL1316" s="2"/>
      <c r="BM1316" s="2"/>
      <c r="BN1316" s="2"/>
      <c r="BO1316" s="2"/>
      <c r="BP1316" s="2"/>
      <c r="BQ1316" s="2"/>
      <c r="BR1316" s="2"/>
      <c r="BS1316" s="2"/>
      <c r="BT1316" s="2"/>
      <c r="BU1316" s="2"/>
      <c r="BV1316" s="2"/>
      <c r="BW1316" s="2"/>
      <c r="BX1316" s="2"/>
      <c r="BY1316" s="2"/>
      <c r="BZ1316" s="2"/>
      <c r="CA1316" s="2"/>
      <c r="CB1316" s="2"/>
      <c r="CC1316" s="2"/>
      <c r="CD1316" s="2"/>
      <c r="CE1316" s="2"/>
      <c r="CF1316" s="2"/>
      <c r="CG1316" s="2"/>
      <c r="CH1316" s="2"/>
      <c r="CI1316" s="2"/>
      <c r="CJ1316" s="2"/>
      <c r="CK1316" s="2"/>
      <c r="CL1316" s="2"/>
      <c r="CM1316" s="2"/>
      <c r="CN1316" s="2"/>
      <c r="CO1316" s="2"/>
      <c r="CP1316" s="2"/>
      <c r="CQ1316" s="2"/>
      <c r="CR1316" s="2"/>
      <c r="CS1316" s="2"/>
      <c r="CT1316" s="2"/>
      <c r="CU1316" s="2"/>
      <c r="CV1316" s="2"/>
      <c r="CW1316" s="2"/>
      <c r="CX1316" s="2"/>
      <c r="CY1316" s="2"/>
      <c r="CZ1316" s="2"/>
      <c r="DA1316" s="2"/>
      <c r="DB1316" s="2"/>
      <c r="DC1316" s="2"/>
      <c r="DD1316" s="2"/>
      <c r="DE1316" s="2"/>
      <c r="DF1316" s="2"/>
      <c r="DG1316" s="2"/>
      <c r="DH1316" s="2"/>
      <c r="DI1316" s="2"/>
      <c r="DJ1316" s="2"/>
      <c r="DK1316" s="2"/>
      <c r="DL1316" s="2"/>
      <c r="DM1316" s="2"/>
      <c r="DN1316" s="2"/>
      <c r="DO1316" s="2"/>
      <c r="DP1316" s="2"/>
      <c r="DQ1316" s="2"/>
      <c r="DR1316" s="2"/>
      <c r="DS1316" s="2"/>
      <c r="DT1316" s="2"/>
      <c r="DU1316" s="2"/>
      <c r="DV1316" s="2"/>
      <c r="DW1316" s="2"/>
      <c r="DX1316" s="2"/>
      <c r="DY1316" s="2"/>
      <c r="DZ1316" s="2"/>
      <c r="EA1316" s="2"/>
      <c r="EB1316" s="2"/>
      <c r="EC1316" s="2"/>
      <c r="ED1316" s="2"/>
      <c r="EE1316" s="2"/>
      <c r="EF1316" s="2"/>
      <c r="EG1316" s="2"/>
      <c r="EH1316" s="2"/>
      <c r="EI1316" s="2"/>
      <c r="EJ1316" s="2"/>
      <c r="EK1316" s="2"/>
      <c r="EL1316" s="2"/>
      <c r="EM1316" s="2"/>
      <c r="EN1316" s="2"/>
      <c r="EO1316" s="2"/>
      <c r="EP1316" s="2"/>
      <c r="EQ1316" s="2"/>
      <c r="ER1316" s="2"/>
      <c r="ES1316" s="2"/>
      <c r="ET1316" s="2"/>
      <c r="EU1316" s="2"/>
      <c r="EV1316" s="2"/>
      <c r="EW1316" s="2"/>
      <c r="EX1316" s="2"/>
      <c r="EY1316" s="2"/>
      <c r="EZ1316" s="2"/>
      <c r="FA1316" s="2"/>
      <c r="FB1316" s="2"/>
      <c r="FC1316" s="2"/>
      <c r="FD1316" s="2"/>
      <c r="FE1316" s="2"/>
      <c r="FF1316" s="2"/>
      <c r="FG1316" s="2"/>
      <c r="FH1316" s="2"/>
      <c r="FI1316" s="2"/>
      <c r="FJ1316" s="2"/>
      <c r="FK1316" s="2"/>
      <c r="FL1316" s="2"/>
      <c r="FM1316" s="2"/>
      <c r="FN1316" s="2"/>
      <c r="FO1316" s="2"/>
      <c r="FP1316" s="2"/>
      <c r="FQ1316" s="2"/>
      <c r="FR1316" s="2"/>
      <c r="FS1316" s="2"/>
      <c r="FT1316" s="2"/>
      <c r="FU1316" s="2"/>
      <c r="FV1316" s="2"/>
      <c r="FW1316" s="2"/>
      <c r="FX1316" s="2"/>
      <c r="FY1316" s="2"/>
      <c r="FZ1316" s="2"/>
      <c r="GA1316" s="2"/>
      <c r="GB1316" s="2"/>
      <c r="GC1316" s="2"/>
      <c r="GD1316" s="2"/>
      <c r="GE1316" s="2"/>
      <c r="GF1316" s="2"/>
      <c r="GG1316" s="2"/>
      <c r="GH1316" s="2"/>
      <c r="GI1316" s="2"/>
      <c r="GJ1316" s="2"/>
      <c r="GK1316" s="2"/>
      <c r="GL1316" s="2"/>
      <c r="GM1316" s="2"/>
      <c r="GN1316" s="2"/>
      <c r="GO1316" s="2"/>
      <c r="GP1316" s="2"/>
      <c r="GQ1316" s="2"/>
      <c r="GR1316" s="2"/>
      <c r="GS1316" s="2"/>
      <c r="GT1316" s="2"/>
      <c r="GU1316" s="2"/>
      <c r="GV1316" s="2"/>
      <c r="GW1316" s="2"/>
      <c r="GX1316" s="2"/>
      <c r="GY1316" s="2"/>
      <c r="GZ1316" s="2"/>
      <c r="HA1316" s="2"/>
      <c r="HB1316" s="2"/>
      <c r="HC1316" s="2"/>
      <c r="HD1316" s="2"/>
      <c r="HE1316" s="2"/>
      <c r="HF1316" s="2"/>
      <c r="HG1316" s="2"/>
      <c r="HH1316" s="2"/>
      <c r="HI1316" s="2"/>
      <c r="HJ1316" s="2"/>
      <c r="HK1316" s="2"/>
      <c r="HL1316" s="2"/>
      <c r="HM1316" s="2"/>
      <c r="HN1316" s="2"/>
      <c r="HO1316" s="2"/>
      <c r="HP1316" s="2"/>
      <c r="HQ1316" s="2"/>
      <c r="HR1316" s="2"/>
      <c r="HS1316" s="2"/>
      <c r="HT1316" s="2"/>
      <c r="HU1316" s="2"/>
      <c r="HV1316" s="2"/>
      <c r="HW1316" s="2"/>
      <c r="HX1316" s="2"/>
      <c r="HY1316" s="2"/>
      <c r="HZ1316" s="2"/>
      <c r="IA1316" s="2"/>
      <c r="IB1316" s="2"/>
      <c r="IC1316" s="2"/>
      <c r="ID1316" s="2"/>
      <c r="IE1316" s="2"/>
      <c r="IF1316" s="2"/>
      <c r="IG1316" s="2"/>
      <c r="IH1316" s="2"/>
      <c r="II1316" s="2"/>
      <c r="IJ1316" s="2"/>
      <c r="IK1316" s="2"/>
      <c r="IL1316" s="2"/>
      <c r="IM1316" s="2"/>
      <c r="IN1316" s="2"/>
      <c r="IO1316" s="2"/>
      <c r="IP1316" s="2"/>
      <c r="IQ1316" s="2"/>
    </row>
    <row r="1317" spans="1:251" s="16" customFormat="1" ht="18.75" customHeight="1">
      <c r="A1317" s="8"/>
      <c r="B1317" s="25"/>
      <c r="C1317" s="91" t="s">
        <v>164</v>
      </c>
      <c r="D1317" s="92"/>
      <c r="E1317" s="92"/>
      <c r="F1317" s="92"/>
      <c r="G1317" s="92"/>
      <c r="H1317" s="92"/>
      <c r="I1317" s="92"/>
      <c r="J1317" s="92"/>
      <c r="K1317" s="92"/>
      <c r="L1317" s="92"/>
      <c r="M1317" s="92"/>
      <c r="N1317" s="92"/>
      <c r="O1317" s="92"/>
      <c r="P1317" s="92"/>
      <c r="Q1317" s="92"/>
      <c r="R1317" s="92"/>
      <c r="S1317" s="92"/>
      <c r="T1317" s="92"/>
      <c r="U1317" s="92"/>
      <c r="V1317" s="92"/>
      <c r="W1317" s="92"/>
      <c r="X1317" s="92"/>
      <c r="Y1317" s="92"/>
      <c r="Z1317" s="93"/>
      <c r="AA1317" s="94">
        <v>580</v>
      </c>
      <c r="AB1317" s="95"/>
      <c r="AC1317" s="95"/>
      <c r="AD1317" s="95"/>
      <c r="AE1317" s="95"/>
      <c r="AF1317" s="95"/>
      <c r="AG1317" s="95"/>
      <c r="AH1317" s="95"/>
      <c r="AI1317" s="96"/>
      <c r="AJ1317" s="94">
        <v>0</v>
      </c>
      <c r="AK1317" s="95"/>
      <c r="AL1317" s="95"/>
      <c r="AM1317" s="95"/>
      <c r="AN1317" s="95"/>
      <c r="AO1317" s="95"/>
      <c r="AP1317" s="95"/>
      <c r="AQ1317" s="95"/>
      <c r="AR1317" s="96"/>
      <c r="AS1317" s="97"/>
      <c r="AT1317" s="98"/>
      <c r="AU1317" s="98"/>
      <c r="AV1317" s="98"/>
      <c r="AW1317" s="98"/>
      <c r="AX1317" s="99"/>
      <c r="AY1317" s="2"/>
      <c r="AZ1317" s="2"/>
      <c r="BA1317" s="2"/>
      <c r="BB1317" s="2"/>
      <c r="BC1317" s="2"/>
      <c r="BD1317" s="2"/>
      <c r="BE1317" s="2"/>
      <c r="BF1317" s="2"/>
      <c r="BG1317" s="2"/>
      <c r="BH1317" s="2"/>
      <c r="BI1317" s="2"/>
      <c r="BJ1317" s="2"/>
      <c r="BK1317" s="2"/>
      <c r="BL1317" s="2"/>
      <c r="BM1317" s="2"/>
      <c r="BN1317" s="2"/>
      <c r="BO1317" s="2"/>
      <c r="BP1317" s="2"/>
      <c r="BQ1317" s="2"/>
      <c r="BR1317" s="2"/>
      <c r="BS1317" s="2"/>
      <c r="BT1317" s="2"/>
      <c r="BU1317" s="2"/>
      <c r="BV1317" s="2"/>
      <c r="BW1317" s="2"/>
      <c r="BX1317" s="2"/>
      <c r="BY1317" s="2"/>
      <c r="BZ1317" s="2"/>
      <c r="CA1317" s="2"/>
      <c r="CB1317" s="2"/>
      <c r="CC1317" s="2"/>
      <c r="CD1317" s="2"/>
      <c r="CE1317" s="2"/>
      <c r="CF1317" s="2"/>
      <c r="CG1317" s="2"/>
      <c r="CH1317" s="2"/>
      <c r="CI1317" s="2"/>
      <c r="CJ1317" s="2"/>
      <c r="CK1317" s="2"/>
      <c r="CL1317" s="2"/>
      <c r="CM1317" s="2"/>
      <c r="CN1317" s="2"/>
      <c r="CO1317" s="2"/>
      <c r="CP1317" s="2"/>
      <c r="CQ1317" s="2"/>
      <c r="CR1317" s="2"/>
      <c r="CS1317" s="2"/>
      <c r="CT1317" s="2"/>
      <c r="CU1317" s="2"/>
      <c r="CV1317" s="2"/>
      <c r="CW1317" s="2"/>
      <c r="CX1317" s="2"/>
      <c r="CY1317" s="2"/>
      <c r="CZ1317" s="2"/>
      <c r="DA1317" s="2"/>
      <c r="DB1317" s="2"/>
      <c r="DC1317" s="2"/>
      <c r="DD1317" s="2"/>
      <c r="DE1317" s="2"/>
      <c r="DF1317" s="2"/>
      <c r="DG1317" s="2"/>
      <c r="DH1317" s="2"/>
      <c r="DI1317" s="2"/>
      <c r="DJ1317" s="2"/>
      <c r="DK1317" s="2"/>
      <c r="DL1317" s="2"/>
      <c r="DM1317" s="2"/>
      <c r="DN1317" s="2"/>
      <c r="DO1317" s="2"/>
      <c r="DP1317" s="2"/>
      <c r="DQ1317" s="2"/>
      <c r="DR1317" s="2"/>
      <c r="DS1317" s="2"/>
      <c r="DT1317" s="2"/>
      <c r="DU1317" s="2"/>
      <c r="DV1317" s="2"/>
      <c r="DW1317" s="2"/>
      <c r="DX1317" s="2"/>
      <c r="DY1317" s="2"/>
      <c r="DZ1317" s="2"/>
      <c r="EA1317" s="2"/>
      <c r="EB1317" s="2"/>
      <c r="EC1317" s="2"/>
      <c r="ED1317" s="2"/>
      <c r="EE1317" s="2"/>
      <c r="EF1317" s="2"/>
      <c r="EG1317" s="2"/>
      <c r="EH1317" s="2"/>
      <c r="EI1317" s="2"/>
      <c r="EJ1317" s="2"/>
      <c r="EK1317" s="2"/>
      <c r="EL1317" s="2"/>
      <c r="EM1317" s="2"/>
      <c r="EN1317" s="2"/>
      <c r="EO1317" s="2"/>
      <c r="EP1317" s="2"/>
      <c r="EQ1317" s="2"/>
      <c r="ER1317" s="2"/>
      <c r="ES1317" s="2"/>
      <c r="ET1317" s="2"/>
      <c r="EU1317" s="2"/>
      <c r="EV1317" s="2"/>
      <c r="EW1317" s="2"/>
      <c r="EX1317" s="2"/>
      <c r="EY1317" s="2"/>
      <c r="EZ1317" s="2"/>
      <c r="FA1317" s="2"/>
      <c r="FB1317" s="2"/>
      <c r="FC1317" s="2"/>
      <c r="FD1317" s="2"/>
      <c r="FE1317" s="2"/>
      <c r="FF1317" s="2"/>
      <c r="FG1317" s="2"/>
      <c r="FH1317" s="2"/>
      <c r="FI1317" s="2"/>
      <c r="FJ1317" s="2"/>
      <c r="FK1317" s="2"/>
      <c r="FL1317" s="2"/>
      <c r="FM1317" s="2"/>
      <c r="FN1317" s="2"/>
      <c r="FO1317" s="2"/>
      <c r="FP1317" s="2"/>
      <c r="FQ1317" s="2"/>
      <c r="FR1317" s="2"/>
      <c r="FS1317" s="2"/>
      <c r="FT1317" s="2"/>
      <c r="FU1317" s="2"/>
      <c r="FV1317" s="2"/>
      <c r="FW1317" s="2"/>
      <c r="FX1317" s="2"/>
      <c r="FY1317" s="2"/>
      <c r="FZ1317" s="2"/>
      <c r="GA1317" s="2"/>
      <c r="GB1317" s="2"/>
      <c r="GC1317" s="2"/>
      <c r="GD1317" s="2"/>
      <c r="GE1317" s="2"/>
      <c r="GF1317" s="2"/>
      <c r="GG1317" s="2"/>
      <c r="GH1317" s="2"/>
      <c r="GI1317" s="2"/>
      <c r="GJ1317" s="2"/>
      <c r="GK1317" s="2"/>
      <c r="GL1317" s="2"/>
      <c r="GM1317" s="2"/>
      <c r="GN1317" s="2"/>
      <c r="GO1317" s="2"/>
      <c r="GP1317" s="2"/>
      <c r="GQ1317" s="2"/>
      <c r="GR1317" s="2"/>
      <c r="GS1317" s="2"/>
      <c r="GT1317" s="2"/>
      <c r="GU1317" s="2"/>
      <c r="GV1317" s="2"/>
      <c r="GW1317" s="2"/>
      <c r="GX1317" s="2"/>
      <c r="GY1317" s="2"/>
      <c r="GZ1317" s="2"/>
      <c r="HA1317" s="2"/>
      <c r="HB1317" s="2"/>
      <c r="HC1317" s="2"/>
      <c r="HD1317" s="2"/>
      <c r="HE1317" s="2"/>
      <c r="HF1317" s="2"/>
      <c r="HG1317" s="2"/>
      <c r="HH1317" s="2"/>
      <c r="HI1317" s="2"/>
      <c r="HJ1317" s="2"/>
      <c r="HK1317" s="2"/>
      <c r="HL1317" s="2"/>
      <c r="HM1317" s="2"/>
      <c r="HN1317" s="2"/>
      <c r="HO1317" s="2"/>
      <c r="HP1317" s="2"/>
      <c r="HQ1317" s="2"/>
      <c r="HR1317" s="2"/>
      <c r="HS1317" s="2"/>
      <c r="HT1317" s="2"/>
      <c r="HU1317" s="2"/>
      <c r="HV1317" s="2"/>
      <c r="HW1317" s="2"/>
      <c r="HX1317" s="2"/>
      <c r="HY1317" s="2"/>
      <c r="HZ1317" s="2"/>
      <c r="IA1317" s="2"/>
      <c r="IB1317" s="2"/>
      <c r="IC1317" s="2"/>
      <c r="ID1317" s="2"/>
      <c r="IE1317" s="2"/>
      <c r="IF1317" s="2"/>
      <c r="IG1317" s="2"/>
      <c r="IH1317" s="2"/>
      <c r="II1317" s="2"/>
      <c r="IJ1317" s="2"/>
      <c r="IK1317" s="2"/>
      <c r="IL1317" s="2"/>
      <c r="IM1317" s="2"/>
      <c r="IN1317" s="2"/>
      <c r="IO1317" s="2"/>
      <c r="IP1317" s="2"/>
      <c r="IQ1317" s="2"/>
    </row>
    <row r="1318" spans="1:251" s="16" customFormat="1" ht="18.75" customHeight="1">
      <c r="A1318" s="8"/>
      <c r="B1318" s="25"/>
      <c r="C1318" s="91" t="s">
        <v>165</v>
      </c>
      <c r="D1318" s="92"/>
      <c r="E1318" s="92"/>
      <c r="F1318" s="92"/>
      <c r="G1318" s="92"/>
      <c r="H1318" s="92"/>
      <c r="I1318" s="92"/>
      <c r="J1318" s="92"/>
      <c r="K1318" s="92"/>
      <c r="L1318" s="92"/>
      <c r="M1318" s="92"/>
      <c r="N1318" s="92"/>
      <c r="O1318" s="92"/>
      <c r="P1318" s="92"/>
      <c r="Q1318" s="92"/>
      <c r="R1318" s="92"/>
      <c r="S1318" s="92"/>
      <c r="T1318" s="92"/>
      <c r="U1318" s="92"/>
      <c r="V1318" s="92"/>
      <c r="W1318" s="92"/>
      <c r="X1318" s="92"/>
      <c r="Y1318" s="92"/>
      <c r="Z1318" s="93"/>
      <c r="AA1318" s="94">
        <v>662</v>
      </c>
      <c r="AB1318" s="95"/>
      <c r="AC1318" s="95"/>
      <c r="AD1318" s="95"/>
      <c r="AE1318" s="95"/>
      <c r="AF1318" s="95"/>
      <c r="AG1318" s="95"/>
      <c r="AH1318" s="95"/>
      <c r="AI1318" s="96"/>
      <c r="AJ1318" s="94">
        <v>0</v>
      </c>
      <c r="AK1318" s="95"/>
      <c r="AL1318" s="95"/>
      <c r="AM1318" s="95"/>
      <c r="AN1318" s="95"/>
      <c r="AO1318" s="95"/>
      <c r="AP1318" s="95"/>
      <c r="AQ1318" s="95"/>
      <c r="AR1318" s="96"/>
      <c r="AS1318" s="97"/>
      <c r="AT1318" s="98"/>
      <c r="AU1318" s="98"/>
      <c r="AV1318" s="98"/>
      <c r="AW1318" s="98"/>
      <c r="AX1318" s="99"/>
      <c r="AY1318" s="2"/>
      <c r="AZ1318" s="2"/>
      <c r="BA1318" s="2"/>
      <c r="BB1318" s="2"/>
      <c r="BC1318" s="2"/>
      <c r="BD1318" s="2"/>
      <c r="BE1318" s="2"/>
      <c r="BF1318" s="2"/>
      <c r="BG1318" s="2"/>
      <c r="BH1318" s="2"/>
      <c r="BI1318" s="2"/>
      <c r="BJ1318" s="2"/>
      <c r="BK1318" s="2"/>
      <c r="BL1318" s="2"/>
      <c r="BM1318" s="2"/>
      <c r="BN1318" s="2"/>
      <c r="BO1318" s="2"/>
      <c r="BP1318" s="2"/>
      <c r="BQ1318" s="2"/>
      <c r="BR1318" s="2"/>
      <c r="BS1318" s="2"/>
      <c r="BT1318" s="2"/>
      <c r="BU1318" s="2"/>
      <c r="BV1318" s="2"/>
      <c r="BW1318" s="2"/>
      <c r="BX1318" s="2"/>
      <c r="BY1318" s="2"/>
      <c r="BZ1318" s="2"/>
      <c r="CA1318" s="2"/>
      <c r="CB1318" s="2"/>
      <c r="CC1318" s="2"/>
      <c r="CD1318" s="2"/>
      <c r="CE1318" s="2"/>
      <c r="CF1318" s="2"/>
      <c r="CG1318" s="2"/>
      <c r="CH1318" s="2"/>
      <c r="CI1318" s="2"/>
      <c r="CJ1318" s="2"/>
      <c r="CK1318" s="2"/>
      <c r="CL1318" s="2"/>
      <c r="CM1318" s="2"/>
      <c r="CN1318" s="2"/>
      <c r="CO1318" s="2"/>
      <c r="CP1318" s="2"/>
      <c r="CQ1318" s="2"/>
      <c r="CR1318" s="2"/>
      <c r="CS1318" s="2"/>
      <c r="CT1318" s="2"/>
      <c r="CU1318" s="2"/>
      <c r="CV1318" s="2"/>
      <c r="CW1318" s="2"/>
      <c r="CX1318" s="2"/>
      <c r="CY1318" s="2"/>
      <c r="CZ1318" s="2"/>
      <c r="DA1318" s="2"/>
      <c r="DB1318" s="2"/>
      <c r="DC1318" s="2"/>
      <c r="DD1318" s="2"/>
      <c r="DE1318" s="2"/>
      <c r="DF1318" s="2"/>
      <c r="DG1318" s="2"/>
      <c r="DH1318" s="2"/>
      <c r="DI1318" s="2"/>
      <c r="DJ1318" s="2"/>
      <c r="DK1318" s="2"/>
      <c r="DL1318" s="2"/>
      <c r="DM1318" s="2"/>
      <c r="DN1318" s="2"/>
      <c r="DO1318" s="2"/>
      <c r="DP1318" s="2"/>
      <c r="DQ1318" s="2"/>
      <c r="DR1318" s="2"/>
      <c r="DS1318" s="2"/>
      <c r="DT1318" s="2"/>
      <c r="DU1318" s="2"/>
      <c r="DV1318" s="2"/>
      <c r="DW1318" s="2"/>
      <c r="DX1318" s="2"/>
      <c r="DY1318" s="2"/>
      <c r="DZ1318" s="2"/>
      <c r="EA1318" s="2"/>
      <c r="EB1318" s="2"/>
      <c r="EC1318" s="2"/>
      <c r="ED1318" s="2"/>
      <c r="EE1318" s="2"/>
      <c r="EF1318" s="2"/>
      <c r="EG1318" s="2"/>
      <c r="EH1318" s="2"/>
      <c r="EI1318" s="2"/>
      <c r="EJ1318" s="2"/>
      <c r="EK1318" s="2"/>
      <c r="EL1318" s="2"/>
      <c r="EM1318" s="2"/>
      <c r="EN1318" s="2"/>
      <c r="EO1318" s="2"/>
      <c r="EP1318" s="2"/>
      <c r="EQ1318" s="2"/>
      <c r="ER1318" s="2"/>
      <c r="ES1318" s="2"/>
      <c r="ET1318" s="2"/>
      <c r="EU1318" s="2"/>
      <c r="EV1318" s="2"/>
      <c r="EW1318" s="2"/>
      <c r="EX1318" s="2"/>
      <c r="EY1318" s="2"/>
      <c r="EZ1318" s="2"/>
      <c r="FA1318" s="2"/>
      <c r="FB1318" s="2"/>
      <c r="FC1318" s="2"/>
      <c r="FD1318" s="2"/>
      <c r="FE1318" s="2"/>
      <c r="FF1318" s="2"/>
      <c r="FG1318" s="2"/>
      <c r="FH1318" s="2"/>
      <c r="FI1318" s="2"/>
      <c r="FJ1318" s="2"/>
      <c r="FK1318" s="2"/>
      <c r="FL1318" s="2"/>
      <c r="FM1318" s="2"/>
      <c r="FN1318" s="2"/>
      <c r="FO1318" s="2"/>
      <c r="FP1318" s="2"/>
      <c r="FQ1318" s="2"/>
      <c r="FR1318" s="2"/>
      <c r="FS1318" s="2"/>
      <c r="FT1318" s="2"/>
      <c r="FU1318" s="2"/>
      <c r="FV1318" s="2"/>
      <c r="FW1318" s="2"/>
      <c r="FX1318" s="2"/>
      <c r="FY1318" s="2"/>
      <c r="FZ1318" s="2"/>
      <c r="GA1318" s="2"/>
      <c r="GB1318" s="2"/>
      <c r="GC1318" s="2"/>
      <c r="GD1318" s="2"/>
      <c r="GE1318" s="2"/>
      <c r="GF1318" s="2"/>
      <c r="GG1318" s="2"/>
      <c r="GH1318" s="2"/>
      <c r="GI1318" s="2"/>
      <c r="GJ1318" s="2"/>
      <c r="GK1318" s="2"/>
      <c r="GL1318" s="2"/>
      <c r="GM1318" s="2"/>
      <c r="GN1318" s="2"/>
      <c r="GO1318" s="2"/>
      <c r="GP1318" s="2"/>
      <c r="GQ1318" s="2"/>
      <c r="GR1318" s="2"/>
      <c r="GS1318" s="2"/>
      <c r="GT1318" s="2"/>
      <c r="GU1318" s="2"/>
      <c r="GV1318" s="2"/>
      <c r="GW1318" s="2"/>
      <c r="GX1318" s="2"/>
      <c r="GY1318" s="2"/>
      <c r="GZ1318" s="2"/>
      <c r="HA1318" s="2"/>
      <c r="HB1318" s="2"/>
      <c r="HC1318" s="2"/>
      <c r="HD1318" s="2"/>
      <c r="HE1318" s="2"/>
      <c r="HF1318" s="2"/>
      <c r="HG1318" s="2"/>
      <c r="HH1318" s="2"/>
      <c r="HI1318" s="2"/>
      <c r="HJ1318" s="2"/>
      <c r="HK1318" s="2"/>
      <c r="HL1318" s="2"/>
      <c r="HM1318" s="2"/>
      <c r="HN1318" s="2"/>
      <c r="HO1318" s="2"/>
      <c r="HP1318" s="2"/>
      <c r="HQ1318" s="2"/>
      <c r="HR1318" s="2"/>
      <c r="HS1318" s="2"/>
      <c r="HT1318" s="2"/>
      <c r="HU1318" s="2"/>
      <c r="HV1318" s="2"/>
      <c r="HW1318" s="2"/>
      <c r="HX1318" s="2"/>
      <c r="HY1318" s="2"/>
      <c r="HZ1318" s="2"/>
      <c r="IA1318" s="2"/>
      <c r="IB1318" s="2"/>
      <c r="IC1318" s="2"/>
      <c r="ID1318" s="2"/>
      <c r="IE1318" s="2"/>
      <c r="IF1318" s="2"/>
      <c r="IG1318" s="2"/>
      <c r="IH1318" s="2"/>
      <c r="II1318" s="2"/>
      <c r="IJ1318" s="2"/>
      <c r="IK1318" s="2"/>
      <c r="IL1318" s="2"/>
      <c r="IM1318" s="2"/>
      <c r="IN1318" s="2"/>
      <c r="IO1318" s="2"/>
      <c r="IP1318" s="2"/>
      <c r="IQ1318" s="2"/>
    </row>
    <row r="1319" spans="1:251" s="16" customFormat="1" ht="18.75" customHeight="1" thickBot="1">
      <c r="A1319" s="17"/>
      <c r="B1319" s="100" t="s">
        <v>14</v>
      </c>
      <c r="C1319" s="101"/>
      <c r="D1319" s="101"/>
      <c r="E1319" s="101"/>
      <c r="F1319" s="101"/>
      <c r="G1319" s="101"/>
      <c r="H1319" s="101"/>
      <c r="I1319" s="101"/>
      <c r="J1319" s="101"/>
      <c r="K1319" s="101"/>
      <c r="L1319" s="101"/>
      <c r="M1319" s="101"/>
      <c r="N1319" s="101"/>
      <c r="O1319" s="101"/>
      <c r="P1319" s="101"/>
      <c r="Q1319" s="101"/>
      <c r="R1319" s="101"/>
      <c r="S1319" s="101"/>
      <c r="T1319" s="101"/>
      <c r="U1319" s="101"/>
      <c r="V1319" s="101"/>
      <c r="W1319" s="101"/>
      <c r="X1319" s="101"/>
      <c r="Y1319" s="101"/>
      <c r="Z1319" s="102"/>
      <c r="AA1319" s="103">
        <f>SUM($AA$1316:$AA$1318)</f>
        <v>3882</v>
      </c>
      <c r="AB1319" s="104"/>
      <c r="AC1319" s="104"/>
      <c r="AD1319" s="104"/>
      <c r="AE1319" s="104"/>
      <c r="AF1319" s="104"/>
      <c r="AG1319" s="104"/>
      <c r="AH1319" s="104"/>
      <c r="AI1319" s="105"/>
      <c r="AJ1319" s="103">
        <f>SUM($AJ$1316:$AJ$1318)</f>
        <v>0</v>
      </c>
      <c r="AK1319" s="104"/>
      <c r="AL1319" s="104"/>
      <c r="AM1319" s="104"/>
      <c r="AN1319" s="104"/>
      <c r="AO1319" s="104"/>
      <c r="AP1319" s="104"/>
      <c r="AQ1319" s="104"/>
      <c r="AR1319" s="105"/>
      <c r="AS1319" s="106"/>
      <c r="AT1319" s="107"/>
      <c r="AU1319" s="107"/>
      <c r="AV1319" s="107"/>
      <c r="AW1319" s="107"/>
      <c r="AX1319" s="108"/>
      <c r="AY1319" s="2"/>
      <c r="AZ1319" s="2"/>
      <c r="BA1319" s="2"/>
      <c r="BB1319" s="2"/>
      <c r="BC1319" s="2"/>
      <c r="BD1319" s="2"/>
      <c r="BE1319" s="2"/>
      <c r="BF1319" s="2"/>
      <c r="BG1319" s="2"/>
      <c r="BH1319" s="2"/>
      <c r="BI1319" s="2"/>
      <c r="BJ1319" s="2"/>
      <c r="BK1319" s="2"/>
      <c r="BL1319" s="2"/>
      <c r="BM1319" s="2"/>
      <c r="BN1319" s="2"/>
      <c r="BO1319" s="2"/>
      <c r="BP1319" s="2"/>
      <c r="BQ1319" s="2"/>
      <c r="BR1319" s="2"/>
      <c r="BS1319" s="2"/>
      <c r="BT1319" s="2"/>
      <c r="BU1319" s="2"/>
      <c r="BV1319" s="2"/>
      <c r="BW1319" s="2"/>
      <c r="BX1319" s="2"/>
      <c r="BY1319" s="2"/>
      <c r="BZ1319" s="2"/>
      <c r="CA1319" s="2"/>
      <c r="CB1319" s="2"/>
      <c r="CC1319" s="2"/>
      <c r="CD1319" s="2"/>
      <c r="CE1319" s="2"/>
      <c r="CF1319" s="2"/>
      <c r="CG1319" s="2"/>
      <c r="CH1319" s="2"/>
      <c r="CI1319" s="2"/>
      <c r="CJ1319" s="2"/>
      <c r="CK1319" s="2"/>
      <c r="CL1319" s="2"/>
      <c r="CM1319" s="2"/>
      <c r="CN1319" s="2"/>
      <c r="CO1319" s="2"/>
      <c r="CP1319" s="2"/>
      <c r="CQ1319" s="2"/>
      <c r="CR1319" s="2"/>
      <c r="CS1319" s="2"/>
      <c r="CT1319" s="2"/>
      <c r="CU1319" s="2"/>
      <c r="CV1319" s="2"/>
      <c r="CW1319" s="2"/>
      <c r="CX1319" s="2"/>
      <c r="CY1319" s="2"/>
      <c r="CZ1319" s="2"/>
      <c r="DA1319" s="2"/>
      <c r="DB1319" s="2"/>
      <c r="DC1319" s="2"/>
      <c r="DD1319" s="2"/>
      <c r="DE1319" s="2"/>
      <c r="DF1319" s="2"/>
      <c r="DG1319" s="2"/>
      <c r="DH1319" s="2"/>
      <c r="DI1319" s="2"/>
      <c r="DJ1319" s="2"/>
      <c r="DK1319" s="2"/>
      <c r="DL1319" s="2"/>
      <c r="DM1319" s="2"/>
      <c r="DN1319" s="2"/>
      <c r="DO1319" s="2"/>
      <c r="DP1319" s="2"/>
      <c r="DQ1319" s="2"/>
      <c r="DR1319" s="2"/>
      <c r="DS1319" s="2"/>
      <c r="DT1319" s="2"/>
      <c r="DU1319" s="2"/>
      <c r="DV1319" s="2"/>
      <c r="DW1319" s="2"/>
      <c r="DX1319" s="2"/>
      <c r="DY1319" s="2"/>
      <c r="DZ1319" s="2"/>
      <c r="EA1319" s="2"/>
      <c r="EB1319" s="2"/>
      <c r="EC1319" s="2"/>
      <c r="ED1319" s="2"/>
      <c r="EE1319" s="2"/>
      <c r="EF1319" s="2"/>
      <c r="EG1319" s="2"/>
      <c r="EH1319" s="2"/>
      <c r="EI1319" s="2"/>
      <c r="EJ1319" s="2"/>
      <c r="EK1319" s="2"/>
      <c r="EL1319" s="2"/>
      <c r="EM1319" s="2"/>
      <c r="EN1319" s="2"/>
      <c r="EO1319" s="2"/>
      <c r="EP1319" s="2"/>
      <c r="EQ1319" s="2"/>
      <c r="ER1319" s="2"/>
      <c r="ES1319" s="2"/>
      <c r="ET1319" s="2"/>
      <c r="EU1319" s="2"/>
      <c r="EV1319" s="2"/>
      <c r="EW1319" s="2"/>
      <c r="EX1319" s="2"/>
      <c r="EY1319" s="2"/>
      <c r="EZ1319" s="2"/>
      <c r="FA1319" s="2"/>
      <c r="FB1319" s="2"/>
      <c r="FC1319" s="2"/>
      <c r="FD1319" s="2"/>
      <c r="FE1319" s="2"/>
      <c r="FF1319" s="2"/>
      <c r="FG1319" s="2"/>
      <c r="FH1319" s="2"/>
      <c r="FI1319" s="2"/>
      <c r="FJ1319" s="2"/>
      <c r="FK1319" s="2"/>
      <c r="FL1319" s="2"/>
      <c r="FM1319" s="2"/>
      <c r="FN1319" s="2"/>
      <c r="FO1319" s="2"/>
      <c r="FP1319" s="2"/>
      <c r="FQ1319" s="2"/>
      <c r="FR1319" s="2"/>
      <c r="FS1319" s="2"/>
      <c r="FT1319" s="2"/>
      <c r="FU1319" s="2"/>
      <c r="FV1319" s="2"/>
      <c r="FW1319" s="2"/>
      <c r="FX1319" s="2"/>
      <c r="FY1319" s="2"/>
      <c r="FZ1319" s="2"/>
      <c r="GA1319" s="2"/>
      <c r="GB1319" s="2"/>
      <c r="GC1319" s="2"/>
      <c r="GD1319" s="2"/>
      <c r="GE1319" s="2"/>
      <c r="GF1319" s="2"/>
      <c r="GG1319" s="2"/>
      <c r="GH1319" s="2"/>
      <c r="GI1319" s="2"/>
      <c r="GJ1319" s="2"/>
      <c r="GK1319" s="2"/>
      <c r="GL1319" s="2"/>
      <c r="GM1319" s="2"/>
      <c r="GN1319" s="2"/>
      <c r="GO1319" s="2"/>
      <c r="GP1319" s="2"/>
      <c r="GQ1319" s="2"/>
      <c r="GR1319" s="2"/>
      <c r="GS1319" s="2"/>
      <c r="GT1319" s="2"/>
      <c r="GU1319" s="2"/>
      <c r="GV1319" s="2"/>
      <c r="GW1319" s="2"/>
      <c r="GX1319" s="2"/>
      <c r="GY1319" s="2"/>
      <c r="GZ1319" s="2"/>
      <c r="HA1319" s="2"/>
      <c r="HB1319" s="2"/>
      <c r="HC1319" s="2"/>
      <c r="HD1319" s="2"/>
      <c r="HE1319" s="2"/>
      <c r="HF1319" s="2"/>
      <c r="HG1319" s="2"/>
      <c r="HH1319" s="2"/>
      <c r="HI1319" s="2"/>
      <c r="HJ1319" s="2"/>
      <c r="HK1319" s="2"/>
      <c r="HL1319" s="2"/>
      <c r="HM1319" s="2"/>
      <c r="HN1319" s="2"/>
      <c r="HO1319" s="2"/>
      <c r="HP1319" s="2"/>
      <c r="HQ1319" s="2"/>
      <c r="HR1319" s="2"/>
      <c r="HS1319" s="2"/>
      <c r="HT1319" s="2"/>
      <c r="HU1319" s="2"/>
      <c r="HV1319" s="2"/>
      <c r="HW1319" s="2"/>
      <c r="HX1319" s="2"/>
      <c r="HY1319" s="2"/>
      <c r="HZ1319" s="2"/>
      <c r="IA1319" s="2"/>
      <c r="IB1319" s="2"/>
      <c r="IC1319" s="2"/>
      <c r="ID1319" s="2"/>
      <c r="IE1319" s="2"/>
      <c r="IF1319" s="2"/>
      <c r="IG1319" s="2"/>
      <c r="IH1319" s="2"/>
      <c r="II1319" s="2"/>
      <c r="IJ1319" s="2"/>
      <c r="IK1319" s="2"/>
      <c r="IL1319" s="2"/>
      <c r="IM1319" s="2"/>
      <c r="IN1319" s="2"/>
      <c r="IO1319" s="2"/>
      <c r="IP1319" s="2"/>
      <c r="IQ1319" s="2"/>
    </row>
    <row r="1321" spans="1:251" ht="19.2">
      <c r="A1321" s="1" t="s">
        <v>0</v>
      </c>
      <c r="AW1321" s="3"/>
      <c r="AX1321" s="4"/>
      <c r="AY1321" s="3"/>
    </row>
    <row r="1323" spans="1:251" ht="18">
      <c r="B1323" s="109" t="s">
        <v>8</v>
      </c>
      <c r="C1323" s="129"/>
      <c r="D1323" s="129"/>
      <c r="E1323" s="129"/>
      <c r="F1323" s="129"/>
      <c r="G1323" s="129"/>
      <c r="H1323" s="129"/>
      <c r="I1323" s="129"/>
      <c r="J1323" s="129"/>
      <c r="K1323" s="129"/>
      <c r="L1323" s="129"/>
      <c r="M1323" s="129"/>
      <c r="N1323" s="129"/>
      <c r="O1323" s="129"/>
      <c r="P1323" s="129"/>
      <c r="Q1323" s="129"/>
      <c r="R1323" s="129"/>
      <c r="S1323" s="129"/>
      <c r="T1323" s="129"/>
      <c r="U1323" s="129"/>
      <c r="V1323" s="129"/>
      <c r="W1323" s="129"/>
      <c r="X1323" s="129"/>
      <c r="Y1323" s="129"/>
      <c r="Z1323" s="129"/>
      <c r="AA1323" s="129"/>
      <c r="AB1323" s="129"/>
      <c r="AC1323" s="129"/>
      <c r="AD1323" s="129"/>
      <c r="AE1323" s="129"/>
      <c r="AF1323" s="129"/>
      <c r="AG1323" s="129"/>
      <c r="AH1323" s="129"/>
      <c r="AI1323" s="129"/>
      <c r="AJ1323" s="129"/>
      <c r="AK1323" s="129"/>
      <c r="AL1323" s="129"/>
      <c r="AM1323" s="129"/>
      <c r="AN1323" s="129"/>
      <c r="AO1323" s="129"/>
      <c r="AP1323" s="129"/>
      <c r="AQ1323" s="129"/>
      <c r="AR1323" s="129"/>
      <c r="AS1323" s="129"/>
      <c r="AT1323" s="129"/>
      <c r="AU1323" s="129"/>
      <c r="AV1323" s="129"/>
      <c r="AW1323" s="129"/>
      <c r="AX1323" s="129"/>
    </row>
    <row r="1324" spans="1:251">
      <c r="Z1324" s="5"/>
      <c r="AD1324" s="5"/>
      <c r="AE1324" s="5"/>
      <c r="AF1324" s="5"/>
      <c r="AG1324" s="5"/>
      <c r="AH1324" s="5"/>
      <c r="AI1324" s="5"/>
      <c r="AO1324" s="5"/>
    </row>
    <row r="1325" spans="1:251" ht="13.8" thickBot="1">
      <c r="Z1325" s="5"/>
      <c r="AD1325" s="5"/>
      <c r="AE1325" s="5"/>
      <c r="AF1325" s="5"/>
      <c r="AG1325" s="5"/>
      <c r="AH1325" s="5"/>
      <c r="AI1325" s="5"/>
      <c r="AO1325" s="5"/>
      <c r="DI1325" s="6"/>
    </row>
    <row r="1326" spans="1:251" ht="24.75" customHeight="1" thickBot="1">
      <c r="B1326" s="111" t="s">
        <v>1</v>
      </c>
      <c r="C1326" s="112"/>
      <c r="D1326" s="112"/>
      <c r="E1326" s="112"/>
      <c r="F1326" s="112"/>
      <c r="G1326" s="112"/>
      <c r="H1326" s="113" t="s">
        <v>166</v>
      </c>
      <c r="I1326" s="114"/>
      <c r="J1326" s="114"/>
      <c r="K1326" s="114"/>
      <c r="L1326" s="114"/>
      <c r="M1326" s="114"/>
      <c r="N1326" s="114"/>
      <c r="O1326" s="114"/>
      <c r="P1326" s="114"/>
      <c r="Q1326" s="114"/>
      <c r="R1326" s="114"/>
      <c r="S1326" s="114"/>
      <c r="T1326" s="114"/>
      <c r="U1326" s="114"/>
      <c r="V1326" s="114"/>
      <c r="W1326" s="114"/>
      <c r="X1326" s="114"/>
      <c r="Y1326" s="114"/>
      <c r="Z1326" s="114"/>
      <c r="AA1326" s="114"/>
      <c r="AB1326" s="114"/>
      <c r="AC1326" s="114"/>
      <c r="AD1326" s="114"/>
      <c r="AE1326" s="114"/>
      <c r="AF1326" s="114"/>
      <c r="AG1326" s="114"/>
      <c r="AH1326" s="114"/>
      <c r="AI1326" s="114"/>
      <c r="AJ1326" s="114"/>
      <c r="AK1326" s="114"/>
      <c r="AL1326" s="114"/>
      <c r="AM1326" s="114"/>
      <c r="AN1326" s="114"/>
      <c r="AO1326" s="114"/>
      <c r="AP1326" s="114"/>
      <c r="AQ1326" s="114"/>
      <c r="AR1326" s="114"/>
      <c r="AS1326" s="114"/>
      <c r="AT1326" s="114"/>
      <c r="AU1326" s="114"/>
      <c r="AV1326" s="114"/>
      <c r="AW1326" s="114"/>
      <c r="AX1326" s="115"/>
      <c r="DI1326" s="6"/>
    </row>
    <row r="1327" spans="1:251" ht="14.4">
      <c r="B1327" s="7"/>
      <c r="C1327" s="7"/>
      <c r="D1327" s="7"/>
      <c r="E1327" s="7"/>
      <c r="F1327" s="7"/>
      <c r="G1327" s="7"/>
      <c r="H1327" s="8"/>
      <c r="I1327" s="8"/>
      <c r="J1327" s="8"/>
      <c r="K1327" s="8"/>
      <c r="L1327" s="9"/>
      <c r="M1327" s="9"/>
      <c r="N1327" s="9"/>
      <c r="O1327" s="9"/>
      <c r="P1327" s="8"/>
      <c r="Q1327" s="8"/>
      <c r="R1327" s="8"/>
      <c r="S1327" s="8"/>
      <c r="T1327" s="8"/>
      <c r="U1327" s="8"/>
      <c r="V1327" s="10"/>
      <c r="W1327" s="10"/>
      <c r="X1327" s="10"/>
      <c r="Y1327" s="10"/>
      <c r="Z1327" s="10"/>
      <c r="AA1327" s="10"/>
      <c r="AB1327" s="10"/>
      <c r="AC1327" s="10"/>
      <c r="AD1327" s="10"/>
      <c r="AE1327" s="10"/>
      <c r="AF1327" s="10"/>
      <c r="AG1327" s="10"/>
      <c r="AH1327" s="10"/>
      <c r="AI1327" s="10"/>
      <c r="AJ1327" s="10"/>
      <c r="AK1327" s="10"/>
      <c r="AL1327" s="10"/>
      <c r="AM1327" s="10"/>
      <c r="AN1327" s="10"/>
      <c r="AO1327" s="10"/>
      <c r="AP1327" s="10"/>
      <c r="AQ1327" s="10"/>
      <c r="AR1327" s="10"/>
      <c r="AS1327" s="10"/>
      <c r="AT1327" s="10"/>
      <c r="AU1327" s="10"/>
      <c r="AV1327" s="10"/>
      <c r="AW1327" s="10"/>
      <c r="AX1327" s="10"/>
      <c r="DI1327" s="6"/>
    </row>
    <row r="1328" spans="1:251" ht="15" thickBot="1">
      <c r="A1328" s="11"/>
      <c r="B1328" s="10" t="s">
        <v>2</v>
      </c>
      <c r="C1328" s="8"/>
      <c r="D1328" s="8"/>
      <c r="E1328" s="8"/>
      <c r="F1328" s="8"/>
      <c r="G1328" s="8"/>
      <c r="H1328" s="8"/>
      <c r="I1328" s="8"/>
      <c r="J1328" s="8"/>
      <c r="K1328" s="8"/>
      <c r="L1328" s="9"/>
      <c r="M1328" s="9"/>
      <c r="N1328" s="9"/>
      <c r="O1328" s="9"/>
      <c r="P1328" s="8"/>
      <c r="Q1328" s="8"/>
      <c r="R1328" s="8"/>
      <c r="S1328" s="8"/>
      <c r="T1328" s="8"/>
      <c r="U1328" s="8"/>
      <c r="V1328" s="10"/>
      <c r="W1328" s="10"/>
      <c r="X1328" s="10"/>
      <c r="Y1328" s="10"/>
      <c r="Z1328" s="10"/>
      <c r="AA1328" s="10"/>
      <c r="AB1328" s="10"/>
      <c r="AC1328" s="10"/>
      <c r="AD1328" s="10"/>
      <c r="AE1328" s="10"/>
      <c r="AF1328" s="10"/>
      <c r="AG1328" s="10"/>
      <c r="AH1328" s="10"/>
      <c r="AI1328" s="10"/>
      <c r="AJ1328" s="10"/>
      <c r="AK1328" s="10"/>
      <c r="AL1328" s="10"/>
      <c r="AM1328" s="10"/>
      <c r="AN1328" s="10"/>
      <c r="AO1328" s="10"/>
      <c r="AP1328" s="10"/>
      <c r="AQ1328" s="10"/>
      <c r="AR1328" s="10"/>
      <c r="AS1328" s="10"/>
      <c r="AT1328" s="10"/>
      <c r="AU1328" s="10"/>
      <c r="AV1328" s="10"/>
      <c r="AW1328" s="10"/>
      <c r="AX1328" s="10"/>
      <c r="DI1328" s="6"/>
    </row>
    <row r="1329" spans="1:113" ht="14.4">
      <c r="A1329" s="8"/>
      <c r="B1329" s="12"/>
      <c r="C1329" s="7"/>
      <c r="D1329" s="7"/>
      <c r="E1329" s="7"/>
      <c r="F1329" s="7"/>
      <c r="G1329" s="7"/>
      <c r="H1329" s="7"/>
      <c r="I1329" s="7"/>
      <c r="J1329" s="7"/>
      <c r="K1329" s="7"/>
      <c r="L1329" s="13"/>
      <c r="M1329" s="13"/>
      <c r="N1329" s="13"/>
      <c r="O1329" s="13"/>
      <c r="P1329" s="7"/>
      <c r="Q1329" s="7"/>
      <c r="R1329" s="7"/>
      <c r="S1329" s="7"/>
      <c r="T1329" s="7"/>
      <c r="U1329" s="7"/>
      <c r="V1329" s="14"/>
      <c r="W1329" s="14"/>
      <c r="X1329" s="14"/>
      <c r="Y1329" s="14"/>
      <c r="Z1329" s="14"/>
      <c r="AA1329" s="14"/>
      <c r="AB1329" s="14"/>
      <c r="AC1329" s="14"/>
      <c r="AD1329" s="14"/>
      <c r="AE1329" s="14"/>
      <c r="AF1329" s="14"/>
      <c r="AG1329" s="14"/>
      <c r="AH1329" s="14"/>
      <c r="AI1329" s="14"/>
      <c r="AJ1329" s="14"/>
      <c r="AK1329" s="14"/>
      <c r="AL1329" s="14"/>
      <c r="AM1329" s="14"/>
      <c r="AN1329" s="14"/>
      <c r="AO1329" s="14"/>
      <c r="AP1329" s="14"/>
      <c r="AQ1329" s="14"/>
      <c r="AR1329" s="14"/>
      <c r="AS1329" s="14"/>
      <c r="AT1329" s="14"/>
      <c r="AU1329" s="14"/>
      <c r="AV1329" s="14"/>
      <c r="AW1329" s="14"/>
      <c r="AX1329" s="15"/>
    </row>
    <row r="1330" spans="1:113" ht="12" customHeight="1">
      <c r="A1330" s="8"/>
      <c r="B1330" s="116" t="s">
        <v>167</v>
      </c>
      <c r="C1330" s="117"/>
      <c r="D1330" s="117"/>
      <c r="E1330" s="117"/>
      <c r="F1330" s="117"/>
      <c r="G1330" s="117"/>
      <c r="H1330" s="117"/>
      <c r="I1330" s="117"/>
      <c r="J1330" s="117"/>
      <c r="K1330" s="117"/>
      <c r="L1330" s="117"/>
      <c r="M1330" s="117"/>
      <c r="N1330" s="117"/>
      <c r="O1330" s="117"/>
      <c r="P1330" s="117"/>
      <c r="Q1330" s="117"/>
      <c r="R1330" s="117"/>
      <c r="S1330" s="117"/>
      <c r="T1330" s="117"/>
      <c r="U1330" s="117"/>
      <c r="V1330" s="117"/>
      <c r="W1330" s="117"/>
      <c r="X1330" s="117"/>
      <c r="Y1330" s="117"/>
      <c r="Z1330" s="117"/>
      <c r="AA1330" s="117"/>
      <c r="AB1330" s="117"/>
      <c r="AC1330" s="117"/>
      <c r="AD1330" s="117"/>
      <c r="AE1330" s="117"/>
      <c r="AF1330" s="117"/>
      <c r="AG1330" s="117"/>
      <c r="AH1330" s="117"/>
      <c r="AI1330" s="117"/>
      <c r="AJ1330" s="117"/>
      <c r="AK1330" s="117"/>
      <c r="AL1330" s="117"/>
      <c r="AM1330" s="117"/>
      <c r="AN1330" s="117"/>
      <c r="AO1330" s="117"/>
      <c r="AP1330" s="117"/>
      <c r="AQ1330" s="117"/>
      <c r="AR1330" s="117"/>
      <c r="AS1330" s="117"/>
      <c r="AT1330" s="117"/>
      <c r="AU1330" s="117"/>
      <c r="AV1330" s="117"/>
      <c r="AW1330" s="117"/>
      <c r="AX1330" s="118"/>
    </row>
    <row r="1331" spans="1:113" ht="12" customHeight="1">
      <c r="A1331" s="8"/>
      <c r="B1331" s="116"/>
      <c r="C1331" s="117"/>
      <c r="D1331" s="117"/>
      <c r="E1331" s="117"/>
      <c r="F1331" s="117"/>
      <c r="G1331" s="117"/>
      <c r="H1331" s="117"/>
      <c r="I1331" s="117"/>
      <c r="J1331" s="117"/>
      <c r="K1331" s="117"/>
      <c r="L1331" s="117"/>
      <c r="M1331" s="117"/>
      <c r="N1331" s="117"/>
      <c r="O1331" s="117"/>
      <c r="P1331" s="117"/>
      <c r="Q1331" s="117"/>
      <c r="R1331" s="117"/>
      <c r="S1331" s="117"/>
      <c r="T1331" s="117"/>
      <c r="U1331" s="117"/>
      <c r="V1331" s="117"/>
      <c r="W1331" s="117"/>
      <c r="X1331" s="117"/>
      <c r="Y1331" s="117"/>
      <c r="Z1331" s="117"/>
      <c r="AA1331" s="117"/>
      <c r="AB1331" s="117"/>
      <c r="AC1331" s="117"/>
      <c r="AD1331" s="117"/>
      <c r="AE1331" s="117"/>
      <c r="AF1331" s="117"/>
      <c r="AG1331" s="117"/>
      <c r="AH1331" s="117"/>
      <c r="AI1331" s="117"/>
      <c r="AJ1331" s="117"/>
      <c r="AK1331" s="117"/>
      <c r="AL1331" s="117"/>
      <c r="AM1331" s="117"/>
      <c r="AN1331" s="117"/>
      <c r="AO1331" s="117"/>
      <c r="AP1331" s="117"/>
      <c r="AQ1331" s="117"/>
      <c r="AR1331" s="117"/>
      <c r="AS1331" s="117"/>
      <c r="AT1331" s="117"/>
      <c r="AU1331" s="117"/>
      <c r="AV1331" s="117"/>
      <c r="AW1331" s="117"/>
      <c r="AX1331" s="118"/>
      <c r="BC1331" s="16"/>
    </row>
    <row r="1332" spans="1:113" ht="12" customHeight="1">
      <c r="A1332" s="8"/>
      <c r="B1332" s="116"/>
      <c r="C1332" s="117"/>
      <c r="D1332" s="117"/>
      <c r="E1332" s="117"/>
      <c r="F1332" s="117"/>
      <c r="G1332" s="117"/>
      <c r="H1332" s="117"/>
      <c r="I1332" s="117"/>
      <c r="J1332" s="117"/>
      <c r="K1332" s="117"/>
      <c r="L1332" s="117"/>
      <c r="M1332" s="117"/>
      <c r="N1332" s="117"/>
      <c r="O1332" s="117"/>
      <c r="P1332" s="117"/>
      <c r="Q1332" s="117"/>
      <c r="R1332" s="117"/>
      <c r="S1332" s="117"/>
      <c r="T1332" s="117"/>
      <c r="U1332" s="117"/>
      <c r="V1332" s="117"/>
      <c r="W1332" s="117"/>
      <c r="X1332" s="117"/>
      <c r="Y1332" s="117"/>
      <c r="Z1332" s="117"/>
      <c r="AA1332" s="117"/>
      <c r="AB1332" s="117"/>
      <c r="AC1332" s="117"/>
      <c r="AD1332" s="117"/>
      <c r="AE1332" s="117"/>
      <c r="AF1332" s="117"/>
      <c r="AG1332" s="117"/>
      <c r="AH1332" s="117"/>
      <c r="AI1332" s="117"/>
      <c r="AJ1332" s="117"/>
      <c r="AK1332" s="117"/>
      <c r="AL1332" s="117"/>
      <c r="AM1332" s="117"/>
      <c r="AN1332" s="117"/>
      <c r="AO1332" s="117"/>
      <c r="AP1332" s="117"/>
      <c r="AQ1332" s="117"/>
      <c r="AR1332" s="117"/>
      <c r="AS1332" s="117"/>
      <c r="AT1332" s="117"/>
      <c r="AU1332" s="117"/>
      <c r="AV1332" s="117"/>
      <c r="AW1332" s="117"/>
      <c r="AX1332" s="118"/>
    </row>
    <row r="1333" spans="1:113" ht="12" customHeight="1">
      <c r="A1333" s="8"/>
      <c r="B1333" s="116"/>
      <c r="C1333" s="117"/>
      <c r="D1333" s="117"/>
      <c r="E1333" s="117"/>
      <c r="F1333" s="117"/>
      <c r="G1333" s="117"/>
      <c r="H1333" s="117"/>
      <c r="I1333" s="117"/>
      <c r="J1333" s="117"/>
      <c r="K1333" s="117"/>
      <c r="L1333" s="117"/>
      <c r="M1333" s="117"/>
      <c r="N1333" s="117"/>
      <c r="O1333" s="117"/>
      <c r="P1333" s="117"/>
      <c r="Q1333" s="117"/>
      <c r="R1333" s="117"/>
      <c r="S1333" s="117"/>
      <c r="T1333" s="117"/>
      <c r="U1333" s="117"/>
      <c r="V1333" s="117"/>
      <c r="W1333" s="117"/>
      <c r="X1333" s="117"/>
      <c r="Y1333" s="117"/>
      <c r="Z1333" s="117"/>
      <c r="AA1333" s="117"/>
      <c r="AB1333" s="117"/>
      <c r="AC1333" s="117"/>
      <c r="AD1333" s="117"/>
      <c r="AE1333" s="117"/>
      <c r="AF1333" s="117"/>
      <c r="AG1333" s="117"/>
      <c r="AH1333" s="117"/>
      <c r="AI1333" s="117"/>
      <c r="AJ1333" s="117"/>
      <c r="AK1333" s="117"/>
      <c r="AL1333" s="117"/>
      <c r="AM1333" s="117"/>
      <c r="AN1333" s="117"/>
      <c r="AO1333" s="117"/>
      <c r="AP1333" s="117"/>
      <c r="AQ1333" s="117"/>
      <c r="AR1333" s="117"/>
      <c r="AS1333" s="117"/>
      <c r="AT1333" s="117"/>
      <c r="AU1333" s="117"/>
      <c r="AV1333" s="117"/>
      <c r="AW1333" s="117"/>
      <c r="AX1333" s="118"/>
    </row>
    <row r="1334" spans="1:113" ht="12" customHeight="1">
      <c r="A1334" s="8"/>
      <c r="B1334" s="116"/>
      <c r="C1334" s="117"/>
      <c r="D1334" s="117"/>
      <c r="E1334" s="117"/>
      <c r="F1334" s="117"/>
      <c r="G1334" s="117"/>
      <c r="H1334" s="117"/>
      <c r="I1334" s="117"/>
      <c r="J1334" s="117"/>
      <c r="K1334" s="117"/>
      <c r="L1334" s="117"/>
      <c r="M1334" s="117"/>
      <c r="N1334" s="117"/>
      <c r="O1334" s="117"/>
      <c r="P1334" s="117"/>
      <c r="Q1334" s="117"/>
      <c r="R1334" s="117"/>
      <c r="S1334" s="117"/>
      <c r="T1334" s="117"/>
      <c r="U1334" s="117"/>
      <c r="V1334" s="117"/>
      <c r="W1334" s="117"/>
      <c r="X1334" s="117"/>
      <c r="Y1334" s="117"/>
      <c r="Z1334" s="117"/>
      <c r="AA1334" s="117"/>
      <c r="AB1334" s="117"/>
      <c r="AC1334" s="117"/>
      <c r="AD1334" s="117"/>
      <c r="AE1334" s="117"/>
      <c r="AF1334" s="117"/>
      <c r="AG1334" s="117"/>
      <c r="AH1334" s="117"/>
      <c r="AI1334" s="117"/>
      <c r="AJ1334" s="117"/>
      <c r="AK1334" s="117"/>
      <c r="AL1334" s="117"/>
      <c r="AM1334" s="117"/>
      <c r="AN1334" s="117"/>
      <c r="AO1334" s="117"/>
      <c r="AP1334" s="117"/>
      <c r="AQ1334" s="117"/>
      <c r="AR1334" s="117"/>
      <c r="AS1334" s="117"/>
      <c r="AT1334" s="117"/>
      <c r="AU1334" s="117"/>
      <c r="AV1334" s="117"/>
      <c r="AW1334" s="117"/>
      <c r="AX1334" s="118"/>
    </row>
    <row r="1335" spans="1:113" ht="15" thickBot="1">
      <c r="A1335" s="17"/>
      <c r="B1335" s="18"/>
      <c r="C1335" s="19"/>
      <c r="D1335" s="19"/>
      <c r="E1335" s="19"/>
      <c r="F1335" s="19"/>
      <c r="G1335" s="19"/>
      <c r="H1335" s="19"/>
      <c r="I1335" s="19"/>
      <c r="J1335" s="19"/>
      <c r="K1335" s="19"/>
      <c r="L1335" s="19"/>
      <c r="M1335" s="19"/>
      <c r="N1335" s="19"/>
      <c r="O1335" s="19"/>
      <c r="P1335" s="19"/>
      <c r="Q1335" s="19"/>
      <c r="R1335" s="19"/>
      <c r="S1335" s="19"/>
      <c r="T1335" s="19"/>
      <c r="U1335" s="19"/>
      <c r="V1335" s="19"/>
      <c r="W1335" s="19"/>
      <c r="X1335" s="19"/>
      <c r="Y1335" s="19"/>
      <c r="Z1335" s="19"/>
      <c r="AA1335" s="19"/>
      <c r="AB1335" s="19"/>
      <c r="AC1335" s="19"/>
      <c r="AD1335" s="19"/>
      <c r="AE1335" s="19"/>
      <c r="AF1335" s="19"/>
      <c r="AG1335" s="19"/>
      <c r="AH1335" s="19"/>
      <c r="AI1335" s="19"/>
      <c r="AJ1335" s="19"/>
      <c r="AK1335" s="19"/>
      <c r="AL1335" s="19"/>
      <c r="AM1335" s="19"/>
      <c r="AN1335" s="19"/>
      <c r="AO1335" s="19"/>
      <c r="AP1335" s="19"/>
      <c r="AQ1335" s="19"/>
      <c r="AR1335" s="19"/>
      <c r="AS1335" s="19"/>
      <c r="AT1335" s="19"/>
      <c r="AU1335" s="19"/>
      <c r="AV1335" s="19"/>
      <c r="AW1335" s="19"/>
      <c r="AX1335" s="20"/>
    </row>
    <row r="1336" spans="1:113">
      <c r="B1336" s="21"/>
    </row>
    <row r="1337" spans="1:113" ht="15" thickBot="1">
      <c r="A1337" s="11"/>
      <c r="B1337" s="10" t="s">
        <v>3</v>
      </c>
      <c r="C1337" s="8"/>
      <c r="D1337" s="8"/>
      <c r="E1337" s="8"/>
      <c r="F1337" s="8"/>
      <c r="G1337" s="8"/>
      <c r="H1337" s="8"/>
      <c r="I1337" s="8"/>
      <c r="J1337" s="8"/>
      <c r="K1337" s="8"/>
      <c r="L1337" s="9"/>
      <c r="M1337" s="9"/>
      <c r="N1337" s="9"/>
      <c r="O1337" s="9"/>
      <c r="P1337" s="8"/>
      <c r="Q1337" s="8"/>
      <c r="R1337" s="8"/>
      <c r="S1337" s="8"/>
      <c r="T1337" s="8"/>
      <c r="U1337" s="8"/>
      <c r="V1337" s="10"/>
      <c r="W1337" s="10"/>
      <c r="X1337" s="10"/>
      <c r="Y1337" s="10"/>
      <c r="Z1337" s="10"/>
      <c r="AA1337" s="10"/>
      <c r="AB1337" s="10"/>
      <c r="AC1337" s="10"/>
      <c r="AD1337" s="10"/>
      <c r="AE1337" s="10"/>
      <c r="AF1337" s="10"/>
      <c r="AG1337" s="10"/>
      <c r="AH1337" s="10"/>
      <c r="AI1337" s="10"/>
      <c r="AJ1337" s="10"/>
      <c r="AK1337" s="10"/>
      <c r="AL1337" s="10"/>
      <c r="AM1337" s="10"/>
      <c r="AN1337" s="10"/>
      <c r="AO1337" s="10"/>
      <c r="AP1337" s="10"/>
      <c r="AQ1337" s="10"/>
      <c r="AR1337" s="10"/>
      <c r="AS1337" s="10"/>
      <c r="AT1337" s="10"/>
      <c r="AU1337" s="10"/>
      <c r="AV1337" s="10"/>
      <c r="AW1337" s="10"/>
      <c r="AX1337" s="10"/>
      <c r="DI1337" s="6"/>
    </row>
    <row r="1338" spans="1:113" ht="14.4">
      <c r="A1338" s="8"/>
      <c r="B1338" s="12"/>
      <c r="C1338" s="7"/>
      <c r="D1338" s="7"/>
      <c r="E1338" s="7"/>
      <c r="F1338" s="7"/>
      <c r="G1338" s="7"/>
      <c r="H1338" s="7"/>
      <c r="I1338" s="7"/>
      <c r="J1338" s="7"/>
      <c r="K1338" s="7"/>
      <c r="L1338" s="13"/>
      <c r="M1338" s="13"/>
      <c r="N1338" s="13"/>
      <c r="O1338" s="13"/>
      <c r="P1338" s="7"/>
      <c r="Q1338" s="7"/>
      <c r="R1338" s="7"/>
      <c r="S1338" s="7"/>
      <c r="T1338" s="7"/>
      <c r="U1338" s="7"/>
      <c r="V1338" s="14"/>
      <c r="W1338" s="14"/>
      <c r="X1338" s="14"/>
      <c r="Y1338" s="14"/>
      <c r="Z1338" s="14"/>
      <c r="AA1338" s="14"/>
      <c r="AB1338" s="14"/>
      <c r="AC1338" s="14"/>
      <c r="AD1338" s="14"/>
      <c r="AE1338" s="14"/>
      <c r="AF1338" s="14"/>
      <c r="AG1338" s="14"/>
      <c r="AH1338" s="14"/>
      <c r="AI1338" s="14"/>
      <c r="AJ1338" s="14"/>
      <c r="AK1338" s="14"/>
      <c r="AL1338" s="14"/>
      <c r="AM1338" s="14"/>
      <c r="AN1338" s="14"/>
      <c r="AO1338" s="14"/>
      <c r="AP1338" s="14"/>
      <c r="AQ1338" s="14"/>
      <c r="AR1338" s="14"/>
      <c r="AS1338" s="14"/>
      <c r="AT1338" s="14"/>
      <c r="AU1338" s="14"/>
      <c r="AV1338" s="14"/>
      <c r="AW1338" s="14"/>
      <c r="AX1338" s="15"/>
    </row>
    <row r="1339" spans="1:113" ht="12" customHeight="1">
      <c r="A1339" s="8"/>
      <c r="B1339" s="116" t="s">
        <v>168</v>
      </c>
      <c r="C1339" s="117"/>
      <c r="D1339" s="117"/>
      <c r="E1339" s="117"/>
      <c r="F1339" s="117"/>
      <c r="G1339" s="117"/>
      <c r="H1339" s="117"/>
      <c r="I1339" s="117"/>
      <c r="J1339" s="117"/>
      <c r="K1339" s="117"/>
      <c r="L1339" s="117"/>
      <c r="M1339" s="117"/>
      <c r="N1339" s="117"/>
      <c r="O1339" s="117"/>
      <c r="P1339" s="117"/>
      <c r="Q1339" s="117"/>
      <c r="R1339" s="117"/>
      <c r="S1339" s="117"/>
      <c r="T1339" s="117"/>
      <c r="U1339" s="117"/>
      <c r="V1339" s="117"/>
      <c r="W1339" s="117"/>
      <c r="X1339" s="117"/>
      <c r="Y1339" s="117"/>
      <c r="Z1339" s="117"/>
      <c r="AA1339" s="117"/>
      <c r="AB1339" s="117"/>
      <c r="AC1339" s="117"/>
      <c r="AD1339" s="117"/>
      <c r="AE1339" s="117"/>
      <c r="AF1339" s="117"/>
      <c r="AG1339" s="117"/>
      <c r="AH1339" s="117"/>
      <c r="AI1339" s="117"/>
      <c r="AJ1339" s="117"/>
      <c r="AK1339" s="117"/>
      <c r="AL1339" s="117"/>
      <c r="AM1339" s="117"/>
      <c r="AN1339" s="117"/>
      <c r="AO1339" s="117"/>
      <c r="AP1339" s="117"/>
      <c r="AQ1339" s="117"/>
      <c r="AR1339" s="117"/>
      <c r="AS1339" s="117"/>
      <c r="AT1339" s="117"/>
      <c r="AU1339" s="117"/>
      <c r="AV1339" s="117"/>
      <c r="AW1339" s="117"/>
      <c r="AX1339" s="118"/>
    </row>
    <row r="1340" spans="1:113" ht="12" customHeight="1">
      <c r="A1340" s="8"/>
      <c r="B1340" s="116"/>
      <c r="C1340" s="117"/>
      <c r="D1340" s="117"/>
      <c r="E1340" s="117"/>
      <c r="F1340" s="117"/>
      <c r="G1340" s="117"/>
      <c r="H1340" s="117"/>
      <c r="I1340" s="117"/>
      <c r="J1340" s="117"/>
      <c r="K1340" s="117"/>
      <c r="L1340" s="117"/>
      <c r="M1340" s="117"/>
      <c r="N1340" s="117"/>
      <c r="O1340" s="117"/>
      <c r="P1340" s="117"/>
      <c r="Q1340" s="117"/>
      <c r="R1340" s="117"/>
      <c r="S1340" s="117"/>
      <c r="T1340" s="117"/>
      <c r="U1340" s="117"/>
      <c r="V1340" s="117"/>
      <c r="W1340" s="117"/>
      <c r="X1340" s="117"/>
      <c r="Y1340" s="117"/>
      <c r="Z1340" s="117"/>
      <c r="AA1340" s="117"/>
      <c r="AB1340" s="117"/>
      <c r="AC1340" s="117"/>
      <c r="AD1340" s="117"/>
      <c r="AE1340" s="117"/>
      <c r="AF1340" s="117"/>
      <c r="AG1340" s="117"/>
      <c r="AH1340" s="117"/>
      <c r="AI1340" s="117"/>
      <c r="AJ1340" s="117"/>
      <c r="AK1340" s="117"/>
      <c r="AL1340" s="117"/>
      <c r="AM1340" s="117"/>
      <c r="AN1340" s="117"/>
      <c r="AO1340" s="117"/>
      <c r="AP1340" s="117"/>
      <c r="AQ1340" s="117"/>
      <c r="AR1340" s="117"/>
      <c r="AS1340" s="117"/>
      <c r="AT1340" s="117"/>
      <c r="AU1340" s="117"/>
      <c r="AV1340" s="117"/>
      <c r="AW1340" s="117"/>
      <c r="AX1340" s="118"/>
    </row>
    <row r="1341" spans="1:113" ht="12" customHeight="1">
      <c r="A1341" s="8"/>
      <c r="B1341" s="116"/>
      <c r="C1341" s="117"/>
      <c r="D1341" s="117"/>
      <c r="E1341" s="117"/>
      <c r="F1341" s="117"/>
      <c r="G1341" s="117"/>
      <c r="H1341" s="117"/>
      <c r="I1341" s="117"/>
      <c r="J1341" s="117"/>
      <c r="K1341" s="117"/>
      <c r="L1341" s="117"/>
      <c r="M1341" s="117"/>
      <c r="N1341" s="117"/>
      <c r="O1341" s="117"/>
      <c r="P1341" s="117"/>
      <c r="Q1341" s="117"/>
      <c r="R1341" s="117"/>
      <c r="S1341" s="117"/>
      <c r="T1341" s="117"/>
      <c r="U1341" s="117"/>
      <c r="V1341" s="117"/>
      <c r="W1341" s="117"/>
      <c r="X1341" s="117"/>
      <c r="Y1341" s="117"/>
      <c r="Z1341" s="117"/>
      <c r="AA1341" s="117"/>
      <c r="AB1341" s="117"/>
      <c r="AC1341" s="117"/>
      <c r="AD1341" s="117"/>
      <c r="AE1341" s="117"/>
      <c r="AF1341" s="117"/>
      <c r="AG1341" s="117"/>
      <c r="AH1341" s="117"/>
      <c r="AI1341" s="117"/>
      <c r="AJ1341" s="117"/>
      <c r="AK1341" s="117"/>
      <c r="AL1341" s="117"/>
      <c r="AM1341" s="117"/>
      <c r="AN1341" s="117"/>
      <c r="AO1341" s="117"/>
      <c r="AP1341" s="117"/>
      <c r="AQ1341" s="117"/>
      <c r="AR1341" s="117"/>
      <c r="AS1341" s="117"/>
      <c r="AT1341" s="117"/>
      <c r="AU1341" s="117"/>
      <c r="AV1341" s="117"/>
      <c r="AW1341" s="117"/>
      <c r="AX1341" s="118"/>
    </row>
    <row r="1342" spans="1:113" ht="12" customHeight="1">
      <c r="A1342" s="8"/>
      <c r="B1342" s="116"/>
      <c r="C1342" s="117"/>
      <c r="D1342" s="117"/>
      <c r="E1342" s="117"/>
      <c r="F1342" s="117"/>
      <c r="G1342" s="117"/>
      <c r="H1342" s="117"/>
      <c r="I1342" s="117"/>
      <c r="J1342" s="117"/>
      <c r="K1342" s="117"/>
      <c r="L1342" s="117"/>
      <c r="M1342" s="117"/>
      <c r="N1342" s="117"/>
      <c r="O1342" s="117"/>
      <c r="P1342" s="117"/>
      <c r="Q1342" s="117"/>
      <c r="R1342" s="117"/>
      <c r="S1342" s="117"/>
      <c r="T1342" s="117"/>
      <c r="U1342" s="117"/>
      <c r="V1342" s="117"/>
      <c r="W1342" s="117"/>
      <c r="X1342" s="117"/>
      <c r="Y1342" s="117"/>
      <c r="Z1342" s="117"/>
      <c r="AA1342" s="117"/>
      <c r="AB1342" s="117"/>
      <c r="AC1342" s="117"/>
      <c r="AD1342" s="117"/>
      <c r="AE1342" s="117"/>
      <c r="AF1342" s="117"/>
      <c r="AG1342" s="117"/>
      <c r="AH1342" s="117"/>
      <c r="AI1342" s="117"/>
      <c r="AJ1342" s="117"/>
      <c r="AK1342" s="117"/>
      <c r="AL1342" s="117"/>
      <c r="AM1342" s="117"/>
      <c r="AN1342" s="117"/>
      <c r="AO1342" s="117"/>
      <c r="AP1342" s="117"/>
      <c r="AQ1342" s="117"/>
      <c r="AR1342" s="117"/>
      <c r="AS1342" s="117"/>
      <c r="AT1342" s="117"/>
      <c r="AU1342" s="117"/>
      <c r="AV1342" s="117"/>
      <c r="AW1342" s="117"/>
      <c r="AX1342" s="118"/>
    </row>
    <row r="1343" spans="1:113" ht="12" customHeight="1">
      <c r="A1343" s="8"/>
      <c r="B1343" s="116"/>
      <c r="C1343" s="117"/>
      <c r="D1343" s="117"/>
      <c r="E1343" s="117"/>
      <c r="F1343" s="117"/>
      <c r="G1343" s="117"/>
      <c r="H1343" s="117"/>
      <c r="I1343" s="117"/>
      <c r="J1343" s="117"/>
      <c r="K1343" s="117"/>
      <c r="L1343" s="117"/>
      <c r="M1343" s="117"/>
      <c r="N1343" s="117"/>
      <c r="O1343" s="117"/>
      <c r="P1343" s="117"/>
      <c r="Q1343" s="117"/>
      <c r="R1343" s="117"/>
      <c r="S1343" s="117"/>
      <c r="T1343" s="117"/>
      <c r="U1343" s="117"/>
      <c r="V1343" s="117"/>
      <c r="W1343" s="117"/>
      <c r="X1343" s="117"/>
      <c r="Y1343" s="117"/>
      <c r="Z1343" s="117"/>
      <c r="AA1343" s="117"/>
      <c r="AB1343" s="117"/>
      <c r="AC1343" s="117"/>
      <c r="AD1343" s="117"/>
      <c r="AE1343" s="117"/>
      <c r="AF1343" s="117"/>
      <c r="AG1343" s="117"/>
      <c r="AH1343" s="117"/>
      <c r="AI1343" s="117"/>
      <c r="AJ1343" s="117"/>
      <c r="AK1343" s="117"/>
      <c r="AL1343" s="117"/>
      <c r="AM1343" s="117"/>
      <c r="AN1343" s="117"/>
      <c r="AO1343" s="117"/>
      <c r="AP1343" s="117"/>
      <c r="AQ1343" s="117"/>
      <c r="AR1343" s="117"/>
      <c r="AS1343" s="117"/>
      <c r="AT1343" s="117"/>
      <c r="AU1343" s="117"/>
      <c r="AV1343" s="117"/>
      <c r="AW1343" s="117"/>
      <c r="AX1343" s="118"/>
    </row>
    <row r="1344" spans="1:113" ht="12" customHeight="1">
      <c r="A1344" s="8"/>
      <c r="B1344" s="116"/>
      <c r="C1344" s="117"/>
      <c r="D1344" s="117"/>
      <c r="E1344" s="117"/>
      <c r="F1344" s="117"/>
      <c r="G1344" s="117"/>
      <c r="H1344" s="117"/>
      <c r="I1344" s="117"/>
      <c r="J1344" s="117"/>
      <c r="K1344" s="117"/>
      <c r="L1344" s="117"/>
      <c r="M1344" s="117"/>
      <c r="N1344" s="117"/>
      <c r="O1344" s="117"/>
      <c r="P1344" s="117"/>
      <c r="Q1344" s="117"/>
      <c r="R1344" s="117"/>
      <c r="S1344" s="117"/>
      <c r="T1344" s="117"/>
      <c r="U1344" s="117"/>
      <c r="V1344" s="117"/>
      <c r="W1344" s="117"/>
      <c r="X1344" s="117"/>
      <c r="Y1344" s="117"/>
      <c r="Z1344" s="117"/>
      <c r="AA1344" s="117"/>
      <c r="AB1344" s="117"/>
      <c r="AC1344" s="117"/>
      <c r="AD1344" s="117"/>
      <c r="AE1344" s="117"/>
      <c r="AF1344" s="117"/>
      <c r="AG1344" s="117"/>
      <c r="AH1344" s="117"/>
      <c r="AI1344" s="117"/>
      <c r="AJ1344" s="117"/>
      <c r="AK1344" s="117"/>
      <c r="AL1344" s="117"/>
      <c r="AM1344" s="117"/>
      <c r="AN1344" s="117"/>
      <c r="AO1344" s="117"/>
      <c r="AP1344" s="117"/>
      <c r="AQ1344" s="117"/>
      <c r="AR1344" s="117"/>
      <c r="AS1344" s="117"/>
      <c r="AT1344" s="117"/>
      <c r="AU1344" s="117"/>
      <c r="AV1344" s="117"/>
      <c r="AW1344" s="117"/>
      <c r="AX1344" s="118"/>
    </row>
    <row r="1345" spans="1:251" ht="12" customHeight="1">
      <c r="A1345" s="8"/>
      <c r="B1345" s="116"/>
      <c r="C1345" s="117"/>
      <c r="D1345" s="117"/>
      <c r="E1345" s="117"/>
      <c r="F1345" s="117"/>
      <c r="G1345" s="117"/>
      <c r="H1345" s="117"/>
      <c r="I1345" s="117"/>
      <c r="J1345" s="117"/>
      <c r="K1345" s="117"/>
      <c r="L1345" s="117"/>
      <c r="M1345" s="117"/>
      <c r="N1345" s="117"/>
      <c r="O1345" s="117"/>
      <c r="P1345" s="117"/>
      <c r="Q1345" s="117"/>
      <c r="R1345" s="117"/>
      <c r="S1345" s="117"/>
      <c r="T1345" s="117"/>
      <c r="U1345" s="117"/>
      <c r="V1345" s="117"/>
      <c r="W1345" s="117"/>
      <c r="X1345" s="117"/>
      <c r="Y1345" s="117"/>
      <c r="Z1345" s="117"/>
      <c r="AA1345" s="117"/>
      <c r="AB1345" s="117"/>
      <c r="AC1345" s="117"/>
      <c r="AD1345" s="117"/>
      <c r="AE1345" s="117"/>
      <c r="AF1345" s="117"/>
      <c r="AG1345" s="117"/>
      <c r="AH1345" s="117"/>
      <c r="AI1345" s="117"/>
      <c r="AJ1345" s="117"/>
      <c r="AK1345" s="117"/>
      <c r="AL1345" s="117"/>
      <c r="AM1345" s="117"/>
      <c r="AN1345" s="117"/>
      <c r="AO1345" s="117"/>
      <c r="AP1345" s="117"/>
      <c r="AQ1345" s="117"/>
      <c r="AR1345" s="117"/>
      <c r="AS1345" s="117"/>
      <c r="AT1345" s="117"/>
      <c r="AU1345" s="117"/>
      <c r="AV1345" s="117"/>
      <c r="AW1345" s="117"/>
      <c r="AX1345" s="118"/>
    </row>
    <row r="1346" spans="1:251" ht="12" customHeight="1">
      <c r="A1346" s="8"/>
      <c r="B1346" s="116"/>
      <c r="C1346" s="117"/>
      <c r="D1346" s="117"/>
      <c r="E1346" s="117"/>
      <c r="F1346" s="117"/>
      <c r="G1346" s="117"/>
      <c r="H1346" s="117"/>
      <c r="I1346" s="117"/>
      <c r="J1346" s="117"/>
      <c r="K1346" s="117"/>
      <c r="L1346" s="117"/>
      <c r="M1346" s="117"/>
      <c r="N1346" s="117"/>
      <c r="O1346" s="117"/>
      <c r="P1346" s="117"/>
      <c r="Q1346" s="117"/>
      <c r="R1346" s="117"/>
      <c r="S1346" s="117"/>
      <c r="T1346" s="117"/>
      <c r="U1346" s="117"/>
      <c r="V1346" s="117"/>
      <c r="W1346" s="117"/>
      <c r="X1346" s="117"/>
      <c r="Y1346" s="117"/>
      <c r="Z1346" s="117"/>
      <c r="AA1346" s="117"/>
      <c r="AB1346" s="117"/>
      <c r="AC1346" s="117"/>
      <c r="AD1346" s="117"/>
      <c r="AE1346" s="117"/>
      <c r="AF1346" s="117"/>
      <c r="AG1346" s="117"/>
      <c r="AH1346" s="117"/>
      <c r="AI1346" s="117"/>
      <c r="AJ1346" s="117"/>
      <c r="AK1346" s="117"/>
      <c r="AL1346" s="117"/>
      <c r="AM1346" s="117"/>
      <c r="AN1346" s="117"/>
      <c r="AO1346" s="117"/>
      <c r="AP1346" s="117"/>
      <c r="AQ1346" s="117"/>
      <c r="AR1346" s="117"/>
      <c r="AS1346" s="117"/>
      <c r="AT1346" s="117"/>
      <c r="AU1346" s="117"/>
      <c r="AV1346" s="117"/>
      <c r="AW1346" s="117"/>
      <c r="AX1346" s="118"/>
    </row>
    <row r="1347" spans="1:251" ht="12" customHeight="1">
      <c r="A1347" s="8"/>
      <c r="B1347" s="116"/>
      <c r="C1347" s="117"/>
      <c r="D1347" s="117"/>
      <c r="E1347" s="117"/>
      <c r="F1347" s="117"/>
      <c r="G1347" s="117"/>
      <c r="H1347" s="117"/>
      <c r="I1347" s="117"/>
      <c r="J1347" s="117"/>
      <c r="K1347" s="117"/>
      <c r="L1347" s="117"/>
      <c r="M1347" s="117"/>
      <c r="N1347" s="117"/>
      <c r="O1347" s="117"/>
      <c r="P1347" s="117"/>
      <c r="Q1347" s="117"/>
      <c r="R1347" s="117"/>
      <c r="S1347" s="117"/>
      <c r="T1347" s="117"/>
      <c r="U1347" s="117"/>
      <c r="V1347" s="117"/>
      <c r="W1347" s="117"/>
      <c r="X1347" s="117"/>
      <c r="Y1347" s="117"/>
      <c r="Z1347" s="117"/>
      <c r="AA1347" s="117"/>
      <c r="AB1347" s="117"/>
      <c r="AC1347" s="117"/>
      <c r="AD1347" s="117"/>
      <c r="AE1347" s="117"/>
      <c r="AF1347" s="117"/>
      <c r="AG1347" s="117"/>
      <c r="AH1347" s="117"/>
      <c r="AI1347" s="117"/>
      <c r="AJ1347" s="117"/>
      <c r="AK1347" s="117"/>
      <c r="AL1347" s="117"/>
      <c r="AM1347" s="117"/>
      <c r="AN1347" s="117"/>
      <c r="AO1347" s="117"/>
      <c r="AP1347" s="117"/>
      <c r="AQ1347" s="117"/>
      <c r="AR1347" s="117"/>
      <c r="AS1347" s="117"/>
      <c r="AT1347" s="117"/>
      <c r="AU1347" s="117"/>
      <c r="AV1347" s="117"/>
      <c r="AW1347" s="117"/>
      <c r="AX1347" s="118"/>
    </row>
    <row r="1348" spans="1:251" ht="12" customHeight="1">
      <c r="A1348" s="8"/>
      <c r="B1348" s="116"/>
      <c r="C1348" s="117"/>
      <c r="D1348" s="117"/>
      <c r="E1348" s="117"/>
      <c r="F1348" s="117"/>
      <c r="G1348" s="117"/>
      <c r="H1348" s="117"/>
      <c r="I1348" s="117"/>
      <c r="J1348" s="117"/>
      <c r="K1348" s="117"/>
      <c r="L1348" s="117"/>
      <c r="M1348" s="117"/>
      <c r="N1348" s="117"/>
      <c r="O1348" s="117"/>
      <c r="P1348" s="117"/>
      <c r="Q1348" s="117"/>
      <c r="R1348" s="117"/>
      <c r="S1348" s="117"/>
      <c r="T1348" s="117"/>
      <c r="U1348" s="117"/>
      <c r="V1348" s="117"/>
      <c r="W1348" s="117"/>
      <c r="X1348" s="117"/>
      <c r="Y1348" s="117"/>
      <c r="Z1348" s="117"/>
      <c r="AA1348" s="117"/>
      <c r="AB1348" s="117"/>
      <c r="AC1348" s="117"/>
      <c r="AD1348" s="117"/>
      <c r="AE1348" s="117"/>
      <c r="AF1348" s="117"/>
      <c r="AG1348" s="117"/>
      <c r="AH1348" s="117"/>
      <c r="AI1348" s="117"/>
      <c r="AJ1348" s="117"/>
      <c r="AK1348" s="117"/>
      <c r="AL1348" s="117"/>
      <c r="AM1348" s="117"/>
      <c r="AN1348" s="117"/>
      <c r="AO1348" s="117"/>
      <c r="AP1348" s="117"/>
      <c r="AQ1348" s="117"/>
      <c r="AR1348" s="117"/>
      <c r="AS1348" s="117"/>
      <c r="AT1348" s="117"/>
      <c r="AU1348" s="117"/>
      <c r="AV1348" s="117"/>
      <c r="AW1348" s="117"/>
      <c r="AX1348" s="118"/>
      <c r="BC1348" s="16"/>
    </row>
    <row r="1349" spans="1:251" ht="12" customHeight="1">
      <c r="A1349" s="8"/>
      <c r="B1349" s="116"/>
      <c r="C1349" s="117"/>
      <c r="D1349" s="117"/>
      <c r="E1349" s="117"/>
      <c r="F1349" s="117"/>
      <c r="G1349" s="117"/>
      <c r="H1349" s="117"/>
      <c r="I1349" s="117"/>
      <c r="J1349" s="117"/>
      <c r="K1349" s="117"/>
      <c r="L1349" s="117"/>
      <c r="M1349" s="117"/>
      <c r="N1349" s="117"/>
      <c r="O1349" s="117"/>
      <c r="P1349" s="117"/>
      <c r="Q1349" s="117"/>
      <c r="R1349" s="117"/>
      <c r="S1349" s="117"/>
      <c r="T1349" s="117"/>
      <c r="U1349" s="117"/>
      <c r="V1349" s="117"/>
      <c r="W1349" s="117"/>
      <c r="X1349" s="117"/>
      <c r="Y1349" s="117"/>
      <c r="Z1349" s="117"/>
      <c r="AA1349" s="117"/>
      <c r="AB1349" s="117"/>
      <c r="AC1349" s="117"/>
      <c r="AD1349" s="117"/>
      <c r="AE1349" s="117"/>
      <c r="AF1349" s="117"/>
      <c r="AG1349" s="117"/>
      <c r="AH1349" s="117"/>
      <c r="AI1349" s="117"/>
      <c r="AJ1349" s="117"/>
      <c r="AK1349" s="117"/>
      <c r="AL1349" s="117"/>
      <c r="AM1349" s="117"/>
      <c r="AN1349" s="117"/>
      <c r="AO1349" s="117"/>
      <c r="AP1349" s="117"/>
      <c r="AQ1349" s="117"/>
      <c r="AR1349" s="117"/>
      <c r="AS1349" s="117"/>
      <c r="AT1349" s="117"/>
      <c r="AU1349" s="117"/>
      <c r="AV1349" s="117"/>
      <c r="AW1349" s="117"/>
      <c r="AX1349" s="118"/>
    </row>
    <row r="1350" spans="1:251" ht="12" customHeight="1">
      <c r="A1350" s="8"/>
      <c r="B1350" s="116"/>
      <c r="C1350" s="117"/>
      <c r="D1350" s="117"/>
      <c r="E1350" s="117"/>
      <c r="F1350" s="117"/>
      <c r="G1350" s="117"/>
      <c r="H1350" s="117"/>
      <c r="I1350" s="117"/>
      <c r="J1350" s="117"/>
      <c r="K1350" s="117"/>
      <c r="L1350" s="117"/>
      <c r="M1350" s="117"/>
      <c r="N1350" s="117"/>
      <c r="O1350" s="117"/>
      <c r="P1350" s="117"/>
      <c r="Q1350" s="117"/>
      <c r="R1350" s="117"/>
      <c r="S1350" s="117"/>
      <c r="T1350" s="117"/>
      <c r="U1350" s="117"/>
      <c r="V1350" s="117"/>
      <c r="W1350" s="117"/>
      <c r="X1350" s="117"/>
      <c r="Y1350" s="117"/>
      <c r="Z1350" s="117"/>
      <c r="AA1350" s="117"/>
      <c r="AB1350" s="117"/>
      <c r="AC1350" s="117"/>
      <c r="AD1350" s="117"/>
      <c r="AE1350" s="117"/>
      <c r="AF1350" s="117"/>
      <c r="AG1350" s="117"/>
      <c r="AH1350" s="117"/>
      <c r="AI1350" s="117"/>
      <c r="AJ1350" s="117"/>
      <c r="AK1350" s="117"/>
      <c r="AL1350" s="117"/>
      <c r="AM1350" s="117"/>
      <c r="AN1350" s="117"/>
      <c r="AO1350" s="117"/>
      <c r="AP1350" s="117"/>
      <c r="AQ1350" s="117"/>
      <c r="AR1350" s="117"/>
      <c r="AS1350" s="117"/>
      <c r="AT1350" s="117"/>
      <c r="AU1350" s="117"/>
      <c r="AV1350" s="117"/>
      <c r="AW1350" s="117"/>
      <c r="AX1350" s="118"/>
    </row>
    <row r="1351" spans="1:251" ht="12" customHeight="1">
      <c r="A1351" s="8"/>
      <c r="B1351" s="116"/>
      <c r="C1351" s="117"/>
      <c r="D1351" s="117"/>
      <c r="E1351" s="117"/>
      <c r="F1351" s="117"/>
      <c r="G1351" s="117"/>
      <c r="H1351" s="117"/>
      <c r="I1351" s="117"/>
      <c r="J1351" s="117"/>
      <c r="K1351" s="117"/>
      <c r="L1351" s="117"/>
      <c r="M1351" s="117"/>
      <c r="N1351" s="117"/>
      <c r="O1351" s="117"/>
      <c r="P1351" s="117"/>
      <c r="Q1351" s="117"/>
      <c r="R1351" s="117"/>
      <c r="S1351" s="117"/>
      <c r="T1351" s="117"/>
      <c r="U1351" s="117"/>
      <c r="V1351" s="117"/>
      <c r="W1351" s="117"/>
      <c r="X1351" s="117"/>
      <c r="Y1351" s="117"/>
      <c r="Z1351" s="117"/>
      <c r="AA1351" s="117"/>
      <c r="AB1351" s="117"/>
      <c r="AC1351" s="117"/>
      <c r="AD1351" s="117"/>
      <c r="AE1351" s="117"/>
      <c r="AF1351" s="117"/>
      <c r="AG1351" s="117"/>
      <c r="AH1351" s="117"/>
      <c r="AI1351" s="117"/>
      <c r="AJ1351" s="117"/>
      <c r="AK1351" s="117"/>
      <c r="AL1351" s="117"/>
      <c r="AM1351" s="117"/>
      <c r="AN1351" s="117"/>
      <c r="AO1351" s="117"/>
      <c r="AP1351" s="117"/>
      <c r="AQ1351" s="117"/>
      <c r="AR1351" s="117"/>
      <c r="AS1351" s="117"/>
      <c r="AT1351" s="117"/>
      <c r="AU1351" s="117"/>
      <c r="AV1351" s="117"/>
      <c r="AW1351" s="117"/>
      <c r="AX1351" s="118"/>
    </row>
    <row r="1352" spans="1:251" ht="15" thickBot="1">
      <c r="A1352" s="17"/>
      <c r="B1352" s="18"/>
      <c r="C1352" s="19"/>
      <c r="D1352" s="19"/>
      <c r="E1352" s="19"/>
      <c r="F1352" s="19"/>
      <c r="G1352" s="19"/>
      <c r="H1352" s="19"/>
      <c r="I1352" s="19"/>
      <c r="J1352" s="19"/>
      <c r="K1352" s="19"/>
      <c r="L1352" s="19"/>
      <c r="M1352" s="19"/>
      <c r="N1352" s="19"/>
      <c r="O1352" s="19"/>
      <c r="P1352" s="19"/>
      <c r="Q1352" s="19"/>
      <c r="R1352" s="19"/>
      <c r="S1352" s="19"/>
      <c r="T1352" s="19"/>
      <c r="U1352" s="19"/>
      <c r="V1352" s="19"/>
      <c r="W1352" s="19"/>
      <c r="X1352" s="19"/>
      <c r="Y1352" s="19"/>
      <c r="Z1352" s="19"/>
      <c r="AA1352" s="19"/>
      <c r="AB1352" s="19"/>
      <c r="AC1352" s="19"/>
      <c r="AD1352" s="19"/>
      <c r="AE1352" s="19"/>
      <c r="AF1352" s="19"/>
      <c r="AG1352" s="19"/>
      <c r="AH1352" s="19"/>
      <c r="AI1352" s="19"/>
      <c r="AJ1352" s="19"/>
      <c r="AK1352" s="19"/>
      <c r="AL1352" s="19"/>
      <c r="AM1352" s="19"/>
      <c r="AN1352" s="19"/>
      <c r="AO1352" s="19"/>
      <c r="AP1352" s="19"/>
      <c r="AQ1352" s="19"/>
      <c r="AR1352" s="19"/>
      <c r="AS1352" s="19"/>
      <c r="AT1352" s="19"/>
      <c r="AU1352" s="19"/>
      <c r="AV1352" s="19"/>
      <c r="AW1352" s="19"/>
      <c r="AX1352" s="20"/>
    </row>
    <row r="1353" spans="1:251">
      <c r="B1353" s="21"/>
    </row>
    <row r="1354" spans="1:251" ht="14.4">
      <c r="B1354" s="10" t="s">
        <v>4</v>
      </c>
      <c r="C1354" s="8"/>
      <c r="D1354" s="8"/>
      <c r="E1354" s="8"/>
      <c r="F1354" s="8"/>
      <c r="G1354" s="8"/>
      <c r="H1354" s="8"/>
      <c r="I1354" s="8"/>
      <c r="J1354" s="8"/>
      <c r="K1354" s="8"/>
      <c r="L1354" s="9"/>
      <c r="M1354" s="9"/>
      <c r="N1354" s="9"/>
      <c r="O1354" s="9"/>
      <c r="P1354" s="8"/>
      <c r="Q1354" s="8"/>
      <c r="R1354" s="8"/>
      <c r="S1354" s="8"/>
      <c r="T1354" s="8"/>
      <c r="U1354" s="8"/>
      <c r="V1354" s="10"/>
      <c r="W1354" s="10"/>
      <c r="X1354" s="10"/>
      <c r="Y1354" s="10"/>
      <c r="Z1354" s="10"/>
      <c r="AA1354" s="10"/>
      <c r="AB1354" s="10"/>
      <c r="AC1354" s="10"/>
      <c r="AD1354" s="10"/>
      <c r="AE1354" s="10"/>
      <c r="AF1354" s="10"/>
      <c r="AG1354" s="10"/>
      <c r="AH1354" s="10"/>
      <c r="AI1354" s="10"/>
      <c r="AJ1354" s="10"/>
      <c r="AK1354" s="10"/>
      <c r="AL1354" s="10"/>
      <c r="AM1354" s="10"/>
      <c r="AN1354" s="10"/>
      <c r="AO1354" s="10"/>
      <c r="AP1354" s="10"/>
      <c r="AQ1354" s="10"/>
      <c r="AR1354" s="10"/>
      <c r="AS1354" s="10"/>
      <c r="AT1354" s="10"/>
      <c r="AU1354" s="10"/>
      <c r="AV1354" s="10"/>
      <c r="AW1354" s="10"/>
      <c r="AX1354" s="10"/>
    </row>
    <row r="1355" spans="1:251" ht="15" thickBot="1">
      <c r="B1355" s="8"/>
      <c r="C1355" s="8"/>
      <c r="D1355" s="8"/>
      <c r="E1355" s="8"/>
      <c r="F1355" s="8"/>
      <c r="G1355" s="8"/>
      <c r="H1355" s="8"/>
      <c r="I1355" s="8"/>
      <c r="J1355" s="8"/>
      <c r="K1355" s="8"/>
      <c r="L1355" s="9"/>
      <c r="M1355" s="9"/>
      <c r="N1355" s="9"/>
      <c r="O1355" s="9"/>
      <c r="P1355" s="8"/>
      <c r="Q1355" s="8"/>
      <c r="R1355" s="8"/>
      <c r="S1355" s="8"/>
      <c r="T1355" s="8"/>
      <c r="U1355" s="8"/>
      <c r="V1355" s="10"/>
      <c r="W1355" s="10"/>
      <c r="X1355" s="10"/>
      <c r="Y1355" s="10"/>
      <c r="Z1355" s="10"/>
      <c r="AA1355" s="10"/>
      <c r="AB1355" s="10"/>
      <c r="AC1355" s="10"/>
      <c r="AD1355" s="10"/>
      <c r="AE1355" s="10"/>
      <c r="AF1355" s="10"/>
      <c r="AG1355" s="10"/>
      <c r="AH1355" s="10"/>
      <c r="AI1355" s="10"/>
      <c r="AJ1355" s="10"/>
      <c r="AK1355" s="10"/>
      <c r="AL1355" s="10"/>
      <c r="AM1355" s="10"/>
      <c r="AN1355" s="10"/>
      <c r="AO1355" s="10"/>
      <c r="AP1355" s="10"/>
      <c r="AQ1355" s="10"/>
      <c r="AR1355" s="10"/>
      <c r="AS1355" s="10"/>
      <c r="AT1355" s="10"/>
      <c r="AU1355" s="10"/>
      <c r="AV1355" s="10"/>
      <c r="AW1355" s="10"/>
      <c r="AX1355" s="22" t="s">
        <v>5</v>
      </c>
    </row>
    <row r="1356" spans="1:251" s="16" customFormat="1" ht="13.5" customHeight="1">
      <c r="A1356" s="8"/>
      <c r="B1356" s="119" t="s">
        <v>6</v>
      </c>
      <c r="C1356" s="120"/>
      <c r="D1356" s="120"/>
      <c r="E1356" s="120"/>
      <c r="F1356" s="120"/>
      <c r="G1356" s="120"/>
      <c r="H1356" s="120"/>
      <c r="I1356" s="120"/>
      <c r="J1356" s="120"/>
      <c r="K1356" s="120"/>
      <c r="L1356" s="120"/>
      <c r="M1356" s="120"/>
      <c r="N1356" s="120"/>
      <c r="O1356" s="120"/>
      <c r="P1356" s="120"/>
      <c r="Q1356" s="120"/>
      <c r="R1356" s="120"/>
      <c r="S1356" s="120"/>
      <c r="T1356" s="120"/>
      <c r="U1356" s="120"/>
      <c r="V1356" s="120"/>
      <c r="W1356" s="120"/>
      <c r="X1356" s="120"/>
      <c r="Y1356" s="120"/>
      <c r="Z1356" s="121"/>
      <c r="AA1356" s="125" t="s">
        <v>11</v>
      </c>
      <c r="AB1356" s="120"/>
      <c r="AC1356" s="120"/>
      <c r="AD1356" s="120"/>
      <c r="AE1356" s="120"/>
      <c r="AF1356" s="120"/>
      <c r="AG1356" s="120"/>
      <c r="AH1356" s="120"/>
      <c r="AI1356" s="121"/>
      <c r="AJ1356" s="125" t="s">
        <v>12</v>
      </c>
      <c r="AK1356" s="120"/>
      <c r="AL1356" s="120"/>
      <c r="AM1356" s="120"/>
      <c r="AN1356" s="120"/>
      <c r="AO1356" s="120"/>
      <c r="AP1356" s="120"/>
      <c r="AQ1356" s="120"/>
      <c r="AR1356" s="121"/>
      <c r="AS1356" s="125" t="s">
        <v>7</v>
      </c>
      <c r="AT1356" s="120"/>
      <c r="AU1356" s="120"/>
      <c r="AV1356" s="120"/>
      <c r="AW1356" s="120"/>
      <c r="AX1356" s="127"/>
      <c r="AY1356" s="2"/>
      <c r="AZ1356" s="2"/>
      <c r="BA1356" s="2"/>
      <c r="BB1356" s="2"/>
      <c r="BC1356" s="2"/>
      <c r="BD1356" s="2"/>
      <c r="BE1356" s="2"/>
      <c r="BF1356" s="2"/>
      <c r="BG1356" s="2"/>
      <c r="BH1356" s="2"/>
      <c r="BI1356" s="2"/>
      <c r="BJ1356" s="2"/>
      <c r="BK1356" s="2"/>
      <c r="BL1356" s="2"/>
      <c r="BM1356" s="2"/>
      <c r="BN1356" s="2"/>
      <c r="BO1356" s="2"/>
      <c r="BP1356" s="2"/>
      <c r="BQ1356" s="2"/>
      <c r="BR1356" s="2"/>
      <c r="BS1356" s="2"/>
      <c r="BT1356" s="2"/>
      <c r="BU1356" s="2"/>
      <c r="BV1356" s="2"/>
      <c r="BW1356" s="2"/>
      <c r="BX1356" s="2"/>
      <c r="BY1356" s="2"/>
      <c r="BZ1356" s="2"/>
      <c r="CA1356" s="2"/>
      <c r="CB1356" s="2"/>
      <c r="CC1356" s="2"/>
      <c r="CD1356" s="2"/>
      <c r="CE1356" s="2"/>
      <c r="CF1356" s="2"/>
      <c r="CG1356" s="2"/>
      <c r="CH1356" s="2"/>
      <c r="CI1356" s="2"/>
      <c r="CJ1356" s="2"/>
      <c r="CK1356" s="2"/>
      <c r="CL1356" s="2"/>
      <c r="CM1356" s="2"/>
      <c r="CN1356" s="2"/>
      <c r="CO1356" s="2"/>
      <c r="CP1356" s="2"/>
      <c r="CQ1356" s="2"/>
      <c r="CR1356" s="2"/>
      <c r="CS1356" s="2"/>
      <c r="CT1356" s="2"/>
      <c r="CU1356" s="2"/>
      <c r="CV1356" s="2"/>
      <c r="CW1356" s="2"/>
      <c r="CX1356" s="2"/>
      <c r="CY1356" s="2"/>
      <c r="CZ1356" s="2"/>
      <c r="DA1356" s="2"/>
      <c r="DB1356" s="2"/>
      <c r="DC1356" s="2"/>
      <c r="DD1356" s="2"/>
      <c r="DE1356" s="2"/>
      <c r="DF1356" s="2"/>
      <c r="DG1356" s="2"/>
      <c r="DH1356" s="2"/>
      <c r="DI1356" s="2"/>
      <c r="DJ1356" s="2"/>
      <c r="DK1356" s="2"/>
      <c r="DL1356" s="2"/>
      <c r="DM1356" s="2"/>
      <c r="DN1356" s="2"/>
      <c r="DO1356" s="2"/>
      <c r="DP1356" s="2"/>
      <c r="DQ1356" s="2"/>
      <c r="DR1356" s="2"/>
      <c r="DS1356" s="2"/>
      <c r="DT1356" s="2"/>
      <c r="DU1356" s="2"/>
      <c r="DV1356" s="2"/>
      <c r="DW1356" s="2"/>
      <c r="DX1356" s="2"/>
      <c r="DY1356" s="2"/>
      <c r="DZ1356" s="2"/>
      <c r="EA1356" s="2"/>
      <c r="EB1356" s="2"/>
      <c r="EC1356" s="2"/>
      <c r="ED1356" s="2"/>
      <c r="EE1356" s="2"/>
      <c r="EF1356" s="2"/>
      <c r="EG1356" s="2"/>
      <c r="EH1356" s="2"/>
      <c r="EI1356" s="2"/>
      <c r="EJ1356" s="2"/>
      <c r="EK1356" s="2"/>
      <c r="EL1356" s="2"/>
      <c r="EM1356" s="2"/>
      <c r="EN1356" s="2"/>
      <c r="EO1356" s="2"/>
      <c r="EP1356" s="2"/>
      <c r="EQ1356" s="2"/>
      <c r="ER1356" s="2"/>
      <c r="ES1356" s="2"/>
      <c r="ET1356" s="2"/>
      <c r="EU1356" s="2"/>
      <c r="EV1356" s="2"/>
      <c r="EW1356" s="2"/>
      <c r="EX1356" s="2"/>
      <c r="EY1356" s="2"/>
      <c r="EZ1356" s="2"/>
      <c r="FA1356" s="2"/>
      <c r="FB1356" s="2"/>
      <c r="FC1356" s="2"/>
      <c r="FD1356" s="2"/>
      <c r="FE1356" s="2"/>
      <c r="FF1356" s="2"/>
      <c r="FG1356" s="2"/>
      <c r="FH1356" s="2"/>
      <c r="FI1356" s="2"/>
      <c r="FJ1356" s="2"/>
      <c r="FK1356" s="2"/>
      <c r="FL1356" s="2"/>
      <c r="FM1356" s="2"/>
      <c r="FN1356" s="2"/>
      <c r="FO1356" s="2"/>
      <c r="FP1356" s="2"/>
      <c r="FQ1356" s="2"/>
      <c r="FR1356" s="2"/>
      <c r="FS1356" s="2"/>
      <c r="FT1356" s="2"/>
      <c r="FU1356" s="2"/>
      <c r="FV1356" s="2"/>
      <c r="FW1356" s="2"/>
      <c r="FX1356" s="2"/>
      <c r="FY1356" s="2"/>
      <c r="FZ1356" s="2"/>
      <c r="GA1356" s="2"/>
      <c r="GB1356" s="2"/>
      <c r="GC1356" s="2"/>
      <c r="GD1356" s="2"/>
      <c r="GE1356" s="2"/>
      <c r="GF1356" s="2"/>
      <c r="GG1356" s="2"/>
      <c r="GH1356" s="2"/>
      <c r="GI1356" s="2"/>
      <c r="GJ1356" s="2"/>
      <c r="GK1356" s="2"/>
      <c r="GL1356" s="2"/>
      <c r="GM1356" s="2"/>
      <c r="GN1356" s="2"/>
      <c r="GO1356" s="2"/>
      <c r="GP1356" s="2"/>
      <c r="GQ1356" s="2"/>
      <c r="GR1356" s="2"/>
      <c r="GS1356" s="2"/>
      <c r="GT1356" s="2"/>
      <c r="GU1356" s="2"/>
      <c r="GV1356" s="2"/>
      <c r="GW1356" s="2"/>
      <c r="GX1356" s="2"/>
      <c r="GY1356" s="2"/>
      <c r="GZ1356" s="2"/>
      <c r="HA1356" s="2"/>
      <c r="HB1356" s="2"/>
      <c r="HC1356" s="2"/>
      <c r="HD1356" s="2"/>
      <c r="HE1356" s="2"/>
      <c r="HF1356" s="2"/>
      <c r="HG1356" s="2"/>
      <c r="HH1356" s="2"/>
      <c r="HI1356" s="2"/>
      <c r="HJ1356" s="2"/>
      <c r="HK1356" s="2"/>
      <c r="HL1356" s="2"/>
      <c r="HM1356" s="2"/>
      <c r="HN1356" s="2"/>
      <c r="HO1356" s="2"/>
      <c r="HP1356" s="2"/>
      <c r="HQ1356" s="2"/>
      <c r="HR1356" s="2"/>
      <c r="HS1356" s="2"/>
      <c r="HT1356" s="2"/>
      <c r="HU1356" s="2"/>
      <c r="HV1356" s="2"/>
      <c r="HW1356" s="2"/>
      <c r="HX1356" s="2"/>
      <c r="HY1356" s="2"/>
      <c r="HZ1356" s="2"/>
      <c r="IA1356" s="2"/>
      <c r="IB1356" s="2"/>
      <c r="IC1356" s="2"/>
      <c r="ID1356" s="2"/>
      <c r="IE1356" s="2"/>
      <c r="IF1356" s="2"/>
      <c r="IG1356" s="2"/>
      <c r="IH1356" s="2"/>
      <c r="II1356" s="2"/>
      <c r="IJ1356" s="2"/>
      <c r="IK1356" s="2"/>
      <c r="IL1356" s="2"/>
      <c r="IM1356" s="2"/>
      <c r="IN1356" s="2"/>
      <c r="IO1356" s="2"/>
      <c r="IP1356" s="2"/>
      <c r="IQ1356" s="2"/>
    </row>
    <row r="1357" spans="1:251" s="16" customFormat="1">
      <c r="A1357" s="8"/>
      <c r="B1357" s="122"/>
      <c r="C1357" s="123"/>
      <c r="D1357" s="123"/>
      <c r="E1357" s="123"/>
      <c r="F1357" s="123"/>
      <c r="G1357" s="123"/>
      <c r="H1357" s="123"/>
      <c r="I1357" s="123"/>
      <c r="J1357" s="123"/>
      <c r="K1357" s="123"/>
      <c r="L1357" s="123"/>
      <c r="M1357" s="123"/>
      <c r="N1357" s="123"/>
      <c r="O1357" s="123"/>
      <c r="P1357" s="123"/>
      <c r="Q1357" s="123"/>
      <c r="R1357" s="123"/>
      <c r="S1357" s="123"/>
      <c r="T1357" s="123"/>
      <c r="U1357" s="123"/>
      <c r="V1357" s="123"/>
      <c r="W1357" s="123"/>
      <c r="X1357" s="123"/>
      <c r="Y1357" s="123"/>
      <c r="Z1357" s="124"/>
      <c r="AA1357" s="126"/>
      <c r="AB1357" s="123"/>
      <c r="AC1357" s="123"/>
      <c r="AD1357" s="123"/>
      <c r="AE1357" s="123"/>
      <c r="AF1357" s="123"/>
      <c r="AG1357" s="123"/>
      <c r="AH1357" s="123"/>
      <c r="AI1357" s="124"/>
      <c r="AJ1357" s="126"/>
      <c r="AK1357" s="123"/>
      <c r="AL1357" s="123"/>
      <c r="AM1357" s="123"/>
      <c r="AN1357" s="123"/>
      <c r="AO1357" s="123"/>
      <c r="AP1357" s="123"/>
      <c r="AQ1357" s="123"/>
      <c r="AR1357" s="124"/>
      <c r="AS1357" s="126"/>
      <c r="AT1357" s="123"/>
      <c r="AU1357" s="123"/>
      <c r="AV1357" s="123"/>
      <c r="AW1357" s="123"/>
      <c r="AX1357" s="128"/>
      <c r="AY1357" s="2"/>
      <c r="AZ1357" s="2"/>
      <c r="BA1357" s="2"/>
      <c r="BB1357" s="23"/>
      <c r="BC1357" s="24"/>
      <c r="BE1357" s="2"/>
      <c r="BF1357" s="2"/>
      <c r="BG1357" s="2"/>
      <c r="BH1357" s="2"/>
      <c r="BI1357" s="2"/>
      <c r="BJ1357" s="2"/>
      <c r="BK1357" s="2"/>
      <c r="BL1357" s="2"/>
      <c r="BM1357" s="2"/>
      <c r="BN1357" s="2"/>
      <c r="BO1357" s="2"/>
      <c r="BP1357" s="2"/>
      <c r="BQ1357" s="2"/>
      <c r="BR1357" s="2"/>
      <c r="BS1357" s="2"/>
      <c r="BT1357" s="2"/>
      <c r="BU1357" s="2"/>
      <c r="BV1357" s="2"/>
      <c r="BW1357" s="2"/>
      <c r="BX1357" s="2"/>
      <c r="BY1357" s="2"/>
      <c r="BZ1357" s="2"/>
      <c r="CA1357" s="2"/>
      <c r="CB1357" s="2"/>
      <c r="CC1357" s="2"/>
      <c r="CD1357" s="2"/>
      <c r="CE1357" s="2"/>
      <c r="CF1357" s="2"/>
      <c r="CG1357" s="2"/>
      <c r="CH1357" s="2"/>
      <c r="CI1357" s="2"/>
      <c r="CJ1357" s="2"/>
      <c r="CK1357" s="2"/>
      <c r="CL1357" s="2"/>
      <c r="CM1357" s="2"/>
      <c r="CN1357" s="2"/>
      <c r="CO1357" s="2"/>
      <c r="CP1357" s="2"/>
      <c r="CQ1357" s="2"/>
      <c r="CR1357" s="2"/>
      <c r="CS1357" s="2"/>
      <c r="CT1357" s="2"/>
      <c r="CU1357" s="2"/>
      <c r="CV1357" s="2"/>
      <c r="CW1357" s="2"/>
      <c r="CX1357" s="2"/>
      <c r="CY1357" s="2"/>
      <c r="CZ1357" s="2"/>
      <c r="DA1357" s="2"/>
      <c r="DB1357" s="2"/>
      <c r="DC1357" s="2"/>
      <c r="DD1357" s="2"/>
      <c r="DE1357" s="2"/>
      <c r="DF1357" s="2"/>
      <c r="DG1357" s="2"/>
      <c r="DH1357" s="2"/>
      <c r="DI1357" s="2"/>
      <c r="DJ1357" s="2"/>
      <c r="DK1357" s="2"/>
      <c r="DL1357" s="2"/>
      <c r="DM1357" s="2"/>
      <c r="DN1357" s="2"/>
      <c r="DO1357" s="2"/>
      <c r="DP1357" s="2"/>
      <c r="DQ1357" s="2"/>
      <c r="DR1357" s="2"/>
      <c r="DS1357" s="2"/>
      <c r="DT1357" s="2"/>
      <c r="DU1357" s="2"/>
      <c r="DV1357" s="2"/>
      <c r="DW1357" s="2"/>
      <c r="DX1357" s="2"/>
      <c r="DY1357" s="2"/>
      <c r="DZ1357" s="2"/>
      <c r="EA1357" s="2"/>
      <c r="EB1357" s="2"/>
      <c r="EC1357" s="2"/>
      <c r="ED1357" s="2"/>
      <c r="EE1357" s="2"/>
      <c r="EF1357" s="2"/>
      <c r="EG1357" s="2"/>
      <c r="EH1357" s="2"/>
      <c r="EI1357" s="2"/>
      <c r="EJ1357" s="2"/>
      <c r="EK1357" s="2"/>
      <c r="EL1357" s="2"/>
      <c r="EM1357" s="2"/>
      <c r="EN1357" s="2"/>
      <c r="EO1357" s="2"/>
      <c r="EP1357" s="2"/>
      <c r="EQ1357" s="2"/>
      <c r="ER1357" s="2"/>
      <c r="ES1357" s="2"/>
      <c r="ET1357" s="2"/>
      <c r="EU1357" s="2"/>
      <c r="EV1357" s="2"/>
      <c r="EW1357" s="2"/>
      <c r="EX1357" s="2"/>
      <c r="EY1357" s="2"/>
      <c r="EZ1357" s="2"/>
      <c r="FA1357" s="2"/>
      <c r="FB1357" s="2"/>
      <c r="FC1357" s="2"/>
      <c r="FD1357" s="2"/>
      <c r="FE1357" s="2"/>
      <c r="FF1357" s="2"/>
      <c r="FG1357" s="2"/>
      <c r="FH1357" s="2"/>
      <c r="FI1357" s="2"/>
      <c r="FJ1357" s="2"/>
      <c r="FK1357" s="2"/>
      <c r="FL1357" s="2"/>
      <c r="FM1357" s="2"/>
      <c r="FN1357" s="2"/>
      <c r="FO1357" s="2"/>
      <c r="FP1357" s="2"/>
      <c r="FQ1357" s="2"/>
      <c r="FR1357" s="2"/>
      <c r="FS1357" s="2"/>
      <c r="FT1357" s="2"/>
      <c r="FU1357" s="2"/>
      <c r="FV1357" s="2"/>
      <c r="FW1357" s="2"/>
      <c r="FX1357" s="2"/>
      <c r="FY1357" s="2"/>
      <c r="FZ1357" s="2"/>
      <c r="GA1357" s="2"/>
      <c r="GB1357" s="2"/>
      <c r="GC1357" s="2"/>
      <c r="GD1357" s="2"/>
      <c r="GE1357" s="2"/>
      <c r="GF1357" s="2"/>
      <c r="GG1357" s="2"/>
      <c r="GH1357" s="2"/>
      <c r="GI1357" s="2"/>
      <c r="GJ1357" s="2"/>
      <c r="GK1357" s="2"/>
      <c r="GL1357" s="2"/>
      <c r="GM1357" s="2"/>
      <c r="GN1357" s="2"/>
      <c r="GO1357" s="2"/>
      <c r="GP1357" s="2"/>
      <c r="GQ1357" s="2"/>
      <c r="GR1357" s="2"/>
      <c r="GS1357" s="2"/>
      <c r="GT1357" s="2"/>
      <c r="GU1357" s="2"/>
      <c r="GV1357" s="2"/>
      <c r="GW1357" s="2"/>
      <c r="GX1357" s="2"/>
      <c r="GY1357" s="2"/>
      <c r="GZ1357" s="2"/>
      <c r="HA1357" s="2"/>
      <c r="HB1357" s="2"/>
      <c r="HC1357" s="2"/>
      <c r="HD1357" s="2"/>
      <c r="HE1357" s="2"/>
      <c r="HF1357" s="2"/>
      <c r="HG1357" s="2"/>
      <c r="HH1357" s="2"/>
      <c r="HI1357" s="2"/>
      <c r="HJ1357" s="2"/>
      <c r="HK1357" s="2"/>
      <c r="HL1357" s="2"/>
      <c r="HM1357" s="2"/>
      <c r="HN1357" s="2"/>
      <c r="HO1357" s="2"/>
      <c r="HP1357" s="2"/>
      <c r="HQ1357" s="2"/>
      <c r="HR1357" s="2"/>
      <c r="HS1357" s="2"/>
      <c r="HT1357" s="2"/>
      <c r="HU1357" s="2"/>
      <c r="HV1357" s="2"/>
      <c r="HW1357" s="2"/>
      <c r="HX1357" s="2"/>
      <c r="HY1357" s="2"/>
      <c r="HZ1357" s="2"/>
      <c r="IA1357" s="2"/>
      <c r="IB1357" s="2"/>
      <c r="IC1357" s="2"/>
      <c r="ID1357" s="2"/>
      <c r="IE1357" s="2"/>
      <c r="IF1357" s="2"/>
      <c r="IG1357" s="2"/>
      <c r="IH1357" s="2"/>
      <c r="II1357" s="2"/>
      <c r="IJ1357" s="2"/>
      <c r="IK1357" s="2"/>
      <c r="IL1357" s="2"/>
      <c r="IM1357" s="2"/>
      <c r="IN1357" s="2"/>
      <c r="IO1357" s="2"/>
      <c r="IP1357" s="2"/>
      <c r="IQ1357" s="2"/>
    </row>
    <row r="1358" spans="1:251" s="16" customFormat="1" ht="18.75" customHeight="1">
      <c r="A1358" s="8"/>
      <c r="B1358" s="25"/>
      <c r="C1358" s="91" t="s">
        <v>169</v>
      </c>
      <c r="D1358" s="92"/>
      <c r="E1358" s="92"/>
      <c r="F1358" s="92"/>
      <c r="G1358" s="92"/>
      <c r="H1358" s="92"/>
      <c r="I1358" s="92"/>
      <c r="J1358" s="92"/>
      <c r="K1358" s="92"/>
      <c r="L1358" s="92"/>
      <c r="M1358" s="92"/>
      <c r="N1358" s="92"/>
      <c r="O1358" s="92"/>
      <c r="P1358" s="92"/>
      <c r="Q1358" s="92"/>
      <c r="R1358" s="92"/>
      <c r="S1358" s="92"/>
      <c r="T1358" s="92"/>
      <c r="U1358" s="92"/>
      <c r="V1358" s="92"/>
      <c r="W1358" s="92"/>
      <c r="X1358" s="92"/>
      <c r="Y1358" s="92"/>
      <c r="Z1358" s="93"/>
      <c r="AA1358" s="94">
        <v>3563</v>
      </c>
      <c r="AB1358" s="95"/>
      <c r="AC1358" s="95"/>
      <c r="AD1358" s="95"/>
      <c r="AE1358" s="95"/>
      <c r="AF1358" s="95"/>
      <c r="AG1358" s="95"/>
      <c r="AH1358" s="95"/>
      <c r="AI1358" s="96"/>
      <c r="AJ1358" s="94">
        <v>0</v>
      </c>
      <c r="AK1358" s="95"/>
      <c r="AL1358" s="95"/>
      <c r="AM1358" s="95"/>
      <c r="AN1358" s="95"/>
      <c r="AO1358" s="95"/>
      <c r="AP1358" s="95"/>
      <c r="AQ1358" s="95"/>
      <c r="AR1358" s="96"/>
      <c r="AS1358" s="97"/>
      <c r="AT1358" s="98"/>
      <c r="AU1358" s="98"/>
      <c r="AV1358" s="98"/>
      <c r="AW1358" s="98"/>
      <c r="AX1358" s="99"/>
      <c r="AY1358" s="2"/>
      <c r="AZ1358" s="2"/>
      <c r="BA1358" s="2"/>
      <c r="BB1358" s="2"/>
      <c r="BC1358" s="2"/>
      <c r="BD1358" s="2"/>
      <c r="BE1358" s="2"/>
      <c r="BF1358" s="2"/>
      <c r="BG1358" s="2"/>
      <c r="BH1358" s="2"/>
      <c r="BI1358" s="2"/>
      <c r="BJ1358" s="2"/>
      <c r="BK1358" s="2"/>
      <c r="BL1358" s="2"/>
      <c r="BM1358" s="2"/>
      <c r="BN1358" s="2"/>
      <c r="BO1358" s="2"/>
      <c r="BP1358" s="2"/>
      <c r="BQ1358" s="2"/>
      <c r="BR1358" s="2"/>
      <c r="BS1358" s="2"/>
      <c r="BT1358" s="2"/>
      <c r="BU1358" s="2"/>
      <c r="BV1358" s="2"/>
      <c r="BW1358" s="2"/>
      <c r="BX1358" s="2"/>
      <c r="BY1358" s="2"/>
      <c r="BZ1358" s="2"/>
      <c r="CA1358" s="2"/>
      <c r="CB1358" s="2"/>
      <c r="CC1358" s="2"/>
      <c r="CD1358" s="2"/>
      <c r="CE1358" s="2"/>
      <c r="CF1358" s="2"/>
      <c r="CG1358" s="2"/>
      <c r="CH1358" s="2"/>
      <c r="CI1358" s="2"/>
      <c r="CJ1358" s="2"/>
      <c r="CK1358" s="2"/>
      <c r="CL1358" s="2"/>
      <c r="CM1358" s="2"/>
      <c r="CN1358" s="2"/>
      <c r="CO1358" s="2"/>
      <c r="CP1358" s="2"/>
      <c r="CQ1358" s="2"/>
      <c r="CR1358" s="2"/>
      <c r="CS1358" s="2"/>
      <c r="CT1358" s="2"/>
      <c r="CU1358" s="2"/>
      <c r="CV1358" s="2"/>
      <c r="CW1358" s="2"/>
      <c r="CX1358" s="2"/>
      <c r="CY1358" s="2"/>
      <c r="CZ1358" s="2"/>
      <c r="DA1358" s="2"/>
      <c r="DB1358" s="2"/>
      <c r="DC1358" s="2"/>
      <c r="DD1358" s="2"/>
      <c r="DE1358" s="2"/>
      <c r="DF1358" s="2"/>
      <c r="DG1358" s="2"/>
      <c r="DH1358" s="2"/>
      <c r="DI1358" s="2"/>
      <c r="DJ1358" s="2"/>
      <c r="DK1358" s="2"/>
      <c r="DL1358" s="2"/>
      <c r="DM1358" s="2"/>
      <c r="DN1358" s="2"/>
      <c r="DO1358" s="2"/>
      <c r="DP1358" s="2"/>
      <c r="DQ1358" s="2"/>
      <c r="DR1358" s="2"/>
      <c r="DS1358" s="2"/>
      <c r="DT1358" s="2"/>
      <c r="DU1358" s="2"/>
      <c r="DV1358" s="2"/>
      <c r="DW1358" s="2"/>
      <c r="DX1358" s="2"/>
      <c r="DY1358" s="2"/>
      <c r="DZ1358" s="2"/>
      <c r="EA1358" s="2"/>
      <c r="EB1358" s="2"/>
      <c r="EC1358" s="2"/>
      <c r="ED1358" s="2"/>
      <c r="EE1358" s="2"/>
      <c r="EF1358" s="2"/>
      <c r="EG1358" s="2"/>
      <c r="EH1358" s="2"/>
      <c r="EI1358" s="2"/>
      <c r="EJ1358" s="2"/>
      <c r="EK1358" s="2"/>
      <c r="EL1358" s="2"/>
      <c r="EM1358" s="2"/>
      <c r="EN1358" s="2"/>
      <c r="EO1358" s="2"/>
      <c r="EP1358" s="2"/>
      <c r="EQ1358" s="2"/>
      <c r="ER1358" s="2"/>
      <c r="ES1358" s="2"/>
      <c r="ET1358" s="2"/>
      <c r="EU1358" s="2"/>
      <c r="EV1358" s="2"/>
      <c r="EW1358" s="2"/>
      <c r="EX1358" s="2"/>
      <c r="EY1358" s="2"/>
      <c r="EZ1358" s="2"/>
      <c r="FA1358" s="2"/>
      <c r="FB1358" s="2"/>
      <c r="FC1358" s="2"/>
      <c r="FD1358" s="2"/>
      <c r="FE1358" s="2"/>
      <c r="FF1358" s="2"/>
      <c r="FG1358" s="2"/>
      <c r="FH1358" s="2"/>
      <c r="FI1358" s="2"/>
      <c r="FJ1358" s="2"/>
      <c r="FK1358" s="2"/>
      <c r="FL1358" s="2"/>
      <c r="FM1358" s="2"/>
      <c r="FN1358" s="2"/>
      <c r="FO1358" s="2"/>
      <c r="FP1358" s="2"/>
      <c r="FQ1358" s="2"/>
      <c r="FR1358" s="2"/>
      <c r="FS1358" s="2"/>
      <c r="FT1358" s="2"/>
      <c r="FU1358" s="2"/>
      <c r="FV1358" s="2"/>
      <c r="FW1358" s="2"/>
      <c r="FX1358" s="2"/>
      <c r="FY1358" s="2"/>
      <c r="FZ1358" s="2"/>
      <c r="GA1358" s="2"/>
      <c r="GB1358" s="2"/>
      <c r="GC1358" s="2"/>
      <c r="GD1358" s="2"/>
      <c r="GE1358" s="2"/>
      <c r="GF1358" s="2"/>
      <c r="GG1358" s="2"/>
      <c r="GH1358" s="2"/>
      <c r="GI1358" s="2"/>
      <c r="GJ1358" s="2"/>
      <c r="GK1358" s="2"/>
      <c r="GL1358" s="2"/>
      <c r="GM1358" s="2"/>
      <c r="GN1358" s="2"/>
      <c r="GO1358" s="2"/>
      <c r="GP1358" s="2"/>
      <c r="GQ1358" s="2"/>
      <c r="GR1358" s="2"/>
      <c r="GS1358" s="2"/>
      <c r="GT1358" s="2"/>
      <c r="GU1358" s="2"/>
      <c r="GV1358" s="2"/>
      <c r="GW1358" s="2"/>
      <c r="GX1358" s="2"/>
      <c r="GY1358" s="2"/>
      <c r="GZ1358" s="2"/>
      <c r="HA1358" s="2"/>
      <c r="HB1358" s="2"/>
      <c r="HC1358" s="2"/>
      <c r="HD1358" s="2"/>
      <c r="HE1358" s="2"/>
      <c r="HF1358" s="2"/>
      <c r="HG1358" s="2"/>
      <c r="HH1358" s="2"/>
      <c r="HI1358" s="2"/>
      <c r="HJ1358" s="2"/>
      <c r="HK1358" s="2"/>
      <c r="HL1358" s="2"/>
      <c r="HM1358" s="2"/>
      <c r="HN1358" s="2"/>
      <c r="HO1358" s="2"/>
      <c r="HP1358" s="2"/>
      <c r="HQ1358" s="2"/>
      <c r="HR1358" s="2"/>
      <c r="HS1358" s="2"/>
      <c r="HT1358" s="2"/>
      <c r="HU1358" s="2"/>
      <c r="HV1358" s="2"/>
      <c r="HW1358" s="2"/>
      <c r="HX1358" s="2"/>
      <c r="HY1358" s="2"/>
      <c r="HZ1358" s="2"/>
      <c r="IA1358" s="2"/>
      <c r="IB1358" s="2"/>
      <c r="IC1358" s="2"/>
      <c r="ID1358" s="2"/>
      <c r="IE1358" s="2"/>
      <c r="IF1358" s="2"/>
      <c r="IG1358" s="2"/>
      <c r="IH1358" s="2"/>
      <c r="II1358" s="2"/>
      <c r="IJ1358" s="2"/>
      <c r="IK1358" s="2"/>
      <c r="IL1358" s="2"/>
      <c r="IM1358" s="2"/>
      <c r="IN1358" s="2"/>
      <c r="IO1358" s="2"/>
      <c r="IP1358" s="2"/>
      <c r="IQ1358" s="2"/>
    </row>
    <row r="1359" spans="1:251" s="16" customFormat="1" ht="18.75" customHeight="1" thickBot="1">
      <c r="A1359" s="17"/>
      <c r="B1359" s="100" t="s">
        <v>14</v>
      </c>
      <c r="C1359" s="101"/>
      <c r="D1359" s="101"/>
      <c r="E1359" s="101"/>
      <c r="F1359" s="101"/>
      <c r="G1359" s="101"/>
      <c r="H1359" s="101"/>
      <c r="I1359" s="101"/>
      <c r="J1359" s="101"/>
      <c r="K1359" s="101"/>
      <c r="L1359" s="101"/>
      <c r="M1359" s="101"/>
      <c r="N1359" s="101"/>
      <c r="O1359" s="101"/>
      <c r="P1359" s="101"/>
      <c r="Q1359" s="101"/>
      <c r="R1359" s="101"/>
      <c r="S1359" s="101"/>
      <c r="T1359" s="101"/>
      <c r="U1359" s="101"/>
      <c r="V1359" s="101"/>
      <c r="W1359" s="101"/>
      <c r="X1359" s="101"/>
      <c r="Y1359" s="101"/>
      <c r="Z1359" s="102"/>
      <c r="AA1359" s="103">
        <f>SUM($AA$1358:$AA$1358)</f>
        <v>3563</v>
      </c>
      <c r="AB1359" s="104"/>
      <c r="AC1359" s="104"/>
      <c r="AD1359" s="104"/>
      <c r="AE1359" s="104"/>
      <c r="AF1359" s="104"/>
      <c r="AG1359" s="104"/>
      <c r="AH1359" s="104"/>
      <c r="AI1359" s="105"/>
      <c r="AJ1359" s="103">
        <f>SUM($AJ$1358:$AJ$1358)</f>
        <v>0</v>
      </c>
      <c r="AK1359" s="104"/>
      <c r="AL1359" s="104"/>
      <c r="AM1359" s="104"/>
      <c r="AN1359" s="104"/>
      <c r="AO1359" s="104"/>
      <c r="AP1359" s="104"/>
      <c r="AQ1359" s="104"/>
      <c r="AR1359" s="105"/>
      <c r="AS1359" s="106"/>
      <c r="AT1359" s="107"/>
      <c r="AU1359" s="107"/>
      <c r="AV1359" s="107"/>
      <c r="AW1359" s="107"/>
      <c r="AX1359" s="108"/>
      <c r="AY1359" s="2"/>
      <c r="AZ1359" s="2"/>
      <c r="BA1359" s="2"/>
      <c r="BB1359" s="2"/>
      <c r="BC1359" s="2"/>
      <c r="BD1359" s="2"/>
      <c r="BE1359" s="2"/>
      <c r="BF1359" s="2"/>
      <c r="BG1359" s="2"/>
      <c r="BH1359" s="2"/>
      <c r="BI1359" s="2"/>
      <c r="BJ1359" s="2"/>
      <c r="BK1359" s="2"/>
      <c r="BL1359" s="2"/>
      <c r="BM1359" s="2"/>
      <c r="BN1359" s="2"/>
      <c r="BO1359" s="2"/>
      <c r="BP1359" s="2"/>
      <c r="BQ1359" s="2"/>
      <c r="BR1359" s="2"/>
      <c r="BS1359" s="2"/>
      <c r="BT1359" s="2"/>
      <c r="BU1359" s="2"/>
      <c r="BV1359" s="2"/>
      <c r="BW1359" s="2"/>
      <c r="BX1359" s="2"/>
      <c r="BY1359" s="2"/>
      <c r="BZ1359" s="2"/>
      <c r="CA1359" s="2"/>
      <c r="CB1359" s="2"/>
      <c r="CC1359" s="2"/>
      <c r="CD1359" s="2"/>
      <c r="CE1359" s="2"/>
      <c r="CF1359" s="2"/>
      <c r="CG1359" s="2"/>
      <c r="CH1359" s="2"/>
      <c r="CI1359" s="2"/>
      <c r="CJ1359" s="2"/>
      <c r="CK1359" s="2"/>
      <c r="CL1359" s="2"/>
      <c r="CM1359" s="2"/>
      <c r="CN1359" s="2"/>
      <c r="CO1359" s="2"/>
      <c r="CP1359" s="2"/>
      <c r="CQ1359" s="2"/>
      <c r="CR1359" s="2"/>
      <c r="CS1359" s="2"/>
      <c r="CT1359" s="2"/>
      <c r="CU1359" s="2"/>
      <c r="CV1359" s="2"/>
      <c r="CW1359" s="2"/>
      <c r="CX1359" s="2"/>
      <c r="CY1359" s="2"/>
      <c r="CZ1359" s="2"/>
      <c r="DA1359" s="2"/>
      <c r="DB1359" s="2"/>
      <c r="DC1359" s="2"/>
      <c r="DD1359" s="2"/>
      <c r="DE1359" s="2"/>
      <c r="DF1359" s="2"/>
      <c r="DG1359" s="2"/>
      <c r="DH1359" s="2"/>
      <c r="DI1359" s="2"/>
      <c r="DJ1359" s="2"/>
      <c r="DK1359" s="2"/>
      <c r="DL1359" s="2"/>
      <c r="DM1359" s="2"/>
      <c r="DN1359" s="2"/>
      <c r="DO1359" s="2"/>
      <c r="DP1359" s="2"/>
      <c r="DQ1359" s="2"/>
      <c r="DR1359" s="2"/>
      <c r="DS1359" s="2"/>
      <c r="DT1359" s="2"/>
      <c r="DU1359" s="2"/>
      <c r="DV1359" s="2"/>
      <c r="DW1359" s="2"/>
      <c r="DX1359" s="2"/>
      <c r="DY1359" s="2"/>
      <c r="DZ1359" s="2"/>
      <c r="EA1359" s="2"/>
      <c r="EB1359" s="2"/>
      <c r="EC1359" s="2"/>
      <c r="ED1359" s="2"/>
      <c r="EE1359" s="2"/>
      <c r="EF1359" s="2"/>
      <c r="EG1359" s="2"/>
      <c r="EH1359" s="2"/>
      <c r="EI1359" s="2"/>
      <c r="EJ1359" s="2"/>
      <c r="EK1359" s="2"/>
      <c r="EL1359" s="2"/>
      <c r="EM1359" s="2"/>
      <c r="EN1359" s="2"/>
      <c r="EO1359" s="2"/>
      <c r="EP1359" s="2"/>
      <c r="EQ1359" s="2"/>
      <c r="ER1359" s="2"/>
      <c r="ES1359" s="2"/>
      <c r="ET1359" s="2"/>
      <c r="EU1359" s="2"/>
      <c r="EV1359" s="2"/>
      <c r="EW1359" s="2"/>
      <c r="EX1359" s="2"/>
      <c r="EY1359" s="2"/>
      <c r="EZ1359" s="2"/>
      <c r="FA1359" s="2"/>
      <c r="FB1359" s="2"/>
      <c r="FC1359" s="2"/>
      <c r="FD1359" s="2"/>
      <c r="FE1359" s="2"/>
      <c r="FF1359" s="2"/>
      <c r="FG1359" s="2"/>
      <c r="FH1359" s="2"/>
      <c r="FI1359" s="2"/>
      <c r="FJ1359" s="2"/>
      <c r="FK1359" s="2"/>
      <c r="FL1359" s="2"/>
      <c r="FM1359" s="2"/>
      <c r="FN1359" s="2"/>
      <c r="FO1359" s="2"/>
      <c r="FP1359" s="2"/>
      <c r="FQ1359" s="2"/>
      <c r="FR1359" s="2"/>
      <c r="FS1359" s="2"/>
      <c r="FT1359" s="2"/>
      <c r="FU1359" s="2"/>
      <c r="FV1359" s="2"/>
      <c r="FW1359" s="2"/>
      <c r="FX1359" s="2"/>
      <c r="FY1359" s="2"/>
      <c r="FZ1359" s="2"/>
      <c r="GA1359" s="2"/>
      <c r="GB1359" s="2"/>
      <c r="GC1359" s="2"/>
      <c r="GD1359" s="2"/>
      <c r="GE1359" s="2"/>
      <c r="GF1359" s="2"/>
      <c r="GG1359" s="2"/>
      <c r="GH1359" s="2"/>
      <c r="GI1359" s="2"/>
      <c r="GJ1359" s="2"/>
      <c r="GK1359" s="2"/>
      <c r="GL1359" s="2"/>
      <c r="GM1359" s="2"/>
      <c r="GN1359" s="2"/>
      <c r="GO1359" s="2"/>
      <c r="GP1359" s="2"/>
      <c r="GQ1359" s="2"/>
      <c r="GR1359" s="2"/>
      <c r="GS1359" s="2"/>
      <c r="GT1359" s="2"/>
      <c r="GU1359" s="2"/>
      <c r="GV1359" s="2"/>
      <c r="GW1359" s="2"/>
      <c r="GX1359" s="2"/>
      <c r="GY1359" s="2"/>
      <c r="GZ1359" s="2"/>
      <c r="HA1359" s="2"/>
      <c r="HB1359" s="2"/>
      <c r="HC1359" s="2"/>
      <c r="HD1359" s="2"/>
      <c r="HE1359" s="2"/>
      <c r="HF1359" s="2"/>
      <c r="HG1359" s="2"/>
      <c r="HH1359" s="2"/>
      <c r="HI1359" s="2"/>
      <c r="HJ1359" s="2"/>
      <c r="HK1359" s="2"/>
      <c r="HL1359" s="2"/>
      <c r="HM1359" s="2"/>
      <c r="HN1359" s="2"/>
      <c r="HO1359" s="2"/>
      <c r="HP1359" s="2"/>
      <c r="HQ1359" s="2"/>
      <c r="HR1359" s="2"/>
      <c r="HS1359" s="2"/>
      <c r="HT1359" s="2"/>
      <c r="HU1359" s="2"/>
      <c r="HV1359" s="2"/>
      <c r="HW1359" s="2"/>
      <c r="HX1359" s="2"/>
      <c r="HY1359" s="2"/>
      <c r="HZ1359" s="2"/>
      <c r="IA1359" s="2"/>
      <c r="IB1359" s="2"/>
      <c r="IC1359" s="2"/>
      <c r="ID1359" s="2"/>
      <c r="IE1359" s="2"/>
      <c r="IF1359" s="2"/>
      <c r="IG1359" s="2"/>
      <c r="IH1359" s="2"/>
      <c r="II1359" s="2"/>
      <c r="IJ1359" s="2"/>
      <c r="IK1359" s="2"/>
      <c r="IL1359" s="2"/>
      <c r="IM1359" s="2"/>
      <c r="IN1359" s="2"/>
      <c r="IO1359" s="2"/>
      <c r="IP1359" s="2"/>
      <c r="IQ1359" s="2"/>
    </row>
  </sheetData>
  <mergeCells count="690">
    <mergeCell ref="C1358:Z1358"/>
    <mergeCell ref="AA1358:AI1358"/>
    <mergeCell ref="AJ1358:AR1358"/>
    <mergeCell ref="AS1358:AX1358"/>
    <mergeCell ref="B1359:Z1359"/>
    <mergeCell ref="AA1359:AI1359"/>
    <mergeCell ref="AJ1359:AR1359"/>
    <mergeCell ref="AS1359:AX1359"/>
    <mergeCell ref="B1323:AX1323"/>
    <mergeCell ref="B1326:G1326"/>
    <mergeCell ref="H1326:AX1326"/>
    <mergeCell ref="B1330:AX1334"/>
    <mergeCell ref="B1339:AX1351"/>
    <mergeCell ref="B1356:Z1357"/>
    <mergeCell ref="AA1356:AI1357"/>
    <mergeCell ref="AJ1356:AR1357"/>
    <mergeCell ref="AS1356:AX1357"/>
    <mergeCell ref="C1318:Z1318"/>
    <mergeCell ref="AA1318:AI1318"/>
    <mergeCell ref="AJ1318:AR1318"/>
    <mergeCell ref="AS1318:AX1318"/>
    <mergeCell ref="B1319:Z1319"/>
    <mergeCell ref="AA1319:AI1319"/>
    <mergeCell ref="AJ1319:AR1319"/>
    <mergeCell ref="AS1319:AX1319"/>
    <mergeCell ref="C1316:Z1316"/>
    <mergeCell ref="AA1316:AI1316"/>
    <mergeCell ref="AJ1316:AR1316"/>
    <mergeCell ref="AS1316:AX1316"/>
    <mergeCell ref="C1317:Z1317"/>
    <mergeCell ref="AA1317:AI1317"/>
    <mergeCell ref="AJ1317:AR1317"/>
    <mergeCell ref="AS1317:AX1317"/>
    <mergeCell ref="B1280:AX1280"/>
    <mergeCell ref="B1283:G1283"/>
    <mergeCell ref="H1283:AX1283"/>
    <mergeCell ref="B1287:AX1292"/>
    <mergeCell ref="B1297:AX1309"/>
    <mergeCell ref="B1314:Z1315"/>
    <mergeCell ref="AA1314:AI1315"/>
    <mergeCell ref="AJ1314:AR1315"/>
    <mergeCell ref="AS1314:AX1315"/>
    <mergeCell ref="C1275:Z1275"/>
    <mergeCell ref="AA1275:AI1275"/>
    <mergeCell ref="AJ1275:AR1275"/>
    <mergeCell ref="AS1275:AX1275"/>
    <mergeCell ref="B1276:Z1276"/>
    <mergeCell ref="AA1276:AI1276"/>
    <mergeCell ref="AJ1276:AR1276"/>
    <mergeCell ref="AS1276:AX1276"/>
    <mergeCell ref="B1255:AX1259"/>
    <mergeCell ref="B1264:AX1268"/>
    <mergeCell ref="B1273:Z1274"/>
    <mergeCell ref="AA1273:AI1274"/>
    <mergeCell ref="AJ1273:AR1274"/>
    <mergeCell ref="AS1273:AX1274"/>
    <mergeCell ref="B1244:Z1244"/>
    <mergeCell ref="AA1244:AI1244"/>
    <mergeCell ref="AJ1244:AR1244"/>
    <mergeCell ref="AS1244:AX1244"/>
    <mergeCell ref="B1248:AX1248"/>
    <mergeCell ref="B1251:G1251"/>
    <mergeCell ref="H1251:AX1251"/>
    <mergeCell ref="C1242:Z1242"/>
    <mergeCell ref="AA1242:AI1242"/>
    <mergeCell ref="AJ1242:AR1242"/>
    <mergeCell ref="AS1242:AX1242"/>
    <mergeCell ref="C1243:Z1243"/>
    <mergeCell ref="AA1243:AI1243"/>
    <mergeCell ref="AJ1243:AR1243"/>
    <mergeCell ref="AS1243:AX1243"/>
    <mergeCell ref="B1215:AX1215"/>
    <mergeCell ref="B1218:G1218"/>
    <mergeCell ref="H1218:AX1218"/>
    <mergeCell ref="B1222:AX1226"/>
    <mergeCell ref="B1231:AX1235"/>
    <mergeCell ref="B1240:Z1241"/>
    <mergeCell ref="AA1240:AI1241"/>
    <mergeCell ref="AJ1240:AR1241"/>
    <mergeCell ref="AS1240:AX1241"/>
    <mergeCell ref="C1210:Z1210"/>
    <mergeCell ref="AA1210:AI1210"/>
    <mergeCell ref="AJ1210:AR1210"/>
    <mergeCell ref="AS1210:AX1210"/>
    <mergeCell ref="B1211:Z1211"/>
    <mergeCell ref="AA1211:AI1211"/>
    <mergeCell ref="AJ1211:AR1211"/>
    <mergeCell ref="AS1211:AX1211"/>
    <mergeCell ref="B1183:AX1183"/>
    <mergeCell ref="B1186:G1186"/>
    <mergeCell ref="H1186:AX1186"/>
    <mergeCell ref="B1190:AX1194"/>
    <mergeCell ref="B1199:AX1203"/>
    <mergeCell ref="B1208:Z1209"/>
    <mergeCell ref="AA1208:AI1209"/>
    <mergeCell ref="AJ1208:AR1209"/>
    <mergeCell ref="AS1208:AX1209"/>
    <mergeCell ref="C1178:Z1178"/>
    <mergeCell ref="AA1178:AI1178"/>
    <mergeCell ref="AJ1178:AR1178"/>
    <mergeCell ref="AS1178:AX1178"/>
    <mergeCell ref="B1179:Z1179"/>
    <mergeCell ref="AA1179:AI1179"/>
    <mergeCell ref="AJ1179:AR1179"/>
    <mergeCell ref="AS1179:AX1179"/>
    <mergeCell ref="B1151:AX1151"/>
    <mergeCell ref="B1154:G1154"/>
    <mergeCell ref="H1154:AX1154"/>
    <mergeCell ref="B1158:AX1162"/>
    <mergeCell ref="B1167:AX1171"/>
    <mergeCell ref="B1176:Z1177"/>
    <mergeCell ref="AA1176:AI1177"/>
    <mergeCell ref="AJ1176:AR1177"/>
    <mergeCell ref="AS1176:AX1177"/>
    <mergeCell ref="C1146:Z1146"/>
    <mergeCell ref="AA1146:AI1146"/>
    <mergeCell ref="AJ1146:AR1146"/>
    <mergeCell ref="AS1146:AX1146"/>
    <mergeCell ref="B1147:Z1147"/>
    <mergeCell ref="AA1147:AI1147"/>
    <mergeCell ref="AJ1147:AR1147"/>
    <mergeCell ref="AS1147:AX1147"/>
    <mergeCell ref="B1126:AX1130"/>
    <mergeCell ref="B1135:AX1139"/>
    <mergeCell ref="B1144:Z1145"/>
    <mergeCell ref="AA1144:AI1145"/>
    <mergeCell ref="AJ1144:AR1145"/>
    <mergeCell ref="AS1144:AX1145"/>
    <mergeCell ref="B1115:Z1115"/>
    <mergeCell ref="AA1115:AI1115"/>
    <mergeCell ref="AJ1115:AR1115"/>
    <mergeCell ref="AS1115:AX1115"/>
    <mergeCell ref="B1119:AX1119"/>
    <mergeCell ref="B1122:G1122"/>
    <mergeCell ref="H1122:AX1122"/>
    <mergeCell ref="C1113:Z1113"/>
    <mergeCell ref="AA1113:AI1113"/>
    <mergeCell ref="AJ1113:AR1113"/>
    <mergeCell ref="AS1113:AX1113"/>
    <mergeCell ref="C1114:Z1114"/>
    <mergeCell ref="AA1114:AI1114"/>
    <mergeCell ref="AJ1114:AR1114"/>
    <mergeCell ref="AS1114:AX1114"/>
    <mergeCell ref="B1086:AX1086"/>
    <mergeCell ref="B1089:G1089"/>
    <mergeCell ref="H1089:AX1089"/>
    <mergeCell ref="B1093:AX1097"/>
    <mergeCell ref="B1102:AX1106"/>
    <mergeCell ref="B1111:Z1112"/>
    <mergeCell ref="AA1111:AI1112"/>
    <mergeCell ref="AJ1111:AR1112"/>
    <mergeCell ref="AS1111:AX1112"/>
    <mergeCell ref="C1081:Z1081"/>
    <mergeCell ref="AA1081:AI1081"/>
    <mergeCell ref="AJ1081:AR1081"/>
    <mergeCell ref="AS1081:AX1081"/>
    <mergeCell ref="B1082:Z1082"/>
    <mergeCell ref="AA1082:AI1082"/>
    <mergeCell ref="AJ1082:AR1082"/>
    <mergeCell ref="AS1082:AX1082"/>
    <mergeCell ref="B1040:AX1040"/>
    <mergeCell ref="B1043:G1043"/>
    <mergeCell ref="H1043:AX1043"/>
    <mergeCell ref="B1047:AX1051"/>
    <mergeCell ref="B1056:AX1074"/>
    <mergeCell ref="B1079:Z1080"/>
    <mergeCell ref="AA1079:AI1080"/>
    <mergeCell ref="AJ1079:AR1080"/>
    <mergeCell ref="AS1079:AX1080"/>
    <mergeCell ref="C1035:Z1035"/>
    <mergeCell ref="AA1035:AI1035"/>
    <mergeCell ref="AJ1035:AR1035"/>
    <mergeCell ref="AS1035:AX1035"/>
    <mergeCell ref="B1036:Z1036"/>
    <mergeCell ref="AA1036:AI1036"/>
    <mergeCell ref="AJ1036:AR1036"/>
    <mergeCell ref="AS1036:AX1036"/>
    <mergeCell ref="B1015:AX1019"/>
    <mergeCell ref="B1024:AX1028"/>
    <mergeCell ref="B1033:Z1034"/>
    <mergeCell ref="AA1033:AI1034"/>
    <mergeCell ref="AJ1033:AR1034"/>
    <mergeCell ref="AS1033:AX1034"/>
    <mergeCell ref="B1004:Z1004"/>
    <mergeCell ref="AA1004:AI1004"/>
    <mergeCell ref="AJ1004:AR1004"/>
    <mergeCell ref="AS1004:AX1004"/>
    <mergeCell ref="B1008:AX1008"/>
    <mergeCell ref="B1011:G1011"/>
    <mergeCell ref="H1011:AX1011"/>
    <mergeCell ref="C1002:Z1002"/>
    <mergeCell ref="AA1002:AI1002"/>
    <mergeCell ref="AJ1002:AR1002"/>
    <mergeCell ref="AS1002:AX1002"/>
    <mergeCell ref="C1003:Z1003"/>
    <mergeCell ref="AA1003:AI1003"/>
    <mergeCell ref="AJ1003:AR1003"/>
    <mergeCell ref="AS1003:AX1003"/>
    <mergeCell ref="C1000:Z1000"/>
    <mergeCell ref="AA1000:AI1000"/>
    <mergeCell ref="AJ1000:AR1000"/>
    <mergeCell ref="AS1000:AX1000"/>
    <mergeCell ref="C1001:Z1001"/>
    <mergeCell ref="AA1001:AI1001"/>
    <mergeCell ref="AJ1001:AR1001"/>
    <mergeCell ref="AS1001:AX1001"/>
    <mergeCell ref="B972:AX972"/>
    <mergeCell ref="B975:G975"/>
    <mergeCell ref="H975:AX975"/>
    <mergeCell ref="B979:AX983"/>
    <mergeCell ref="B988:AX993"/>
    <mergeCell ref="B998:Z999"/>
    <mergeCell ref="AA998:AI999"/>
    <mergeCell ref="AJ998:AR999"/>
    <mergeCell ref="AS998:AX999"/>
    <mergeCell ref="C967:Z967"/>
    <mergeCell ref="AA967:AI967"/>
    <mergeCell ref="AJ967:AR967"/>
    <mergeCell ref="AS967:AX967"/>
    <mergeCell ref="B968:Z968"/>
    <mergeCell ref="AA968:AI968"/>
    <mergeCell ref="AJ968:AR968"/>
    <mergeCell ref="AS968:AX968"/>
    <mergeCell ref="B938:AX938"/>
    <mergeCell ref="B941:G941"/>
    <mergeCell ref="H941:AX941"/>
    <mergeCell ref="B945:AX949"/>
    <mergeCell ref="B954:AX960"/>
    <mergeCell ref="B965:Z966"/>
    <mergeCell ref="AA965:AI966"/>
    <mergeCell ref="AJ965:AR966"/>
    <mergeCell ref="AS965:AX966"/>
    <mergeCell ref="C933:Z933"/>
    <mergeCell ref="AA933:AI933"/>
    <mergeCell ref="AJ933:AR933"/>
    <mergeCell ref="AS933:AX933"/>
    <mergeCell ref="B934:Z934"/>
    <mergeCell ref="AA934:AI934"/>
    <mergeCell ref="AJ934:AR934"/>
    <mergeCell ref="AS934:AX934"/>
    <mergeCell ref="B901:AX901"/>
    <mergeCell ref="B904:G904"/>
    <mergeCell ref="H904:AX904"/>
    <mergeCell ref="B908:AX912"/>
    <mergeCell ref="B917:AX926"/>
    <mergeCell ref="B931:Z932"/>
    <mergeCell ref="AA931:AI932"/>
    <mergeCell ref="AJ931:AR932"/>
    <mergeCell ref="AS931:AX932"/>
    <mergeCell ref="C896:Z896"/>
    <mergeCell ref="AA896:AI896"/>
    <mergeCell ref="AJ896:AR896"/>
    <mergeCell ref="AS896:AX896"/>
    <mergeCell ref="B897:Z897"/>
    <mergeCell ref="AA897:AI897"/>
    <mergeCell ref="AJ897:AR897"/>
    <mergeCell ref="AS897:AX897"/>
    <mergeCell ref="B862:AX862"/>
    <mergeCell ref="B865:G865"/>
    <mergeCell ref="H865:AX865"/>
    <mergeCell ref="B869:AX873"/>
    <mergeCell ref="B878:AX889"/>
    <mergeCell ref="B894:Z895"/>
    <mergeCell ref="AA894:AI895"/>
    <mergeCell ref="AJ894:AR895"/>
    <mergeCell ref="AS894:AX895"/>
    <mergeCell ref="C857:Z857"/>
    <mergeCell ref="AA857:AI857"/>
    <mergeCell ref="AJ857:AR857"/>
    <mergeCell ref="AS857:AX857"/>
    <mergeCell ref="B858:Z858"/>
    <mergeCell ref="AA858:AI858"/>
    <mergeCell ref="AJ858:AR858"/>
    <mergeCell ref="AS858:AX858"/>
    <mergeCell ref="B828:AX828"/>
    <mergeCell ref="B831:G831"/>
    <mergeCell ref="H831:AX831"/>
    <mergeCell ref="B835:AX839"/>
    <mergeCell ref="B844:AX850"/>
    <mergeCell ref="B855:Z856"/>
    <mergeCell ref="AA855:AI856"/>
    <mergeCell ref="AJ855:AR856"/>
    <mergeCell ref="AS855:AX856"/>
    <mergeCell ref="C823:Z823"/>
    <mergeCell ref="AA823:AI823"/>
    <mergeCell ref="AJ823:AR823"/>
    <mergeCell ref="AS823:AX823"/>
    <mergeCell ref="B824:Z824"/>
    <mergeCell ref="AA824:AI824"/>
    <mergeCell ref="AJ824:AR824"/>
    <mergeCell ref="AS824:AX824"/>
    <mergeCell ref="B796:AX796"/>
    <mergeCell ref="B799:G799"/>
    <mergeCell ref="H799:AX799"/>
    <mergeCell ref="B803:AX807"/>
    <mergeCell ref="B812:AX816"/>
    <mergeCell ref="B821:Z822"/>
    <mergeCell ref="AA821:AI822"/>
    <mergeCell ref="AJ821:AR822"/>
    <mergeCell ref="AS821:AX822"/>
    <mergeCell ref="C791:Z791"/>
    <mergeCell ref="AA791:AI791"/>
    <mergeCell ref="AJ791:AR791"/>
    <mergeCell ref="AS791:AX791"/>
    <mergeCell ref="B792:Z792"/>
    <mergeCell ref="AA792:AI792"/>
    <mergeCell ref="AJ792:AR792"/>
    <mergeCell ref="AS792:AX792"/>
    <mergeCell ref="B759:AX759"/>
    <mergeCell ref="B762:G762"/>
    <mergeCell ref="H762:AX762"/>
    <mergeCell ref="B766:AX770"/>
    <mergeCell ref="B775:AX784"/>
    <mergeCell ref="B789:Z790"/>
    <mergeCell ref="AA789:AI790"/>
    <mergeCell ref="AJ789:AR790"/>
    <mergeCell ref="AS789:AX790"/>
    <mergeCell ref="C754:Z754"/>
    <mergeCell ref="AA754:AI754"/>
    <mergeCell ref="AJ754:AR754"/>
    <mergeCell ref="AS754:AX754"/>
    <mergeCell ref="B755:Z755"/>
    <mergeCell ref="AA755:AI755"/>
    <mergeCell ref="AJ755:AR755"/>
    <mergeCell ref="AS755:AX755"/>
    <mergeCell ref="B711:AX711"/>
    <mergeCell ref="B714:G714"/>
    <mergeCell ref="H714:AX714"/>
    <mergeCell ref="B718:AX723"/>
    <mergeCell ref="B728:AX747"/>
    <mergeCell ref="B752:Z753"/>
    <mergeCell ref="AA752:AI753"/>
    <mergeCell ref="AJ752:AR753"/>
    <mergeCell ref="AS752:AX753"/>
    <mergeCell ref="C706:Z706"/>
    <mergeCell ref="AA706:AI706"/>
    <mergeCell ref="AJ706:AR706"/>
    <mergeCell ref="AS706:AX706"/>
    <mergeCell ref="B707:Z707"/>
    <mergeCell ref="AA707:AI707"/>
    <mergeCell ref="AJ707:AR707"/>
    <mergeCell ref="AS707:AX707"/>
    <mergeCell ref="B677:AX677"/>
    <mergeCell ref="B680:G680"/>
    <mergeCell ref="H680:AX680"/>
    <mergeCell ref="B684:AX688"/>
    <mergeCell ref="B693:AX699"/>
    <mergeCell ref="B704:Z705"/>
    <mergeCell ref="AA704:AI705"/>
    <mergeCell ref="AJ704:AR705"/>
    <mergeCell ref="AS704:AX705"/>
    <mergeCell ref="C672:Z672"/>
    <mergeCell ref="AA672:AI672"/>
    <mergeCell ref="AJ672:AR672"/>
    <mergeCell ref="AS672:AX672"/>
    <mergeCell ref="B673:Z673"/>
    <mergeCell ref="AA673:AI673"/>
    <mergeCell ref="AJ673:AR673"/>
    <mergeCell ref="AS673:AX673"/>
    <mergeCell ref="B638:AX638"/>
    <mergeCell ref="B641:G641"/>
    <mergeCell ref="H641:AX641"/>
    <mergeCell ref="B645:AX650"/>
    <mergeCell ref="B655:AX665"/>
    <mergeCell ref="B670:Z671"/>
    <mergeCell ref="AA670:AI671"/>
    <mergeCell ref="AJ670:AR671"/>
    <mergeCell ref="AS670:AX671"/>
    <mergeCell ref="C633:Z633"/>
    <mergeCell ref="AA633:AI633"/>
    <mergeCell ref="AJ633:AR633"/>
    <mergeCell ref="AS633:AX633"/>
    <mergeCell ref="B634:Z634"/>
    <mergeCell ref="AA634:AI634"/>
    <mergeCell ref="AJ634:AR634"/>
    <mergeCell ref="AS634:AX634"/>
    <mergeCell ref="B605:AX605"/>
    <mergeCell ref="B608:G608"/>
    <mergeCell ref="H608:AX608"/>
    <mergeCell ref="B612:AX616"/>
    <mergeCell ref="B621:AX626"/>
    <mergeCell ref="B631:Z632"/>
    <mergeCell ref="AA631:AI632"/>
    <mergeCell ref="AJ631:AR632"/>
    <mergeCell ref="AS631:AX632"/>
    <mergeCell ref="C600:Z600"/>
    <mergeCell ref="AA600:AI600"/>
    <mergeCell ref="AJ600:AR600"/>
    <mergeCell ref="AS600:AX600"/>
    <mergeCell ref="B601:Z601"/>
    <mergeCell ref="AA601:AI601"/>
    <mergeCell ref="AJ601:AR601"/>
    <mergeCell ref="AS601:AX601"/>
    <mergeCell ref="B572:AX572"/>
    <mergeCell ref="B575:G575"/>
    <mergeCell ref="H575:AX575"/>
    <mergeCell ref="B579:AX583"/>
    <mergeCell ref="B588:AX593"/>
    <mergeCell ref="B598:Z599"/>
    <mergeCell ref="AA598:AI599"/>
    <mergeCell ref="AJ598:AR599"/>
    <mergeCell ref="AS598:AX599"/>
    <mergeCell ref="C567:Z567"/>
    <mergeCell ref="AA567:AI567"/>
    <mergeCell ref="AJ567:AR567"/>
    <mergeCell ref="AS567:AX567"/>
    <mergeCell ref="B568:Z568"/>
    <mergeCell ref="AA568:AI568"/>
    <mergeCell ref="AJ568:AR568"/>
    <mergeCell ref="AS568:AX568"/>
    <mergeCell ref="B534:AX534"/>
    <mergeCell ref="B537:G537"/>
    <mergeCell ref="H537:AX537"/>
    <mergeCell ref="B541:AX547"/>
    <mergeCell ref="B552:AX560"/>
    <mergeCell ref="B565:Z566"/>
    <mergeCell ref="AA565:AI566"/>
    <mergeCell ref="AJ565:AR566"/>
    <mergeCell ref="AS565:AX566"/>
    <mergeCell ref="C529:Z529"/>
    <mergeCell ref="AA529:AI529"/>
    <mergeCell ref="AJ529:AR529"/>
    <mergeCell ref="AS529:AX529"/>
    <mergeCell ref="B530:Z530"/>
    <mergeCell ref="AA530:AI530"/>
    <mergeCell ref="AJ530:AR530"/>
    <mergeCell ref="AS530:AX530"/>
    <mergeCell ref="B501:AX501"/>
    <mergeCell ref="B504:G504"/>
    <mergeCell ref="H504:AX504"/>
    <mergeCell ref="B508:AX512"/>
    <mergeCell ref="B517:AX522"/>
    <mergeCell ref="B527:Z528"/>
    <mergeCell ref="AA527:AI528"/>
    <mergeCell ref="AJ527:AR528"/>
    <mergeCell ref="AS527:AX528"/>
    <mergeCell ref="C496:Z496"/>
    <mergeCell ref="AA496:AI496"/>
    <mergeCell ref="AJ496:AR496"/>
    <mergeCell ref="AS496:AX496"/>
    <mergeCell ref="B497:Z497"/>
    <mergeCell ref="AA497:AI497"/>
    <mergeCell ref="AJ497:AR497"/>
    <mergeCell ref="AS497:AX497"/>
    <mergeCell ref="B469:AX469"/>
    <mergeCell ref="B472:G472"/>
    <mergeCell ref="H472:AX472"/>
    <mergeCell ref="B476:AX480"/>
    <mergeCell ref="B485:AX489"/>
    <mergeCell ref="B494:Z495"/>
    <mergeCell ref="AA494:AI495"/>
    <mergeCell ref="AJ494:AR495"/>
    <mergeCell ref="AS494:AX495"/>
    <mergeCell ref="C464:Z464"/>
    <mergeCell ref="AA464:AI464"/>
    <mergeCell ref="AJ464:AR464"/>
    <mergeCell ref="AS464:AX464"/>
    <mergeCell ref="B465:Z465"/>
    <mergeCell ref="AA465:AI465"/>
    <mergeCell ref="AJ465:AR465"/>
    <mergeCell ref="AS465:AX465"/>
    <mergeCell ref="B436:AX436"/>
    <mergeCell ref="B439:G439"/>
    <mergeCell ref="H439:AX439"/>
    <mergeCell ref="B443:AX447"/>
    <mergeCell ref="B452:AX457"/>
    <mergeCell ref="B462:Z463"/>
    <mergeCell ref="AA462:AI463"/>
    <mergeCell ref="AJ462:AR463"/>
    <mergeCell ref="AS462:AX463"/>
    <mergeCell ref="C431:Z431"/>
    <mergeCell ref="AA431:AI431"/>
    <mergeCell ref="AJ431:AR431"/>
    <mergeCell ref="AS431:AX431"/>
    <mergeCell ref="B432:Z432"/>
    <mergeCell ref="AA432:AI432"/>
    <mergeCell ref="AJ432:AR432"/>
    <mergeCell ref="AS432:AX432"/>
    <mergeCell ref="B404:AX404"/>
    <mergeCell ref="B407:G407"/>
    <mergeCell ref="H407:AX407"/>
    <mergeCell ref="B411:AX415"/>
    <mergeCell ref="B420:AX424"/>
    <mergeCell ref="B429:Z430"/>
    <mergeCell ref="AA429:AI430"/>
    <mergeCell ref="AJ429:AR430"/>
    <mergeCell ref="AS429:AX430"/>
    <mergeCell ref="C399:Z399"/>
    <mergeCell ref="AA399:AI399"/>
    <mergeCell ref="AJ399:AR399"/>
    <mergeCell ref="AS399:AX399"/>
    <mergeCell ref="B400:Z400"/>
    <mergeCell ref="AA400:AI400"/>
    <mergeCell ref="AJ400:AR400"/>
    <mergeCell ref="AS400:AX400"/>
    <mergeCell ref="B364:AX364"/>
    <mergeCell ref="B367:G367"/>
    <mergeCell ref="H367:AX367"/>
    <mergeCell ref="B371:AX378"/>
    <mergeCell ref="B383:AX392"/>
    <mergeCell ref="B397:Z398"/>
    <mergeCell ref="AA397:AI398"/>
    <mergeCell ref="AJ397:AR398"/>
    <mergeCell ref="AS397:AX398"/>
    <mergeCell ref="C359:Z359"/>
    <mergeCell ref="AA359:AI359"/>
    <mergeCell ref="AJ359:AR359"/>
    <mergeCell ref="AS359:AX359"/>
    <mergeCell ref="B360:Z360"/>
    <mergeCell ref="AA360:AI360"/>
    <mergeCell ref="AJ360:AR360"/>
    <mergeCell ref="AS360:AX360"/>
    <mergeCell ref="B332:AX332"/>
    <mergeCell ref="B335:G335"/>
    <mergeCell ref="H335:AX335"/>
    <mergeCell ref="B339:AX343"/>
    <mergeCell ref="B348:AX352"/>
    <mergeCell ref="B357:Z358"/>
    <mergeCell ref="AA357:AI358"/>
    <mergeCell ref="AJ357:AR358"/>
    <mergeCell ref="AS357:AX358"/>
    <mergeCell ref="C327:Z327"/>
    <mergeCell ref="AA327:AI327"/>
    <mergeCell ref="AJ327:AR327"/>
    <mergeCell ref="AS327:AX327"/>
    <mergeCell ref="B328:Z328"/>
    <mergeCell ref="AA328:AI328"/>
    <mergeCell ref="AJ328:AR328"/>
    <mergeCell ref="AS328:AX328"/>
    <mergeCell ref="B299:AX299"/>
    <mergeCell ref="B302:G302"/>
    <mergeCell ref="H302:AX302"/>
    <mergeCell ref="B306:AX310"/>
    <mergeCell ref="B315:AX320"/>
    <mergeCell ref="B325:Z326"/>
    <mergeCell ref="AA325:AI326"/>
    <mergeCell ref="AJ325:AR326"/>
    <mergeCell ref="AS325:AX326"/>
    <mergeCell ref="C294:Z294"/>
    <mergeCell ref="AA294:AI294"/>
    <mergeCell ref="AJ294:AR294"/>
    <mergeCell ref="AS294:AX294"/>
    <mergeCell ref="B295:Z295"/>
    <mergeCell ref="AA295:AI295"/>
    <mergeCell ref="AJ295:AR295"/>
    <mergeCell ref="AS295:AX295"/>
    <mergeCell ref="B264:AX264"/>
    <mergeCell ref="B267:G267"/>
    <mergeCell ref="H267:AX267"/>
    <mergeCell ref="B271:AX275"/>
    <mergeCell ref="B280:AX287"/>
    <mergeCell ref="B292:Z293"/>
    <mergeCell ref="AA292:AI293"/>
    <mergeCell ref="AJ292:AR293"/>
    <mergeCell ref="AS292:AX293"/>
    <mergeCell ref="C259:Z259"/>
    <mergeCell ref="AA259:AI259"/>
    <mergeCell ref="AJ259:AR259"/>
    <mergeCell ref="AS259:AX259"/>
    <mergeCell ref="B260:Z260"/>
    <mergeCell ref="AA260:AI260"/>
    <mergeCell ref="AJ260:AR260"/>
    <mergeCell ref="AS260:AX260"/>
    <mergeCell ref="B221:AX221"/>
    <mergeCell ref="B224:G224"/>
    <mergeCell ref="H224:AX224"/>
    <mergeCell ref="B228:AX235"/>
    <mergeCell ref="B240:AX252"/>
    <mergeCell ref="B257:Z258"/>
    <mergeCell ref="AA257:AI258"/>
    <mergeCell ref="AJ257:AR258"/>
    <mergeCell ref="AS257:AX258"/>
    <mergeCell ref="C216:Z216"/>
    <mergeCell ref="AA216:AI216"/>
    <mergeCell ref="AJ216:AR216"/>
    <mergeCell ref="AS216:AX216"/>
    <mergeCell ref="B217:Z217"/>
    <mergeCell ref="AA217:AI217"/>
    <mergeCell ref="AJ217:AR217"/>
    <mergeCell ref="AS217:AX217"/>
    <mergeCell ref="B188:AX188"/>
    <mergeCell ref="B191:G191"/>
    <mergeCell ref="H191:AX191"/>
    <mergeCell ref="B195:AX199"/>
    <mergeCell ref="B204:AX209"/>
    <mergeCell ref="B214:Z215"/>
    <mergeCell ref="AA214:AI215"/>
    <mergeCell ref="AJ214:AR215"/>
    <mergeCell ref="AS214:AX215"/>
    <mergeCell ref="C183:Z183"/>
    <mergeCell ref="AA183:AI183"/>
    <mergeCell ref="AJ183:AR183"/>
    <mergeCell ref="AS183:AX183"/>
    <mergeCell ref="B184:Z184"/>
    <mergeCell ref="AA184:AI184"/>
    <mergeCell ref="AJ184:AR184"/>
    <mergeCell ref="AS184:AX184"/>
    <mergeCell ref="B155:AX155"/>
    <mergeCell ref="B158:G158"/>
    <mergeCell ref="H158:AX158"/>
    <mergeCell ref="B162:AX166"/>
    <mergeCell ref="B171:AX176"/>
    <mergeCell ref="B181:Z182"/>
    <mergeCell ref="AA181:AI182"/>
    <mergeCell ref="AJ181:AR182"/>
    <mergeCell ref="AS181:AX182"/>
    <mergeCell ref="C150:Z150"/>
    <mergeCell ref="AA150:AI150"/>
    <mergeCell ref="AJ150:AR150"/>
    <mergeCell ref="AS150:AX150"/>
    <mergeCell ref="B151:Z151"/>
    <mergeCell ref="AA151:AI151"/>
    <mergeCell ref="AJ151:AR151"/>
    <mergeCell ref="AS151:AX151"/>
    <mergeCell ref="B122:AX126"/>
    <mergeCell ref="B131:AX143"/>
    <mergeCell ref="B148:Z149"/>
    <mergeCell ref="AA148:AI149"/>
    <mergeCell ref="AJ148:AR149"/>
    <mergeCell ref="AS148:AX149"/>
    <mergeCell ref="B111:Z111"/>
    <mergeCell ref="AA111:AI111"/>
    <mergeCell ref="AJ111:AR111"/>
    <mergeCell ref="AS111:AX111"/>
    <mergeCell ref="B115:AX115"/>
    <mergeCell ref="B118:G118"/>
    <mergeCell ref="H118:AX118"/>
    <mergeCell ref="C109:Z109"/>
    <mergeCell ref="AA109:AI109"/>
    <mergeCell ref="AJ109:AR109"/>
    <mergeCell ref="AS109:AX109"/>
    <mergeCell ref="C110:Z110"/>
    <mergeCell ref="AA110:AI110"/>
    <mergeCell ref="AJ110:AR110"/>
    <mergeCell ref="AS110:AX110"/>
    <mergeCell ref="C107:Z107"/>
    <mergeCell ref="AA107:AI107"/>
    <mergeCell ref="AJ107:AR107"/>
    <mergeCell ref="AS107:AX107"/>
    <mergeCell ref="C108:Z108"/>
    <mergeCell ref="AA108:AI108"/>
    <mergeCell ref="AJ108:AR108"/>
    <mergeCell ref="AS108:AX108"/>
    <mergeCell ref="B78:AX86"/>
    <mergeCell ref="B91:AX100"/>
    <mergeCell ref="B105:Z106"/>
    <mergeCell ref="AA105:AI106"/>
    <mergeCell ref="AJ105:AR106"/>
    <mergeCell ref="AS105:AX106"/>
    <mergeCell ref="B67:Z67"/>
    <mergeCell ref="AA67:AI67"/>
    <mergeCell ref="AJ67:AR67"/>
    <mergeCell ref="AS67:AX67"/>
    <mergeCell ref="B71:AX71"/>
    <mergeCell ref="B74:G74"/>
    <mergeCell ref="H74:AX74"/>
    <mergeCell ref="C65:Z65"/>
    <mergeCell ref="AA65:AI65"/>
    <mergeCell ref="AJ65:AR65"/>
    <mergeCell ref="AS65:AX65"/>
    <mergeCell ref="C66:Z66"/>
    <mergeCell ref="AA66:AI66"/>
    <mergeCell ref="AJ66:AR66"/>
    <mergeCell ref="AS66:AX66"/>
    <mergeCell ref="B35:AX35"/>
    <mergeCell ref="B38:G38"/>
    <mergeCell ref="H38:AX38"/>
    <mergeCell ref="B42:AX46"/>
    <mergeCell ref="B51:AX58"/>
    <mergeCell ref="B63:Z64"/>
    <mergeCell ref="AA63:AI64"/>
    <mergeCell ref="AJ63:AR64"/>
    <mergeCell ref="AS63:AX64"/>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4"/>
  <dataValidations count="1">
    <dataValidation type="list" allowBlank="1" showInputMessage="1" showErrorMessage="1" sqref="WWR983199:WWZ983200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695:AR65696 KF65695:KN65696 UB65695:UJ65696 ADX65695:AEF65696 ANT65695:AOB65696 AXP65695:AXX65696 BHL65695:BHT65696 BRH65695:BRP65696 CBD65695:CBL65696 CKZ65695:CLH65696 CUV65695:CVD65696 DER65695:DEZ65696 DON65695:DOV65696 DYJ65695:DYR65696 EIF65695:EIN65696 ESB65695:ESJ65696 FBX65695:FCF65696 FLT65695:FMB65696 FVP65695:FVX65696 GFL65695:GFT65696 GPH65695:GPP65696 GZD65695:GZL65696 HIZ65695:HJH65696 HSV65695:HTD65696 ICR65695:ICZ65696 IMN65695:IMV65696 IWJ65695:IWR65696 JGF65695:JGN65696 JQB65695:JQJ65696 JZX65695:KAF65696 KJT65695:KKB65696 KTP65695:KTX65696 LDL65695:LDT65696 LNH65695:LNP65696 LXD65695:LXL65696 MGZ65695:MHH65696 MQV65695:MRD65696 NAR65695:NAZ65696 NKN65695:NKV65696 NUJ65695:NUR65696 OEF65695:OEN65696 OOB65695:OOJ65696 OXX65695:OYF65696 PHT65695:PIB65696 PRP65695:PRX65696 QBL65695:QBT65696 QLH65695:QLP65696 QVD65695:QVL65696 REZ65695:RFH65696 ROV65695:RPD65696 RYR65695:RYZ65696 SIN65695:SIV65696 SSJ65695:SSR65696 TCF65695:TCN65696 TMB65695:TMJ65696 TVX65695:TWF65696 UFT65695:UGB65696 UPP65695:UPX65696 UZL65695:UZT65696 VJH65695:VJP65696 VTD65695:VTL65696 WCZ65695:WDH65696 WMV65695:WND65696 WWR65695:WWZ65696 AJ131231:AR131232 KF131231:KN131232 UB131231:UJ131232 ADX131231:AEF131232 ANT131231:AOB131232 AXP131231:AXX131232 BHL131231:BHT131232 BRH131231:BRP131232 CBD131231:CBL131232 CKZ131231:CLH131232 CUV131231:CVD131232 DER131231:DEZ131232 DON131231:DOV131232 DYJ131231:DYR131232 EIF131231:EIN131232 ESB131231:ESJ131232 FBX131231:FCF131232 FLT131231:FMB131232 FVP131231:FVX131232 GFL131231:GFT131232 GPH131231:GPP131232 GZD131231:GZL131232 HIZ131231:HJH131232 HSV131231:HTD131232 ICR131231:ICZ131232 IMN131231:IMV131232 IWJ131231:IWR131232 JGF131231:JGN131232 JQB131231:JQJ131232 JZX131231:KAF131232 KJT131231:KKB131232 KTP131231:KTX131232 LDL131231:LDT131232 LNH131231:LNP131232 LXD131231:LXL131232 MGZ131231:MHH131232 MQV131231:MRD131232 NAR131231:NAZ131232 NKN131231:NKV131232 NUJ131231:NUR131232 OEF131231:OEN131232 OOB131231:OOJ131232 OXX131231:OYF131232 PHT131231:PIB131232 PRP131231:PRX131232 QBL131231:QBT131232 QLH131231:QLP131232 QVD131231:QVL131232 REZ131231:RFH131232 ROV131231:RPD131232 RYR131231:RYZ131232 SIN131231:SIV131232 SSJ131231:SSR131232 TCF131231:TCN131232 TMB131231:TMJ131232 TVX131231:TWF131232 UFT131231:UGB131232 UPP131231:UPX131232 UZL131231:UZT131232 VJH131231:VJP131232 VTD131231:VTL131232 WCZ131231:WDH131232 WMV131231:WND131232 WWR131231:WWZ131232 AJ196767:AR196768 KF196767:KN196768 UB196767:UJ196768 ADX196767:AEF196768 ANT196767:AOB196768 AXP196767:AXX196768 BHL196767:BHT196768 BRH196767:BRP196768 CBD196767:CBL196768 CKZ196767:CLH196768 CUV196767:CVD196768 DER196767:DEZ196768 DON196767:DOV196768 DYJ196767:DYR196768 EIF196767:EIN196768 ESB196767:ESJ196768 FBX196767:FCF196768 FLT196767:FMB196768 FVP196767:FVX196768 GFL196767:GFT196768 GPH196767:GPP196768 GZD196767:GZL196768 HIZ196767:HJH196768 HSV196767:HTD196768 ICR196767:ICZ196768 IMN196767:IMV196768 IWJ196767:IWR196768 JGF196767:JGN196768 JQB196767:JQJ196768 JZX196767:KAF196768 KJT196767:KKB196768 KTP196767:KTX196768 LDL196767:LDT196768 LNH196767:LNP196768 LXD196767:LXL196768 MGZ196767:MHH196768 MQV196767:MRD196768 NAR196767:NAZ196768 NKN196767:NKV196768 NUJ196767:NUR196768 OEF196767:OEN196768 OOB196767:OOJ196768 OXX196767:OYF196768 PHT196767:PIB196768 PRP196767:PRX196768 QBL196767:QBT196768 QLH196767:QLP196768 QVD196767:QVL196768 REZ196767:RFH196768 ROV196767:RPD196768 RYR196767:RYZ196768 SIN196767:SIV196768 SSJ196767:SSR196768 TCF196767:TCN196768 TMB196767:TMJ196768 TVX196767:TWF196768 UFT196767:UGB196768 UPP196767:UPX196768 UZL196767:UZT196768 VJH196767:VJP196768 VTD196767:VTL196768 WCZ196767:WDH196768 WMV196767:WND196768 WWR196767:WWZ196768 AJ262303:AR262304 KF262303:KN262304 UB262303:UJ262304 ADX262303:AEF262304 ANT262303:AOB262304 AXP262303:AXX262304 BHL262303:BHT262304 BRH262303:BRP262304 CBD262303:CBL262304 CKZ262303:CLH262304 CUV262303:CVD262304 DER262303:DEZ262304 DON262303:DOV262304 DYJ262303:DYR262304 EIF262303:EIN262304 ESB262303:ESJ262304 FBX262303:FCF262304 FLT262303:FMB262304 FVP262303:FVX262304 GFL262303:GFT262304 GPH262303:GPP262304 GZD262303:GZL262304 HIZ262303:HJH262304 HSV262303:HTD262304 ICR262303:ICZ262304 IMN262303:IMV262304 IWJ262303:IWR262304 JGF262303:JGN262304 JQB262303:JQJ262304 JZX262303:KAF262304 KJT262303:KKB262304 KTP262303:KTX262304 LDL262303:LDT262304 LNH262303:LNP262304 LXD262303:LXL262304 MGZ262303:MHH262304 MQV262303:MRD262304 NAR262303:NAZ262304 NKN262303:NKV262304 NUJ262303:NUR262304 OEF262303:OEN262304 OOB262303:OOJ262304 OXX262303:OYF262304 PHT262303:PIB262304 PRP262303:PRX262304 QBL262303:QBT262304 QLH262303:QLP262304 QVD262303:QVL262304 REZ262303:RFH262304 ROV262303:RPD262304 RYR262303:RYZ262304 SIN262303:SIV262304 SSJ262303:SSR262304 TCF262303:TCN262304 TMB262303:TMJ262304 TVX262303:TWF262304 UFT262303:UGB262304 UPP262303:UPX262304 UZL262303:UZT262304 VJH262303:VJP262304 VTD262303:VTL262304 WCZ262303:WDH262304 WMV262303:WND262304 WWR262303:WWZ262304 AJ327839:AR327840 KF327839:KN327840 UB327839:UJ327840 ADX327839:AEF327840 ANT327839:AOB327840 AXP327839:AXX327840 BHL327839:BHT327840 BRH327839:BRP327840 CBD327839:CBL327840 CKZ327839:CLH327840 CUV327839:CVD327840 DER327839:DEZ327840 DON327839:DOV327840 DYJ327839:DYR327840 EIF327839:EIN327840 ESB327839:ESJ327840 FBX327839:FCF327840 FLT327839:FMB327840 FVP327839:FVX327840 GFL327839:GFT327840 GPH327839:GPP327840 GZD327839:GZL327840 HIZ327839:HJH327840 HSV327839:HTD327840 ICR327839:ICZ327840 IMN327839:IMV327840 IWJ327839:IWR327840 JGF327839:JGN327840 JQB327839:JQJ327840 JZX327839:KAF327840 KJT327839:KKB327840 KTP327839:KTX327840 LDL327839:LDT327840 LNH327839:LNP327840 LXD327839:LXL327840 MGZ327839:MHH327840 MQV327839:MRD327840 NAR327839:NAZ327840 NKN327839:NKV327840 NUJ327839:NUR327840 OEF327839:OEN327840 OOB327839:OOJ327840 OXX327839:OYF327840 PHT327839:PIB327840 PRP327839:PRX327840 QBL327839:QBT327840 QLH327839:QLP327840 QVD327839:QVL327840 REZ327839:RFH327840 ROV327839:RPD327840 RYR327839:RYZ327840 SIN327839:SIV327840 SSJ327839:SSR327840 TCF327839:TCN327840 TMB327839:TMJ327840 TVX327839:TWF327840 UFT327839:UGB327840 UPP327839:UPX327840 UZL327839:UZT327840 VJH327839:VJP327840 VTD327839:VTL327840 WCZ327839:WDH327840 WMV327839:WND327840 WWR327839:WWZ327840 AJ393375:AR393376 KF393375:KN393376 UB393375:UJ393376 ADX393375:AEF393376 ANT393375:AOB393376 AXP393375:AXX393376 BHL393375:BHT393376 BRH393375:BRP393376 CBD393375:CBL393376 CKZ393375:CLH393376 CUV393375:CVD393376 DER393375:DEZ393376 DON393375:DOV393376 DYJ393375:DYR393376 EIF393375:EIN393376 ESB393375:ESJ393376 FBX393375:FCF393376 FLT393375:FMB393376 FVP393375:FVX393376 GFL393375:GFT393376 GPH393375:GPP393376 GZD393375:GZL393376 HIZ393375:HJH393376 HSV393375:HTD393376 ICR393375:ICZ393376 IMN393375:IMV393376 IWJ393375:IWR393376 JGF393375:JGN393376 JQB393375:JQJ393376 JZX393375:KAF393376 KJT393375:KKB393376 KTP393375:KTX393376 LDL393375:LDT393376 LNH393375:LNP393376 LXD393375:LXL393376 MGZ393375:MHH393376 MQV393375:MRD393376 NAR393375:NAZ393376 NKN393375:NKV393376 NUJ393375:NUR393376 OEF393375:OEN393376 OOB393375:OOJ393376 OXX393375:OYF393376 PHT393375:PIB393376 PRP393375:PRX393376 QBL393375:QBT393376 QLH393375:QLP393376 QVD393375:QVL393376 REZ393375:RFH393376 ROV393375:RPD393376 RYR393375:RYZ393376 SIN393375:SIV393376 SSJ393375:SSR393376 TCF393375:TCN393376 TMB393375:TMJ393376 TVX393375:TWF393376 UFT393375:UGB393376 UPP393375:UPX393376 UZL393375:UZT393376 VJH393375:VJP393376 VTD393375:VTL393376 WCZ393375:WDH393376 WMV393375:WND393376 WWR393375:WWZ393376 AJ458911:AR458912 KF458911:KN458912 UB458911:UJ458912 ADX458911:AEF458912 ANT458911:AOB458912 AXP458911:AXX458912 BHL458911:BHT458912 BRH458911:BRP458912 CBD458911:CBL458912 CKZ458911:CLH458912 CUV458911:CVD458912 DER458911:DEZ458912 DON458911:DOV458912 DYJ458911:DYR458912 EIF458911:EIN458912 ESB458911:ESJ458912 FBX458911:FCF458912 FLT458911:FMB458912 FVP458911:FVX458912 GFL458911:GFT458912 GPH458911:GPP458912 GZD458911:GZL458912 HIZ458911:HJH458912 HSV458911:HTD458912 ICR458911:ICZ458912 IMN458911:IMV458912 IWJ458911:IWR458912 JGF458911:JGN458912 JQB458911:JQJ458912 JZX458911:KAF458912 KJT458911:KKB458912 KTP458911:KTX458912 LDL458911:LDT458912 LNH458911:LNP458912 LXD458911:LXL458912 MGZ458911:MHH458912 MQV458911:MRD458912 NAR458911:NAZ458912 NKN458911:NKV458912 NUJ458911:NUR458912 OEF458911:OEN458912 OOB458911:OOJ458912 OXX458911:OYF458912 PHT458911:PIB458912 PRP458911:PRX458912 QBL458911:QBT458912 QLH458911:QLP458912 QVD458911:QVL458912 REZ458911:RFH458912 ROV458911:RPD458912 RYR458911:RYZ458912 SIN458911:SIV458912 SSJ458911:SSR458912 TCF458911:TCN458912 TMB458911:TMJ458912 TVX458911:TWF458912 UFT458911:UGB458912 UPP458911:UPX458912 UZL458911:UZT458912 VJH458911:VJP458912 VTD458911:VTL458912 WCZ458911:WDH458912 WMV458911:WND458912 WWR458911:WWZ458912 AJ524447:AR524448 KF524447:KN524448 UB524447:UJ524448 ADX524447:AEF524448 ANT524447:AOB524448 AXP524447:AXX524448 BHL524447:BHT524448 BRH524447:BRP524448 CBD524447:CBL524448 CKZ524447:CLH524448 CUV524447:CVD524448 DER524447:DEZ524448 DON524447:DOV524448 DYJ524447:DYR524448 EIF524447:EIN524448 ESB524447:ESJ524448 FBX524447:FCF524448 FLT524447:FMB524448 FVP524447:FVX524448 GFL524447:GFT524448 GPH524447:GPP524448 GZD524447:GZL524448 HIZ524447:HJH524448 HSV524447:HTD524448 ICR524447:ICZ524448 IMN524447:IMV524448 IWJ524447:IWR524448 JGF524447:JGN524448 JQB524447:JQJ524448 JZX524447:KAF524448 KJT524447:KKB524448 KTP524447:KTX524448 LDL524447:LDT524448 LNH524447:LNP524448 LXD524447:LXL524448 MGZ524447:MHH524448 MQV524447:MRD524448 NAR524447:NAZ524448 NKN524447:NKV524448 NUJ524447:NUR524448 OEF524447:OEN524448 OOB524447:OOJ524448 OXX524447:OYF524448 PHT524447:PIB524448 PRP524447:PRX524448 QBL524447:QBT524448 QLH524447:QLP524448 QVD524447:QVL524448 REZ524447:RFH524448 ROV524447:RPD524448 RYR524447:RYZ524448 SIN524447:SIV524448 SSJ524447:SSR524448 TCF524447:TCN524448 TMB524447:TMJ524448 TVX524447:TWF524448 UFT524447:UGB524448 UPP524447:UPX524448 UZL524447:UZT524448 VJH524447:VJP524448 VTD524447:VTL524448 WCZ524447:WDH524448 WMV524447:WND524448 WWR524447:WWZ524448 AJ589983:AR589984 KF589983:KN589984 UB589983:UJ589984 ADX589983:AEF589984 ANT589983:AOB589984 AXP589983:AXX589984 BHL589983:BHT589984 BRH589983:BRP589984 CBD589983:CBL589984 CKZ589983:CLH589984 CUV589983:CVD589984 DER589983:DEZ589984 DON589983:DOV589984 DYJ589983:DYR589984 EIF589983:EIN589984 ESB589983:ESJ589984 FBX589983:FCF589984 FLT589983:FMB589984 FVP589983:FVX589984 GFL589983:GFT589984 GPH589983:GPP589984 GZD589983:GZL589984 HIZ589983:HJH589984 HSV589983:HTD589984 ICR589983:ICZ589984 IMN589983:IMV589984 IWJ589983:IWR589984 JGF589983:JGN589984 JQB589983:JQJ589984 JZX589983:KAF589984 KJT589983:KKB589984 KTP589983:KTX589984 LDL589983:LDT589984 LNH589983:LNP589984 LXD589983:LXL589984 MGZ589983:MHH589984 MQV589983:MRD589984 NAR589983:NAZ589984 NKN589983:NKV589984 NUJ589983:NUR589984 OEF589983:OEN589984 OOB589983:OOJ589984 OXX589983:OYF589984 PHT589983:PIB589984 PRP589983:PRX589984 QBL589983:QBT589984 QLH589983:QLP589984 QVD589983:QVL589984 REZ589983:RFH589984 ROV589983:RPD589984 RYR589983:RYZ589984 SIN589983:SIV589984 SSJ589983:SSR589984 TCF589983:TCN589984 TMB589983:TMJ589984 TVX589983:TWF589984 UFT589983:UGB589984 UPP589983:UPX589984 UZL589983:UZT589984 VJH589983:VJP589984 VTD589983:VTL589984 WCZ589983:WDH589984 WMV589983:WND589984 WWR589983:WWZ589984 AJ655519:AR655520 KF655519:KN655520 UB655519:UJ655520 ADX655519:AEF655520 ANT655519:AOB655520 AXP655519:AXX655520 BHL655519:BHT655520 BRH655519:BRP655520 CBD655519:CBL655520 CKZ655519:CLH655520 CUV655519:CVD655520 DER655519:DEZ655520 DON655519:DOV655520 DYJ655519:DYR655520 EIF655519:EIN655520 ESB655519:ESJ655520 FBX655519:FCF655520 FLT655519:FMB655520 FVP655519:FVX655520 GFL655519:GFT655520 GPH655519:GPP655520 GZD655519:GZL655520 HIZ655519:HJH655520 HSV655519:HTD655520 ICR655519:ICZ655520 IMN655519:IMV655520 IWJ655519:IWR655520 JGF655519:JGN655520 JQB655519:JQJ655520 JZX655519:KAF655520 KJT655519:KKB655520 KTP655519:KTX655520 LDL655519:LDT655520 LNH655519:LNP655520 LXD655519:LXL655520 MGZ655519:MHH655520 MQV655519:MRD655520 NAR655519:NAZ655520 NKN655519:NKV655520 NUJ655519:NUR655520 OEF655519:OEN655520 OOB655519:OOJ655520 OXX655519:OYF655520 PHT655519:PIB655520 PRP655519:PRX655520 QBL655519:QBT655520 QLH655519:QLP655520 QVD655519:QVL655520 REZ655519:RFH655520 ROV655519:RPD655520 RYR655519:RYZ655520 SIN655519:SIV655520 SSJ655519:SSR655520 TCF655519:TCN655520 TMB655519:TMJ655520 TVX655519:TWF655520 UFT655519:UGB655520 UPP655519:UPX655520 UZL655519:UZT655520 VJH655519:VJP655520 VTD655519:VTL655520 WCZ655519:WDH655520 WMV655519:WND655520 WWR655519:WWZ655520 AJ721055:AR721056 KF721055:KN721056 UB721055:UJ721056 ADX721055:AEF721056 ANT721055:AOB721056 AXP721055:AXX721056 BHL721055:BHT721056 BRH721055:BRP721056 CBD721055:CBL721056 CKZ721055:CLH721056 CUV721055:CVD721056 DER721055:DEZ721056 DON721055:DOV721056 DYJ721055:DYR721056 EIF721055:EIN721056 ESB721055:ESJ721056 FBX721055:FCF721056 FLT721055:FMB721056 FVP721055:FVX721056 GFL721055:GFT721056 GPH721055:GPP721056 GZD721055:GZL721056 HIZ721055:HJH721056 HSV721055:HTD721056 ICR721055:ICZ721056 IMN721055:IMV721056 IWJ721055:IWR721056 JGF721055:JGN721056 JQB721055:JQJ721056 JZX721055:KAF721056 KJT721055:KKB721056 KTP721055:KTX721056 LDL721055:LDT721056 LNH721055:LNP721056 LXD721055:LXL721056 MGZ721055:MHH721056 MQV721055:MRD721056 NAR721055:NAZ721056 NKN721055:NKV721056 NUJ721055:NUR721056 OEF721055:OEN721056 OOB721055:OOJ721056 OXX721055:OYF721056 PHT721055:PIB721056 PRP721055:PRX721056 QBL721055:QBT721056 QLH721055:QLP721056 QVD721055:QVL721056 REZ721055:RFH721056 ROV721055:RPD721056 RYR721055:RYZ721056 SIN721055:SIV721056 SSJ721055:SSR721056 TCF721055:TCN721056 TMB721055:TMJ721056 TVX721055:TWF721056 UFT721055:UGB721056 UPP721055:UPX721056 UZL721055:UZT721056 VJH721055:VJP721056 VTD721055:VTL721056 WCZ721055:WDH721056 WMV721055:WND721056 WWR721055:WWZ721056 AJ786591:AR786592 KF786591:KN786592 UB786591:UJ786592 ADX786591:AEF786592 ANT786591:AOB786592 AXP786591:AXX786592 BHL786591:BHT786592 BRH786591:BRP786592 CBD786591:CBL786592 CKZ786591:CLH786592 CUV786591:CVD786592 DER786591:DEZ786592 DON786591:DOV786592 DYJ786591:DYR786592 EIF786591:EIN786592 ESB786591:ESJ786592 FBX786591:FCF786592 FLT786591:FMB786592 FVP786591:FVX786592 GFL786591:GFT786592 GPH786591:GPP786592 GZD786591:GZL786592 HIZ786591:HJH786592 HSV786591:HTD786592 ICR786591:ICZ786592 IMN786591:IMV786592 IWJ786591:IWR786592 JGF786591:JGN786592 JQB786591:JQJ786592 JZX786591:KAF786592 KJT786591:KKB786592 KTP786591:KTX786592 LDL786591:LDT786592 LNH786591:LNP786592 LXD786591:LXL786592 MGZ786591:MHH786592 MQV786591:MRD786592 NAR786591:NAZ786592 NKN786591:NKV786592 NUJ786591:NUR786592 OEF786591:OEN786592 OOB786591:OOJ786592 OXX786591:OYF786592 PHT786591:PIB786592 PRP786591:PRX786592 QBL786591:QBT786592 QLH786591:QLP786592 QVD786591:QVL786592 REZ786591:RFH786592 ROV786591:RPD786592 RYR786591:RYZ786592 SIN786591:SIV786592 SSJ786591:SSR786592 TCF786591:TCN786592 TMB786591:TMJ786592 TVX786591:TWF786592 UFT786591:UGB786592 UPP786591:UPX786592 UZL786591:UZT786592 VJH786591:VJP786592 VTD786591:VTL786592 WCZ786591:WDH786592 WMV786591:WND786592 WWR786591:WWZ786592 AJ852127:AR852128 KF852127:KN852128 UB852127:UJ852128 ADX852127:AEF852128 ANT852127:AOB852128 AXP852127:AXX852128 BHL852127:BHT852128 BRH852127:BRP852128 CBD852127:CBL852128 CKZ852127:CLH852128 CUV852127:CVD852128 DER852127:DEZ852128 DON852127:DOV852128 DYJ852127:DYR852128 EIF852127:EIN852128 ESB852127:ESJ852128 FBX852127:FCF852128 FLT852127:FMB852128 FVP852127:FVX852128 GFL852127:GFT852128 GPH852127:GPP852128 GZD852127:GZL852128 HIZ852127:HJH852128 HSV852127:HTD852128 ICR852127:ICZ852128 IMN852127:IMV852128 IWJ852127:IWR852128 JGF852127:JGN852128 JQB852127:JQJ852128 JZX852127:KAF852128 KJT852127:KKB852128 KTP852127:KTX852128 LDL852127:LDT852128 LNH852127:LNP852128 LXD852127:LXL852128 MGZ852127:MHH852128 MQV852127:MRD852128 NAR852127:NAZ852128 NKN852127:NKV852128 NUJ852127:NUR852128 OEF852127:OEN852128 OOB852127:OOJ852128 OXX852127:OYF852128 PHT852127:PIB852128 PRP852127:PRX852128 QBL852127:QBT852128 QLH852127:QLP852128 QVD852127:QVL852128 REZ852127:RFH852128 ROV852127:RPD852128 RYR852127:RYZ852128 SIN852127:SIV852128 SSJ852127:SSR852128 TCF852127:TCN852128 TMB852127:TMJ852128 TVX852127:TWF852128 UFT852127:UGB852128 UPP852127:UPX852128 UZL852127:UZT852128 VJH852127:VJP852128 VTD852127:VTL852128 WCZ852127:WDH852128 WMV852127:WND852128 WWR852127:WWZ852128 AJ917663:AR917664 KF917663:KN917664 UB917663:UJ917664 ADX917663:AEF917664 ANT917663:AOB917664 AXP917663:AXX917664 BHL917663:BHT917664 BRH917663:BRP917664 CBD917663:CBL917664 CKZ917663:CLH917664 CUV917663:CVD917664 DER917663:DEZ917664 DON917663:DOV917664 DYJ917663:DYR917664 EIF917663:EIN917664 ESB917663:ESJ917664 FBX917663:FCF917664 FLT917663:FMB917664 FVP917663:FVX917664 GFL917663:GFT917664 GPH917663:GPP917664 GZD917663:GZL917664 HIZ917663:HJH917664 HSV917663:HTD917664 ICR917663:ICZ917664 IMN917663:IMV917664 IWJ917663:IWR917664 JGF917663:JGN917664 JQB917663:JQJ917664 JZX917663:KAF917664 KJT917663:KKB917664 KTP917663:KTX917664 LDL917663:LDT917664 LNH917663:LNP917664 LXD917663:LXL917664 MGZ917663:MHH917664 MQV917663:MRD917664 NAR917663:NAZ917664 NKN917663:NKV917664 NUJ917663:NUR917664 OEF917663:OEN917664 OOB917663:OOJ917664 OXX917663:OYF917664 PHT917663:PIB917664 PRP917663:PRX917664 QBL917663:QBT917664 QLH917663:QLP917664 QVD917663:QVL917664 REZ917663:RFH917664 ROV917663:RPD917664 RYR917663:RYZ917664 SIN917663:SIV917664 SSJ917663:SSR917664 TCF917663:TCN917664 TMB917663:TMJ917664 TVX917663:TWF917664 UFT917663:UGB917664 UPP917663:UPX917664 UZL917663:UZT917664 VJH917663:VJP917664 VTD917663:VTL917664 WCZ917663:WDH917664 WMV917663:WND917664 WWR917663:WWZ917664 AJ983199:AR983200 KF983199:KN983200 UB983199:UJ983200 ADX983199:AEF983200 ANT983199:AOB983200 AXP983199:AXX983200 BHL983199:BHT983200 BRH983199:BRP983200 CBD983199:CBL983200 CKZ983199:CLH983200 CUV983199:CVD983200 DER983199:DEZ983200 DON983199:DOV983200 DYJ983199:DYR983200 EIF983199:EIN983200 ESB983199:ESJ983200 FBX983199:FCF983200 FLT983199:FMB983200 FVP983199:FVX983200 GFL983199:GFT983200 GPH983199:GPP983200 GZD983199:GZL983200 HIZ983199:HJH983200 HSV983199:HTD983200 ICR983199:ICZ983200 IMN983199:IMV983200 IWJ983199:IWR983200 JGF983199:JGN983200 JQB983199:JQJ983200 JZX983199:KAF983200 KJT983199:KKB983200 KTP983199:KTX983200 LDL983199:LDT983200 LNH983199:LNP983200 LXD983199:LXL983200 MGZ983199:MHH983200 MQV983199:MRD983200 NAR983199:NAZ983200 NKN983199:NKV983200 NUJ983199:NUR983200 OEF983199:OEN983200 OOB983199:OOJ983200 OXX983199:OYF983200 PHT983199:PIB983200 PRP983199:PRX983200 QBL983199:QBT983200 QLH983199:QLP983200 QVD983199:QVL983200 REZ983199:RFH983200 ROV983199:RPD983200 RYR983199:RYZ983200 SIN983199:SIV983200 SSJ983199:SSR983200 TCF983199:TCN983200 TMB983199:TMJ983200 TVX983199:TWF983200 UFT983199:UGB983200 UPP983199:UPX983200 UZL983199:UZT983200 VJH983199:VJP983200 VTD983199:VTL983200 WCZ983199:WDH983200 WMV983199:WND983200 KF63:KN67 UB63:UJ67 ADX63:AEF67 ANT63:AOB67 AXP63:AXX67 BHL63:BHT67 BRH63:BRP67 CBD63:CBL67 CKZ63:CLH67 CUV63:CVD67 DER63:DEZ67 DON63:DOV67 DYJ63:DYR67 EIF63:EIN67 ESB63:ESJ67 FBX63:FCF67 FLT63:FMB67 FVP63:FVX67 GFL63:GFT67 GPH63:GPP67 GZD63:GZL67 HIZ63:HJH67 HSV63:HTD67 ICR63:ICZ67 IMN63:IMV67 IWJ63:IWR67 JGF63:JGN67 JQB63:JQJ67 JZX63:KAF67 KJT63:KKB67 KTP63:KTX67 LDL63:LDT67 LNH63:LNP67 LXD63:LXL67 MGZ63:MHH67 MQV63:MRD67 NAR63:NAZ67 NKN63:NKV67 NUJ63:NUR67 OEF63:OEN67 OOB63:OOJ67 OXX63:OYF67 PHT63:PIB67 PRP63:PRX67 QBL63:QBT67 QLH63:QLP67 QVD63:QVL67 REZ63:RFH67 ROV63:RPD67 RYR63:RYZ67 SIN63:SIV67 SSJ63:SSR67 TCF63:TCN67 TMB63:TMJ67 TVX63:TWF67 UFT63:UGB67 UPP63:UPX67 UZL63:UZT67 VJH63:VJP67 VTD63:VTL67 WCZ63:WDH67 WMV63:WND67 WWR63:WWZ67 KF105:KN111 UB105:UJ111 ADX105:AEF111 ANT105:AOB111 AXP105:AXX111 BHL105:BHT111 BRH105:BRP111 CBD105:CBL111 CKZ105:CLH111 CUV105:CVD111 DER105:DEZ111 DON105:DOV111 DYJ105:DYR111 EIF105:EIN111 ESB105:ESJ111 FBX105:FCF111 FLT105:FMB111 FVP105:FVX111 GFL105:GFT111 GPH105:GPP111 GZD105:GZL111 HIZ105:HJH111 HSV105:HTD111 ICR105:ICZ111 IMN105:IMV111 IWJ105:IWR111 JGF105:JGN111 JQB105:JQJ111 JZX105:KAF111 KJT105:KKB111 KTP105:KTX111 LDL105:LDT111 LNH105:LNP111 LXD105:LXL111 MGZ105:MHH111 MQV105:MRD111 NAR105:NAZ111 NKN105:NKV111 NUJ105:NUR111 OEF105:OEN111 OOB105:OOJ111 OXX105:OYF111 PHT105:PIB111 PRP105:PRX111 QBL105:QBT111 QLH105:QLP111 QVD105:QVL111 REZ105:RFH111 ROV105:RPD111 RYR105:RYZ111 SIN105:SIV111 SSJ105:SSR111 TCF105:TCN111 TMB105:TMJ111 TVX105:TWF111 UFT105:UGB111 UPP105:UPX111 UZL105:UZT111 VJH105:VJP111 VTD105:VTL111 WCZ105:WDH111 WMV105:WND111 WWR105:WWZ111 KF148:KN151 UB148:UJ151 ADX148:AEF151 ANT148:AOB151 AXP148:AXX151 BHL148:BHT151 BRH148:BRP151 CBD148:CBL151 CKZ148:CLH151 CUV148:CVD151 DER148:DEZ151 DON148:DOV151 DYJ148:DYR151 EIF148:EIN151 ESB148:ESJ151 FBX148:FCF151 FLT148:FMB151 FVP148:FVX151 GFL148:GFT151 GPH148:GPP151 GZD148:GZL151 HIZ148:HJH151 HSV148:HTD151 ICR148:ICZ151 IMN148:IMV151 IWJ148:IWR151 JGF148:JGN151 JQB148:JQJ151 JZX148:KAF151 KJT148:KKB151 KTP148:KTX151 LDL148:LDT151 LNH148:LNP151 LXD148:LXL151 MGZ148:MHH151 MQV148:MRD151 NAR148:NAZ151 NKN148:NKV151 NUJ148:NUR151 OEF148:OEN151 OOB148:OOJ151 OXX148:OYF151 PHT148:PIB151 PRP148:PRX151 QBL148:QBT151 QLH148:QLP151 QVD148:QVL151 REZ148:RFH151 ROV148:RPD151 RYR148:RYZ151 SIN148:SIV151 SSJ148:SSR151 TCF148:TCN151 TMB148:TMJ151 TVX148:TWF151 UFT148:UGB151 UPP148:UPX151 UZL148:UZT151 VJH148:VJP151 VTD148:VTL151 WCZ148:WDH151 WMV148:WND151 WWR148:WWZ151 KF181:KN184 UB181:UJ184 ADX181:AEF184 ANT181:AOB184 AXP181:AXX184 BHL181:BHT184 BRH181:BRP184 CBD181:CBL184 CKZ181:CLH184 CUV181:CVD184 DER181:DEZ184 DON181:DOV184 DYJ181:DYR184 EIF181:EIN184 ESB181:ESJ184 FBX181:FCF184 FLT181:FMB184 FVP181:FVX184 GFL181:GFT184 GPH181:GPP184 GZD181:GZL184 HIZ181:HJH184 HSV181:HTD184 ICR181:ICZ184 IMN181:IMV184 IWJ181:IWR184 JGF181:JGN184 JQB181:JQJ184 JZX181:KAF184 KJT181:KKB184 KTP181:KTX184 LDL181:LDT184 LNH181:LNP184 LXD181:LXL184 MGZ181:MHH184 MQV181:MRD184 NAR181:NAZ184 NKN181:NKV184 NUJ181:NUR184 OEF181:OEN184 OOB181:OOJ184 OXX181:OYF184 PHT181:PIB184 PRP181:PRX184 QBL181:QBT184 QLH181:QLP184 QVD181:QVL184 REZ181:RFH184 ROV181:RPD184 RYR181:RYZ184 SIN181:SIV184 SSJ181:SSR184 TCF181:TCN184 TMB181:TMJ184 TVX181:TWF184 UFT181:UGB184 UPP181:UPX184 UZL181:UZT184 VJH181:VJP184 VTD181:VTL184 WCZ181:WDH184 WMV181:WND184 WWR181:WWZ184 KF214:KN217 UB214:UJ217 ADX214:AEF217 ANT214:AOB217 AXP214:AXX217 BHL214:BHT217 BRH214:BRP217 CBD214:CBL217 CKZ214:CLH217 CUV214:CVD217 DER214:DEZ217 DON214:DOV217 DYJ214:DYR217 EIF214:EIN217 ESB214:ESJ217 FBX214:FCF217 FLT214:FMB217 FVP214:FVX217 GFL214:GFT217 GPH214:GPP217 GZD214:GZL217 HIZ214:HJH217 HSV214:HTD217 ICR214:ICZ217 IMN214:IMV217 IWJ214:IWR217 JGF214:JGN217 JQB214:JQJ217 JZX214:KAF217 KJT214:KKB217 KTP214:KTX217 LDL214:LDT217 LNH214:LNP217 LXD214:LXL217 MGZ214:MHH217 MQV214:MRD217 NAR214:NAZ217 NKN214:NKV217 NUJ214:NUR217 OEF214:OEN217 OOB214:OOJ217 OXX214:OYF217 PHT214:PIB217 PRP214:PRX217 QBL214:QBT217 QLH214:QLP217 QVD214:QVL217 REZ214:RFH217 ROV214:RPD217 RYR214:RYZ217 SIN214:SIV217 SSJ214:SSR217 TCF214:TCN217 TMB214:TMJ217 TVX214:TWF217 UFT214:UGB217 UPP214:UPX217 UZL214:UZT217 VJH214:VJP217 VTD214:VTL217 WCZ214:WDH217 WMV214:WND217 WWR214:WWZ217 KF257:KN260 UB257:UJ260 ADX257:AEF260 ANT257:AOB260 AXP257:AXX260 BHL257:BHT260 BRH257:BRP260 CBD257:CBL260 CKZ257:CLH260 CUV257:CVD260 DER257:DEZ260 DON257:DOV260 DYJ257:DYR260 EIF257:EIN260 ESB257:ESJ260 FBX257:FCF260 FLT257:FMB260 FVP257:FVX260 GFL257:GFT260 GPH257:GPP260 GZD257:GZL260 HIZ257:HJH260 HSV257:HTD260 ICR257:ICZ260 IMN257:IMV260 IWJ257:IWR260 JGF257:JGN260 JQB257:JQJ260 JZX257:KAF260 KJT257:KKB260 KTP257:KTX260 LDL257:LDT260 LNH257:LNP260 LXD257:LXL260 MGZ257:MHH260 MQV257:MRD260 NAR257:NAZ260 NKN257:NKV260 NUJ257:NUR260 OEF257:OEN260 OOB257:OOJ260 OXX257:OYF260 PHT257:PIB260 PRP257:PRX260 QBL257:QBT260 QLH257:QLP260 QVD257:QVL260 REZ257:RFH260 ROV257:RPD260 RYR257:RYZ260 SIN257:SIV260 SSJ257:SSR260 TCF257:TCN260 TMB257:TMJ260 TVX257:TWF260 UFT257:UGB260 UPP257:UPX260 UZL257:UZT260 VJH257:VJP260 VTD257:VTL260 WCZ257:WDH260 WMV257:WND260 WWR257:WWZ260 KF292:KN295 UB292:UJ295 ADX292:AEF295 ANT292:AOB295 AXP292:AXX295 BHL292:BHT295 BRH292:BRP295 CBD292:CBL295 CKZ292:CLH295 CUV292:CVD295 DER292:DEZ295 DON292:DOV295 DYJ292:DYR295 EIF292:EIN295 ESB292:ESJ295 FBX292:FCF295 FLT292:FMB295 FVP292:FVX295 GFL292:GFT295 GPH292:GPP295 GZD292:GZL295 HIZ292:HJH295 HSV292:HTD295 ICR292:ICZ295 IMN292:IMV295 IWJ292:IWR295 JGF292:JGN295 JQB292:JQJ295 JZX292:KAF295 KJT292:KKB295 KTP292:KTX295 LDL292:LDT295 LNH292:LNP295 LXD292:LXL295 MGZ292:MHH295 MQV292:MRD295 NAR292:NAZ295 NKN292:NKV295 NUJ292:NUR295 OEF292:OEN295 OOB292:OOJ295 OXX292:OYF295 PHT292:PIB295 PRP292:PRX295 QBL292:QBT295 QLH292:QLP295 QVD292:QVL295 REZ292:RFH295 ROV292:RPD295 RYR292:RYZ295 SIN292:SIV295 SSJ292:SSR295 TCF292:TCN295 TMB292:TMJ295 TVX292:TWF295 UFT292:UGB295 UPP292:UPX295 UZL292:UZT295 VJH292:VJP295 VTD292:VTL295 WCZ292:WDH295 WMV292:WND295 WWR292:WWZ295 KF325:KN328 UB325:UJ328 ADX325:AEF328 ANT325:AOB328 AXP325:AXX328 BHL325:BHT328 BRH325:BRP328 CBD325:CBL328 CKZ325:CLH328 CUV325:CVD328 DER325:DEZ328 DON325:DOV328 DYJ325:DYR328 EIF325:EIN328 ESB325:ESJ328 FBX325:FCF328 FLT325:FMB328 FVP325:FVX328 GFL325:GFT328 GPH325:GPP328 GZD325:GZL328 HIZ325:HJH328 HSV325:HTD328 ICR325:ICZ328 IMN325:IMV328 IWJ325:IWR328 JGF325:JGN328 JQB325:JQJ328 JZX325:KAF328 KJT325:KKB328 KTP325:KTX328 LDL325:LDT328 LNH325:LNP328 LXD325:LXL328 MGZ325:MHH328 MQV325:MRD328 NAR325:NAZ328 NKN325:NKV328 NUJ325:NUR328 OEF325:OEN328 OOB325:OOJ328 OXX325:OYF328 PHT325:PIB328 PRP325:PRX328 QBL325:QBT328 QLH325:QLP328 QVD325:QVL328 REZ325:RFH328 ROV325:RPD328 RYR325:RYZ328 SIN325:SIV328 SSJ325:SSR328 TCF325:TCN328 TMB325:TMJ328 TVX325:TWF328 UFT325:UGB328 UPP325:UPX328 UZL325:UZT328 VJH325:VJP328 VTD325:VTL328 WCZ325:WDH328 WMV325:WND328 WWR325:WWZ328 KF357:KN360 UB357:UJ360 ADX357:AEF360 ANT357:AOB360 AXP357:AXX360 BHL357:BHT360 BRH357:BRP360 CBD357:CBL360 CKZ357:CLH360 CUV357:CVD360 DER357:DEZ360 DON357:DOV360 DYJ357:DYR360 EIF357:EIN360 ESB357:ESJ360 FBX357:FCF360 FLT357:FMB360 FVP357:FVX360 GFL357:GFT360 GPH357:GPP360 GZD357:GZL360 HIZ357:HJH360 HSV357:HTD360 ICR357:ICZ360 IMN357:IMV360 IWJ357:IWR360 JGF357:JGN360 JQB357:JQJ360 JZX357:KAF360 KJT357:KKB360 KTP357:KTX360 LDL357:LDT360 LNH357:LNP360 LXD357:LXL360 MGZ357:MHH360 MQV357:MRD360 NAR357:NAZ360 NKN357:NKV360 NUJ357:NUR360 OEF357:OEN360 OOB357:OOJ360 OXX357:OYF360 PHT357:PIB360 PRP357:PRX360 QBL357:QBT360 QLH357:QLP360 QVD357:QVL360 REZ357:RFH360 ROV357:RPD360 RYR357:RYZ360 SIN357:SIV360 SSJ357:SSR360 TCF357:TCN360 TMB357:TMJ360 TVX357:TWF360 UFT357:UGB360 UPP357:UPX360 UZL357:UZT360 VJH357:VJP360 VTD357:VTL360 WCZ357:WDH360 WMV357:WND360 WWR357:WWZ360 KF397:KN400 UB397:UJ400 ADX397:AEF400 ANT397:AOB400 AXP397:AXX400 BHL397:BHT400 BRH397:BRP400 CBD397:CBL400 CKZ397:CLH400 CUV397:CVD400 DER397:DEZ400 DON397:DOV400 DYJ397:DYR400 EIF397:EIN400 ESB397:ESJ400 FBX397:FCF400 FLT397:FMB400 FVP397:FVX400 GFL397:GFT400 GPH397:GPP400 GZD397:GZL400 HIZ397:HJH400 HSV397:HTD400 ICR397:ICZ400 IMN397:IMV400 IWJ397:IWR400 JGF397:JGN400 JQB397:JQJ400 JZX397:KAF400 KJT397:KKB400 KTP397:KTX400 LDL397:LDT400 LNH397:LNP400 LXD397:LXL400 MGZ397:MHH400 MQV397:MRD400 NAR397:NAZ400 NKN397:NKV400 NUJ397:NUR400 OEF397:OEN400 OOB397:OOJ400 OXX397:OYF400 PHT397:PIB400 PRP397:PRX400 QBL397:QBT400 QLH397:QLP400 QVD397:QVL400 REZ397:RFH400 ROV397:RPD400 RYR397:RYZ400 SIN397:SIV400 SSJ397:SSR400 TCF397:TCN400 TMB397:TMJ400 TVX397:TWF400 UFT397:UGB400 UPP397:UPX400 UZL397:UZT400 VJH397:VJP400 VTD397:VTL400 WCZ397:WDH400 WMV397:WND400 WWR397:WWZ400 KF429:KN432 UB429:UJ432 ADX429:AEF432 ANT429:AOB432 AXP429:AXX432 BHL429:BHT432 BRH429:BRP432 CBD429:CBL432 CKZ429:CLH432 CUV429:CVD432 DER429:DEZ432 DON429:DOV432 DYJ429:DYR432 EIF429:EIN432 ESB429:ESJ432 FBX429:FCF432 FLT429:FMB432 FVP429:FVX432 GFL429:GFT432 GPH429:GPP432 GZD429:GZL432 HIZ429:HJH432 HSV429:HTD432 ICR429:ICZ432 IMN429:IMV432 IWJ429:IWR432 JGF429:JGN432 JQB429:JQJ432 JZX429:KAF432 KJT429:KKB432 KTP429:KTX432 LDL429:LDT432 LNH429:LNP432 LXD429:LXL432 MGZ429:MHH432 MQV429:MRD432 NAR429:NAZ432 NKN429:NKV432 NUJ429:NUR432 OEF429:OEN432 OOB429:OOJ432 OXX429:OYF432 PHT429:PIB432 PRP429:PRX432 QBL429:QBT432 QLH429:QLP432 QVD429:QVL432 REZ429:RFH432 ROV429:RPD432 RYR429:RYZ432 SIN429:SIV432 SSJ429:SSR432 TCF429:TCN432 TMB429:TMJ432 TVX429:TWF432 UFT429:UGB432 UPP429:UPX432 UZL429:UZT432 VJH429:VJP432 VTD429:VTL432 WCZ429:WDH432 WMV429:WND432 WWR429:WWZ432 KF462:KN465 UB462:UJ465 ADX462:AEF465 ANT462:AOB465 AXP462:AXX465 BHL462:BHT465 BRH462:BRP465 CBD462:CBL465 CKZ462:CLH465 CUV462:CVD465 DER462:DEZ465 DON462:DOV465 DYJ462:DYR465 EIF462:EIN465 ESB462:ESJ465 FBX462:FCF465 FLT462:FMB465 FVP462:FVX465 GFL462:GFT465 GPH462:GPP465 GZD462:GZL465 HIZ462:HJH465 HSV462:HTD465 ICR462:ICZ465 IMN462:IMV465 IWJ462:IWR465 JGF462:JGN465 JQB462:JQJ465 JZX462:KAF465 KJT462:KKB465 KTP462:KTX465 LDL462:LDT465 LNH462:LNP465 LXD462:LXL465 MGZ462:MHH465 MQV462:MRD465 NAR462:NAZ465 NKN462:NKV465 NUJ462:NUR465 OEF462:OEN465 OOB462:OOJ465 OXX462:OYF465 PHT462:PIB465 PRP462:PRX465 QBL462:QBT465 QLH462:QLP465 QVD462:QVL465 REZ462:RFH465 ROV462:RPD465 RYR462:RYZ465 SIN462:SIV465 SSJ462:SSR465 TCF462:TCN465 TMB462:TMJ465 TVX462:TWF465 UFT462:UGB465 UPP462:UPX465 UZL462:UZT465 VJH462:VJP465 VTD462:VTL465 WCZ462:WDH465 WMV462:WND465 WWR462:WWZ465 KF494:KN497 UB494:UJ497 ADX494:AEF497 ANT494:AOB497 AXP494:AXX497 BHL494:BHT497 BRH494:BRP497 CBD494:CBL497 CKZ494:CLH497 CUV494:CVD497 DER494:DEZ497 DON494:DOV497 DYJ494:DYR497 EIF494:EIN497 ESB494:ESJ497 FBX494:FCF497 FLT494:FMB497 FVP494:FVX497 GFL494:GFT497 GPH494:GPP497 GZD494:GZL497 HIZ494:HJH497 HSV494:HTD497 ICR494:ICZ497 IMN494:IMV497 IWJ494:IWR497 JGF494:JGN497 JQB494:JQJ497 JZX494:KAF497 KJT494:KKB497 KTP494:KTX497 LDL494:LDT497 LNH494:LNP497 LXD494:LXL497 MGZ494:MHH497 MQV494:MRD497 NAR494:NAZ497 NKN494:NKV497 NUJ494:NUR497 OEF494:OEN497 OOB494:OOJ497 OXX494:OYF497 PHT494:PIB497 PRP494:PRX497 QBL494:QBT497 QLH494:QLP497 QVD494:QVL497 REZ494:RFH497 ROV494:RPD497 RYR494:RYZ497 SIN494:SIV497 SSJ494:SSR497 TCF494:TCN497 TMB494:TMJ497 TVX494:TWF497 UFT494:UGB497 UPP494:UPX497 UZL494:UZT497 VJH494:VJP497 VTD494:VTL497 WCZ494:WDH497 WMV494:WND497 WWR494:WWZ497 KF527:KN530 UB527:UJ530 ADX527:AEF530 ANT527:AOB530 AXP527:AXX530 BHL527:BHT530 BRH527:BRP530 CBD527:CBL530 CKZ527:CLH530 CUV527:CVD530 DER527:DEZ530 DON527:DOV530 DYJ527:DYR530 EIF527:EIN530 ESB527:ESJ530 FBX527:FCF530 FLT527:FMB530 FVP527:FVX530 GFL527:GFT530 GPH527:GPP530 GZD527:GZL530 HIZ527:HJH530 HSV527:HTD530 ICR527:ICZ530 IMN527:IMV530 IWJ527:IWR530 JGF527:JGN530 JQB527:JQJ530 JZX527:KAF530 KJT527:KKB530 KTP527:KTX530 LDL527:LDT530 LNH527:LNP530 LXD527:LXL530 MGZ527:MHH530 MQV527:MRD530 NAR527:NAZ530 NKN527:NKV530 NUJ527:NUR530 OEF527:OEN530 OOB527:OOJ530 OXX527:OYF530 PHT527:PIB530 PRP527:PRX530 QBL527:QBT530 QLH527:QLP530 QVD527:QVL530 REZ527:RFH530 ROV527:RPD530 RYR527:RYZ530 SIN527:SIV530 SSJ527:SSR530 TCF527:TCN530 TMB527:TMJ530 TVX527:TWF530 UFT527:UGB530 UPP527:UPX530 UZL527:UZT530 VJH527:VJP530 VTD527:VTL530 WCZ527:WDH530 WMV527:WND530 WWR527:WWZ530 KF565:KN568 UB565:UJ568 ADX565:AEF568 ANT565:AOB568 AXP565:AXX568 BHL565:BHT568 BRH565:BRP568 CBD565:CBL568 CKZ565:CLH568 CUV565:CVD568 DER565:DEZ568 DON565:DOV568 DYJ565:DYR568 EIF565:EIN568 ESB565:ESJ568 FBX565:FCF568 FLT565:FMB568 FVP565:FVX568 GFL565:GFT568 GPH565:GPP568 GZD565:GZL568 HIZ565:HJH568 HSV565:HTD568 ICR565:ICZ568 IMN565:IMV568 IWJ565:IWR568 JGF565:JGN568 JQB565:JQJ568 JZX565:KAF568 KJT565:KKB568 KTP565:KTX568 LDL565:LDT568 LNH565:LNP568 LXD565:LXL568 MGZ565:MHH568 MQV565:MRD568 NAR565:NAZ568 NKN565:NKV568 NUJ565:NUR568 OEF565:OEN568 OOB565:OOJ568 OXX565:OYF568 PHT565:PIB568 PRP565:PRX568 QBL565:QBT568 QLH565:QLP568 QVD565:QVL568 REZ565:RFH568 ROV565:RPD568 RYR565:RYZ568 SIN565:SIV568 SSJ565:SSR568 TCF565:TCN568 TMB565:TMJ568 TVX565:TWF568 UFT565:UGB568 UPP565:UPX568 UZL565:UZT568 VJH565:VJP568 VTD565:VTL568 WCZ565:WDH568 WMV565:WND568 WWR565:WWZ568 KF598:KN601 UB598:UJ601 ADX598:AEF601 ANT598:AOB601 AXP598:AXX601 BHL598:BHT601 BRH598:BRP601 CBD598:CBL601 CKZ598:CLH601 CUV598:CVD601 DER598:DEZ601 DON598:DOV601 DYJ598:DYR601 EIF598:EIN601 ESB598:ESJ601 FBX598:FCF601 FLT598:FMB601 FVP598:FVX601 GFL598:GFT601 GPH598:GPP601 GZD598:GZL601 HIZ598:HJH601 HSV598:HTD601 ICR598:ICZ601 IMN598:IMV601 IWJ598:IWR601 JGF598:JGN601 JQB598:JQJ601 JZX598:KAF601 KJT598:KKB601 KTP598:KTX601 LDL598:LDT601 LNH598:LNP601 LXD598:LXL601 MGZ598:MHH601 MQV598:MRD601 NAR598:NAZ601 NKN598:NKV601 NUJ598:NUR601 OEF598:OEN601 OOB598:OOJ601 OXX598:OYF601 PHT598:PIB601 PRP598:PRX601 QBL598:QBT601 QLH598:QLP601 QVD598:QVL601 REZ598:RFH601 ROV598:RPD601 RYR598:RYZ601 SIN598:SIV601 SSJ598:SSR601 TCF598:TCN601 TMB598:TMJ601 TVX598:TWF601 UFT598:UGB601 UPP598:UPX601 UZL598:UZT601 VJH598:VJP601 VTD598:VTL601 WCZ598:WDH601 WMV598:WND601 WWR598:WWZ601 KF631:KN634 UB631:UJ634 ADX631:AEF634 ANT631:AOB634 AXP631:AXX634 BHL631:BHT634 BRH631:BRP634 CBD631:CBL634 CKZ631:CLH634 CUV631:CVD634 DER631:DEZ634 DON631:DOV634 DYJ631:DYR634 EIF631:EIN634 ESB631:ESJ634 FBX631:FCF634 FLT631:FMB634 FVP631:FVX634 GFL631:GFT634 GPH631:GPP634 GZD631:GZL634 HIZ631:HJH634 HSV631:HTD634 ICR631:ICZ634 IMN631:IMV634 IWJ631:IWR634 JGF631:JGN634 JQB631:JQJ634 JZX631:KAF634 KJT631:KKB634 KTP631:KTX634 LDL631:LDT634 LNH631:LNP634 LXD631:LXL634 MGZ631:MHH634 MQV631:MRD634 NAR631:NAZ634 NKN631:NKV634 NUJ631:NUR634 OEF631:OEN634 OOB631:OOJ634 OXX631:OYF634 PHT631:PIB634 PRP631:PRX634 QBL631:QBT634 QLH631:QLP634 QVD631:QVL634 REZ631:RFH634 ROV631:RPD634 RYR631:RYZ634 SIN631:SIV634 SSJ631:SSR634 TCF631:TCN634 TMB631:TMJ634 TVX631:TWF634 UFT631:UGB634 UPP631:UPX634 UZL631:UZT634 VJH631:VJP634 VTD631:VTL634 WCZ631:WDH634 WMV631:WND634 WWR631:WWZ634 KF670:KN673 UB670:UJ673 ADX670:AEF673 ANT670:AOB673 AXP670:AXX673 BHL670:BHT673 BRH670:BRP673 CBD670:CBL673 CKZ670:CLH673 CUV670:CVD673 DER670:DEZ673 DON670:DOV673 DYJ670:DYR673 EIF670:EIN673 ESB670:ESJ673 FBX670:FCF673 FLT670:FMB673 FVP670:FVX673 GFL670:GFT673 GPH670:GPP673 GZD670:GZL673 HIZ670:HJH673 HSV670:HTD673 ICR670:ICZ673 IMN670:IMV673 IWJ670:IWR673 JGF670:JGN673 JQB670:JQJ673 JZX670:KAF673 KJT670:KKB673 KTP670:KTX673 LDL670:LDT673 LNH670:LNP673 LXD670:LXL673 MGZ670:MHH673 MQV670:MRD673 NAR670:NAZ673 NKN670:NKV673 NUJ670:NUR673 OEF670:OEN673 OOB670:OOJ673 OXX670:OYF673 PHT670:PIB673 PRP670:PRX673 QBL670:QBT673 QLH670:QLP673 QVD670:QVL673 REZ670:RFH673 ROV670:RPD673 RYR670:RYZ673 SIN670:SIV673 SSJ670:SSR673 TCF670:TCN673 TMB670:TMJ673 TVX670:TWF673 UFT670:UGB673 UPP670:UPX673 UZL670:UZT673 VJH670:VJP673 VTD670:VTL673 WCZ670:WDH673 WMV670:WND673 WWR670:WWZ673 KF704:KN707 UB704:UJ707 ADX704:AEF707 ANT704:AOB707 AXP704:AXX707 BHL704:BHT707 BRH704:BRP707 CBD704:CBL707 CKZ704:CLH707 CUV704:CVD707 DER704:DEZ707 DON704:DOV707 DYJ704:DYR707 EIF704:EIN707 ESB704:ESJ707 FBX704:FCF707 FLT704:FMB707 FVP704:FVX707 GFL704:GFT707 GPH704:GPP707 GZD704:GZL707 HIZ704:HJH707 HSV704:HTD707 ICR704:ICZ707 IMN704:IMV707 IWJ704:IWR707 JGF704:JGN707 JQB704:JQJ707 JZX704:KAF707 KJT704:KKB707 KTP704:KTX707 LDL704:LDT707 LNH704:LNP707 LXD704:LXL707 MGZ704:MHH707 MQV704:MRD707 NAR704:NAZ707 NKN704:NKV707 NUJ704:NUR707 OEF704:OEN707 OOB704:OOJ707 OXX704:OYF707 PHT704:PIB707 PRP704:PRX707 QBL704:QBT707 QLH704:QLP707 QVD704:QVL707 REZ704:RFH707 ROV704:RPD707 RYR704:RYZ707 SIN704:SIV707 SSJ704:SSR707 TCF704:TCN707 TMB704:TMJ707 TVX704:TWF707 UFT704:UGB707 UPP704:UPX707 UZL704:UZT707 VJH704:VJP707 VTD704:VTL707 WCZ704:WDH707 WMV704:WND707 WWR704:WWZ707 KF752:KN755 UB752:UJ755 ADX752:AEF755 ANT752:AOB755 AXP752:AXX755 BHL752:BHT755 BRH752:BRP755 CBD752:CBL755 CKZ752:CLH755 CUV752:CVD755 DER752:DEZ755 DON752:DOV755 DYJ752:DYR755 EIF752:EIN755 ESB752:ESJ755 FBX752:FCF755 FLT752:FMB755 FVP752:FVX755 GFL752:GFT755 GPH752:GPP755 GZD752:GZL755 HIZ752:HJH755 HSV752:HTD755 ICR752:ICZ755 IMN752:IMV755 IWJ752:IWR755 JGF752:JGN755 JQB752:JQJ755 JZX752:KAF755 KJT752:KKB755 KTP752:KTX755 LDL752:LDT755 LNH752:LNP755 LXD752:LXL755 MGZ752:MHH755 MQV752:MRD755 NAR752:NAZ755 NKN752:NKV755 NUJ752:NUR755 OEF752:OEN755 OOB752:OOJ755 OXX752:OYF755 PHT752:PIB755 PRP752:PRX755 QBL752:QBT755 QLH752:QLP755 QVD752:QVL755 REZ752:RFH755 ROV752:RPD755 RYR752:RYZ755 SIN752:SIV755 SSJ752:SSR755 TCF752:TCN755 TMB752:TMJ755 TVX752:TWF755 UFT752:UGB755 UPP752:UPX755 UZL752:UZT755 VJH752:VJP755 VTD752:VTL755 WCZ752:WDH755 WMV752:WND755 WWR752:WWZ755 KF789:KN792 UB789:UJ792 ADX789:AEF792 ANT789:AOB792 AXP789:AXX792 BHL789:BHT792 BRH789:BRP792 CBD789:CBL792 CKZ789:CLH792 CUV789:CVD792 DER789:DEZ792 DON789:DOV792 DYJ789:DYR792 EIF789:EIN792 ESB789:ESJ792 FBX789:FCF792 FLT789:FMB792 FVP789:FVX792 GFL789:GFT792 GPH789:GPP792 GZD789:GZL792 HIZ789:HJH792 HSV789:HTD792 ICR789:ICZ792 IMN789:IMV792 IWJ789:IWR792 JGF789:JGN792 JQB789:JQJ792 JZX789:KAF792 KJT789:KKB792 KTP789:KTX792 LDL789:LDT792 LNH789:LNP792 LXD789:LXL792 MGZ789:MHH792 MQV789:MRD792 NAR789:NAZ792 NKN789:NKV792 NUJ789:NUR792 OEF789:OEN792 OOB789:OOJ792 OXX789:OYF792 PHT789:PIB792 PRP789:PRX792 QBL789:QBT792 QLH789:QLP792 QVD789:QVL792 REZ789:RFH792 ROV789:RPD792 RYR789:RYZ792 SIN789:SIV792 SSJ789:SSR792 TCF789:TCN792 TMB789:TMJ792 TVX789:TWF792 UFT789:UGB792 UPP789:UPX792 UZL789:UZT792 VJH789:VJP792 VTD789:VTL792 WCZ789:WDH792 WMV789:WND792 WWR789:WWZ792 KF821:KN824 UB821:UJ824 ADX821:AEF824 ANT821:AOB824 AXP821:AXX824 BHL821:BHT824 BRH821:BRP824 CBD821:CBL824 CKZ821:CLH824 CUV821:CVD824 DER821:DEZ824 DON821:DOV824 DYJ821:DYR824 EIF821:EIN824 ESB821:ESJ824 FBX821:FCF824 FLT821:FMB824 FVP821:FVX824 GFL821:GFT824 GPH821:GPP824 GZD821:GZL824 HIZ821:HJH824 HSV821:HTD824 ICR821:ICZ824 IMN821:IMV824 IWJ821:IWR824 JGF821:JGN824 JQB821:JQJ824 JZX821:KAF824 KJT821:KKB824 KTP821:KTX824 LDL821:LDT824 LNH821:LNP824 LXD821:LXL824 MGZ821:MHH824 MQV821:MRD824 NAR821:NAZ824 NKN821:NKV824 NUJ821:NUR824 OEF821:OEN824 OOB821:OOJ824 OXX821:OYF824 PHT821:PIB824 PRP821:PRX824 QBL821:QBT824 QLH821:QLP824 QVD821:QVL824 REZ821:RFH824 ROV821:RPD824 RYR821:RYZ824 SIN821:SIV824 SSJ821:SSR824 TCF821:TCN824 TMB821:TMJ824 TVX821:TWF824 UFT821:UGB824 UPP821:UPX824 UZL821:UZT824 VJH821:VJP824 VTD821:VTL824 WCZ821:WDH824 WMV821:WND824 WWR821:WWZ824 KF855:KN858 UB855:UJ858 ADX855:AEF858 ANT855:AOB858 AXP855:AXX858 BHL855:BHT858 BRH855:BRP858 CBD855:CBL858 CKZ855:CLH858 CUV855:CVD858 DER855:DEZ858 DON855:DOV858 DYJ855:DYR858 EIF855:EIN858 ESB855:ESJ858 FBX855:FCF858 FLT855:FMB858 FVP855:FVX858 GFL855:GFT858 GPH855:GPP858 GZD855:GZL858 HIZ855:HJH858 HSV855:HTD858 ICR855:ICZ858 IMN855:IMV858 IWJ855:IWR858 JGF855:JGN858 JQB855:JQJ858 JZX855:KAF858 KJT855:KKB858 KTP855:KTX858 LDL855:LDT858 LNH855:LNP858 LXD855:LXL858 MGZ855:MHH858 MQV855:MRD858 NAR855:NAZ858 NKN855:NKV858 NUJ855:NUR858 OEF855:OEN858 OOB855:OOJ858 OXX855:OYF858 PHT855:PIB858 PRP855:PRX858 QBL855:QBT858 QLH855:QLP858 QVD855:QVL858 REZ855:RFH858 ROV855:RPD858 RYR855:RYZ858 SIN855:SIV858 SSJ855:SSR858 TCF855:TCN858 TMB855:TMJ858 TVX855:TWF858 UFT855:UGB858 UPP855:UPX858 UZL855:UZT858 VJH855:VJP858 VTD855:VTL858 WCZ855:WDH858 WMV855:WND858 WWR855:WWZ858 KF894:KN897 UB894:UJ897 ADX894:AEF897 ANT894:AOB897 AXP894:AXX897 BHL894:BHT897 BRH894:BRP897 CBD894:CBL897 CKZ894:CLH897 CUV894:CVD897 DER894:DEZ897 DON894:DOV897 DYJ894:DYR897 EIF894:EIN897 ESB894:ESJ897 FBX894:FCF897 FLT894:FMB897 FVP894:FVX897 GFL894:GFT897 GPH894:GPP897 GZD894:GZL897 HIZ894:HJH897 HSV894:HTD897 ICR894:ICZ897 IMN894:IMV897 IWJ894:IWR897 JGF894:JGN897 JQB894:JQJ897 JZX894:KAF897 KJT894:KKB897 KTP894:KTX897 LDL894:LDT897 LNH894:LNP897 LXD894:LXL897 MGZ894:MHH897 MQV894:MRD897 NAR894:NAZ897 NKN894:NKV897 NUJ894:NUR897 OEF894:OEN897 OOB894:OOJ897 OXX894:OYF897 PHT894:PIB897 PRP894:PRX897 QBL894:QBT897 QLH894:QLP897 QVD894:QVL897 REZ894:RFH897 ROV894:RPD897 RYR894:RYZ897 SIN894:SIV897 SSJ894:SSR897 TCF894:TCN897 TMB894:TMJ897 TVX894:TWF897 UFT894:UGB897 UPP894:UPX897 UZL894:UZT897 VJH894:VJP897 VTD894:VTL897 WCZ894:WDH897 WMV894:WND897 WWR894:WWZ897 KF931:KN934 UB931:UJ934 ADX931:AEF934 ANT931:AOB934 AXP931:AXX934 BHL931:BHT934 BRH931:BRP934 CBD931:CBL934 CKZ931:CLH934 CUV931:CVD934 DER931:DEZ934 DON931:DOV934 DYJ931:DYR934 EIF931:EIN934 ESB931:ESJ934 FBX931:FCF934 FLT931:FMB934 FVP931:FVX934 GFL931:GFT934 GPH931:GPP934 GZD931:GZL934 HIZ931:HJH934 HSV931:HTD934 ICR931:ICZ934 IMN931:IMV934 IWJ931:IWR934 JGF931:JGN934 JQB931:JQJ934 JZX931:KAF934 KJT931:KKB934 KTP931:KTX934 LDL931:LDT934 LNH931:LNP934 LXD931:LXL934 MGZ931:MHH934 MQV931:MRD934 NAR931:NAZ934 NKN931:NKV934 NUJ931:NUR934 OEF931:OEN934 OOB931:OOJ934 OXX931:OYF934 PHT931:PIB934 PRP931:PRX934 QBL931:QBT934 QLH931:QLP934 QVD931:QVL934 REZ931:RFH934 ROV931:RPD934 RYR931:RYZ934 SIN931:SIV934 SSJ931:SSR934 TCF931:TCN934 TMB931:TMJ934 TVX931:TWF934 UFT931:UGB934 UPP931:UPX934 UZL931:UZT934 VJH931:VJP934 VTD931:VTL934 WCZ931:WDH934 WMV931:WND934 WWR931:WWZ934 KF965:KN968 UB965:UJ968 ADX965:AEF968 ANT965:AOB968 AXP965:AXX968 BHL965:BHT968 BRH965:BRP968 CBD965:CBL968 CKZ965:CLH968 CUV965:CVD968 DER965:DEZ968 DON965:DOV968 DYJ965:DYR968 EIF965:EIN968 ESB965:ESJ968 FBX965:FCF968 FLT965:FMB968 FVP965:FVX968 GFL965:GFT968 GPH965:GPP968 GZD965:GZL968 HIZ965:HJH968 HSV965:HTD968 ICR965:ICZ968 IMN965:IMV968 IWJ965:IWR968 JGF965:JGN968 JQB965:JQJ968 JZX965:KAF968 KJT965:KKB968 KTP965:KTX968 LDL965:LDT968 LNH965:LNP968 LXD965:LXL968 MGZ965:MHH968 MQV965:MRD968 NAR965:NAZ968 NKN965:NKV968 NUJ965:NUR968 OEF965:OEN968 OOB965:OOJ968 OXX965:OYF968 PHT965:PIB968 PRP965:PRX968 QBL965:QBT968 QLH965:QLP968 QVD965:QVL968 REZ965:RFH968 ROV965:RPD968 RYR965:RYZ968 SIN965:SIV968 SSJ965:SSR968 TCF965:TCN968 TMB965:TMJ968 TVX965:TWF968 UFT965:UGB968 UPP965:UPX968 UZL965:UZT968 VJH965:VJP968 VTD965:VTL968 WCZ965:WDH968 WMV965:WND968 WWR965:WWZ968 KF998:KN1004 UB998:UJ1004 ADX998:AEF1004 ANT998:AOB1004 AXP998:AXX1004 BHL998:BHT1004 BRH998:BRP1004 CBD998:CBL1004 CKZ998:CLH1004 CUV998:CVD1004 DER998:DEZ1004 DON998:DOV1004 DYJ998:DYR1004 EIF998:EIN1004 ESB998:ESJ1004 FBX998:FCF1004 FLT998:FMB1004 FVP998:FVX1004 GFL998:GFT1004 GPH998:GPP1004 GZD998:GZL1004 HIZ998:HJH1004 HSV998:HTD1004 ICR998:ICZ1004 IMN998:IMV1004 IWJ998:IWR1004 JGF998:JGN1004 JQB998:JQJ1004 JZX998:KAF1004 KJT998:KKB1004 KTP998:KTX1004 LDL998:LDT1004 LNH998:LNP1004 LXD998:LXL1004 MGZ998:MHH1004 MQV998:MRD1004 NAR998:NAZ1004 NKN998:NKV1004 NUJ998:NUR1004 OEF998:OEN1004 OOB998:OOJ1004 OXX998:OYF1004 PHT998:PIB1004 PRP998:PRX1004 QBL998:QBT1004 QLH998:QLP1004 QVD998:QVL1004 REZ998:RFH1004 ROV998:RPD1004 RYR998:RYZ1004 SIN998:SIV1004 SSJ998:SSR1004 TCF998:TCN1004 TMB998:TMJ1004 TVX998:TWF1004 UFT998:UGB1004 UPP998:UPX1004 UZL998:UZT1004 VJH998:VJP1004 VTD998:VTL1004 WCZ998:WDH1004 WMV998:WND1004 WWR998:WWZ1004 KF1033:KN1036 UB1033:UJ1036 ADX1033:AEF1036 ANT1033:AOB1036 AXP1033:AXX1036 BHL1033:BHT1036 BRH1033:BRP1036 CBD1033:CBL1036 CKZ1033:CLH1036 CUV1033:CVD1036 DER1033:DEZ1036 DON1033:DOV1036 DYJ1033:DYR1036 EIF1033:EIN1036 ESB1033:ESJ1036 FBX1033:FCF1036 FLT1033:FMB1036 FVP1033:FVX1036 GFL1033:GFT1036 GPH1033:GPP1036 GZD1033:GZL1036 HIZ1033:HJH1036 HSV1033:HTD1036 ICR1033:ICZ1036 IMN1033:IMV1036 IWJ1033:IWR1036 JGF1033:JGN1036 JQB1033:JQJ1036 JZX1033:KAF1036 KJT1033:KKB1036 KTP1033:KTX1036 LDL1033:LDT1036 LNH1033:LNP1036 LXD1033:LXL1036 MGZ1033:MHH1036 MQV1033:MRD1036 NAR1033:NAZ1036 NKN1033:NKV1036 NUJ1033:NUR1036 OEF1033:OEN1036 OOB1033:OOJ1036 OXX1033:OYF1036 PHT1033:PIB1036 PRP1033:PRX1036 QBL1033:QBT1036 QLH1033:QLP1036 QVD1033:QVL1036 REZ1033:RFH1036 ROV1033:RPD1036 RYR1033:RYZ1036 SIN1033:SIV1036 SSJ1033:SSR1036 TCF1033:TCN1036 TMB1033:TMJ1036 TVX1033:TWF1036 UFT1033:UGB1036 UPP1033:UPX1036 UZL1033:UZT1036 VJH1033:VJP1036 VTD1033:VTL1036 WCZ1033:WDH1036 WMV1033:WND1036 WWR1033:WWZ1036 KF1079:KN1082 UB1079:UJ1082 ADX1079:AEF1082 ANT1079:AOB1082 AXP1079:AXX1082 BHL1079:BHT1082 BRH1079:BRP1082 CBD1079:CBL1082 CKZ1079:CLH1082 CUV1079:CVD1082 DER1079:DEZ1082 DON1079:DOV1082 DYJ1079:DYR1082 EIF1079:EIN1082 ESB1079:ESJ1082 FBX1079:FCF1082 FLT1079:FMB1082 FVP1079:FVX1082 GFL1079:GFT1082 GPH1079:GPP1082 GZD1079:GZL1082 HIZ1079:HJH1082 HSV1079:HTD1082 ICR1079:ICZ1082 IMN1079:IMV1082 IWJ1079:IWR1082 JGF1079:JGN1082 JQB1079:JQJ1082 JZX1079:KAF1082 KJT1079:KKB1082 KTP1079:KTX1082 LDL1079:LDT1082 LNH1079:LNP1082 LXD1079:LXL1082 MGZ1079:MHH1082 MQV1079:MRD1082 NAR1079:NAZ1082 NKN1079:NKV1082 NUJ1079:NUR1082 OEF1079:OEN1082 OOB1079:OOJ1082 OXX1079:OYF1082 PHT1079:PIB1082 PRP1079:PRX1082 QBL1079:QBT1082 QLH1079:QLP1082 QVD1079:QVL1082 REZ1079:RFH1082 ROV1079:RPD1082 RYR1079:RYZ1082 SIN1079:SIV1082 SSJ1079:SSR1082 TCF1079:TCN1082 TMB1079:TMJ1082 TVX1079:TWF1082 UFT1079:UGB1082 UPP1079:UPX1082 UZL1079:UZT1082 VJH1079:VJP1082 VTD1079:VTL1082 WCZ1079:WDH1082 WMV1079:WND1082 WWR1079:WWZ1082 KF1111:KN1115 UB1111:UJ1115 ADX1111:AEF1115 ANT1111:AOB1115 AXP1111:AXX1115 BHL1111:BHT1115 BRH1111:BRP1115 CBD1111:CBL1115 CKZ1111:CLH1115 CUV1111:CVD1115 DER1111:DEZ1115 DON1111:DOV1115 DYJ1111:DYR1115 EIF1111:EIN1115 ESB1111:ESJ1115 FBX1111:FCF1115 FLT1111:FMB1115 FVP1111:FVX1115 GFL1111:GFT1115 GPH1111:GPP1115 GZD1111:GZL1115 HIZ1111:HJH1115 HSV1111:HTD1115 ICR1111:ICZ1115 IMN1111:IMV1115 IWJ1111:IWR1115 JGF1111:JGN1115 JQB1111:JQJ1115 JZX1111:KAF1115 KJT1111:KKB1115 KTP1111:KTX1115 LDL1111:LDT1115 LNH1111:LNP1115 LXD1111:LXL1115 MGZ1111:MHH1115 MQV1111:MRD1115 NAR1111:NAZ1115 NKN1111:NKV1115 NUJ1111:NUR1115 OEF1111:OEN1115 OOB1111:OOJ1115 OXX1111:OYF1115 PHT1111:PIB1115 PRP1111:PRX1115 QBL1111:QBT1115 QLH1111:QLP1115 QVD1111:QVL1115 REZ1111:RFH1115 ROV1111:RPD1115 RYR1111:RYZ1115 SIN1111:SIV1115 SSJ1111:SSR1115 TCF1111:TCN1115 TMB1111:TMJ1115 TVX1111:TWF1115 UFT1111:UGB1115 UPP1111:UPX1115 UZL1111:UZT1115 VJH1111:VJP1115 VTD1111:VTL1115 WCZ1111:WDH1115 WMV1111:WND1115 WWR1111:WWZ1115 KF1144:KN1147 UB1144:UJ1147 ADX1144:AEF1147 ANT1144:AOB1147 AXP1144:AXX1147 BHL1144:BHT1147 BRH1144:BRP1147 CBD1144:CBL1147 CKZ1144:CLH1147 CUV1144:CVD1147 DER1144:DEZ1147 DON1144:DOV1147 DYJ1144:DYR1147 EIF1144:EIN1147 ESB1144:ESJ1147 FBX1144:FCF1147 FLT1144:FMB1147 FVP1144:FVX1147 GFL1144:GFT1147 GPH1144:GPP1147 GZD1144:GZL1147 HIZ1144:HJH1147 HSV1144:HTD1147 ICR1144:ICZ1147 IMN1144:IMV1147 IWJ1144:IWR1147 JGF1144:JGN1147 JQB1144:JQJ1147 JZX1144:KAF1147 KJT1144:KKB1147 KTP1144:KTX1147 LDL1144:LDT1147 LNH1144:LNP1147 LXD1144:LXL1147 MGZ1144:MHH1147 MQV1144:MRD1147 NAR1144:NAZ1147 NKN1144:NKV1147 NUJ1144:NUR1147 OEF1144:OEN1147 OOB1144:OOJ1147 OXX1144:OYF1147 PHT1144:PIB1147 PRP1144:PRX1147 QBL1144:QBT1147 QLH1144:QLP1147 QVD1144:QVL1147 REZ1144:RFH1147 ROV1144:RPD1147 RYR1144:RYZ1147 SIN1144:SIV1147 SSJ1144:SSR1147 TCF1144:TCN1147 TMB1144:TMJ1147 TVX1144:TWF1147 UFT1144:UGB1147 UPP1144:UPX1147 UZL1144:UZT1147 VJH1144:VJP1147 VTD1144:VTL1147 WCZ1144:WDH1147 WMV1144:WND1147 WWR1144:WWZ1147 KF1176:KN1179 UB1176:UJ1179 ADX1176:AEF1179 ANT1176:AOB1179 AXP1176:AXX1179 BHL1176:BHT1179 BRH1176:BRP1179 CBD1176:CBL1179 CKZ1176:CLH1179 CUV1176:CVD1179 DER1176:DEZ1179 DON1176:DOV1179 DYJ1176:DYR1179 EIF1176:EIN1179 ESB1176:ESJ1179 FBX1176:FCF1179 FLT1176:FMB1179 FVP1176:FVX1179 GFL1176:GFT1179 GPH1176:GPP1179 GZD1176:GZL1179 HIZ1176:HJH1179 HSV1176:HTD1179 ICR1176:ICZ1179 IMN1176:IMV1179 IWJ1176:IWR1179 JGF1176:JGN1179 JQB1176:JQJ1179 JZX1176:KAF1179 KJT1176:KKB1179 KTP1176:KTX1179 LDL1176:LDT1179 LNH1176:LNP1179 LXD1176:LXL1179 MGZ1176:MHH1179 MQV1176:MRD1179 NAR1176:NAZ1179 NKN1176:NKV1179 NUJ1176:NUR1179 OEF1176:OEN1179 OOB1176:OOJ1179 OXX1176:OYF1179 PHT1176:PIB1179 PRP1176:PRX1179 QBL1176:QBT1179 QLH1176:QLP1179 QVD1176:QVL1179 REZ1176:RFH1179 ROV1176:RPD1179 RYR1176:RYZ1179 SIN1176:SIV1179 SSJ1176:SSR1179 TCF1176:TCN1179 TMB1176:TMJ1179 TVX1176:TWF1179 UFT1176:UGB1179 UPP1176:UPX1179 UZL1176:UZT1179 VJH1176:VJP1179 VTD1176:VTL1179 WCZ1176:WDH1179 WMV1176:WND1179 WWR1176:WWZ1179 KF1208:KN1211 UB1208:UJ1211 ADX1208:AEF1211 ANT1208:AOB1211 AXP1208:AXX1211 BHL1208:BHT1211 BRH1208:BRP1211 CBD1208:CBL1211 CKZ1208:CLH1211 CUV1208:CVD1211 DER1208:DEZ1211 DON1208:DOV1211 DYJ1208:DYR1211 EIF1208:EIN1211 ESB1208:ESJ1211 FBX1208:FCF1211 FLT1208:FMB1211 FVP1208:FVX1211 GFL1208:GFT1211 GPH1208:GPP1211 GZD1208:GZL1211 HIZ1208:HJH1211 HSV1208:HTD1211 ICR1208:ICZ1211 IMN1208:IMV1211 IWJ1208:IWR1211 JGF1208:JGN1211 JQB1208:JQJ1211 JZX1208:KAF1211 KJT1208:KKB1211 KTP1208:KTX1211 LDL1208:LDT1211 LNH1208:LNP1211 LXD1208:LXL1211 MGZ1208:MHH1211 MQV1208:MRD1211 NAR1208:NAZ1211 NKN1208:NKV1211 NUJ1208:NUR1211 OEF1208:OEN1211 OOB1208:OOJ1211 OXX1208:OYF1211 PHT1208:PIB1211 PRP1208:PRX1211 QBL1208:QBT1211 QLH1208:QLP1211 QVD1208:QVL1211 REZ1208:RFH1211 ROV1208:RPD1211 RYR1208:RYZ1211 SIN1208:SIV1211 SSJ1208:SSR1211 TCF1208:TCN1211 TMB1208:TMJ1211 TVX1208:TWF1211 UFT1208:UGB1211 UPP1208:UPX1211 UZL1208:UZT1211 VJH1208:VJP1211 VTD1208:VTL1211 WCZ1208:WDH1211 WMV1208:WND1211 WWR1208:WWZ1211 KF1240:KN1244 UB1240:UJ1244 ADX1240:AEF1244 ANT1240:AOB1244 AXP1240:AXX1244 BHL1240:BHT1244 BRH1240:BRP1244 CBD1240:CBL1244 CKZ1240:CLH1244 CUV1240:CVD1244 DER1240:DEZ1244 DON1240:DOV1244 DYJ1240:DYR1244 EIF1240:EIN1244 ESB1240:ESJ1244 FBX1240:FCF1244 FLT1240:FMB1244 FVP1240:FVX1244 GFL1240:GFT1244 GPH1240:GPP1244 GZD1240:GZL1244 HIZ1240:HJH1244 HSV1240:HTD1244 ICR1240:ICZ1244 IMN1240:IMV1244 IWJ1240:IWR1244 JGF1240:JGN1244 JQB1240:JQJ1244 JZX1240:KAF1244 KJT1240:KKB1244 KTP1240:KTX1244 LDL1240:LDT1244 LNH1240:LNP1244 LXD1240:LXL1244 MGZ1240:MHH1244 MQV1240:MRD1244 NAR1240:NAZ1244 NKN1240:NKV1244 NUJ1240:NUR1244 OEF1240:OEN1244 OOB1240:OOJ1244 OXX1240:OYF1244 PHT1240:PIB1244 PRP1240:PRX1244 QBL1240:QBT1244 QLH1240:QLP1244 QVD1240:QVL1244 REZ1240:RFH1244 ROV1240:RPD1244 RYR1240:RYZ1244 SIN1240:SIV1244 SSJ1240:SSR1244 TCF1240:TCN1244 TMB1240:TMJ1244 TVX1240:TWF1244 UFT1240:UGB1244 UPP1240:UPX1244 UZL1240:UZT1244 VJH1240:VJP1244 VTD1240:VTL1244 WCZ1240:WDH1244 WMV1240:WND1244 WWR1240:WWZ1244 KF1273:KN1276 UB1273:UJ1276 ADX1273:AEF1276 ANT1273:AOB1276 AXP1273:AXX1276 BHL1273:BHT1276 BRH1273:BRP1276 CBD1273:CBL1276 CKZ1273:CLH1276 CUV1273:CVD1276 DER1273:DEZ1276 DON1273:DOV1276 DYJ1273:DYR1276 EIF1273:EIN1276 ESB1273:ESJ1276 FBX1273:FCF1276 FLT1273:FMB1276 FVP1273:FVX1276 GFL1273:GFT1276 GPH1273:GPP1276 GZD1273:GZL1276 HIZ1273:HJH1276 HSV1273:HTD1276 ICR1273:ICZ1276 IMN1273:IMV1276 IWJ1273:IWR1276 JGF1273:JGN1276 JQB1273:JQJ1276 JZX1273:KAF1276 KJT1273:KKB1276 KTP1273:KTX1276 LDL1273:LDT1276 LNH1273:LNP1276 LXD1273:LXL1276 MGZ1273:MHH1276 MQV1273:MRD1276 NAR1273:NAZ1276 NKN1273:NKV1276 NUJ1273:NUR1276 OEF1273:OEN1276 OOB1273:OOJ1276 OXX1273:OYF1276 PHT1273:PIB1276 PRP1273:PRX1276 QBL1273:QBT1276 QLH1273:QLP1276 QVD1273:QVL1276 REZ1273:RFH1276 ROV1273:RPD1276 RYR1273:RYZ1276 SIN1273:SIV1276 SSJ1273:SSR1276 TCF1273:TCN1276 TMB1273:TMJ1276 TVX1273:TWF1276 UFT1273:UGB1276 UPP1273:UPX1276 UZL1273:UZT1276 VJH1273:VJP1276 VTD1273:VTL1276 WCZ1273:WDH1276 WMV1273:WND1276 WWR1273:WWZ1276 KF1314:KN1319 UB1314:UJ1319 ADX1314:AEF1319 ANT1314:AOB1319 AXP1314:AXX1319 BHL1314:BHT1319 BRH1314:BRP1319 CBD1314:CBL1319 CKZ1314:CLH1319 CUV1314:CVD1319 DER1314:DEZ1319 DON1314:DOV1319 DYJ1314:DYR1319 EIF1314:EIN1319 ESB1314:ESJ1319 FBX1314:FCF1319 FLT1314:FMB1319 FVP1314:FVX1319 GFL1314:GFT1319 GPH1314:GPP1319 GZD1314:GZL1319 HIZ1314:HJH1319 HSV1314:HTD1319 ICR1314:ICZ1319 IMN1314:IMV1319 IWJ1314:IWR1319 JGF1314:JGN1319 JQB1314:JQJ1319 JZX1314:KAF1319 KJT1314:KKB1319 KTP1314:KTX1319 LDL1314:LDT1319 LNH1314:LNP1319 LXD1314:LXL1319 MGZ1314:MHH1319 MQV1314:MRD1319 NAR1314:NAZ1319 NKN1314:NKV1319 NUJ1314:NUR1319 OEF1314:OEN1319 OOB1314:OOJ1319 OXX1314:OYF1319 PHT1314:PIB1319 PRP1314:PRX1319 QBL1314:QBT1319 QLH1314:QLP1319 QVD1314:QVL1319 REZ1314:RFH1319 ROV1314:RPD1319 RYR1314:RYZ1319 SIN1314:SIV1319 SSJ1314:SSR1319 TCF1314:TCN1319 TMB1314:TMJ1319 TVX1314:TWF1319 UFT1314:UGB1319 UPP1314:UPX1319 UZL1314:UZT1319 VJH1314:VJP1319 VTD1314:VTL1319 WCZ1314:WDH1319 WMV1314:WND1319 WWR1314:WWZ1319 KF1356:KN1359 UB1356:UJ1359 ADX1356:AEF1359 ANT1356:AOB1359 AXP1356:AXX1359 BHL1356:BHT1359 BRH1356:BRP1359 CBD1356:CBL1359 CKZ1356:CLH1359 CUV1356:CVD1359 DER1356:DEZ1359 DON1356:DOV1359 DYJ1356:DYR1359 EIF1356:EIN1359 ESB1356:ESJ1359 FBX1356:FCF1359 FLT1356:FMB1359 FVP1356:FVX1359 GFL1356:GFT1359 GPH1356:GPP1359 GZD1356:GZL1359 HIZ1356:HJH1359 HSV1356:HTD1359 ICR1356:ICZ1359 IMN1356:IMV1359 IWJ1356:IWR1359 JGF1356:JGN1359 JQB1356:JQJ1359 JZX1356:KAF1359 KJT1356:KKB1359 KTP1356:KTX1359 LDL1356:LDT1359 LNH1356:LNP1359 LXD1356:LXL1359 MGZ1356:MHH1359 MQV1356:MRD1359 NAR1356:NAZ1359 NKN1356:NKV1359 NUJ1356:NUR1359 OEF1356:OEN1359 OOB1356:OOJ1359 OXX1356:OYF1359 PHT1356:PIB1359 PRP1356:PRX1359 QBL1356:QBT1359 QLH1356:QLP1359 QVD1356:QVL1359 REZ1356:RFH1359 ROV1356:RPD1359 RYR1356:RYZ1359 SIN1356:SIV1359 SSJ1356:SSR1359 TCF1356:TCN1359 TMB1356:TMJ1359 TVX1356:TWF1359 UFT1356:UGB1359 UPP1356:UPX1359 UZL1356:UZT1359 VJH1356:VJP1359 VTD1356:VTL1359 WCZ1356:WDH1359 WMV1356:WND1359 WWR1356:WWZ1359">
      <formula1>"5年度算定,5年度予算案,5年度予算"</formula1>
    </dataValidation>
  </dataValidations>
  <pageMargins left="0.62992125984251968" right="0.59055118110236227" top="0.74803149606299213" bottom="0.74803149606299213" header="0.31496062992125984" footer="0.31496062992125984"/>
  <pageSetup paperSize="9" scale="94" orientation="portrait" r:id="rId1"/>
  <rowBreaks count="38" manualBreakCount="38">
    <brk id="32" max="16383" man="1"/>
    <brk id="68" max="16383" man="1"/>
    <brk id="112" max="16383" man="1"/>
    <brk id="152" max="16383" man="1"/>
    <brk id="185" max="16383" man="1"/>
    <brk id="218" max="16383" man="1"/>
    <brk id="261" max="16383" man="1"/>
    <brk id="296" max="16383" man="1"/>
    <brk id="329" max="16383" man="1"/>
    <brk id="361" max="16383" man="1"/>
    <brk id="401" max="16383" man="1"/>
    <brk id="433" max="16383" man="1"/>
    <brk id="466" max="16383" man="1"/>
    <brk id="498" max="16383" man="1"/>
    <brk id="531" max="16383" man="1"/>
    <brk id="569" max="16383" man="1"/>
    <brk id="602" max="16383" man="1"/>
    <brk id="635" max="16383" man="1"/>
    <brk id="674" max="16383" man="1"/>
    <brk id="708" max="16383" man="1"/>
    <brk id="756" max="16383" man="1"/>
    <brk id="793" max="16383" man="1"/>
    <brk id="825" max="16383" man="1"/>
    <brk id="859" max="16383" man="1"/>
    <brk id="898" max="16383" man="1"/>
    <brk id="935" max="16383" man="1"/>
    <brk id="969" max="16383" man="1"/>
    <brk id="1005" max="16383" man="1"/>
    <brk id="1037" max="16383" man="1"/>
    <brk id="1083" max="16383" man="1"/>
    <brk id="1116" max="16383" man="1"/>
    <brk id="1148" max="16383" man="1"/>
    <brk id="1180" max="16383" man="1"/>
    <brk id="1212" max="16383" man="1"/>
    <brk id="1245" max="16383" man="1"/>
    <brk id="1277" max="16383" man="1"/>
    <brk id="1320" max="16383" man="1"/>
    <brk id="13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41</vt:i4>
      </vt:variant>
    </vt:vector>
  </HeadingPairs>
  <TitlesOfParts>
    <vt:vector size="43" baseType="lpstr">
      <vt:lpstr>予算事業一覧</vt:lpstr>
      <vt:lpstr>事業概要説明資料</vt:lpstr>
      <vt:lpstr>N_09a3c2c7c35a6a10b72c372c050131be</vt:lpstr>
      <vt:lpstr>N_19034a47c35a6a10b72c372c050131ca</vt:lpstr>
      <vt:lpstr>N_1ab139c7c3966a10b72c372c0501314a</vt:lpstr>
      <vt:lpstr>N_1b57f587c3d66a10b72c372c050131a0</vt:lpstr>
      <vt:lpstr>N_1bb6bd07c3d66a10b72c372c05013103</vt:lpstr>
      <vt:lpstr>N_1c7bf143c31a6a10b72c372c050131a7</vt:lpstr>
      <vt:lpstr>N_21948a4bc35a6a10b72c372c050131dc</vt:lpstr>
      <vt:lpstr>N_257a798fc3d66a10b72c372c05013176</vt:lpstr>
      <vt:lpstr>N_3cbeed8fc3566a10b72c372c050131df</vt:lpstr>
      <vt:lpstr>N_3ce4868bc35a6a10b72c372c050131cf</vt:lpstr>
      <vt:lpstr>N_3e8bf543c31a6a10b72c372c05013165</vt:lpstr>
      <vt:lpstr>N_434b7d03c31a6a10b72c372c050131a5</vt:lpstr>
      <vt:lpstr>N_43ae718bc31a6a10b72c372c050131e2</vt:lpstr>
      <vt:lpstr>N_5334ca0bc35a6a10b72c372c050131dd</vt:lpstr>
      <vt:lpstr>N_5dd91e8dc3403a103c5a5f4c05013146</vt:lpstr>
      <vt:lpstr>N_5f7cfdc3c31a6a10b72c372c050131ca</vt:lpstr>
      <vt:lpstr>N_60c4b9cfc3966a10b72c372c05013195</vt:lpstr>
      <vt:lpstr>N_8604c20bc35a6a10b72c372c050131ca</vt:lpstr>
      <vt:lpstr>N_8dd13dc7c3966a10b72c372c050131ed</vt:lpstr>
      <vt:lpstr>N_906b3143c31a6a10b72c372c050131bc</vt:lpstr>
      <vt:lpstr>N_91867507c3d66a10b72c372c05013127</vt:lpstr>
      <vt:lpstr>N_92417587c3966a10b72c372c0501317a</vt:lpstr>
      <vt:lpstr>N_96417587c3966a10b72c372c0501316b</vt:lpstr>
      <vt:lpstr>N_a5f4b103c3d66a10b72c372c050131a6</vt:lpstr>
      <vt:lpstr>N_a83339cbc3966a10b72c372c0501318e</vt:lpstr>
      <vt:lpstr>N_b75cf9c3c31a6a10b72c372c05013126</vt:lpstr>
      <vt:lpstr>N_c610f1c3c3966a10b72c372c05013190</vt:lpstr>
      <vt:lpstr>N_c7614643c35a6a10b72c372c05013194</vt:lpstr>
      <vt:lpstr>N_c7cf6583c3966a10b72c372c050131fa</vt:lpstr>
      <vt:lpstr>N_c8baf1cfc3d66a10b72c372c050131c7</vt:lpstr>
      <vt:lpstr>N_cac03147c3966a10b72c372c050131df</vt:lpstr>
      <vt:lpstr>N_cd52cac3c35a6a10b72c372c050131e6</vt:lpstr>
      <vt:lpstr>N_d024318fc3966a10b72c372c05013170</vt:lpstr>
      <vt:lpstr>N_d52e694fc3566a10b72c372c0501313a</vt:lpstr>
      <vt:lpstr>N_e12075c3c3966a10b72c372c050131c2</vt:lpstr>
      <vt:lpstr>N_e83f2503c3966a10b72c372c05013184</vt:lpstr>
      <vt:lpstr>N_faad35c7c31a6a10b72c372c050131ec</vt:lpstr>
      <vt:lpstr>N_fb1035c3c3966a10b72c372c05013169</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2026-02-18T03:57:10Z</dcterms:created>
  <dcterms:modified xsi:type="dcterms:W3CDTF">2026-02-18T03:57:17Z</dcterms:modified>
</cp:coreProperties>
</file>