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15" windowWidth="16485" windowHeight="4650" tabRatio="795"/>
  </bookViews>
  <sheets>
    <sheet name="補助金" sheetId="6" r:id="rId1"/>
  </sheets>
  <definedNames>
    <definedName name="_xlnm._FilterDatabase" localSheetId="0" hidden="1">補助金!$A$3:$J$9</definedName>
    <definedName name="_xlnm.Print_Area" localSheetId="0">補助金!$A$1:$J$9</definedName>
    <definedName name="_xlnm.Print_Titles" localSheetId="0">補助金!$2:$6</definedName>
  </definedNames>
  <calcPr calcId="162913"/>
</workbook>
</file>

<file path=xl/calcChain.xml><?xml version="1.0" encoding="utf-8"?>
<calcChain xmlns="http://schemas.openxmlformats.org/spreadsheetml/2006/main">
  <c r="E9" i="6" l="1"/>
  <c r="F9" i="6"/>
</calcChain>
</file>

<file path=xl/sharedStrings.xml><?xml version="1.0" encoding="utf-8"?>
<sst xmlns="http://schemas.openxmlformats.org/spreadsheetml/2006/main" count="29" uniqueCount="28">
  <si>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</si>
  <si>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</si>
  <si>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</si>
  <si>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</si>
  <si>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</si>
  <si>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</si>
  <si>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</si>
  <si>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</si>
  <si>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</si>
  <si>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</si>
  <si>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別紙6</t>
    <rPh sb="0" eb="2">
      <t>ベッシ</t>
    </rPh>
    <phoneticPr fontId="2"/>
  </si>
  <si>
    <t>３年度当初</t>
    <rPh sb="1" eb="3">
      <t>ネンド</t>
    </rPh>
    <rPh sb="3" eb="5">
      <t>トウショ</t>
    </rPh>
    <phoneticPr fontId="2"/>
  </si>
  <si>
    <t>４年度当初</t>
    <rPh sb="1" eb="3">
      <t>ネンド</t>
    </rPh>
    <rPh sb="3" eb="5">
      <t>トウショ</t>
    </rPh>
    <phoneticPr fontId="2"/>
  </si>
  <si>
    <t>１.補助金支出一覧(令和４年度予算)</t>
    <rPh sb="2" eb="5">
      <t>ホジョキン</t>
    </rPh>
    <rPh sb="5" eb="7">
      <t>シシュツ</t>
    </rPh>
    <rPh sb="7" eb="9">
      <t>イチラン</t>
    </rPh>
    <rPh sb="10" eb="12">
      <t>レイワ</t>
    </rPh>
    <rPh sb="13" eb="15">
      <t>ネンド</t>
    </rPh>
    <rPh sb="15" eb="17">
      <t>ヨサン</t>
    </rPh>
    <phoneticPr fontId="2"/>
  </si>
  <si>
    <t>住吉区役所
地域課</t>
    <rPh sb="0" eb="2">
      <t>スミヨシ</t>
    </rPh>
    <rPh sb="2" eb="5">
      <t>クヤクショ</t>
    </rPh>
    <rPh sb="6" eb="9">
      <t>チイキカ</t>
    </rPh>
    <phoneticPr fontId="2"/>
  </si>
  <si>
    <t>地域活動協議会補助金</t>
    <rPh sb="0" eb="7">
      <t>チイキカツドウキョウギカイ</t>
    </rPh>
    <rPh sb="7" eb="10">
      <t>ホジョキン</t>
    </rPh>
    <phoneticPr fontId="2"/>
  </si>
  <si>
    <t>地域活動協議会</t>
    <rPh sb="0" eb="7">
      <t>チイキカツドウキョウギカイ</t>
    </rPh>
    <phoneticPr fontId="2"/>
  </si>
  <si>
    <t>校区等地域を範囲として、特定分野の活動団体の活動対象とならない活動分野を補完しながら地域経営を行う準行政的機能を有する地域活動協議会の活動及び運家経費の一部を補助する
※新型コロナウイルス感染症緊急対策関連経費370,000円含む</t>
    <rPh sb="0" eb="3">
      <t>コウクトウ</t>
    </rPh>
    <rPh sb="3" eb="5">
      <t>チイキ</t>
    </rPh>
    <rPh sb="6" eb="8">
      <t>ハンイ</t>
    </rPh>
    <rPh sb="12" eb="16">
      <t>トクテイブンヤ</t>
    </rPh>
    <rPh sb="17" eb="19">
      <t>カツドウ</t>
    </rPh>
    <rPh sb="19" eb="21">
      <t>ダンタイ</t>
    </rPh>
    <rPh sb="22" eb="24">
      <t>カツドウ</t>
    </rPh>
    <rPh sb="24" eb="26">
      <t>タイショウ</t>
    </rPh>
    <rPh sb="31" eb="35">
      <t>カツドウブンヤ</t>
    </rPh>
    <rPh sb="36" eb="38">
      <t>ホカン</t>
    </rPh>
    <rPh sb="42" eb="44">
      <t>チイキ</t>
    </rPh>
    <rPh sb="44" eb="46">
      <t>ケイエイ</t>
    </rPh>
    <rPh sb="47" eb="48">
      <t>オコナ</t>
    </rPh>
    <rPh sb="49" eb="52">
      <t>ジュンギョウセイ</t>
    </rPh>
    <rPh sb="52" eb="55">
      <t>テキキノウ</t>
    </rPh>
    <rPh sb="56" eb="57">
      <t>ユウ</t>
    </rPh>
    <rPh sb="59" eb="66">
      <t>チイキカツドウキョウギカイ</t>
    </rPh>
    <rPh sb="67" eb="69">
      <t>カツドウ</t>
    </rPh>
    <rPh sb="69" eb="70">
      <t>オヨ</t>
    </rPh>
    <rPh sb="71" eb="75">
      <t>ウンイエケイヒ</t>
    </rPh>
    <rPh sb="76" eb="78">
      <t>イチブ</t>
    </rPh>
    <rPh sb="79" eb="81">
      <t>ホジョ</t>
    </rPh>
    <rPh sb="85" eb="87">
      <t>シンガタ</t>
    </rPh>
    <rPh sb="94" eb="97">
      <t>カンセンショウ</t>
    </rPh>
    <rPh sb="97" eb="99">
      <t>キンキュウ</t>
    </rPh>
    <rPh sb="99" eb="101">
      <t>タイサク</t>
    </rPh>
    <rPh sb="101" eb="103">
      <t>カンレン</t>
    </rPh>
    <rPh sb="103" eb="105">
      <t>ケイヒ</t>
    </rPh>
    <rPh sb="112" eb="113">
      <t>エン</t>
    </rPh>
    <rPh sb="113" eb="114">
      <t>フク</t>
    </rPh>
    <phoneticPr fontId="2"/>
  </si>
  <si>
    <r>
      <t xml:space="preserve">(1)地域活動協議会が実施する公益性のある活動に対する補助
(具体的な活動内容については同協議会の選択に委ねる)
補助率:活動経費の50％
無報酬労力をみなしで金員換算(物件費の50％)して活動経費に加算する。
</t>
    </r>
    <r>
      <rPr>
        <u/>
        <sz val="9"/>
        <rFont val="ＭＳ 明朝"/>
        <family val="1"/>
        <charset val="128"/>
      </rPr>
      <t>ただし、自然災害からの復旧や新型インフルエンザ等の感染拡大防止などに資する物品の整備に係る経費であって、区長が認める場合については、上記の補助率を適用しないものとする</t>
    </r>
    <r>
      <rPr>
        <sz val="9"/>
        <rFont val="ＭＳ 明朝"/>
        <family val="1"/>
        <charset val="128"/>
      </rPr>
      <t xml:space="preserve">
※新型コロナウイルス感染症緊急対策関連経費については、下線部も適用。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r>
    <rPh sb="3" eb="7">
      <t>チイキカツドウ</t>
    </rPh>
    <rPh sb="7" eb="10">
      <t>キョウギカイ</t>
    </rPh>
    <rPh sb="11" eb="13">
      <t>ジッシ</t>
    </rPh>
    <rPh sb="15" eb="18">
      <t>コウエキセイ</t>
    </rPh>
    <rPh sb="21" eb="23">
      <t>カツドウ</t>
    </rPh>
    <rPh sb="24" eb="25">
      <t>タイ</t>
    </rPh>
    <rPh sb="27" eb="29">
      <t>ホジョ</t>
    </rPh>
    <rPh sb="31" eb="34">
      <t>グタイテキ</t>
    </rPh>
    <rPh sb="35" eb="39">
      <t>カツドウナイヨウ</t>
    </rPh>
    <rPh sb="44" eb="48">
      <t>ドウキョウギカイ</t>
    </rPh>
    <rPh sb="49" eb="51">
      <t>センタク</t>
    </rPh>
    <rPh sb="52" eb="53">
      <t>ユダ</t>
    </rPh>
    <rPh sb="57" eb="60">
      <t>ホジョリツ</t>
    </rPh>
    <rPh sb="110" eb="114">
      <t>シゼンサイガイ</t>
    </rPh>
    <rPh sb="117" eb="119">
      <t>フッキュウ</t>
    </rPh>
    <rPh sb="120" eb="122">
      <t>シンガタ</t>
    </rPh>
    <rPh sb="129" eb="130">
      <t>トウ</t>
    </rPh>
    <rPh sb="131" eb="133">
      <t>カンセン</t>
    </rPh>
    <rPh sb="133" eb="137">
      <t>カクダイボウシ</t>
    </rPh>
    <rPh sb="140" eb="141">
      <t>シ</t>
    </rPh>
    <rPh sb="143" eb="145">
      <t>ブッピン</t>
    </rPh>
    <rPh sb="146" eb="148">
      <t>セイビ</t>
    </rPh>
    <rPh sb="149" eb="150">
      <t>カカ</t>
    </rPh>
    <rPh sb="151" eb="153">
      <t>ケイヒ</t>
    </rPh>
    <rPh sb="158" eb="160">
      <t>クチョウ</t>
    </rPh>
    <rPh sb="161" eb="162">
      <t>ミト</t>
    </rPh>
    <rPh sb="164" eb="166">
      <t>バアイ</t>
    </rPh>
    <rPh sb="172" eb="174">
      <t>ジョウキ</t>
    </rPh>
    <rPh sb="175" eb="178">
      <t>ホジョリツ</t>
    </rPh>
    <rPh sb="179" eb="181">
      <t>テキヨウ</t>
    </rPh>
    <rPh sb="191" eb="193">
      <t>シンガタ</t>
    </rPh>
    <rPh sb="200" eb="203">
      <t>カンセンショウ</t>
    </rPh>
    <rPh sb="203" eb="207">
      <t>キンキュウタイサク</t>
    </rPh>
    <rPh sb="207" eb="211">
      <t>カンレンケイヒ</t>
    </rPh>
    <rPh sb="217" eb="220">
      <t>カセンブ</t>
    </rPh>
    <rPh sb="221" eb="223">
      <t>テキヨウ</t>
    </rPh>
    <rPh sb="228" eb="235">
      <t>チイキカツドウキョウギカイ</t>
    </rPh>
    <rPh sb="236" eb="238">
      <t>ウンエイ</t>
    </rPh>
    <rPh sb="239" eb="242">
      <t>ジムキョク</t>
    </rPh>
    <rPh sb="243" eb="246">
      <t>ジンケンヒ</t>
    </rPh>
    <rPh sb="247" eb="250">
      <t>ブッケンヒ</t>
    </rPh>
    <rPh sb="253" eb="255">
      <t>ホジョ</t>
    </rPh>
    <rPh sb="256" eb="261">
      <t>ホジョゲンドガク</t>
    </rPh>
    <rPh sb="266" eb="267">
      <t>ガク</t>
    </rPh>
    <rPh sb="272" eb="273">
      <t>ガク</t>
    </rPh>
    <rPh sb="279" eb="281">
      <t>マンエン</t>
    </rPh>
    <rPh sb="282" eb="283">
      <t>ミ</t>
    </rPh>
    <rPh sb="286" eb="288">
      <t>バアイ</t>
    </rPh>
    <rPh sb="291" eb="293">
      <t>マンエン</t>
    </rPh>
    <rPh sb="294" eb="297">
      <t>カツドウヒ</t>
    </rPh>
    <rPh sb="297" eb="300">
      <t>ホジョキン</t>
    </rPh>
    <rPh sb="301" eb="303">
      <t>コウフ</t>
    </rPh>
    <rPh sb="303" eb="304">
      <t>ガク</t>
    </rPh>
    <rPh sb="308" eb="310">
      <t>マンエン</t>
    </rPh>
    <rPh sb="310" eb="312">
      <t>ミマン</t>
    </rPh>
    <rPh sb="315" eb="317">
      <t>バアイ</t>
    </rPh>
    <phoneticPr fontId="2"/>
  </si>
  <si>
    <t>一般会計</t>
    <rPh sb="0" eb="2">
      <t>イッパン</t>
    </rPh>
    <rPh sb="2" eb="4">
      <t>カイケイ</t>
    </rPh>
    <phoneticPr fontId="2"/>
  </si>
  <si>
    <t>H25</t>
    <phoneticPr fontId="2"/>
  </si>
  <si>
    <t>R5</t>
    <phoneticPr fontId="2"/>
  </si>
  <si>
    <t>住吉区役所
教育文化課</t>
    <rPh sb="0" eb="5">
      <t>スミヨシクヤクショ</t>
    </rPh>
    <rPh sb="6" eb="11">
      <t>キョウイクブンカカ</t>
    </rPh>
    <phoneticPr fontId="2"/>
  </si>
  <si>
    <t>すみよしの魅力PR補助金</t>
    <rPh sb="5" eb="7">
      <t>ミリョク</t>
    </rPh>
    <rPh sb="9" eb="12">
      <t>ホジョキン</t>
    </rPh>
    <phoneticPr fontId="2"/>
  </si>
  <si>
    <t>地域の実行委員会等</t>
    <rPh sb="0" eb="2">
      <t>チイキ</t>
    </rPh>
    <rPh sb="3" eb="8">
      <t>ジッコウイインカイ</t>
    </rPh>
    <rPh sb="8" eb="9">
      <t>トウ</t>
    </rPh>
    <phoneticPr fontId="2"/>
  </si>
  <si>
    <t>地域住民等が住吉区の歴史・文化・自然資源を活用し、住吉の魅力を発信する文化的事業を実施する活動を通じて、まちの活性化を図ることを目的にした文化事業を行った地域団体等に対し、イベント運営等事業にかかる補助金を交付する</t>
  </si>
  <si>
    <t xml:space="preserve">区の「すみよしの魅力ＰＲ補助金」を活用して住吉区の魅力を発信するイベントを開催する団体等に、イベント運営にかかる経費を補助する
補助対象経費:出演者等謝礼、パンフレットポスター等の印刷製本費、イベントにかかる保険料、会場使用料、会場設営等にかかる委託料等
補助率:1/2・補助上限額100万円
</t>
    <rPh sb="66" eb="68">
      <t>タイショウ</t>
    </rPh>
    <rPh sb="68" eb="70">
      <t>ケイヒ</t>
    </rPh>
    <rPh sb="136" eb="138">
      <t>ホジョ</t>
    </rPh>
    <rPh sb="138" eb="141">
      <t>ジョウゲンガク</t>
    </rPh>
    <rPh sb="144" eb="146">
      <t>マンエン</t>
    </rPh>
    <phoneticPr fontId="2"/>
  </si>
  <si>
    <t>H27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</si>
</sst>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1"/>
      <name val="ＭＳ 明朝"/>
      <family val="1"/>
      <charset val="128"/>
    </font>
    <font>
      <sz val="20"/>
      <name val="ＭＳ 明朝"/>
      <family val="1"/>
      <charset val="128"/>
    </font>
    <font>
      <u/>
      <sz val="9"/>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4">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center" wrapText="1"/>
    </xf>
    <xf numFmtId="3" fontId="3" fillId="0" borderId="1" xfId="0" applyNumberFormat="1" applyFont="1" applyFill="1" applyBorder="1" applyAlignment="1">
      <alignment horizontal="right" vertical="center" wrapText="1"/>
    </xf>
    <xf numFmtId="38" fontId="3" fillId="0" borderId="1" xfId="2" applyFont="1" applyFill="1" applyBorder="1" applyAlignment="1">
      <alignment horizontal="center" vertical="center" wrapText="1"/>
    </xf>
    <xf numFmtId="177" fontId="3" fillId="0" borderId="1" xfId="2" applyNumberFormat="1" applyFont="1" applyFill="1" applyBorder="1" applyAlignment="1">
      <alignment horizontal="right" vertical="center" wrapText="1"/>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5" fillId="0" borderId="0" xfId="0" applyFont="1" applyFill="1"/>
    <xf numFmtId="0" fontId="5"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6" fillId="0" borderId="0" xfId="0" applyFont="1" applyFill="1" applyAlignment="1">
      <alignment horizontal="right" vertical="center"/>
    </xf>
    <xf numFmtId="0" fontId="3" fillId="0" borderId="1" xfId="0" applyFont="1" applyFill="1" applyBorder="1" applyAlignment="1">
      <alignment horizontal="center" vertical="center" wrapText="1"/>
    </xf>
    <xf numFmtId="38" fontId="3" fillId="0" borderId="1" xfId="4" applyFont="1" applyFill="1" applyBorder="1" applyAlignment="1">
      <alignment horizontal="center" vertical="center" wrapText="1"/>
    </xf>
    <xf numFmtId="0" fontId="3" fillId="0" borderId="1" xfId="3" applyFont="1" applyFill="1" applyBorder="1" applyAlignment="1">
      <alignment horizontal="left" vertical="center" wrapText="1"/>
    </xf>
    <xf numFmtId="38" fontId="3" fillId="0" borderId="2" xfId="2" applyFont="1" applyFill="1" applyBorder="1" applyAlignment="1">
      <alignment horizontal="center" vertical="center" wrapText="1"/>
    </xf>
    <xf numFmtId="0" fontId="3" fillId="0" borderId="1" xfId="0" applyFont="1" applyFill="1" applyBorder="1" applyAlignment="1">
      <alignment vertical="top" wrapText="1"/>
    </xf>
    <xf numFmtId="0" fontId="3" fillId="0" borderId="1" xfId="0" applyFont="1" applyFill="1" applyBorder="1" applyAlignment="1">
      <alignment horizontal="center" vertical="center"/>
    </xf>
    <xf numFmtId="0" fontId="5"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5"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5" fillId="0" borderId="1" xfId="0" applyFont="1" applyFill="1" applyBorder="1" applyAlignment="1"/>
    <xf numFmtId="0" fontId="3" fillId="0" borderId="1" xfId="0" applyFont="1" applyFill="1" applyBorder="1" applyAlignment="1"/>
  </cellXfs>
  <cellStyles count="6">
    <cellStyle name="桁区切り" xfId="1" builtinId="6"/>
    <cellStyle name="桁区切り 2" xfId="2"/>
    <cellStyle name="桁区切り 2 3" xfId="4"/>
    <cellStyle name="標準" xfId="0" builtinId="0"/>
    <cellStyle name="標準 2" xfId="3"/>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showZeros="0" tabSelected="1" view="pageBreakPreview" zoomScale="90" zoomScaleNormal="70" zoomScaleSheetLayoutView="90" workbookViewId="0">
      <selection activeCell="C7" sqref="C7"/>
    </sheetView>
  </sheetViews>
  <sheetFormatPr defaultColWidth="9" defaultRowHeight="11.25" x14ac:dyDescent="0.15"/>
  <cols>
    <col min="1" max="1" width="4.5" style="1" customWidth="1"/>
    <col min="2" max="2" width="16.5" style="16" customWidth="1"/>
    <col min="3" max="4" width="18.375" style="21" customWidth="1"/>
    <col min="5" max="6" width="15.5" style="21" customWidth="1"/>
    <col min="7" max="7" width="41.75" style="2" customWidth="1"/>
    <col min="8" max="8" width="41.75" style="7" customWidth="1"/>
    <col min="9" max="10" width="8.125" style="6" customWidth="1"/>
    <col min="11" max="16384" width="9" style="16"/>
  </cols>
  <sheetData>
    <row r="1" spans="1:10" ht="39.950000000000003" customHeight="1" x14ac:dyDescent="0.15">
      <c r="C1" s="23"/>
      <c r="D1" s="23"/>
      <c r="E1" s="23"/>
      <c r="F1" s="23"/>
      <c r="J1" s="24" t="s">
        <v>10</v>
      </c>
    </row>
    <row r="2" spans="1:10" ht="18" customHeight="1" x14ac:dyDescent="0.15">
      <c r="A2" s="23"/>
      <c r="B2" s="15" t="s">
        <v>13</v>
      </c>
      <c r="G2" s="7"/>
      <c r="H2" s="21"/>
      <c r="I2" s="36" t="s">
        <v>19</v>
      </c>
      <c r="J2" s="37"/>
    </row>
    <row r="3" spans="1:10" ht="18" customHeight="1" x14ac:dyDescent="0.15">
      <c r="B3" s="17"/>
      <c r="C3" s="16"/>
      <c r="D3" s="18"/>
      <c r="E3" s="18"/>
      <c r="F3" s="2"/>
      <c r="G3" s="5"/>
      <c r="H3" s="3"/>
      <c r="J3" s="4" t="s">
        <v>7</v>
      </c>
    </row>
    <row r="4" spans="1:10" ht="21" customHeight="1" x14ac:dyDescent="0.15">
      <c r="A4" s="39" t="s">
        <v>0</v>
      </c>
      <c r="B4" s="30" t="s">
        <v>1</v>
      </c>
      <c r="C4" s="33" t="s">
        <v>2</v>
      </c>
      <c r="D4" s="33" t="s">
        <v>3</v>
      </c>
      <c r="E4" s="41" t="s">
        <v>12</v>
      </c>
      <c r="F4" s="41" t="s">
        <v>11</v>
      </c>
      <c r="G4" s="33" t="s">
        <v>4</v>
      </c>
      <c r="H4" s="33" t="s">
        <v>9</v>
      </c>
      <c r="I4" s="38" t="s">
        <v>6</v>
      </c>
      <c r="J4" s="38" t="s">
        <v>8</v>
      </c>
    </row>
    <row r="5" spans="1:10" ht="21" customHeight="1" x14ac:dyDescent="0.15">
      <c r="A5" s="40"/>
      <c r="B5" s="32"/>
      <c r="C5" s="34"/>
      <c r="D5" s="35"/>
      <c r="E5" s="35"/>
      <c r="F5" s="35"/>
      <c r="G5" s="42"/>
      <c r="H5" s="43"/>
      <c r="I5" s="31"/>
      <c r="J5" s="31"/>
    </row>
    <row r="6" spans="1:10" ht="25.5" customHeight="1" x14ac:dyDescent="0.15">
      <c r="A6" s="40"/>
      <c r="B6" s="32"/>
      <c r="C6" s="34"/>
      <c r="D6" s="35"/>
      <c r="E6" s="35"/>
      <c r="F6" s="35"/>
      <c r="G6" s="42"/>
      <c r="H6" s="43"/>
      <c r="I6" s="31"/>
      <c r="J6" s="31"/>
    </row>
    <row r="7" spans="1:10" s="18" customFormat="1" ht="249.95" customHeight="1" x14ac:dyDescent="0.15">
      <c r="A7" s="19">
        <v>1</v>
      </c>
      <c r="B7" s="26" t="s">
        <v>14</v>
      </c>
      <c r="C7" s="8" t="s">
        <v>15</v>
      </c>
      <c r="D7" s="27" t="s">
        <v>16</v>
      </c>
      <c r="E7" s="12">
        <v>40354000</v>
      </c>
      <c r="F7" s="14">
        <v>39984000</v>
      </c>
      <c r="G7" s="10" t="s">
        <v>17</v>
      </c>
      <c r="H7" s="10" t="s">
        <v>18</v>
      </c>
      <c r="I7" s="25" t="s">
        <v>20</v>
      </c>
      <c r="J7" s="28" t="s">
        <v>21</v>
      </c>
    </row>
    <row r="8" spans="1:10" s="18" customFormat="1" ht="200.1" customHeight="1" x14ac:dyDescent="0.15">
      <c r="A8" s="19">
        <v>2</v>
      </c>
      <c r="B8" s="25" t="s">
        <v>22</v>
      </c>
      <c r="C8" s="27" t="s">
        <v>23</v>
      </c>
      <c r="D8" s="8" t="s">
        <v>24</v>
      </c>
      <c r="E8" s="11">
        <v>1500000</v>
      </c>
      <c r="F8" s="9">
        <v>1500000</v>
      </c>
      <c r="G8" s="29" t="s">
        <v>25</v>
      </c>
      <c r="H8" s="29" t="s">
        <v>26</v>
      </c>
      <c r="I8" s="22" t="s">
        <v>27</v>
      </c>
      <c r="J8" s="13" t="s">
        <v>21</v>
      </c>
    </row>
    <row r="9" spans="1:10" ht="54.75" customHeight="1" x14ac:dyDescent="0.15">
      <c r="A9" s="16"/>
      <c r="B9" s="30" t="s">
        <v>5</v>
      </c>
      <c r="C9" s="31"/>
      <c r="D9" s="31"/>
      <c r="E9" s="20">
        <f>SUBTOTAL(9,E7:E8)</f>
        <v>41854000</v>
      </c>
      <c r="F9" s="20">
        <f>SUBTOTAL(9,F7:F8)</f>
        <v>41484000</v>
      </c>
      <c r="G9" s="7"/>
    </row>
  </sheetData>
  <mergeCells count="12">
    <mergeCell ref="A4:A6"/>
    <mergeCell ref="F4:F6"/>
    <mergeCell ref="G4:G6"/>
    <mergeCell ref="H4:H6"/>
    <mergeCell ref="I4:I6"/>
    <mergeCell ref="E4:E6"/>
    <mergeCell ref="B9:D9"/>
    <mergeCell ref="B4:B6"/>
    <mergeCell ref="C4:C6"/>
    <mergeCell ref="D4:D6"/>
    <mergeCell ref="I2:J2"/>
    <mergeCell ref="J4:J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2022-02-10T10:51:39Z</dcterms:created>
  <dcterms:modified xsi:type="dcterms:W3CDTF">2022-02-14T01:25:02Z</dcterms:modified>
</cp:coreProperties>
</file>