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328"/>
  <workbookPr/>
  <mc:AlternateContent xmlns:mc="http://schemas.openxmlformats.org/markup-compatibility/2006">
    <mc:Choice Requires="x15">
      <x15ac:absPath xmlns:x15ac="http://schemas.microsoft.com/office/spreadsheetml/2010/11/ac" url="X:\ユーザ作業用フォルダ\003地域課\002_防災\000_ｺｺｶﾗ防災\013防災士\R6年度\アンケート\９　区HP\"/>
    </mc:Choice>
  </mc:AlternateContent>
  <xr:revisionPtr revIDLastSave="0" documentId="13_ncr:1_{48B1786C-95AE-486A-8BFD-25C819E20658}" xr6:coauthVersionLast="47" xr6:coauthVersionMax="47" xr10:uidLastSave="{00000000-0000-0000-0000-000000000000}"/>
  <bookViews>
    <workbookView xWindow="645" yWindow="0" windowWidth="19635" windowHeight="10800" xr2:uid="{00000000-000D-0000-FFFF-FFFF00000000}"/>
  </bookViews>
  <sheets>
    <sheet name="Sheet1" sheetId="1" r:id="rId1"/>
  </sheets>
  <definedNames>
    <definedName name="_xlnm.Print_Area" localSheetId="0">Sheet1!$A$1:$F$64</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D12" i="1" l="1"/>
  <c r="E9" i="1" s="1"/>
  <c r="E10" i="1" l="1"/>
  <c r="E11" i="1"/>
  <c r="E12" i="1" l="1"/>
</calcChain>
</file>

<file path=xl/sharedStrings.xml><?xml version="1.0" encoding="utf-8"?>
<sst xmlns="http://schemas.openxmlformats.org/spreadsheetml/2006/main" count="60" uniqueCount="52">
  <si>
    <t>防災士の皆様の地域防災活動に関するアンケート</t>
    <rPh sb="0" eb="3">
      <t>ボウサイシ</t>
    </rPh>
    <rPh sb="4" eb="6">
      <t>ミナサマ</t>
    </rPh>
    <rPh sb="7" eb="11">
      <t>チイキボウサイ</t>
    </rPh>
    <rPh sb="11" eb="13">
      <t>カツドウ</t>
    </rPh>
    <rPh sb="14" eb="15">
      <t>カン</t>
    </rPh>
    <phoneticPr fontId="1"/>
  </si>
  <si>
    <t>実施期間：令和６年６月20日（木）～令和６年７月31日（水）</t>
    <rPh sb="0" eb="2">
      <t>ジッシ</t>
    </rPh>
    <rPh sb="2" eb="4">
      <t>キカン</t>
    </rPh>
    <rPh sb="5" eb="7">
      <t>レイワ</t>
    </rPh>
    <rPh sb="8" eb="9">
      <t>ネン</t>
    </rPh>
    <rPh sb="10" eb="11">
      <t>ガツ</t>
    </rPh>
    <rPh sb="13" eb="14">
      <t>ニチ</t>
    </rPh>
    <rPh sb="15" eb="16">
      <t>モク</t>
    </rPh>
    <rPh sb="18" eb="20">
      <t>レイワ</t>
    </rPh>
    <rPh sb="21" eb="22">
      <t>ネン</t>
    </rPh>
    <rPh sb="23" eb="24">
      <t>ガツ</t>
    </rPh>
    <rPh sb="26" eb="27">
      <t>ニチ</t>
    </rPh>
    <rPh sb="28" eb="29">
      <t>スイ</t>
    </rPh>
    <phoneticPr fontId="1"/>
  </si>
  <si>
    <t>対象者：日本防災士機構から提供された防災士認証登録者名簿に掲載された住吉区在住防災士　181名</t>
    <rPh sb="0" eb="3">
      <t>タイショウシャ</t>
    </rPh>
    <rPh sb="4" eb="11">
      <t>ニホンボウサイシキコウ</t>
    </rPh>
    <rPh sb="13" eb="15">
      <t>テイキョウ</t>
    </rPh>
    <rPh sb="18" eb="21">
      <t>ボウサイシ</t>
    </rPh>
    <rPh sb="21" eb="26">
      <t>ニンショウトウロクシャ</t>
    </rPh>
    <rPh sb="26" eb="28">
      <t>メイボ</t>
    </rPh>
    <rPh sb="29" eb="31">
      <t>ケイサイ</t>
    </rPh>
    <rPh sb="34" eb="37">
      <t>スミヨシク</t>
    </rPh>
    <rPh sb="37" eb="39">
      <t>ザイジュウ</t>
    </rPh>
    <rPh sb="39" eb="42">
      <t>ボウサイシ</t>
    </rPh>
    <rPh sb="46" eb="47">
      <t>メイ</t>
    </rPh>
    <phoneticPr fontId="1"/>
  </si>
  <si>
    <t>アンケート回答数</t>
    <rPh sb="5" eb="8">
      <t>カイトウスウ</t>
    </rPh>
    <phoneticPr fontId="1"/>
  </si>
  <si>
    <t>人数（人）</t>
    <rPh sb="0" eb="2">
      <t>ニンズウ</t>
    </rPh>
    <rPh sb="3" eb="4">
      <t>ニン</t>
    </rPh>
    <phoneticPr fontId="1"/>
  </si>
  <si>
    <t>率（％）</t>
    <rPh sb="0" eb="1">
      <t>リツ</t>
    </rPh>
    <phoneticPr fontId="1"/>
  </si>
  <si>
    <t>１　防災士資格取得後の住吉区内での活動履歴</t>
    <rPh sb="2" eb="10">
      <t>ボウサイシシカクシュトクゴ</t>
    </rPh>
    <rPh sb="11" eb="14">
      <t>スミヨシク</t>
    </rPh>
    <rPh sb="14" eb="15">
      <t>ナイ</t>
    </rPh>
    <rPh sb="17" eb="21">
      <t>カツドウリレキ</t>
    </rPh>
    <phoneticPr fontId="1"/>
  </si>
  <si>
    <t>　◆防災講演で講師やアドバイザーを務めた</t>
    <rPh sb="2" eb="7">
      <t>ボウサイ</t>
    </rPh>
    <rPh sb="7" eb="9">
      <t>コウシ</t>
    </rPh>
    <rPh sb="17" eb="18">
      <t>ツト</t>
    </rPh>
    <phoneticPr fontId="1"/>
  </si>
  <si>
    <t>11名</t>
    <rPh sb="2" eb="3">
      <t>メイ</t>
    </rPh>
    <phoneticPr fontId="1"/>
  </si>
  <si>
    <t>【活動内容】</t>
    <rPh sb="1" eb="5">
      <t>カツドウナイヨウ</t>
    </rPh>
    <phoneticPr fontId="1"/>
  </si>
  <si>
    <t>【実施地域】</t>
    <rPh sb="1" eb="5">
      <t>ジッシチイキ</t>
    </rPh>
    <phoneticPr fontId="1"/>
  </si>
  <si>
    <t>　◆防災訓練の企画や運営に携わった</t>
    <rPh sb="2" eb="4">
      <t>ボウサイ</t>
    </rPh>
    <rPh sb="4" eb="6">
      <t>クンレン</t>
    </rPh>
    <rPh sb="7" eb="9">
      <t>キカク</t>
    </rPh>
    <rPh sb="10" eb="12">
      <t>ウンエイ</t>
    </rPh>
    <rPh sb="13" eb="14">
      <t>タズサ</t>
    </rPh>
    <phoneticPr fontId="1"/>
  </si>
  <si>
    <t>22名</t>
    <rPh sb="2" eb="3">
      <t>メイ</t>
    </rPh>
    <phoneticPr fontId="1"/>
  </si>
  <si>
    <t>　◆災害支援を行った</t>
    <rPh sb="2" eb="6">
      <t>サイガイシエン</t>
    </rPh>
    <rPh sb="7" eb="8">
      <t>オコナ</t>
    </rPh>
    <phoneticPr fontId="1"/>
  </si>
  <si>
    <t>　◆その他活動</t>
    <rPh sb="4" eb="5">
      <t>タ</t>
    </rPh>
    <rPh sb="5" eb="7">
      <t>カツドウ</t>
    </rPh>
    <phoneticPr fontId="1"/>
  </si>
  <si>
    <t>17名</t>
    <rPh sb="2" eb="3">
      <t>メイ</t>
    </rPh>
    <phoneticPr fontId="1"/>
  </si>
  <si>
    <t>２　住吉区内の自主防災組織との関わりについて</t>
    <rPh sb="2" eb="6">
      <t>スミヨシクナイ</t>
    </rPh>
    <rPh sb="7" eb="13">
      <t>ジシュボウサイソシキ</t>
    </rPh>
    <rPh sb="15" eb="16">
      <t>カカ</t>
    </rPh>
    <phoneticPr fontId="1"/>
  </si>
  <si>
    <t>　◆すでに自主防災組織（地域活動協議会）等で活動している</t>
    <rPh sb="5" eb="7">
      <t>ジシュ</t>
    </rPh>
    <rPh sb="7" eb="9">
      <t>ボウサイ</t>
    </rPh>
    <rPh sb="9" eb="11">
      <t>ソシキ</t>
    </rPh>
    <rPh sb="12" eb="14">
      <t>チイキ</t>
    </rPh>
    <rPh sb="14" eb="16">
      <t>カツドウ</t>
    </rPh>
    <rPh sb="16" eb="19">
      <t>キョウギカイ</t>
    </rPh>
    <rPh sb="20" eb="21">
      <t>トウ</t>
    </rPh>
    <rPh sb="22" eb="24">
      <t>カツドウ</t>
    </rPh>
    <phoneticPr fontId="1"/>
  </si>
  <si>
    <t>21名</t>
    <rPh sb="2" eb="3">
      <t>メイ</t>
    </rPh>
    <phoneticPr fontId="1"/>
  </si>
  <si>
    <t>　◆可能</t>
    <rPh sb="2" eb="4">
      <t>カノウ</t>
    </rPh>
    <phoneticPr fontId="1"/>
  </si>
  <si>
    <t>　◆不可</t>
    <rPh sb="2" eb="4">
      <t>フカ</t>
    </rPh>
    <phoneticPr fontId="1"/>
  </si>
  <si>
    <t>19名</t>
    <rPh sb="2" eb="3">
      <t>メイ</t>
    </rPh>
    <phoneticPr fontId="1"/>
  </si>
  <si>
    <t>　◆無回答</t>
    <rPh sb="2" eb="5">
      <t>ムカイトウ</t>
    </rPh>
    <phoneticPr fontId="1"/>
  </si>
  <si>
    <t>１名</t>
    <rPh sb="1" eb="2">
      <t>メイ</t>
    </rPh>
    <phoneticPr fontId="1"/>
  </si>
  <si>
    <t>４　今後取り組みたいと考えている活動について</t>
    <rPh sb="2" eb="4">
      <t>コンゴ</t>
    </rPh>
    <rPh sb="4" eb="5">
      <t>ト</t>
    </rPh>
    <rPh sb="6" eb="7">
      <t>ク</t>
    </rPh>
    <rPh sb="11" eb="12">
      <t>カンガ</t>
    </rPh>
    <rPh sb="16" eb="18">
      <t>カツドウ</t>
    </rPh>
    <phoneticPr fontId="1"/>
  </si>
  <si>
    <t>　◆今後取り組みたいと考えている活動がある</t>
    <rPh sb="2" eb="4">
      <t>コンゴ</t>
    </rPh>
    <rPh sb="4" eb="5">
      <t>ト</t>
    </rPh>
    <rPh sb="6" eb="7">
      <t>ク</t>
    </rPh>
    <rPh sb="11" eb="12">
      <t>カンガ</t>
    </rPh>
    <rPh sb="16" eb="18">
      <t>カツドウ</t>
    </rPh>
    <phoneticPr fontId="1"/>
  </si>
  <si>
    <t>【取り組みたい内容】</t>
    <rPh sb="1" eb="2">
      <t>ト</t>
    </rPh>
    <rPh sb="3" eb="4">
      <t>ク</t>
    </rPh>
    <rPh sb="7" eb="9">
      <t>ナイヨウ</t>
    </rPh>
    <phoneticPr fontId="1"/>
  </si>
  <si>
    <t>【取り組みたい地域】</t>
    <rPh sb="1" eb="2">
      <t>ト</t>
    </rPh>
    <rPh sb="3" eb="4">
      <t>ク</t>
    </rPh>
    <rPh sb="7" eb="9">
      <t>チイキ</t>
    </rPh>
    <phoneticPr fontId="1"/>
  </si>
  <si>
    <t>地域の防災訓練、勉強会等での説明やアドバイス　等</t>
    <rPh sb="0" eb="2">
      <t>チイキ</t>
    </rPh>
    <rPh sb="3" eb="5">
      <t>ボウサイ</t>
    </rPh>
    <rPh sb="5" eb="7">
      <t>クンレン</t>
    </rPh>
    <rPh sb="8" eb="11">
      <t>ベンキョウカイ</t>
    </rPh>
    <rPh sb="11" eb="12">
      <t>トウ</t>
    </rPh>
    <rPh sb="14" eb="16">
      <t>セツメイ</t>
    </rPh>
    <rPh sb="23" eb="24">
      <t>トウ</t>
    </rPh>
    <phoneticPr fontId="1"/>
  </si>
  <si>
    <t>大阪市全域、住吉区内（町会）　等</t>
    <rPh sb="0" eb="3">
      <t>オオサカシ</t>
    </rPh>
    <rPh sb="3" eb="5">
      <t>ゼンイキ</t>
    </rPh>
    <rPh sb="6" eb="10">
      <t>スミヨシクナイ</t>
    </rPh>
    <rPh sb="11" eb="13">
      <t>チョウカイ</t>
    </rPh>
    <rPh sb="15" eb="16">
      <t>トウ</t>
    </rPh>
    <phoneticPr fontId="1"/>
  </si>
  <si>
    <t>地域・職場の防災訓練の企画・運営・参加　等</t>
    <rPh sb="0" eb="2">
      <t>チイキ</t>
    </rPh>
    <rPh sb="3" eb="5">
      <t>ショクバ</t>
    </rPh>
    <rPh sb="6" eb="10">
      <t>ボウサイクンレン</t>
    </rPh>
    <rPh sb="11" eb="13">
      <t>キカク</t>
    </rPh>
    <rPh sb="14" eb="16">
      <t>ウンエイ</t>
    </rPh>
    <rPh sb="17" eb="19">
      <t>サンカ</t>
    </rPh>
    <rPh sb="20" eb="21">
      <t>トウ</t>
    </rPh>
    <phoneticPr fontId="1"/>
  </si>
  <si>
    <t>全国、住吉区内（地域・町会）　等</t>
    <rPh sb="0" eb="2">
      <t>ゼンコク</t>
    </rPh>
    <rPh sb="3" eb="7">
      <t>スミヨシクナイ</t>
    </rPh>
    <rPh sb="8" eb="10">
      <t>チイキ</t>
    </rPh>
    <rPh sb="11" eb="13">
      <t>チョウカイ</t>
    </rPh>
    <rPh sb="15" eb="16">
      <t>トウ</t>
    </rPh>
    <phoneticPr fontId="1"/>
  </si>
  <si>
    <t>・区内</t>
    <rPh sb="1" eb="3">
      <t>クナイ</t>
    </rPh>
    <phoneticPr fontId="1"/>
  </si>
  <si>
    <t>・区外</t>
    <rPh sb="1" eb="2">
      <t>ク</t>
    </rPh>
    <rPh sb="2" eb="3">
      <t>ガイ</t>
    </rPh>
    <phoneticPr fontId="1"/>
  </si>
  <si>
    <t>小学校での避難所開設</t>
    <rPh sb="0" eb="3">
      <t>ショウガッコウ</t>
    </rPh>
    <rPh sb="5" eb="8">
      <t>ヒナンショ</t>
    </rPh>
    <rPh sb="8" eb="10">
      <t>カイセツ</t>
    </rPh>
    <phoneticPr fontId="1"/>
  </si>
  <si>
    <t>平成29年10月台風21号、平成30年７月豪雨</t>
    <rPh sb="0" eb="2">
      <t>ヘイセイ</t>
    </rPh>
    <rPh sb="4" eb="5">
      <t>ネン</t>
    </rPh>
    <rPh sb="7" eb="8">
      <t>ガツ</t>
    </rPh>
    <rPh sb="8" eb="10">
      <t>タイフウ</t>
    </rPh>
    <rPh sb="12" eb="13">
      <t>ゴウ</t>
    </rPh>
    <rPh sb="14" eb="16">
      <t>ヘイセイ</t>
    </rPh>
    <rPh sb="18" eb="19">
      <t>ネン</t>
    </rPh>
    <rPh sb="20" eb="21">
      <t>ガツ</t>
    </rPh>
    <rPh sb="21" eb="23">
      <t>ゴウウ</t>
    </rPh>
    <phoneticPr fontId="1"/>
  </si>
  <si>
    <t>平成23年東日本大震災、平成28年熊本地震、平成30年大阪北部地震、令和６年能登半島地震　等</t>
    <rPh sb="0" eb="2">
      <t>ヘイセイ</t>
    </rPh>
    <rPh sb="4" eb="5">
      <t>ネン</t>
    </rPh>
    <rPh sb="5" eb="8">
      <t>ヒガシニホン</t>
    </rPh>
    <rPh sb="8" eb="11">
      <t>ダイシンサイ</t>
    </rPh>
    <rPh sb="12" eb="14">
      <t>ヘイセイ</t>
    </rPh>
    <rPh sb="16" eb="17">
      <t>ネン</t>
    </rPh>
    <rPh sb="17" eb="19">
      <t>クマモト</t>
    </rPh>
    <rPh sb="19" eb="21">
      <t>ジシン</t>
    </rPh>
    <rPh sb="22" eb="24">
      <t>ヘイセイ</t>
    </rPh>
    <rPh sb="26" eb="27">
      <t>ネン</t>
    </rPh>
    <rPh sb="27" eb="33">
      <t>オオサカホクブジシン</t>
    </rPh>
    <rPh sb="34" eb="36">
      <t>レイワ</t>
    </rPh>
    <rPh sb="37" eb="38">
      <t>ネン</t>
    </rPh>
    <rPh sb="38" eb="44">
      <t>ノトハントウジシン</t>
    </rPh>
    <rPh sb="45" eb="46">
      <t>トウ</t>
    </rPh>
    <phoneticPr fontId="1"/>
  </si>
  <si>
    <t>【支援内容】</t>
    <rPh sb="1" eb="5">
      <t>シエンナイヨウ</t>
    </rPh>
    <phoneticPr fontId="1"/>
  </si>
  <si>
    <t>【支援活動を行った災害】</t>
    <rPh sb="1" eb="3">
      <t>シエン</t>
    </rPh>
    <rPh sb="3" eb="5">
      <t>カツドウ</t>
    </rPh>
    <rPh sb="6" eb="7">
      <t>オコナ</t>
    </rPh>
    <rPh sb="9" eb="11">
      <t>サイガイ</t>
    </rPh>
    <phoneticPr fontId="1"/>
  </si>
  <si>
    <t>ごみ・家財搬出、物資配布、泥かき、消毒、写真洗浄、炊き出し、ボランティアセンターの支援　等</t>
    <rPh sb="3" eb="5">
      <t>カザイ</t>
    </rPh>
    <rPh sb="5" eb="7">
      <t>ハンシュツ</t>
    </rPh>
    <rPh sb="8" eb="12">
      <t>ブッシハイフ</t>
    </rPh>
    <rPh sb="13" eb="14">
      <t>ドロ</t>
    </rPh>
    <rPh sb="17" eb="19">
      <t>ショウドク</t>
    </rPh>
    <rPh sb="20" eb="24">
      <t>シャシンセンジョウ</t>
    </rPh>
    <rPh sb="25" eb="26">
      <t>タ</t>
    </rPh>
    <rPh sb="27" eb="28">
      <t>ダ</t>
    </rPh>
    <rPh sb="41" eb="43">
      <t>シエン</t>
    </rPh>
    <rPh sb="44" eb="45">
      <t>トウ</t>
    </rPh>
    <phoneticPr fontId="1"/>
  </si>
  <si>
    <t>防災イベント・セミナーへの参加、会社での防災啓発や訓練の実施、防災活動支援団体に所属　等</t>
    <rPh sb="0" eb="2">
      <t>ボウサイ</t>
    </rPh>
    <rPh sb="13" eb="15">
      <t>サンカ</t>
    </rPh>
    <rPh sb="16" eb="18">
      <t>カイシャ</t>
    </rPh>
    <rPh sb="20" eb="24">
      <t>ボウサイケイハツ</t>
    </rPh>
    <rPh sb="25" eb="27">
      <t>クンレン</t>
    </rPh>
    <rPh sb="28" eb="30">
      <t>ジッシ</t>
    </rPh>
    <rPh sb="31" eb="35">
      <t>ボウサイカツドウ</t>
    </rPh>
    <rPh sb="35" eb="37">
      <t>シエン</t>
    </rPh>
    <rPh sb="37" eb="39">
      <t>ダンタイ</t>
    </rPh>
    <rPh sb="40" eb="42">
      <t>ショゾク</t>
    </rPh>
    <rPh sb="43" eb="44">
      <t>トウ</t>
    </rPh>
    <phoneticPr fontId="1"/>
  </si>
  <si>
    <t>居住・勤務先の地域・町会</t>
    <rPh sb="0" eb="2">
      <t>キョジュウ</t>
    </rPh>
    <rPh sb="3" eb="6">
      <t>キンムサキ</t>
    </rPh>
    <rPh sb="7" eb="9">
      <t>チイキ</t>
    </rPh>
    <rPh sb="10" eb="12">
      <t>チョウカイ</t>
    </rPh>
    <phoneticPr fontId="1"/>
  </si>
  <si>
    <t>町会役員、地域防災リーダー　等</t>
    <rPh sb="0" eb="4">
      <t>チョウカイヤクイン</t>
    </rPh>
    <rPh sb="5" eb="9">
      <t>チイキボウサイ</t>
    </rPh>
    <rPh sb="14" eb="15">
      <t>トウ</t>
    </rPh>
    <phoneticPr fontId="1"/>
  </si>
  <si>
    <t>災害時における支援活動の参加、学校での防災学習・防災検定、地域・町会の防災訓練の参加　等</t>
    <rPh sb="0" eb="3">
      <t>サイガイジ</t>
    </rPh>
    <rPh sb="7" eb="11">
      <t>シエンカツドウ</t>
    </rPh>
    <rPh sb="12" eb="14">
      <t>サンカ</t>
    </rPh>
    <rPh sb="15" eb="17">
      <t>ガッコウ</t>
    </rPh>
    <rPh sb="19" eb="21">
      <t>ボウサイ</t>
    </rPh>
    <rPh sb="21" eb="23">
      <t>ガクシュウ</t>
    </rPh>
    <rPh sb="24" eb="28">
      <t>ボウサイケンテイ</t>
    </rPh>
    <rPh sb="29" eb="31">
      <t>チイキ</t>
    </rPh>
    <rPh sb="32" eb="34">
      <t>チョウカイ</t>
    </rPh>
    <rPh sb="35" eb="39">
      <t>ボウサイクンレン</t>
    </rPh>
    <rPh sb="40" eb="42">
      <t>サンカ</t>
    </rPh>
    <rPh sb="43" eb="44">
      <t>トウ</t>
    </rPh>
    <phoneticPr fontId="1"/>
  </si>
  <si>
    <t>どこでも、近畿地区、大阪市内、住吉区　等</t>
    <rPh sb="5" eb="7">
      <t>キンキ</t>
    </rPh>
    <rPh sb="7" eb="9">
      <t>チク</t>
    </rPh>
    <rPh sb="10" eb="14">
      <t>オオサカシナイ</t>
    </rPh>
    <rPh sb="15" eb="18">
      <t>スミヨシク</t>
    </rPh>
    <rPh sb="19" eb="20">
      <t>トウ</t>
    </rPh>
    <phoneticPr fontId="1"/>
  </si>
  <si>
    <t>　回答あり</t>
    <rPh sb="1" eb="3">
      <t>カイトウ</t>
    </rPh>
    <phoneticPr fontId="1"/>
  </si>
  <si>
    <t>　区外転出、あて先不明等</t>
    <rPh sb="1" eb="5">
      <t>クガイテンシュツ</t>
    </rPh>
    <rPh sb="8" eb="9">
      <t>サキ</t>
    </rPh>
    <rPh sb="9" eb="11">
      <t>フメイ</t>
    </rPh>
    <rPh sb="11" eb="12">
      <t>トウ</t>
    </rPh>
    <phoneticPr fontId="1"/>
  </si>
  <si>
    <t>　未回答</t>
    <rPh sb="1" eb="4">
      <t>ミカイトウ</t>
    </rPh>
    <phoneticPr fontId="1"/>
  </si>
  <si>
    <t>　計</t>
    <rPh sb="1" eb="2">
      <t>ケイ</t>
    </rPh>
    <phoneticPr fontId="1"/>
  </si>
  <si>
    <t>31名</t>
    <rPh sb="2" eb="3">
      <t>メイ</t>
    </rPh>
    <phoneticPr fontId="1"/>
  </si>
  <si>
    <t>３　防災士資格の取得者であること（個人情報）を、住吉区内の自主防災組織（地域活動協議会）へ提供することの可否について</t>
    <rPh sb="2" eb="7">
      <t>ボウサイシシカク</t>
    </rPh>
    <rPh sb="8" eb="11">
      <t>シュトクシャ</t>
    </rPh>
    <rPh sb="17" eb="21">
      <t>コジンジョウホウ</t>
    </rPh>
    <rPh sb="24" eb="27">
      <t>スミヨシク</t>
    </rPh>
    <rPh sb="27" eb="28">
      <t>ナイ</t>
    </rPh>
    <rPh sb="29" eb="35">
      <t>ジシュボウサイソシキ</t>
    </rPh>
    <rPh sb="36" eb="43">
      <t>チイキカツドウキョウギカイ</t>
    </rPh>
    <rPh sb="45" eb="47">
      <t>テイキョウ</t>
    </rPh>
    <rPh sb="52" eb="54">
      <t>カヒ</t>
    </rPh>
    <phoneticPr fontId="1"/>
  </si>
  <si>
    <t>43名</t>
    <rPh sb="2" eb="3">
      <t>メイ</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</si>
</sst>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0_ "/>
  </numFmts>
  <fonts count="4">
    <font>
      <sz val="11"/>
      <color theme="1"/>
      <name val="Yu Gothic"/>
      <family val="2"/>
      <scheme val="minor"/>
    </font>
    <font>
      <sz val="6"/>
      <name val="Yu Gothic"/>
      <family val="3"/>
      <charset val="128"/>
      <scheme val="minor"/>
    </font>
    <font>
      <sz val="11"/>
      <color theme="1"/>
      <name val="Meiryo UI"/>
      <family val="3"/>
      <charset val="128"/>
    </font>
    <font>
      <sz val="14"/>
      <color theme="1"/>
      <name val="Yu Gothic"/>
      <family val="2"/>
      <scheme val="minor"/>
    </font>
  </fonts>
  <fills count="2">
    <fill>
      <patternFill patternType="none"/>
    </fill>
    <fill>
      <patternFill patternType="gray125"/>
    </fill>
  </fills>
  <borders count="2">
    <border>
      <left/>
      <right/>
      <top/>
      <bottom/>
      <diagonal/>
    </border>
    <border>
      <left style="thin">
        <color indexed="64"/>
      </left>
      <right style="thin">
        <color indexed="64"/>
      </right>
      <top style="thin">
        <color indexed="64"/>
      </top>
      <bottom style="thin">
        <color indexed="64"/>
      </bottom>
      <diagonal/>
    </border>
  </borders>
  <cellStyleXfs count="1">
    <xf numFmtId="0" fontId="0" fillId="0" borderId="0"/>
  </cellStyleXfs>
  <cellXfs count="12">
    <xf numFmtId="0" fontId="0" fillId="0" borderId="0" xfId="0"/>
    <xf numFmtId="0" fontId="0" fillId="0" borderId="0" xfId="0" applyAlignment="1">
      <alignment vertical="center"/>
    </xf>
    <xf numFmtId="0" fontId="0" fillId="0" borderId="1" xfId="0" applyBorder="1" applyAlignment="1">
      <alignment horizontal="center" vertical="center"/>
    </xf>
    <xf numFmtId="176" fontId="2" fillId="0" borderId="1" xfId="0" applyNumberFormat="1" applyFont="1" applyBorder="1" applyAlignment="1">
      <alignment horizontal="right" vertical="center"/>
    </xf>
    <xf numFmtId="0" fontId="0" fillId="0" borderId="0" xfId="0" applyAlignment="1">
      <alignment vertical="center" wrapText="1"/>
    </xf>
    <xf numFmtId="0" fontId="2" fillId="0" borderId="1" xfId="0" applyFont="1" applyBorder="1" applyAlignment="1">
      <alignment horizontal="right" vertical="center" indent="1"/>
    </xf>
    <xf numFmtId="0" fontId="0" fillId="0" borderId="1" xfId="0" applyBorder="1" applyAlignment="1">
      <alignment horizontal="center" vertical="center"/>
    </xf>
    <xf numFmtId="0" fontId="0" fillId="0" borderId="1" xfId="0" applyBorder="1" applyAlignment="1">
      <alignment horizontal="left" vertical="center"/>
    </xf>
    <xf numFmtId="0" fontId="0" fillId="0" borderId="1" xfId="0" applyBorder="1" applyAlignment="1">
      <alignment horizontal="left" vertical="center" wrapText="1"/>
    </xf>
    <xf numFmtId="0" fontId="0" fillId="0" borderId="0" xfId="0" applyAlignment="1">
      <alignment horizontal="left" vertical="center"/>
    </xf>
    <xf numFmtId="0" fontId="0" fillId="0" borderId="0" xfId="0" applyAlignment="1">
      <alignment horizontal="left" vertical="center" wrapText="1"/>
    </xf>
    <xf numFmtId="0" fontId="3" fillId="0" borderId="0" xfId="0" applyFont="1" applyAlignment="1">
      <alignment horizontal="center"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Yu Gothic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F63"/>
  <sheetViews>
    <sheetView tabSelected="1" view="pageBreakPreview" zoomScaleNormal="100" zoomScaleSheetLayoutView="100" workbookViewId="0">
      <selection activeCell="I53" sqref="I53"/>
    </sheetView>
  </sheetViews>
  <sheetFormatPr defaultRowHeight="18.75"/>
  <cols>
    <col min="1" max="1" width="6.25" style="1" customWidth="1"/>
    <col min="2" max="10" width="12.5" style="1" customWidth="1"/>
    <col min="11" max="16384" width="9" style="1"/>
  </cols>
  <sheetData>
    <row r="1" spans="1:6" ht="24">
      <c r="A1" s="11" t="s">
        <v>0</v>
      </c>
      <c r="B1" s="11"/>
      <c r="C1" s="11"/>
      <c r="D1" s="11"/>
      <c r="E1" s="11"/>
      <c r="F1" s="11"/>
    </row>
    <row r="3" spans="1:6">
      <c r="A3" s="9" t="s">
        <v>1</v>
      </c>
      <c r="B3" s="9"/>
      <c r="C3" s="9"/>
      <c r="D3" s="9"/>
      <c r="E3" s="9"/>
      <c r="F3" s="9"/>
    </row>
    <row r="4" spans="1:6">
      <c r="A4" s="10" t="s">
        <v>2</v>
      </c>
      <c r="B4" s="10"/>
      <c r="C4" s="10"/>
      <c r="D4" s="10"/>
      <c r="E4" s="10"/>
      <c r="F4" s="10"/>
    </row>
    <row r="5" spans="1:6">
      <c r="A5" s="10"/>
      <c r="B5" s="10"/>
      <c r="C5" s="10"/>
      <c r="D5" s="10"/>
      <c r="E5" s="10"/>
      <c r="F5" s="10"/>
    </row>
    <row r="7" spans="1:6">
      <c r="A7" s="1" t="s">
        <v>3</v>
      </c>
    </row>
    <row r="8" spans="1:6">
      <c r="B8" s="6"/>
      <c r="C8" s="6"/>
      <c r="D8" s="2" t="s">
        <v>4</v>
      </c>
      <c r="E8" s="2" t="s">
        <v>5</v>
      </c>
    </row>
    <row r="9" spans="1:6">
      <c r="B9" s="7" t="s">
        <v>45</v>
      </c>
      <c r="C9" s="7"/>
      <c r="D9" s="5">
        <v>63</v>
      </c>
      <c r="E9" s="3">
        <f>D9/D12*100</f>
        <v>34.806629834254146</v>
      </c>
    </row>
    <row r="10" spans="1:6" ht="18.75" customHeight="1">
      <c r="B10" s="8" t="s">
        <v>46</v>
      </c>
      <c r="C10" s="8"/>
      <c r="D10" s="5">
        <v>24</v>
      </c>
      <c r="E10" s="3">
        <f>D10/D12*100</f>
        <v>13.259668508287293</v>
      </c>
    </row>
    <row r="11" spans="1:6">
      <c r="B11" s="7" t="s">
        <v>47</v>
      </c>
      <c r="C11" s="7"/>
      <c r="D11" s="5">
        <v>94</v>
      </c>
      <c r="E11" s="3">
        <f>D11/D12*100</f>
        <v>51.933701657458563</v>
      </c>
    </row>
    <row r="12" spans="1:6">
      <c r="B12" s="7" t="s">
        <v>48</v>
      </c>
      <c r="C12" s="7"/>
      <c r="D12" s="5">
        <f>SUM(D9:D11)</f>
        <v>181</v>
      </c>
      <c r="E12" s="3">
        <f>SUM(E9:E11)</f>
        <v>100</v>
      </c>
    </row>
    <row r="14" spans="1:6">
      <c r="A14" s="1" t="s">
        <v>6</v>
      </c>
    </row>
    <row r="15" spans="1:6">
      <c r="A15" s="1" t="s">
        <v>7</v>
      </c>
    </row>
    <row r="16" spans="1:6">
      <c r="B16" s="1" t="s">
        <v>8</v>
      </c>
    </row>
    <row r="17" spans="1:6">
      <c r="B17" s="1" t="s">
        <v>9</v>
      </c>
      <c r="C17" s="9" t="s">
        <v>28</v>
      </c>
      <c r="D17" s="9"/>
      <c r="E17" s="9"/>
      <c r="F17" s="9"/>
    </row>
    <row r="18" spans="1:6">
      <c r="B18" s="1" t="s">
        <v>10</v>
      </c>
      <c r="C18" s="9" t="s">
        <v>29</v>
      </c>
      <c r="D18" s="9"/>
      <c r="E18" s="9"/>
      <c r="F18" s="9"/>
    </row>
    <row r="20" spans="1:6">
      <c r="A20" s="1" t="s">
        <v>11</v>
      </c>
    </row>
    <row r="21" spans="1:6">
      <c r="B21" s="1" t="s">
        <v>12</v>
      </c>
    </row>
    <row r="22" spans="1:6">
      <c r="B22" s="1" t="s">
        <v>9</v>
      </c>
      <c r="C22" s="1" t="s">
        <v>30</v>
      </c>
    </row>
    <row r="23" spans="1:6">
      <c r="B23" s="1" t="s">
        <v>10</v>
      </c>
      <c r="C23" s="9" t="s">
        <v>31</v>
      </c>
      <c r="D23" s="9"/>
      <c r="E23" s="9"/>
      <c r="F23" s="9"/>
    </row>
    <row r="25" spans="1:6">
      <c r="A25" s="1" t="s">
        <v>13</v>
      </c>
    </row>
    <row r="26" spans="1:6">
      <c r="B26" s="1" t="s">
        <v>8</v>
      </c>
    </row>
    <row r="27" spans="1:6">
      <c r="B27" s="1" t="s">
        <v>32</v>
      </c>
    </row>
    <row r="28" spans="1:6">
      <c r="B28" s="1" t="s">
        <v>38</v>
      </c>
    </row>
    <row r="29" spans="1:6">
      <c r="C29" s="9" t="s">
        <v>35</v>
      </c>
      <c r="D29" s="9"/>
      <c r="E29" s="9"/>
      <c r="F29" s="9"/>
    </row>
    <row r="30" spans="1:6">
      <c r="B30" s="1" t="s">
        <v>37</v>
      </c>
      <c r="C30" s="9" t="s">
        <v>34</v>
      </c>
      <c r="D30" s="9"/>
      <c r="E30" s="9"/>
      <c r="F30" s="9"/>
    </row>
    <row r="31" spans="1:6">
      <c r="B31" s="1" t="s">
        <v>33</v>
      </c>
    </row>
    <row r="32" spans="1:6" ht="18.75" customHeight="1">
      <c r="B32" s="1" t="s">
        <v>38</v>
      </c>
      <c r="D32" s="4"/>
      <c r="E32" s="4"/>
      <c r="F32" s="4"/>
    </row>
    <row r="33" spans="1:6" ht="18.75" customHeight="1">
      <c r="C33" s="10" t="s">
        <v>36</v>
      </c>
      <c r="D33" s="10"/>
      <c r="E33" s="10"/>
      <c r="F33" s="10"/>
    </row>
    <row r="34" spans="1:6">
      <c r="C34" s="10"/>
      <c r="D34" s="10"/>
      <c r="E34" s="10"/>
      <c r="F34" s="10"/>
    </row>
    <row r="35" spans="1:6">
      <c r="B35" s="1" t="s">
        <v>37</v>
      </c>
      <c r="C35" s="10" t="s">
        <v>39</v>
      </c>
      <c r="D35" s="10"/>
      <c r="E35" s="10"/>
      <c r="F35" s="10"/>
    </row>
    <row r="36" spans="1:6">
      <c r="C36" s="10"/>
      <c r="D36" s="10"/>
      <c r="E36" s="10"/>
      <c r="F36" s="10"/>
    </row>
    <row r="38" spans="1:6">
      <c r="A38" s="1" t="s">
        <v>14</v>
      </c>
    </row>
    <row r="39" spans="1:6">
      <c r="B39" s="1" t="s">
        <v>15</v>
      </c>
    </row>
    <row r="40" spans="1:6">
      <c r="B40" s="1" t="s">
        <v>9</v>
      </c>
      <c r="C40" s="10" t="s">
        <v>40</v>
      </c>
      <c r="D40" s="10"/>
      <c r="E40" s="10"/>
      <c r="F40" s="10"/>
    </row>
    <row r="41" spans="1:6">
      <c r="C41" s="10"/>
      <c r="D41" s="10"/>
      <c r="E41" s="10"/>
      <c r="F41" s="10"/>
    </row>
    <row r="43" spans="1:6">
      <c r="A43" s="1" t="s">
        <v>16</v>
      </c>
    </row>
    <row r="44" spans="1:6">
      <c r="A44" s="1" t="s">
        <v>17</v>
      </c>
    </row>
    <row r="45" spans="1:6">
      <c r="B45" s="1" t="s">
        <v>18</v>
      </c>
    </row>
    <row r="46" spans="1:6">
      <c r="B46" s="1" t="s">
        <v>9</v>
      </c>
      <c r="C46" s="9" t="s">
        <v>42</v>
      </c>
      <c r="D46" s="9"/>
      <c r="E46" s="9"/>
      <c r="F46" s="9"/>
    </row>
    <row r="47" spans="1:6">
      <c r="B47" s="1" t="s">
        <v>10</v>
      </c>
      <c r="C47" s="9" t="s">
        <v>41</v>
      </c>
      <c r="D47" s="9"/>
      <c r="E47" s="9"/>
      <c r="F47" s="9"/>
    </row>
    <row r="49" spans="1:6" ht="18.75" customHeight="1">
      <c r="A49" s="10" t="s">
        <v>50</v>
      </c>
      <c r="B49" s="10"/>
      <c r="C49" s="10"/>
      <c r="D49" s="10"/>
      <c r="E49" s="10"/>
      <c r="F49" s="10"/>
    </row>
    <row r="50" spans="1:6">
      <c r="A50" s="10"/>
      <c r="B50" s="10"/>
      <c r="C50" s="10"/>
      <c r="D50" s="10"/>
      <c r="E50" s="10"/>
      <c r="F50" s="10"/>
    </row>
    <row r="51" spans="1:6">
      <c r="A51" s="10"/>
      <c r="B51" s="10"/>
      <c r="C51" s="10"/>
      <c r="D51" s="10"/>
      <c r="E51" s="10"/>
      <c r="F51" s="10"/>
    </row>
    <row r="52" spans="1:6">
      <c r="A52" s="1" t="s">
        <v>19</v>
      </c>
      <c r="E52" s="1" t="s">
        <v>51</v>
      </c>
    </row>
    <row r="53" spans="1:6">
      <c r="A53" s="1" t="s">
        <v>20</v>
      </c>
      <c r="E53" s="1" t="s">
        <v>21</v>
      </c>
    </row>
    <row r="54" spans="1:6">
      <c r="A54" s="1" t="s">
        <v>22</v>
      </c>
      <c r="E54" s="1" t="s">
        <v>23</v>
      </c>
    </row>
    <row r="56" spans="1:6">
      <c r="A56" s="1" t="s">
        <v>24</v>
      </c>
    </row>
    <row r="57" spans="1:6">
      <c r="A57" s="1" t="s">
        <v>25</v>
      </c>
    </row>
    <row r="58" spans="1:6">
      <c r="B58" s="1" t="s">
        <v>49</v>
      </c>
    </row>
    <row r="59" spans="1:6">
      <c r="B59" s="1" t="s">
        <v>26</v>
      </c>
    </row>
    <row r="60" spans="1:6" ht="18.75" customHeight="1">
      <c r="C60" s="10" t="s">
        <v>43</v>
      </c>
      <c r="D60" s="10"/>
      <c r="E60" s="10"/>
      <c r="F60" s="10"/>
    </row>
    <row r="61" spans="1:6">
      <c r="C61" s="10"/>
      <c r="D61" s="10"/>
      <c r="E61" s="10"/>
      <c r="F61" s="10"/>
    </row>
    <row r="62" spans="1:6">
      <c r="B62" s="1" t="s">
        <v>27</v>
      </c>
    </row>
    <row r="63" spans="1:6">
      <c r="C63" s="9" t="s">
        <v>44</v>
      </c>
      <c r="D63" s="9"/>
      <c r="E63" s="9"/>
      <c r="F63" s="9"/>
    </row>
  </sheetData>
  <mergeCells count="21">
    <mergeCell ref="C46:F46"/>
    <mergeCell ref="C60:F61"/>
    <mergeCell ref="C63:F63"/>
    <mergeCell ref="A1:F1"/>
    <mergeCell ref="A3:F3"/>
    <mergeCell ref="A4:F5"/>
    <mergeCell ref="A49:F51"/>
    <mergeCell ref="C17:F17"/>
    <mergeCell ref="C18:F18"/>
    <mergeCell ref="C23:F23"/>
    <mergeCell ref="C29:F29"/>
    <mergeCell ref="C30:F30"/>
    <mergeCell ref="C35:F36"/>
    <mergeCell ref="C33:F34"/>
    <mergeCell ref="C40:F41"/>
    <mergeCell ref="C47:F47"/>
    <mergeCell ref="B8:C8"/>
    <mergeCell ref="B9:C9"/>
    <mergeCell ref="B10:C10"/>
    <mergeCell ref="B11:C11"/>
    <mergeCell ref="B12:C12"/>
  </mergeCells>
  <phoneticPr fontId="1"/>
  <printOptions horizontalCentered="1"/>
  <pageMargins left="0.59055118110236227" right="0.59055118110236227" top="0.59055118110236227" bottom="0.59055118110236227" header="0.31496062992125984" footer="0.31496062992125984"/>
  <pageSetup paperSize="9" scale="98" orientation="portrait" r:id="rId1"/>
  <rowBreaks count="1" manualBreakCount="1">
    <brk id="41" max="5"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Sheet1</vt:lpstr>
      <vt:lpstr>Sheet1!Print_Area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Printed>2024-11-25T08:01:17Z</cp:lastPrinted>
  <dcterms:created xsi:type="dcterms:W3CDTF">2015-06-05T18:19:34Z</dcterms:created>
  <dcterms:modified xsi:type="dcterms:W3CDTF">2025-02-25T08:33:12Z</dcterms:modified>
</cp:coreProperties>
</file>