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X:\ユーザ作業用フォルダ\001　総務課\005 用度\008  照会\R6\財政局\（済）R6.10.28公表_令和５年度補助金支出一覧、貸付金一覧及び委託料支出一覧の作成・公表について\⑦公表後補助金修正\"/>
    </mc:Choice>
  </mc:AlternateContent>
  <xr:revisionPtr revIDLastSave="0" documentId="13_ncr:1_{5722C9A9-68BF-4D0C-897E-E6641330FB2C}"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補助金支出一覧!$A$6:$XCD$8</definedName>
    <definedName name="Z_1E2933A3_7908_4D15_BE44_27C74903096F_.wvu.PrintArea" localSheetId="1" hidden="1">表紙!$A$1:$A$14</definedName>
    <definedName name="Z_1E2933A3_7908_4D15_BE44_27C74903096F_.wvu.PrintArea" localSheetId="2" hidden="1">補助金支出一覧!$A$1:$I$8</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補助金支出一覧!$A$1:$I$8</definedName>
    <definedName name="Z_240C352A_D6EF_4728_9219_DD6B528CE022_.wvu.PrintTitles" localSheetId="2" hidden="1">補助金支出一覧!$A:$C,補助金支出一覧!$3:$6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補助金支出一覧!$A$6:$R$8</definedName>
    <definedName name="Z_262EDA3B_7785_4483_8C7E_BCBD0D6A995B_.wvu.PrintArea" localSheetId="1" hidden="1">表紙!$A$1:$A$14</definedName>
    <definedName name="Z_262EDA3B_7785_4483_8C7E_BCBD0D6A995B_.wvu.PrintArea" localSheetId="2" hidden="1">補助金支出一覧!$A$1:$I$8</definedName>
    <definedName name="Z_262EDA3B_7785_4483_8C7E_BCBD0D6A995B_.wvu.PrintTitles" localSheetId="2" hidden="1">補助金支出一覧!$A:$C,補助金支出一覧!$3:$6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補助金支出一覧!$A$6:$R$8</definedName>
    <definedName name="Z_315230D8_F0E9_48EF_90D6_9C6D7FFE9006_.wvu.PrintArea" localSheetId="1" hidden="1">表紙!$A$1:$A$14</definedName>
    <definedName name="Z_315230D8_F0E9_48EF_90D6_9C6D7FFE9006_.wvu.PrintArea" localSheetId="2" hidden="1">補助金支出一覧!$A$1:$I$8</definedName>
    <definedName name="Z_315230D8_F0E9_48EF_90D6_9C6D7FFE9006_.wvu.PrintTitles" localSheetId="2" hidden="1">補助金支出一覧!$A:$C,補助金支出一覧!$3:$6</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補助金支出一覧!$A$5:$R$8</definedName>
    <definedName name="Z_4FA3AD9B_1298_4C96_AD3F_A54B405485B0_.wvu.PrintArea" localSheetId="1" hidden="1">表紙!$A$1:$A$14</definedName>
    <definedName name="Z_4FA3AD9B_1298_4C96_AD3F_A54B405485B0_.wvu.PrintArea" localSheetId="2" hidden="1">補助金支出一覧!$A$1:$I$8</definedName>
    <definedName name="Z_4FA3AD9B_1298_4C96_AD3F_A54B405485B0_.wvu.PrintTitles" localSheetId="2" hidden="1">補助金支出一覧!$A:$C,補助金支出一覧!$3:$6</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A027B3F_4BDA_4D5B_99A1_C2E547422488_.wvu.FilterData" localSheetId="2" hidden="1">補助金支出一覧!$A$6:$O$8</definedName>
    <definedName name="Z_5A027B3F_4BDA_4D5B_99A1_C2E547422488_.wvu.PrintArea" localSheetId="1" hidden="1">表紙!$A$1:$A$14</definedName>
    <definedName name="Z_5A027B3F_4BDA_4D5B_99A1_C2E547422488_.wvu.PrintArea" localSheetId="2" hidden="1">補助金支出一覧!$A$1:$I$8</definedName>
    <definedName name="Z_5A027B3F_4BDA_4D5B_99A1_C2E547422488_.wvu.PrintTitles" localSheetId="2" hidden="1">補助金支出一覧!$A:$C,補助金支出一覧!$3:$6</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66F98CE_B449_4C80_80CD_897DBB025239_.wvu.Cols" localSheetId="2" hidden="1">補助金支出一覧!#REF!,補助金支出一覧!$I:$I</definedName>
    <definedName name="Z_866F98CE_B449_4C80_80CD_897DBB025239_.wvu.FilterData" localSheetId="2" hidden="1">補助金支出一覧!$A$6:$O$8</definedName>
    <definedName name="Z_866F98CE_B449_4C80_80CD_897DBB025239_.wvu.PrintArea" localSheetId="1" hidden="1">表紙!$A$1:$A$14</definedName>
    <definedName name="Z_866F98CE_B449_4C80_80CD_897DBB025239_.wvu.PrintArea" localSheetId="2" hidden="1">補助金支出一覧!$A$1:$I$8</definedName>
    <definedName name="Z_866F98CE_B449_4C80_80CD_897DBB025239_.wvu.PrintTitles" localSheetId="2" hidden="1">補助金支出一覧!$A:$C,補助金支出一覧!$3:$6</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補助金支出一覧!$A$5:$R$8</definedName>
    <definedName name="Z_89CFD966_126F_414B_94EC_2C1358CF5DA9_.wvu.PrintArea" localSheetId="1" hidden="1">表紙!$A$1:$A$14</definedName>
    <definedName name="Z_89CFD966_126F_414B_94EC_2C1358CF5DA9_.wvu.PrintArea" localSheetId="2" hidden="1">補助金支出一覧!$A$1:$I$8</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補助金支出一覧!$A$6:$I$8</definedName>
    <definedName name="Z_92EB4CEB_97A4_4C6F_8A85_9576CD8D52F9_.wvu.PrintArea" localSheetId="2" hidden="1">補助金支出一覧!$A$1:$I$8</definedName>
    <definedName name="Z_92EB4CEB_97A4_4C6F_8A85_9576CD8D52F9_.wvu.PrintTitles" localSheetId="2" hidden="1">補助金支出一覧!$A:$C,補助金支出一覧!$1:$6</definedName>
    <definedName name="Z_98FFB15F_1EC6_4E5A_A2ED_017F57AE4B63_.wvu.FilterData" localSheetId="2" hidden="1">補助金支出一覧!$A$6:$I$8</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補助金支出一覧!$A$5:$R$8</definedName>
    <definedName name="Z_99E3FE3A_7B49_48B4_BEFD_0DD64952A046_.wvu.PrintArea" localSheetId="1" hidden="1">表紙!$A$1:$A$14</definedName>
    <definedName name="Z_99E3FE3A_7B49_48B4_BEFD_0DD64952A046_.wvu.PrintArea" localSheetId="2" hidden="1">補助金支出一覧!$A$1:$I$8</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補助金支出一覧!$A$5:$R$8</definedName>
    <definedName name="Z_9FF3767D_B5E2_4274_8C91_D6BE67029FF6_.wvu.PrintArea" localSheetId="1" hidden="1">表紙!$A$1:$A$14</definedName>
    <definedName name="Z_9FF3767D_B5E2_4274_8C91_D6BE67029FF6_.wvu.PrintArea" localSheetId="2" hidden="1">補助金支出一覧!$A$1:$I$8</definedName>
    <definedName name="Z_9FF3767D_B5E2_4274_8C91_D6BE67029FF6_.wvu.PrintTitles" localSheetId="2" hidden="1">補助金支出一覧!$A:$C,補助金支出一覧!$3:$6</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補助金支出一覧!$A$1:$I$8</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補助金支出一覧!$A$6:$I$8</definedName>
    <definedName name="Z_D5B9F501_40C2_485D_A8DD_76C9AFDA146B_.wvu.PrintArea" localSheetId="1" hidden="1">表紙!$A$1:$A$13</definedName>
    <definedName name="Z_D5B9F501_40C2_485D_A8DD_76C9AFDA146B_.wvu.PrintArea" localSheetId="2" hidden="1">補助金支出一覧!$A$1:$I$8</definedName>
    <definedName name="Z_D5B9F501_40C2_485D_A8DD_76C9AFDA146B_.wvu.PrintTitles" localSheetId="2" hidden="1">補助金支出一覧!$A:$C,補助金支出一覧!$3:$6</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補助金支出一覧!$A$1:$I$8</definedName>
    <definedName name="Z_E1A46B07_D6D8_4219_B694_3633A690E562_.wvu.PrintTitles" localSheetId="2" hidden="1">補助金支出一覧!$A:$C,補助金支出一覧!$3:$6</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E9" i="4"/>
  <c r="D9" i="4" l="1"/>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<sst xmlns="http://schemas.openxmlformats.org/spreadsheetml/2006/main" count="231" uniqueCount="138">
  <si>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</si>
  <si>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</si>
  <si>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</si>
  <si>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</si>
  <si>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</si>
  <si>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</si>
  <si>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</si>
  <si>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</si>
  <si>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</si>
  <si>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</si>
  <si>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</si>
  <si>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</si>
  <si>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</si>
  <si>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</si>
  <si>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</si>
  <si>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</si>
  <si>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</si>
  <si>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</si>
  <si>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</si>
  <si>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</si>
  <si>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</si>
  <si>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</si>
  <si>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</si>
  <si>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</si>
  <si>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</si>
  <si>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</si>
  <si>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</si>
  <si>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</si>
  <si>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</si>
  <si>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</si>
  <si>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</si>
  <si>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</si>
  <si>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</si>
  <si>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</si>
  <si>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</si>
  <si>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</si>
  <si>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</si>
  <si>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</si>
  <si>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</si>
  <si>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</si>
  <si>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</si>
  <si>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</si>
  <si>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</si>
  <si>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</si>
  <si>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</si>
  <si>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</si>
  <si>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</si>
  <si>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</si>
  <si>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</si>
  <si>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</si>
  <si>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</si>
  <si>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</si>
  <si>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</si>
  <si>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</si>
  <si>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</si>
  <si>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</si>
  <si>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</si>
  <si>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</si>
  <si>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</si>
  <si>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</si>
  <si>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</si>
  <si>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</si>
  <si>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</si>
  <si>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</si>
  <si>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</si>
  <si>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</si>
  <si>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</si>
  <si>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</si>
  <si>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</si>
  <si>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</si>
  <si>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</si>
  <si>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</si>
  <si>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</si>
  <si>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</si>
  <si>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</si>
  <si>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</si>
  <si>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</si>
  <si>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</si>
  <si>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</si>
  <si>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</si>
  <si>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</si>
  <si>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</si>
  <si>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</si>
  <si>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</si>
  <si>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</si>
  <si>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</si>
  <si>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</si>
  <si>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</si>
  <si>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</si>
  <si>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</si>
  <si>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</si>
  <si>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</si>
  <si>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</si>
  <si>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</si>
  <si>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</si>
  <si>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</si>
  <si>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</si>
  <si>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</si>
  <si>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</si>
  <si>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</si>
  <si>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</si>
  <si>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</si>
  <si>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</si>
  <si>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</si>
  <si>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</si>
  <si>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</si>
  <si>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</si>
  <si>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</si>
  <si>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</si>
  <si>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</si>
  <si>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</si>
  <si>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</si>
  <si>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</si>
  <si>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</si>
  <si>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</si>
  <si>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</si>
  <si>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</si>
  <si>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</si>
  <si>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</si>
  <si>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</si>
  <si>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</si>
  <si>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</si>
  <si>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</si>
  <si>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</si>
  <si>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</si>
  <si>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住吉区役所
地域課</t>
    <rPh sb="0" eb="5">
      <t>スミヨシクヤクショ</t>
    </rPh>
    <rPh sb="6" eb="9">
      <t>チイキカ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</si>
  <si>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</si>
  <si>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</si>
  <si>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</si>
  <si>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</si>
  <si>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住吉区役所
教育文化課</t>
  </si>
  <si>
    <t>すみよしの魅力ＰＲ補助金</t>
  </si>
  <si>
    <t>地域の実行委員会等</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</si>
  <si>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</si>
  <si>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t>
    <phoneticPr fontId="2"/>
  </si>
  <si>
    <t>平成25年度</t>
    <rPh sb="0" eb="2">
      <t>ヘイセイ</t>
    </rPh>
    <rPh sb="4" eb="6">
      <t>ネンド</t>
    </rPh>
    <phoneticPr fontId="2"/>
  </si>
  <si>
    <t>平成27年度</t>
    <rPh sb="0" eb="2">
      <t>ヘイセイ</t>
    </rPh>
    <rPh sb="4" eb="6">
      <t>ネンド</t>
    </rPh>
    <phoneticPr fontId="2"/>
  </si>
  <si>
    <t>令和5年度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</si>
</sst>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_ ;[Red]\-#,##0\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12"/>
      <name val="ＭＳ 明朝"/>
      <family val="1"/>
      <charset val="128"/>
    </font>
    <font>
      <sz val="10"/>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4">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2" fillId="0" borderId="0" xfId="0" applyFont="1" applyAlignment="1">
      <alignment horizontal="left" vertical="center"/>
    </xf>
    <xf numFmtId="0" fontId="3" fillId="0" borderId="2" xfId="0" applyFont="1" applyBorder="1" applyAlignment="1">
      <alignment horizontal="center" vertical="center"/>
    </xf>
    <xf numFmtId="183" fontId="3" fillId="0" borderId="2" xfId="0" applyNumberFormat="1" applyFont="1" applyBorder="1" applyAlignment="1">
      <alignment horizontal="right" vertical="center"/>
    </xf>
    <xf numFmtId="0" fontId="16"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38" fontId="17" fillId="0" borderId="0" xfId="4" applyFont="1" applyFill="1" applyAlignment="1">
      <alignment horizontal="left"/>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6" fillId="0" borderId="4" xfId="0" applyFont="1" applyBorder="1" applyAlignment="1">
      <alignment horizontal="distributed" vertical="center"/>
    </xf>
    <xf numFmtId="0" fontId="0" fillId="0" borderId="5" xfId="0" applyFont="1" applyBorder="1" applyAlignment="1">
      <alignment horizontal="distributed" vertical="center"/>
    </xf>
    <xf numFmtId="0" fontId="3"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3" fillId="0" borderId="45" xfId="0" applyNumberFormat="1" applyFont="1" applyBorder="1" applyAlignment="1">
      <alignment horizontal="left" vertical="center" wrapText="1"/>
    </xf>
    <xf numFmtId="176" fontId="3" fillId="0" borderId="0" xfId="0" applyNumberFormat="1" applyFont="1" applyAlignment="1">
      <alignment horizontal="left" vertical="center" wrapText="1"/>
    </xf>
    <xf numFmtId="0" fontId="3" fillId="0" borderId="0" xfId="0" applyFont="1" applyAlignment="1">
      <alignment horizontal="left" vertical="center"/>
    </xf>
    <xf numFmtId="176" fontId="3"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J8" sqref="J8"/>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9" width="9" style="56" customWidth="1"/>
    <col min="10" max="10" width="9.25" style="56" customWidth="1"/>
    <col min="11" max="16384" width="9" style="45"/>
  </cols>
  <sheetData>
    <row r="1" spans="1:18" ht="18" customHeight="1" x14ac:dyDescent="0.15">
      <c r="N1" s="108"/>
    </row>
    <row r="2" spans="1:18" s="113" customFormat="1" ht="18" customHeight="1" x14ac:dyDescent="0.15">
      <c r="A2" s="111" t="s">
        <v>122</v>
      </c>
      <c r="B2" s="46"/>
      <c r="C2" s="46"/>
      <c r="D2" s="46"/>
      <c r="E2" s="46"/>
      <c r="F2" s="46"/>
      <c r="G2" s="112"/>
      <c r="H2" s="112"/>
      <c r="I2" s="118" t="s">
        <v>4</v>
      </c>
      <c r="J2" s="119"/>
      <c r="N2" s="108"/>
    </row>
    <row r="3" spans="1:18" s="113" customFormat="1" ht="18" customHeight="1" x14ac:dyDescent="0.15">
      <c r="A3" s="114" t="s">
        <v>104</v>
      </c>
      <c r="B3" s="112"/>
      <c r="C3" s="47"/>
      <c r="D3" s="125"/>
      <c r="E3" s="125"/>
      <c r="F3" s="126"/>
      <c r="G3" s="127"/>
      <c r="H3" s="128"/>
      <c r="J3" s="115" t="s">
        <v>119</v>
      </c>
      <c r="N3" s="108"/>
    </row>
    <row r="4" spans="1:18" ht="11.25" customHeight="1" x14ac:dyDescent="0.15">
      <c r="A4" s="120" t="s">
        <v>0</v>
      </c>
      <c r="B4" s="123" t="s">
        <v>1</v>
      </c>
      <c r="C4" s="123" t="s">
        <v>2</v>
      </c>
      <c r="D4" s="130" t="s">
        <v>123</v>
      </c>
      <c r="E4" s="130" t="s">
        <v>124</v>
      </c>
      <c r="F4" s="130" t="s">
        <v>121</v>
      </c>
      <c r="G4" s="123" t="s">
        <v>105</v>
      </c>
      <c r="H4" s="123" t="s">
        <v>106</v>
      </c>
      <c r="I4" s="116" t="s">
        <v>117</v>
      </c>
      <c r="J4" s="116" t="s">
        <v>120</v>
      </c>
      <c r="N4" s="108"/>
    </row>
    <row r="5" spans="1:18" x14ac:dyDescent="0.15">
      <c r="A5" s="117"/>
      <c r="B5" s="124"/>
      <c r="C5" s="124"/>
      <c r="D5" s="130"/>
      <c r="E5" s="130"/>
      <c r="F5" s="130"/>
      <c r="G5" s="129"/>
      <c r="H5" s="129"/>
      <c r="I5" s="117"/>
      <c r="J5" s="117"/>
      <c r="N5" s="108"/>
    </row>
    <row r="6" spans="1:18" x14ac:dyDescent="0.15">
      <c r="A6" s="117"/>
      <c r="B6" s="124"/>
      <c r="C6" s="124"/>
      <c r="D6" s="130"/>
      <c r="E6" s="130"/>
      <c r="F6" s="130"/>
      <c r="G6" s="129"/>
      <c r="H6" s="129"/>
      <c r="I6" s="117"/>
      <c r="J6" s="117"/>
      <c r="N6" s="108"/>
    </row>
    <row r="7" spans="1:18" s="49" customFormat="1" ht="154.5" customHeight="1" x14ac:dyDescent="0.15">
      <c r="A7" s="50" t="s">
        <v>125</v>
      </c>
      <c r="B7" s="53" t="s">
        <v>126</v>
      </c>
      <c r="C7" s="53" t="s">
        <v>127</v>
      </c>
      <c r="D7" s="106">
        <v>40354000</v>
      </c>
      <c r="E7" s="106">
        <v>39841429</v>
      </c>
      <c r="F7" s="107">
        <v>40354000</v>
      </c>
      <c r="G7" s="51" t="s">
        <v>128</v>
      </c>
      <c r="H7" s="51" t="s">
        <v>129</v>
      </c>
      <c r="I7" s="52" t="s">
        <v>135</v>
      </c>
      <c r="J7" s="52" t="s">
        <v>137</v>
      </c>
      <c r="K7" s="54"/>
      <c r="L7" s="54"/>
      <c r="M7" s="54"/>
      <c r="N7" s="54"/>
      <c r="O7" s="54"/>
      <c r="P7" s="54"/>
      <c r="Q7" s="54"/>
      <c r="R7" s="54"/>
    </row>
    <row r="8" spans="1:18" s="49" customFormat="1" ht="117" customHeight="1" x14ac:dyDescent="0.15">
      <c r="A8" s="50" t="s">
        <v>130</v>
      </c>
      <c r="B8" s="53" t="s">
        <v>131</v>
      </c>
      <c r="C8" s="53" t="s">
        <v>132</v>
      </c>
      <c r="D8" s="106">
        <v>1500000</v>
      </c>
      <c r="E8" s="106">
        <v>1395004</v>
      </c>
      <c r="F8" s="106">
        <v>1452450</v>
      </c>
      <c r="G8" s="51" t="s">
        <v>133</v>
      </c>
      <c r="H8" s="51" t="s">
        <v>134</v>
      </c>
      <c r="I8" s="52" t="s">
        <v>136</v>
      </c>
      <c r="J8" s="109" t="s">
        <v>137</v>
      </c>
    </row>
    <row r="9" spans="1:18" ht="39.950000000000003" customHeight="1" x14ac:dyDescent="0.15">
      <c r="A9" s="120" t="s">
        <v>118</v>
      </c>
      <c r="B9" s="121"/>
      <c r="C9" s="122"/>
      <c r="D9" s="110">
        <f>SUM(D7:D8)</f>
        <v>41854000</v>
      </c>
      <c r="E9" s="110">
        <f>SUM(E7:E8)</f>
        <v>41236433</v>
      </c>
      <c r="F9" s="110">
        <f>SUM(F7:F8)</f>
        <v>41806450</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01943D9A-E9A8-40F7-96D0-1E2E35D754D2}"/>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82960FD3-7635-4D92-9F7E-E75F2776C4AD}"/>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E8CF0A87-A1C2-4490-8A21-E0AF80B041A4}"/>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941C30B0-C67E-4531-B6F6-2726FC2A88C3}">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615E18AE-C1DB-40B4-9A4D-2C82D333A002}"/>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1BBD766E-D4FE-4C97-8C8A-6C3A271473A8}"/>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79E9FA34-DC53-45B1-918B-55FA4D812495}"/>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7C9E1575-7392-4346-A18A-DD9BE8A8D5DB}">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B516F864-24BE-4F65-8D4C-893DB012F2C1}"/>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5B9EE755-908D-4B07-A2F2-7836A99BA103}"/>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F19A6FEE-2908-4B94-A588-505EF5D96209}"/>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7E8C41BF-A673-4EAE-811D-1073812D81E4}">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73D73726-30B9-4382-9905-FFC2612DAF99}"/>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5DB8146A-E6F1-49B7-A74C-987651B472C8}"/>
    </customSheetView>
  </customSheetViews>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45" t="s">
        <v>89</v>
      </c>
      <c r="B1" s="145"/>
      <c r="C1" s="145"/>
      <c r="D1" s="145"/>
      <c r="E1" s="145"/>
      <c r="F1" s="145"/>
      <c r="G1" s="145"/>
      <c r="H1" s="145"/>
      <c r="I1" s="145"/>
      <c r="J1" s="145"/>
      <c r="K1" s="145"/>
      <c r="L1" s="145"/>
      <c r="M1" s="145"/>
    </row>
    <row r="2" spans="1:13" ht="14.25" thickBot="1" x14ac:dyDescent="0.2">
      <c r="E2" s="95"/>
      <c r="F2" s="96"/>
      <c r="G2" s="95"/>
      <c r="H2" s="95"/>
      <c r="I2" s="95"/>
      <c r="J2" s="95"/>
      <c r="K2" s="95"/>
      <c r="L2" s="96"/>
      <c r="M2" s="96"/>
    </row>
    <row r="3" spans="1:13" ht="14.25" thickBot="1" x14ac:dyDescent="0.2">
      <c r="A3" s="146"/>
      <c r="B3" s="147"/>
      <c r="C3" s="148"/>
      <c r="D3" s="58" t="s">
        <v>99</v>
      </c>
      <c r="E3" s="59" t="s">
        <v>100</v>
      </c>
      <c r="F3" s="60" t="s">
        <v>90</v>
      </c>
      <c r="G3" s="61" t="s">
        <v>91</v>
      </c>
      <c r="H3" s="58" t="s">
        <v>101</v>
      </c>
      <c r="I3" s="59" t="s">
        <v>101</v>
      </c>
      <c r="J3" s="60" t="s">
        <v>90</v>
      </c>
      <c r="K3" s="61" t="s">
        <v>91</v>
      </c>
      <c r="L3" s="60" t="s">
        <v>102</v>
      </c>
      <c r="M3" s="60" t="s">
        <v>103</v>
      </c>
    </row>
    <row r="4" spans="1:13" x14ac:dyDescent="0.15">
      <c r="A4" s="149" t="s">
        <v>4</v>
      </c>
      <c r="B4" s="150"/>
      <c r="C4" s="151"/>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52" t="s">
        <v>51</v>
      </c>
      <c r="C5" s="153"/>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7" t="s">
        <v>53</v>
      </c>
      <c r="C6" s="131"/>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7" t="s">
        <v>54</v>
      </c>
      <c r="C7" s="131"/>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38"/>
      <c r="B8" s="137" t="s">
        <v>55</v>
      </c>
      <c r="C8" s="131"/>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38"/>
      <c r="B9" s="137" t="s">
        <v>50</v>
      </c>
      <c r="C9" s="131"/>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39"/>
      <c r="B10" s="131" t="s">
        <v>62</v>
      </c>
      <c r="C10" s="132"/>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39"/>
      <c r="B11" s="142"/>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39"/>
      <c r="B12" s="143"/>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39"/>
      <c r="B13" s="143"/>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39"/>
      <c r="B14" s="143"/>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39"/>
      <c r="B15" s="143"/>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39"/>
      <c r="B16" s="143"/>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39"/>
      <c r="B17" s="143"/>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39"/>
      <c r="B18" s="143"/>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39"/>
      <c r="B19" s="143"/>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39"/>
      <c r="B20" s="143"/>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39"/>
      <c r="B21" s="143"/>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39"/>
      <c r="B22" s="143"/>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39"/>
      <c r="B23" s="143"/>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39"/>
      <c r="B24" s="143"/>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39"/>
      <c r="B25" s="143"/>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39"/>
      <c r="B26" s="143"/>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39"/>
      <c r="B27" s="143"/>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39"/>
      <c r="B28" s="143"/>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39"/>
      <c r="B29" s="143"/>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39"/>
      <c r="B30" s="143"/>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39"/>
      <c r="B31" s="143"/>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39"/>
      <c r="B32" s="143"/>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39"/>
      <c r="B33" s="143"/>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39"/>
      <c r="B34" s="144"/>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39"/>
      <c r="B35" s="131" t="s">
        <v>56</v>
      </c>
      <c r="C35" s="132"/>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39"/>
      <c r="B36" s="131" t="s">
        <v>57</v>
      </c>
      <c r="C36" s="132"/>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39"/>
      <c r="B37" s="131" t="s">
        <v>93</v>
      </c>
      <c r="C37" s="132"/>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39"/>
      <c r="B38" s="131" t="s">
        <v>58</v>
      </c>
      <c r="C38" s="132"/>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39"/>
      <c r="B39" s="131" t="s">
        <v>94</v>
      </c>
      <c r="C39" s="132"/>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39"/>
      <c r="B40" s="131" t="s">
        <v>59</v>
      </c>
      <c r="C40" s="132"/>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40"/>
      <c r="B41" s="131" t="s">
        <v>60</v>
      </c>
      <c r="C41" s="132"/>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41"/>
      <c r="B42" s="133" t="s">
        <v>61</v>
      </c>
      <c r="C42" s="134"/>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35" t="s">
        <v>95</v>
      </c>
      <c r="B43" s="136"/>
      <c r="C43" s="136"/>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2022-07-01T05:54:54Z</cp:lastPrinted>
  <dcterms:created xsi:type="dcterms:W3CDTF">1997-01-08T22:48:59Z</dcterms:created>
  <dcterms:modified xsi:type="dcterms:W3CDTF">2024-11-21T12:12:43Z</dcterms:modified>
</cp:coreProperties>
</file>