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33EFD3A3-567B-4871-9A4C-6EC04CCF76F7}" xr6:coauthVersionLast="47" xr6:coauthVersionMax="47" xr10:uidLastSave="{00000000-0000-0000-0000-000000000000}"/>
  <bookViews>
    <workbookView xWindow="-108" yWindow="-108" windowWidth="23256" windowHeight="12720" xr2:uid="{CC445BDB-DE91-49B4-B8C8-BAB2F1EB6303}"/>
  </bookViews>
  <sheets>
    <sheet name="予算事業一覧" sheetId="3" r:id="rId1"/>
    <sheet name="事業概要説明資料" sheetId="4" r:id="rId2"/>
  </sheets>
  <definedNames>
    <definedName name="N_0174a12347b2ca90c29d42df016d436c" localSheetId="1">事業概要説明資料!$H$933</definedName>
    <definedName name="N_0174a12347b2ca90c29d42df016d436c">#REF!</definedName>
    <definedName name="N_065aedef47b2ca90c29d42df016d4370" localSheetId="1">事業概要説明資料!$H$454</definedName>
    <definedName name="N_065aedef47b2ca90c29d42df016d4370">#REF!</definedName>
    <definedName name="N_075ca16747f2ca90c29d42df016d4373" localSheetId="1">事業概要説明資料!$H$1795</definedName>
    <definedName name="N_075ca16747f2ca90c29d42df016d4373">#REF!</definedName>
    <definedName name="N_0a81e52b4772ca90c29d42df016d43f8" localSheetId="1">事業概要説明資料!$H$6</definedName>
    <definedName name="N_0a81e52b4772ca90c29d42df016d43f8">#REF!</definedName>
    <definedName name="N_0c69656f47b2ca90c29d42df016d4390" localSheetId="1">事業概要説明資料!$H$783</definedName>
    <definedName name="N_0c69656f47b2ca90c29d42df016d4390">#REF!</definedName>
    <definedName name="N_0c95a1e347b2ca90c29d42df016d4306" localSheetId="1">事業概要説明資料!$H$711</definedName>
    <definedName name="N_0c95a1e347b2ca90c29d42df016d4306">#REF!</definedName>
    <definedName name="N_0efde56b47f2ca90c29d42df016d4316" localSheetId="1">事業概要説明資料!$H$679</definedName>
    <definedName name="N_0efde56b47f2ca90c29d42df016d4316">#REF!</definedName>
    <definedName name="N_0f80e9674772ca90c29d42df016d43f0" localSheetId="1">事業概要説明資料!$H$38</definedName>
    <definedName name="N_0f80e9674772ca90c29d42df016d43f0">#REF!</definedName>
    <definedName name="N_12e6a9a747b2ca90c29d42df016d4388" localSheetId="1">事業概要説明資料!$H$1184</definedName>
    <definedName name="N_12e6a9a747b2ca90c29d42df016d4388">#REF!</definedName>
    <definedName name="N_13ec1deb4732ca90c29d42df016d43c0" localSheetId="1">事業概要説明資料!$H$1003</definedName>
    <definedName name="N_13ec1deb4732ca90c29d42df016d43c0">#REF!</definedName>
    <definedName name="N_2603652f4772ca90c29d42df016d437c" localSheetId="1">事業概要説明資料!$H$629</definedName>
    <definedName name="N_2603652f4772ca90c29d42df016d437c">#REF!</definedName>
    <definedName name="N_26f1b67747245250a65a9dab116d4361" localSheetId="1">事業概要説明資料!$H$229</definedName>
    <definedName name="N_26f1b67747245250a65a9dab116d4361">#REF!</definedName>
    <definedName name="N_2c0e99af4732ca90c29d42df016d4303" localSheetId="1">事業概要説明資料!$H$1392</definedName>
    <definedName name="N_2c0e99af4732ca90c29d42df016d4303">#REF!</definedName>
    <definedName name="N_2fe1e56b4772ca90c29d42df016d43b7" localSheetId="1">事業概要説明資料!$H$967</definedName>
    <definedName name="N_2fe1e56b4772ca90c29d42df016d43b7">#REF!</definedName>
    <definedName name="N_3666e56747b2ca90c29d42df016d433f" localSheetId="1">事業概要説明資料!$H$1494</definedName>
    <definedName name="N_3666e56747b2ca90c29d42df016d433f">#REF!</definedName>
    <definedName name="N_36bed9234772ca90c29d42df016d43b7" localSheetId="1">事業概要説明資料!$H$1723</definedName>
    <definedName name="N_36bed9234772ca90c29d42df016d43b7">#REF!</definedName>
    <definedName name="N_382069274772ca90c29d42df016d437c" localSheetId="1">事業概要説明資料!$H$1531</definedName>
    <definedName name="N_382069274772ca90c29d42df016d437c">#REF!</definedName>
    <definedName name="N_4f2825ab47b2ca90c29d42df016d4353" localSheetId="1">事業概要説明資料!$H$1688</definedName>
    <definedName name="N_4f2825ab47b2ca90c29d42df016d4353">#REF!</definedName>
    <definedName name="N_60bca1a747f2ca90c29d42df016d431e" localSheetId="1">事業概要説明資料!$H$1264</definedName>
    <definedName name="N_60bca1a747f2ca90c29d42df016d431e">#REF!</definedName>
    <definedName name="N_61a621a747b2ca90c29d42df016d435f" localSheetId="1">事業概要説明資料!$H$552</definedName>
    <definedName name="N_61a621a747b2ca90c29d42df016d435f">#REF!</definedName>
    <definedName name="N_6444676247acda10a65a9dab116d434c" localSheetId="1">事業概要説明資料!$H$186</definedName>
    <definedName name="N_6444676247acda10a65a9dab116d434c">#REF!</definedName>
    <definedName name="N_694fd1a34772ca90c29d42df016d434a" localSheetId="1">事業概要説明資料!$H$1653</definedName>
    <definedName name="N_694fd1a34772ca90c29d42df016d434a">#REF!</definedName>
    <definedName name="N_6c3169e74772ca90c29d42df016d434c" localSheetId="1">事業概要説明資料!$H$1424</definedName>
    <definedName name="N_6c3169e74772ca90c29d42df016d434c">#REF!</definedName>
    <definedName name="N_6e4da9e747f2ca90c29d42df016d433e" localSheetId="1">事業概要説明資料!$H$76</definedName>
    <definedName name="N_6e4da9e747f2ca90c29d42df016d433e">#REF!</definedName>
    <definedName name="N_75d4a16347b2ca90c29d42df016d43d5" localSheetId="1">事業概要説明資料!$H$1617</definedName>
    <definedName name="N_75d4a16347b2ca90c29d42df016d43d5">#REF!</definedName>
    <definedName name="N_82cc65a747f2ca90c29d42df016d43b9" localSheetId="1">事業概要説明資料!$H$1458</definedName>
    <definedName name="N_82cc65a747f2ca90c29d42df016d43b9">#REF!</definedName>
    <definedName name="N_8497e52b47b2ca90c29d42df016d43a3" localSheetId="1">事業概要説明資料!$H$586</definedName>
    <definedName name="N_8497e52b47b2ca90c29d42df016d43a3">#REF!</definedName>
    <definedName name="N_86fd19af4732ca90c29d42df016d4388" localSheetId="1">事業概要説明資料!$H$900</definedName>
    <definedName name="N_86fd19af4732ca90c29d42df016d4388">#REF!</definedName>
    <definedName name="N_8da321af4772ca90c29d42df016d4309" localSheetId="1">事業概要説明資料!$H$372</definedName>
    <definedName name="N_8da321af4772ca90c29d42df016d4309">#REF!</definedName>
    <definedName name="N_9dce5d234772ca90c29d42df016d437b" localSheetId="1">事業概要説明資料!$H$821</definedName>
    <definedName name="N_9dce5d234772ca90c29d42df016d437b">#REF!</definedName>
    <definedName name="N_9f62a9ab4772ca90c29d42df016d43fb" localSheetId="1">事業概要説明資料!$H$1302</definedName>
    <definedName name="N_9f62a9ab4772ca90c29d42df016d43fb">#REF!</definedName>
    <definedName name="N_a2a8bfaa47201e10a65a9dab116d4334" localSheetId="1">事業概要説明資料!$H$152</definedName>
    <definedName name="N_a2a8bfaa47201e10a65a9dab116d4334">#REF!</definedName>
    <definedName name="N_a40be96347f2ca90c29d42df016d4363" localSheetId="1">事業概要説明資料!$H$340</definedName>
    <definedName name="N_a40be96347f2ca90c29d42df016d4363">#REF!</definedName>
    <definedName name="N_af81292b4772ca90c29d42df016d43d6" localSheetId="1">事業概要説明資料!$H$498</definedName>
    <definedName name="N_af81292b4772ca90c29d42df016d43d6">#REF!</definedName>
    <definedName name="N_afbb69e347f2ca90c29d42df016d4305" localSheetId="1">事業概要説明資料!$H$1350</definedName>
    <definedName name="N_afbb69e347f2ca90c29d42df016d4305">#REF!</definedName>
    <definedName name="N_b485eda347b2ca90c29d42df016d43d5" localSheetId="1">事業概要説明資料!$H$1077</definedName>
    <definedName name="N_b485eda347b2ca90c29d42df016d43d5">#REF!</definedName>
    <definedName name="N_b6b6e1a747b2ca90c29d42df016d4394" localSheetId="1">事業概要説明資料!$H$1758</definedName>
    <definedName name="N_b6b6e1a747b2ca90c29d42df016d4394">#REF!</definedName>
    <definedName name="N_b83261ab4772ca90c29d42df016d43ee" localSheetId="1">事業概要説明資料!$H$261</definedName>
    <definedName name="N_b83261ab4772ca90c29d42df016d43ee">#REF!</definedName>
    <definedName name="N_bced55af4732ca90c29d42df016d436f" localSheetId="1">事業概要説明資料!$H$1113</definedName>
    <definedName name="N_bced55af4732ca90c29d42df016d436f">#REF!</definedName>
    <definedName name="N_c74ced2747f2ca90c29d42df016d43f8" localSheetId="1">事業概要説明資料!$H$1572</definedName>
    <definedName name="N_c74ced2747f2ca90c29d42df016d43f8">#REF!</definedName>
    <definedName name="N_c78c9dab4732ca90c29d42df016d4308" localSheetId="1">事業概要説明資料!$H$1152</definedName>
    <definedName name="N_c78c9dab4732ca90c29d42df016d4308">#REF!</definedName>
    <definedName name="N_d124a5ef4772ca90c29d42df016d4317" localSheetId="1">事業概要説明資料!$H$114</definedName>
    <definedName name="N_d124a5ef4772ca90c29d42df016d4317">#REF!</definedName>
    <definedName name="N_d1f0ada74772ca90c29d42df016d4358" localSheetId="1">事業概要説明資料!$H$407</definedName>
    <definedName name="N_d1f0ada74772ca90c29d42df016d4358">#REF!</definedName>
    <definedName name="N_d7dda16b47f2ca90c29d42df016d43dc" localSheetId="1">事業概要説明資料!$H$297</definedName>
    <definedName name="N_d7dda16b47f2ca90c29d42df016d43dc">#REF!</definedName>
    <definedName name="N_ea7c99ab4732ca90c29d42df016d43e0" localSheetId="1">事業概要説明資料!$H$743</definedName>
    <definedName name="N_ea7c99ab4732ca90c29d42df016d43e0">#REF!</definedName>
    <definedName name="N_ed6a612347f2ca90c29d42df016d437f" localSheetId="1">事業概要説明資料!$H$1039</definedName>
    <definedName name="N_ed6a612347f2ca90c29d42df016d437f">#REF!</definedName>
    <definedName name="N_f474a12347b2ca90c29d42df016d433e" localSheetId="1">事業概要説明資料!$H$866</definedName>
    <definedName name="N_f474a12347b2ca90c29d42df016d433e">#REF!</definedName>
    <definedName name="N_f79e55234772ca90c29d42df016d43e2" localSheetId="1">事業概要説明資料!$H$1228</definedName>
    <definedName name="N_f79e55234772ca90c29d42df016d43e2">#REF!</definedName>
    <definedName name="print" localSheetId="0">予算事業一覧!print</definedName>
    <definedName name="_xlnm.Print_Area" localSheetId="1">事業概要説明資料!$A$1:$AY$1822</definedName>
    <definedName name="_xlnm.Print_Area" localSheetId="0">予算事業一覧!$A$1:$I$109</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821" i="4" l="1"/>
  <c r="AA1821" i="4"/>
  <c r="AJ1788" i="4"/>
  <c r="AA1788" i="4"/>
  <c r="AJ1751" i="4"/>
  <c r="AA1751" i="4"/>
  <c r="AJ1716" i="4"/>
  <c r="AA1716" i="4"/>
  <c r="AJ1681" i="4"/>
  <c r="AA1681" i="4"/>
  <c r="AJ1646" i="4"/>
  <c r="AA1646" i="4"/>
  <c r="AJ1610" i="4"/>
  <c r="AA1610" i="4"/>
  <c r="AJ1565" i="4"/>
  <c r="AA1565" i="4"/>
  <c r="AJ1524" i="4"/>
  <c r="AA1524" i="4"/>
  <c r="AJ1487" i="4"/>
  <c r="AA1487" i="4"/>
  <c r="AJ1451" i="4"/>
  <c r="AA1451" i="4"/>
  <c r="AJ1417" i="4"/>
  <c r="AA1417" i="4"/>
  <c r="AJ1385" i="4"/>
  <c r="AA1385" i="4"/>
  <c r="AJ1343" i="4"/>
  <c r="AA1343" i="4"/>
  <c r="AJ1295" i="4"/>
  <c r="AA1295" i="4"/>
  <c r="AJ1257" i="4"/>
  <c r="AA1257" i="4"/>
  <c r="AJ1221" i="4"/>
  <c r="AA1221" i="4"/>
  <c r="AJ1177" i="4"/>
  <c r="AA1177" i="4"/>
  <c r="AJ1145" i="4"/>
  <c r="AA1145" i="4"/>
  <c r="AJ1106" i="4"/>
  <c r="AA1106" i="4"/>
  <c r="AJ1070" i="4"/>
  <c r="AA1070" i="4"/>
  <c r="AJ1032" i="4"/>
  <c r="AA1032" i="4"/>
  <c r="AJ996" i="4"/>
  <c r="AA996" i="4"/>
  <c r="AJ960" i="4"/>
  <c r="AA960" i="4"/>
  <c r="AJ926" i="4"/>
  <c r="AA926" i="4"/>
  <c r="AJ893" i="4"/>
  <c r="AA893" i="4"/>
  <c r="AJ859" i="4"/>
  <c r="AA859" i="4"/>
  <c r="AJ814" i="4"/>
  <c r="AA814" i="4"/>
  <c r="AJ776" i="4"/>
  <c r="AA776" i="4"/>
  <c r="AJ736" i="4"/>
  <c r="AA736" i="4"/>
  <c r="AJ704" i="4"/>
  <c r="AA704" i="4"/>
  <c r="AJ672" i="4"/>
  <c r="AA672" i="4"/>
  <c r="AJ622" i="4"/>
  <c r="AA622" i="4"/>
  <c r="AJ579" i="4"/>
  <c r="AA579" i="4"/>
  <c r="AJ545" i="4"/>
  <c r="AA545" i="4"/>
  <c r="AJ491" i="4"/>
  <c r="AA491" i="4"/>
  <c r="AJ447" i="4"/>
  <c r="AA447" i="4"/>
  <c r="AJ400" i="4"/>
  <c r="AA400" i="4"/>
  <c r="AJ365" i="4"/>
  <c r="AA365" i="4"/>
  <c r="AJ333" i="4"/>
  <c r="AA333" i="4"/>
  <c r="AJ290" i="4"/>
  <c r="AA290" i="4"/>
  <c r="AJ254" i="4"/>
  <c r="AA254" i="4"/>
  <c r="AJ222" i="4"/>
  <c r="AA222" i="4"/>
  <c r="AJ179" i="4"/>
  <c r="AA179" i="4"/>
  <c r="AJ145" i="4"/>
  <c r="AA145" i="4"/>
  <c r="AJ107" i="4"/>
  <c r="AA107" i="4"/>
  <c r="AJ69" i="4"/>
  <c r="AA69" i="4"/>
  <c r="AJ31" i="4"/>
  <c r="AA31" i="4"/>
  <c r="E108" i="3"/>
  <c r="E107" i="3"/>
  <c r="E106" i="3"/>
  <c r="I109" i="3" l="1"/>
  <c r="I108" i="3"/>
  <c r="H108" i="3" s="1"/>
  <c r="F109" i="3"/>
  <c r="F108" i="3"/>
  <c r="E109" i="3"/>
  <c r="F107" i="3"/>
  <c r="G107" i="3" s="1"/>
  <c r="F106" i="3"/>
  <c r="G106" i="3" s="1"/>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G11" i="3" s="1"/>
  <c r="F10" i="3"/>
  <c r="G10" i="3" s="1"/>
  <c r="E11" i="3"/>
  <c r="E10" i="3"/>
  <c r="G9" i="3"/>
  <c r="G8" i="3"/>
  <c r="G108" i="3" l="1"/>
  <c r="G109" i="3"/>
</calcChain>
</file>

<file path=xl/sharedStrings.xml><?xml version="1.0" encoding="utf-8"?>
<sst xmlns="http://schemas.openxmlformats.org/spreadsheetml/2006/main" count="1149" uniqueCount="357">
  <si>
    <t>所属名　住吉区役所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</si>
  <si>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</si>
  <si>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</si>
  <si>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</si>
  <si>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</si>
  <si>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</si>
  <si>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</si>
  <si>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</si>
  <si>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</si>
  <si>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</si>
  <si>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</si>
  <si>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</si>
  <si>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</si>
  <si>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</si>
  <si>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</si>
  <si>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</si>
  <si>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</si>
  <si>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</si>
  <si>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</si>
  <si>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出</t>
    <rPh sb="0" eb="1">
      <t>デ</t>
    </rPh>
    <phoneticPr fontId="6"/>
  </si>
  <si>
    <t>税</t>
    <rPh sb="0" eb="1">
      <t>ゼイ</t>
    </rPh>
    <phoneticPr fontId="6"/>
  </si>
  <si>
    <t>2-3-1</t>
    <phoneticPr fontId="3"/>
  </si>
  <si>
    <t>住吉区役所職員の人件費</t>
    <phoneticPr fontId="1"/>
  </si>
  <si>
    <t>総務課</t>
    <phoneticPr fontId="1"/>
  </si>
  <si>
    <t>出</t>
    <phoneticPr fontId="6"/>
  </si>
  <si>
    <t>税</t>
    <phoneticPr fontId="6"/>
  </si>
  <si>
    <t>職員費計</t>
    <phoneticPr fontId="6"/>
  </si>
  <si>
    <t>2-3-3</t>
    <phoneticPr fontId="3"/>
  </si>
  <si>
    <t>区庁舎設備維持費</t>
    <phoneticPr fontId="1"/>
  </si>
  <si>
    <t>区役所附設会館管理運営業務</t>
    <phoneticPr fontId="1"/>
  </si>
  <si>
    <t>一般管理経費</t>
    <phoneticPr fontId="1"/>
  </si>
  <si>
    <t>区役所ＤＸ推進事業（デジタルコミュニケーションの推進）</t>
    <phoneticPr fontId="1"/>
  </si>
  <si>
    <t>区政会議等の会議運営事業</t>
    <phoneticPr fontId="1"/>
  </si>
  <si>
    <t>職員研修</t>
    <phoneticPr fontId="1"/>
  </si>
  <si>
    <t>使用料の還付金</t>
    <phoneticPr fontId="1"/>
  </si>
  <si>
    <t>住民情報業務等の民間委託化</t>
    <phoneticPr fontId="1"/>
  </si>
  <si>
    <t>住民情報課</t>
    <phoneticPr fontId="1"/>
  </si>
  <si>
    <t>住民票等発行手数料のキャッシュレス化・住民情報待合への行政キオスク端末導入による利便性向上事業</t>
    <phoneticPr fontId="1"/>
  </si>
  <si>
    <t>児童虐待防止対策事業</t>
    <phoneticPr fontId="1"/>
  </si>
  <si>
    <t>保健福祉課</t>
    <phoneticPr fontId="1"/>
  </si>
  <si>
    <t>はぐあっぷ推進事業</t>
    <phoneticPr fontId="1"/>
  </si>
  <si>
    <t>発達障がい教育支援事業</t>
    <phoneticPr fontId="1"/>
  </si>
  <si>
    <t>地域見守り支援事業（区域における相談・支援体制の整備）</t>
    <phoneticPr fontId="1"/>
  </si>
  <si>
    <t>子ども・若者育成支援事業</t>
    <phoneticPr fontId="1"/>
  </si>
  <si>
    <t>高齢者虐待・障がい者虐待対策事業</t>
    <phoneticPr fontId="1"/>
  </si>
  <si>
    <t>保健福祉センター（健康推進等業務）事業用経費</t>
    <phoneticPr fontId="1"/>
  </si>
  <si>
    <t>すこやか生活プロジェクト</t>
    <phoneticPr fontId="1"/>
  </si>
  <si>
    <t>障がい者虐待予防事業</t>
    <phoneticPr fontId="1"/>
  </si>
  <si>
    <t>小地域福祉計画策定に向けたアドバイザーの派遣事業</t>
    <phoneticPr fontId="1"/>
  </si>
  <si>
    <t>身体・知的障がい者相談事業</t>
    <phoneticPr fontId="1"/>
  </si>
  <si>
    <t>すみちゃん子育て情報フェア</t>
    <phoneticPr fontId="1"/>
  </si>
  <si>
    <t>スポーツを通じた障がいへの理解促進事業</t>
    <phoneticPr fontId="1"/>
  </si>
  <si>
    <t>こどもの朝食欠食率改善推進事業</t>
    <phoneticPr fontId="1"/>
  </si>
  <si>
    <t>保健福祉センター（地域福祉業務、生活支援業務）事業用経費</t>
    <phoneticPr fontId="1"/>
  </si>
  <si>
    <t>地域活動協議会補助事業</t>
    <phoneticPr fontId="1"/>
  </si>
  <si>
    <t>地域課</t>
    <phoneticPr fontId="1"/>
  </si>
  <si>
    <t>地域コミュニティ支援事業</t>
    <phoneticPr fontId="1"/>
  </si>
  <si>
    <t>地域見守り支援事業（各地域における相談・支援体制の構築）</t>
    <phoneticPr fontId="1"/>
  </si>
  <si>
    <t>つながりの場づくり推進事業</t>
    <phoneticPr fontId="1"/>
  </si>
  <si>
    <t>災害に備えた自助・共助・公助の対策事業</t>
    <phoneticPr fontId="1"/>
  </si>
  <si>
    <t>防犯カメラ事業</t>
    <phoneticPr fontId="1"/>
  </si>
  <si>
    <t>放置自転車対策事業</t>
    <phoneticPr fontId="1"/>
  </si>
  <si>
    <t>地域安全防犯対策事業</t>
    <phoneticPr fontId="1"/>
  </si>
  <si>
    <t>災害時要援護者管理システム運用事業</t>
    <phoneticPr fontId="1"/>
  </si>
  <si>
    <t>花さかスミちゃん（種から育てる住吉区の花づくり）事業</t>
    <phoneticPr fontId="1"/>
  </si>
  <si>
    <t>空家等対策推進事業</t>
    <phoneticPr fontId="1"/>
  </si>
  <si>
    <t>地域課・政策推進課</t>
    <phoneticPr fontId="1"/>
  </si>
  <si>
    <t>すみよし学びあいサポート事業（生活困窮世帯の中学生への学習支援）</t>
    <phoneticPr fontId="1"/>
  </si>
  <si>
    <t>生活支援課</t>
    <phoneticPr fontId="1"/>
  </si>
  <si>
    <t>学校園教育活動支援事業</t>
    <phoneticPr fontId="1"/>
  </si>
  <si>
    <t>教育文化課</t>
    <phoneticPr fontId="1"/>
  </si>
  <si>
    <t>住吉区歴史魅力発信事業</t>
    <phoneticPr fontId="1"/>
  </si>
  <si>
    <t>地域教育推進事業</t>
    <phoneticPr fontId="1"/>
  </si>
  <si>
    <t>区における青少年の健全育成事業</t>
    <phoneticPr fontId="1"/>
  </si>
  <si>
    <t>学校選択制希望調査の実施</t>
    <phoneticPr fontId="1"/>
  </si>
  <si>
    <t>人権啓発推進事業</t>
    <phoneticPr fontId="1"/>
  </si>
  <si>
    <t>区の広報事業</t>
    <phoneticPr fontId="1"/>
  </si>
  <si>
    <t>政策推進課</t>
    <phoneticPr fontId="1"/>
  </si>
  <si>
    <t>区における万博関連経費</t>
    <phoneticPr fontId="1"/>
  </si>
  <si>
    <t>区民意識調査事業</t>
    <phoneticPr fontId="1"/>
  </si>
  <si>
    <t>区まちづくり推進費計</t>
    <phoneticPr fontId="6"/>
  </si>
  <si>
    <t>所属計</t>
    <rPh sb="0" eb="2">
      <t>ショゾク</t>
    </rPh>
    <phoneticPr fontId="6"/>
  </si>
  <si>
    <t>区ＣＭ出</t>
    <rPh sb="0" eb="1">
      <t>ク</t>
    </rPh>
    <rPh sb="3" eb="4">
      <t>デ</t>
    </rPh>
    <phoneticPr fontId="3"/>
  </si>
  <si>
    <t>区ＣＭ税</t>
    <rPh sb="0" eb="1">
      <t>ク</t>
    </rPh>
    <rPh sb="3" eb="4">
      <t>ゼイ</t>
    </rPh>
    <phoneticPr fontId="3"/>
  </si>
  <si>
    <t>生活支援課・
保健福祉課</t>
    <phoneticPr fontId="1"/>
  </si>
  <si>
    <t>区制100周年記念事業</t>
    <phoneticPr fontId="1"/>
  </si>
  <si>
    <t>「大阪ウィーク」における区制100周年展示</t>
    <phoneticPr fontId="1"/>
  </si>
  <si>
    <t>事業概要説明資料</t>
    <rPh sb="0" eb="2">
      <t>ジギョウ</t>
    </rPh>
    <rPh sb="2" eb="4">
      <t>ガイヨウ</t>
    </rPh>
    <rPh sb="4" eb="6">
      <t>セツメイ</t>
    </rPh>
    <rPh sb="6" eb="8">
      <t>シリョウ</t>
    </rPh>
    <phoneticPr fontId="3"/>
  </si>
  <si>
    <t>事業名</t>
    <rPh sb="0" eb="2">
      <t>ジギョウ</t>
    </rPh>
    <rPh sb="2" eb="3">
      <t>メイ</t>
    </rPh>
    <phoneticPr fontId="3"/>
  </si>
  <si>
    <t>住吉区役所職員の人件費</t>
    <phoneticPr fontId="18"/>
  </si>
  <si>
    <t>〔事業目的〕</t>
    <rPh sb="1" eb="3">
      <t>ジギョウ</t>
    </rPh>
    <rPh sb="3" eb="5">
      <t>モクテキ</t>
    </rPh>
    <phoneticPr fontId="3"/>
  </si>
  <si>
    <t>職員の人件費</t>
    <phoneticPr fontId="18"/>
  </si>
  <si>
    <t>〔事業内容〕</t>
    <rPh sb="1" eb="3">
      <t>ジギョウ</t>
    </rPh>
    <rPh sb="3" eb="5">
      <t>ナイヨウ</t>
    </rPh>
    <phoneticPr fontId="3"/>
  </si>
  <si>
    <t>職員の人件費</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</si>
  <si>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</si>
  <si>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</si>
  <si>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</si>
  <si>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</si>
  <si>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</si>
  <si>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</si>
  <si>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住吉区役所職員の人件費</t>
  </si>
  <si>
    <t>合　　　　計</t>
    <rPh sb="0" eb="1">
      <t>ゴウ</t>
    </rPh>
    <rPh sb="5" eb="6">
      <t>ケイ</t>
    </rPh>
    <phoneticPr fontId="3"/>
  </si>
  <si>
    <t>区庁舎設備維持費</t>
    <phoneticPr fontId="18"/>
  </si>
  <si>
    <t>・来庁者の利便性向上や区役所職員の効率的な業務に資するために、区役所庁舎の適正な維持管理を行う。</t>
    <phoneticPr fontId="18"/>
  </si>
  <si>
    <t>○年間を通して、区役所庁舎の維持管理を行う。
　・建物修繕（庁舎修繕、植栽剪定業務等）
　・区役所庁舎清掃業務、設備点検保守業務等
　・区役所庁舎の光熱水費、使用料及び賃借料（宿日直寝具借入、NHK受信料等）の支払い
　・一般廃棄物等収集運搬業務　　ほか</t>
    <phoneticPr fontId="3"/>
  </si>
  <si>
    <t>区役所庁舎設備の維持及び管理経費（裁量経費）</t>
  </si>
  <si>
    <t>区役所庁舎設備の維持及び管理経費（非裁量経費）</t>
  </si>
  <si>
    <t>住吉区役所ウッドデッキ改修工事費</t>
  </si>
  <si>
    <t>区役所附設会館管理運営業務</t>
    <phoneticPr fontId="18"/>
  </si>
  <si>
    <t>・コミュニティ活動の振興並びに地域における文化の向上及び福祉の増進を図るとともに、市民の集会その他各種行事の場を提供することにより、市民相互の交流を促進し、連帯感あふれるまちづくりの推進に寄与することを目的として、区役所附設会館の管理運営を行う。</t>
    <phoneticPr fontId="18"/>
  </si>
  <si>
    <t>・公募により委託した指定管理者により、附設会館の管理運営を行う。
　①貸館運営業務
　②徴収事務委託契約に基づく使用料徴収及び収納事務
　③施設総合管理業務</t>
    <phoneticPr fontId="3"/>
  </si>
  <si>
    <t>区役所附設会館管理運営経費等（裁量経費）</t>
  </si>
  <si>
    <t>区役所附設会館保守点検業務等経費（非裁量経費）</t>
  </si>
  <si>
    <t>建物修繕費（裁量経費）</t>
  </si>
  <si>
    <t>電気代・ガス代補填経費(別枠経費）</t>
  </si>
  <si>
    <t>一般管理経費</t>
    <phoneticPr fontId="18"/>
  </si>
  <si>
    <t>・区役所における一般事務的経費を計画的に執行し、適正な区役所業務の管理運営を行う。</t>
    <phoneticPr fontId="18"/>
  </si>
  <si>
    <t>○区役所における一般的な事務的経費を適正に執行する。
　・会計年度任用職員（宿日直員・フロアマネージャー）、パートタイム会計年度職員雇用経費、旅費
　・一般管理用消耗品・備品等の購入、修繕経費
　・ICT関連経費（使用料）、プリンター等使用料
　・通信運搬費、燃料費、図書購入費、保険料</t>
    <phoneticPr fontId="3"/>
  </si>
  <si>
    <t>宿日直専門員等雇用経費</t>
  </si>
  <si>
    <t>一般事務的経費（裁量経費）</t>
  </si>
  <si>
    <t>一般事務的経費（非裁量経費）</t>
  </si>
  <si>
    <t>区役所ＤＸ推進事業（デジタルコミュニケーションの推進）</t>
    <phoneticPr fontId="18"/>
  </si>
  <si>
    <t>AI電話による自動応答を導入し、市民や事業者からの定型的な電話問い合わせに24時間365日対応を行い、 利用者の利便性向上と職員の業務効率化を図る。</t>
    <phoneticPr fontId="18"/>
  </si>
  <si>
    <t>受電が多い住民情報課に関するよくある電話の問い合わせに対し、AI電話を用いて自動応答を行う。これにより、定型的な内容については、原則、職員が対応することなく、開庁時間・電話回線数・出勤している職員数に関わらず、24時間365日いつでも対応可能とさせる。
来年度以降保険年金課においても同様の対応を行う。</t>
    <phoneticPr fontId="3"/>
  </si>
  <si>
    <t>AI電話構築・運用経費</t>
  </si>
  <si>
    <t>事業者選定委員報酬等</t>
  </si>
  <si>
    <t>区制１００周年記念事業</t>
    <phoneticPr fontId="18"/>
  </si>
  <si>
    <t>令和７年４月１日に住吉区制100周年を迎えるにあたり、地域の歴史と文化を振り返りながら、区民の皆さまにも参加いただけるイベントとすることで、「すみよいまち“えーとこ住吉”」を実感していただける記念事業を実施する。</t>
    <phoneticPr fontId="18"/>
  </si>
  <si>
    <t>・区民まつりにおけるイベントの同時実施（パネル展等）
・その他イベントの実施
・記念品の作成
・各種広報
・デジタル記念誌の作成
・「すみよし歴史探検地図」作成
・区役所周辺花壇整備（100周年仕様）</t>
    <phoneticPr fontId="3"/>
  </si>
  <si>
    <t>記念誌作成委託料</t>
  </si>
  <si>
    <t>区役所周辺花壇整備経費</t>
  </si>
  <si>
    <t>区民まつりにおけるイベント経費</t>
  </si>
  <si>
    <t>「すみよし歴史探検地図」作成費用</t>
  </si>
  <si>
    <t>記念品作成</t>
  </si>
  <si>
    <t>その他事務経費</t>
  </si>
  <si>
    <t>「大阪ウィーク」における区制１００周年展示</t>
    <phoneticPr fontId="18"/>
  </si>
  <si>
    <t>２０２５年に区制１００周年を迎える９区について、各区の魅力を最大限にＰＲするとともに、「区制１００周年」の意義を来場者にわかりやすく伝える。</t>
    <phoneticPr fontId="18"/>
  </si>
  <si>
    <t>住吉区の紹介や、区のあゆみの特色、現在の区の特徴などを大阪・関西万博の「大阪ウィーク」大阪市町村の祭典「みなはれ」ゾーンに展示し、１００周年を迎える住吉区の魅力を発信する。</t>
    <phoneticPr fontId="3"/>
  </si>
  <si>
    <t>展示物作成等委託経費</t>
  </si>
  <si>
    <t>区政会議等の会議運営事業</t>
    <phoneticPr fontId="18"/>
  </si>
  <si>
    <t>・区政会議、総合教育会議をはじめとした各種会議の開催により、区民や専門家から様々な課題について意見・評価等をいただき、地域の実情やニーズに合った区政運営を行う。</t>
    <phoneticPr fontId="18"/>
  </si>
  <si>
    <t>各種会議の開催
・区政会議(4回）
・総合教育会議（3回）
・防災専門会議（3回）
・地域福祉専門会議（3回）</t>
    <phoneticPr fontId="3"/>
  </si>
  <si>
    <t>区政会議等の会議運営経費</t>
  </si>
  <si>
    <t>職員研修</t>
    <phoneticPr fontId="18"/>
  </si>
  <si>
    <t>・接遇の基本スキルを学び、市民から何が求められているかを理解したうえで、マナーや言葉遣いを学ぶことによって、接遇の重要性を再認識するとともに、スムーズな市民対応による業務の効率化や市民満足度の向上を図る。
・若手職員が企画立案や企画発想について学び、新しい考えや効果的な企画を立案できる能力を身に着けることをめざす。
・職員のニーズに応じた職務に関連する知識向上のための研修を実施し事務の効率化をめざす。
・地域の歴史や文化、地域課題など、区役所職員として知っておくべき事案について、地域の方から学ぶことにより、知識を深め広い見識をもつ人材を育成することを目的とする。</t>
    <phoneticPr fontId="18"/>
  </si>
  <si>
    <t>・全職員を対象に、接遇にかかる講義形式の研修やeラーニングを行うとともに、各職場において覆面調査・実地調査を行い、窓口及び電話対応を観察し直接実地指導やフィードバックを行う。
・採用3年目までの職員を対象に、講義形式の企画立案研修やグループワーク、発表を行う。
・令和６年度研修実施時のアンケート等により調査を行った結果により「職員のニーズに対する研修」を実施する。
・全職員を対象に、地域課題に詳しい講師とフィールドワーク研修を行う。</t>
    <phoneticPr fontId="3"/>
  </si>
  <si>
    <t>接遇研修委託料</t>
  </si>
  <si>
    <t>企画立案研修経費</t>
  </si>
  <si>
    <t>フィールドワーク研修研修経費</t>
  </si>
  <si>
    <t>職員のニーズに対する研修経費</t>
  </si>
  <si>
    <t>事務経費</t>
  </si>
  <si>
    <t>使用料の還付金</t>
    <phoneticPr fontId="18"/>
  </si>
  <si>
    <t>・区役所附設会館使用料等の還付金</t>
    <phoneticPr fontId="18"/>
  </si>
  <si>
    <t>・区役所附設会館使用料等の還付金</t>
    <phoneticPr fontId="3"/>
  </si>
  <si>
    <t>使用料の還付金</t>
  </si>
  <si>
    <t>住民情報業務等の民間委託化</t>
    <phoneticPr fontId="18"/>
  </si>
  <si>
    <t>・来庁者数の変化に合わせた人員配置をするなど柔軟な運用体制により業務コストを低減し、また民間事業者と職員との役割分担により安定した業務運営を維持することで行政サービスの向上を図る。</t>
    <phoneticPr fontId="18"/>
  </si>
  <si>
    <t>・住民情報業務（証明書発行業務、届出処理業務、カード補記対応業務、個人番号カード関連窓口業務）
・郵送等処理業務（証明書発行業務、届出処理業務、通知等に基づく住民票記載関係業務）
・手数料の徴収・収納業務
・フロアマネージャー業務、窓口案内業務</t>
    <phoneticPr fontId="3"/>
  </si>
  <si>
    <t>住民情報業務等委託経費</t>
  </si>
  <si>
    <t>住民票等発行手数料のキャッシュレス化・住民情報待合への行政キオスク端末導入による利便性向上事業</t>
    <phoneticPr fontId="18"/>
  </si>
  <si>
    <t>・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18"/>
  </si>
  <si>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3"/>
  </si>
  <si>
    <t>住民情報待合への行政キオスク端末設置経費</t>
  </si>
  <si>
    <t>住民票等発行手数料のキャッシュレス化関連経費</t>
  </si>
  <si>
    <t>児童虐待防止対策事業</t>
    <phoneticPr fontId="18"/>
  </si>
  <si>
    <t>・子どもの成長を社会全体で支えるため、市民・地域団体など多様な主体と連携するとともに、子どもの安心・安全を守れるよう、児童虐待防止体制の強化を行う。</t>
    <phoneticPr fontId="18"/>
  </si>
  <si>
    <t>・児童に関する区内の関係機関が一堂に会し、情報交換や課題の総合的な調整を図り、虐待防止、要保護児童の早期発見・早期対応や迅速な支援をはじめとする要保護児童対策の円滑な実施と体制づくりをめざす。また、構成機関との連携強化やケース管理・情報共有方法の改善を図る。
・地域の拠点（地域集会所等）を子育ての専門職（非常勤の保育士、看護職など）が定期的に巡回し、子どもや子育て世帯を見守るボランティア等への情報提供を通じて、地域における支援力の向上を図り、子育て世帯の身近な相談の場を確保する。
・区内の子育てに関する情報を定期的に発信する。
・区内の関係機関や地域団体等の関係者が、子育ての現状を認識し、気づきや発見、見立てへ理解を深められるような研修会等の機会を提供する。</t>
    <phoneticPr fontId="3"/>
  </si>
  <si>
    <t>会計年度任用職員（保育士等）の人件費等</t>
  </si>
  <si>
    <t>要保護児童対策地域協議会の運営等経費</t>
  </si>
  <si>
    <t>４歳児訪問事業経費</t>
  </si>
  <si>
    <t>子育て情報誌等の発行経費</t>
  </si>
  <si>
    <t>啓発用ハンドブックの作成経費</t>
  </si>
  <si>
    <t>相談の場の確保にかかる消耗品費</t>
  </si>
  <si>
    <t>研修会・講演会の実施経費</t>
  </si>
  <si>
    <t>子育て教室（のびのびひろば）にかかる消耗品費</t>
  </si>
  <si>
    <t>はぐあっぷ推進事業</t>
    <phoneticPr fontId="18"/>
  </si>
  <si>
    <t>・少子化の一方で核家族化が進み、子育てについて周りに相談できない養育者等が増えている。今後も増加が予測される子育てに関する相談支援のニーズに対応するため、助産師・保育士等（子育て支援コーディネーター）を配置し、多職種が連携して、妊娠期から就学前までの切れ目のない支援を行い、住吉区の子育て支援「はぐあっぷ」の取組みを推進していく。</t>
    <phoneticPr fontId="18"/>
  </si>
  <si>
    <t>【乳幼児発達相談体制強化事業】
心理相談員（臨床心理職員）を配置し、乳幼児健診や個別相談、子育て教室等において、発達障がいの早期発見及び早期支援等、相談体制の強化を図る。
【もうすぐパパママ応援事業】大阪府助産師会への委託事業として実施
① 妊娠5か月頃の初めて出産を迎える家庭への保健師等による電話での相談支援（アウトリーチ）
② 初めて父親になる男性を対象にした「はじめてのぱぱこうざ」の開催（年6回）
③ 「ぱぱこうざ」参加者を対象に、「ぱぱこうざ同窓会」を開催（年２回）
【養育支援訪問事業の拡充】大阪府助産師会への委託事業として実施
こども青少年局が実施する養育支援訪問（３か月児健診までを対象にしたハイリスク家庭への専門的家庭訪問支援）事業について、対象時期を１歳まで拡充し、助産師との連携により継続的な相談支援を行う。　※生後４か月から１歳までの間概ね10回分
【地域の拠点づくり・潜在的リスクへのアプローチ事業】（２歳６か月児アンケート）
乳幼児健診の狭間である２歳６か月児を持つ全家庭に対し、質問票と子育て情報の資料を送付し、必要に応じて保健師の相談支援につなげる。</t>
    <phoneticPr fontId="3"/>
  </si>
  <si>
    <t>はぐあっぷ「地域の拠点づくり・潜在的リスクへのアプローチ事業」(2歳6か月アンケート)経費</t>
  </si>
  <si>
    <t>乳幼児発達相談体制強化事業経費</t>
  </si>
  <si>
    <t>もうすぐパパママ応援事業経費</t>
  </si>
  <si>
    <t>養育支援訪問事業の拡充経費</t>
  </si>
  <si>
    <t>スキルアップ応援事業経費</t>
  </si>
  <si>
    <t>発達障がい教育支援事業</t>
    <phoneticPr fontId="18"/>
  </si>
  <si>
    <t>・発達の特性等が背景にあり、行動面・学習面・情緒面で困難を有する児童について、心理相談員が保護者からの相談や学校等関係機関との連携を通して、児童の成長発達を促進する。</t>
    <phoneticPr fontId="18"/>
  </si>
  <si>
    <t>・当該児童・保護者との個別面接、行動観察等を通じた児童の特性の査定及び、特性理解について学校等関係機関に対するコンサルテーションやケースカンファレンスへの参加を行う。
・支援困難事案の増加に伴い、対象者への臨床心理学的カウンセリングや関係機関や子育て相談室の職員に対しスーパーバイザーとして心理学的助言指導を行う。</t>
    <phoneticPr fontId="3"/>
  </si>
  <si>
    <t>会計年度任用職員（臨床心理士等）の人件費等</t>
  </si>
  <si>
    <t>心理相談用消耗品費等</t>
  </si>
  <si>
    <t>地域見守り支援事業（区域における相談・支援体制の整備）</t>
    <phoneticPr fontId="18"/>
  </si>
  <si>
    <t>・日常的な見守りや災害時に支援が必要な要援護者に対して、個人情報の地域への提供に係る意向確認を実施し、同意のあった方を地域の見守り活動につなぐ。
・福祉専門職のCSWが、孤立死リスクの高い要援護者等へのアウトリーチを行ったり、認知症高齢者等が行方不明になった時にメール配信するなど、要援護者を支援するための地域における見守りネットワークの強化を図る。
・個別支援プランを作成するなど、災害時における要援護者支援と一体となった取り組みを図る。</t>
    <phoneticPr fontId="18"/>
  </si>
  <si>
    <t>・誰もが安全・安心に暮らせる地域社会の実現に向け、地域における見守りネットワークを強化するために、見守り相談室や包括圏域ごとに福祉専門職のＣＳＷ等を配置し、次に掲げる業務を行うことにより、日常的な見守りと災害時における要援護者の支援を一体として取り組むとともに、地域におけるきめ細やかな見守りネットワークを実現する。
　○要援護者名簿に係る情報提供「未回答」者に対する各戸訪問による意向確認の実施
　○孤立死リスクの高い要援護者に対する各戸訪問（状況把握、支援へのつなぎ）
　○セルフネグレクトの要援護者へのアウトリーチ（関係づくりによる支援へのつなぎ）
　○ライフライン事業者等からの異変通報に対する緊急対応（現場への出動、安否の確認等）
　○認知症高齢者等の行方不明時に早期に発見するための見守りメール協力者の開拓</t>
    <phoneticPr fontId="3"/>
  </si>
  <si>
    <t>地域見守り支援事業業務委託経費</t>
  </si>
  <si>
    <t>子ども・若者育成支援事業</t>
    <phoneticPr fontId="18"/>
  </si>
  <si>
    <t>・不登校やひきこもり等で悩んでいる若者や就労に自信が持てない若者が、社会生活を円滑に営むことができるようにするために、子ども・若者育成支援地域協議会において、福祉や保健、教育、就労支援、医療などの関係機関が連携し、効果的かつ円滑な支援ができる体制を構築するとともに、相談事業や居場所づくり事業等、関係機関や地域のネットワークを活用し、対象者やその家族を支援していく。</t>
    <phoneticPr fontId="18"/>
  </si>
  <si>
    <t>・実務者会議・代表者会議・ケース検討会議の3層からなる地域協議会を開催し、不登校やひきこもり等の課題を地域全体で解決する体制を構築するとともに、各機関が抱える難ケースの事案について協議し、対象者を適切な支援へと導いていく。
　【相談事業】週2日12時間以上　【居場所事業等】月1回2時間以上　
・不登校やひきこもり等の若者が家庭以外での居場所をステップに社会へと繋がっていくことを目的に居場所事業等を実施する。また、相談事業により適切なアドバイスや受け皿（関係機関）へのつなぎを行うことはもとより、対象者やその家族の心理的なフォローを継続的に行う。他の支援機関等から対象者に本事業を案内してもらい、本人同意のうえ事前登録を得て本事業の相談支援等に繋いでいく。
　【ケース検討会議】年6回以上開催
・関係機関や地域のネットワークが連携し支援していくため、ケース検討会議を開催する。
　【フォーラム等】年1回開催　【研修会】年2回開催
・フォーラムや研修会等を開催して区民に啓発をすることはもとより、参加者の中から要支援者の掘り起こしを行う。
　【ゆるやかな就労支援】
・ゆるやかな就労支援として、社会福祉施設等の就労支援先の開拓及び対象者とのマッチングやコーディネートを行う。</t>
    <phoneticPr fontId="3"/>
  </si>
  <si>
    <t>子ども・若者育成支援事業業務委託経費</t>
  </si>
  <si>
    <t>報償金</t>
  </si>
  <si>
    <t>通信運搬費</t>
  </si>
  <si>
    <t>高齢者虐待・障がい者虐待対策事業</t>
    <phoneticPr fontId="18"/>
  </si>
  <si>
    <t>・知識を有し、対人援助や関係機関調整等に専門性を持って対応できる人材を配置し、高齢者虐待・障がい者虐待対応について迅速かつ適切な対応を行い、権利擁護に努める。</t>
    <phoneticPr fontId="18"/>
  </si>
  <si>
    <t>・区役所において、社会福祉士あるいはそれに準ずる知識や経験を有する者を１名雇用する。</t>
    <phoneticPr fontId="3"/>
  </si>
  <si>
    <t>会計年度任用職員雇用経費</t>
  </si>
  <si>
    <t>保健福祉センター（健康推進等業務）事業用経費</t>
    <phoneticPr fontId="18"/>
  </si>
  <si>
    <t>・保健福祉センター（健康推進等業務）における一般事務的経費</t>
    <phoneticPr fontId="18"/>
  </si>
  <si>
    <t>・保健福祉センターにおいて実施する各種事業（健康推進・健康相談・DV対策）にかかわる様々な市民相談や事業運営等を円滑に行うための必要最低限の経費を支出している。</t>
    <phoneticPr fontId="3"/>
  </si>
  <si>
    <t>保健福祉センター（健康推進等）における一般事務的経費</t>
  </si>
  <si>
    <t>すこやか生活プロジェクト</t>
    <phoneticPr fontId="18"/>
  </si>
  <si>
    <t>・適度な筋力運動や認知症予防活動を継続することにより、要介護状態を予防し、健康寿命の延伸を図る。
・地域住民の健康意識の高揚と健康づくりの取組みを推進するため、地域の医師会・歯科医師会・薬剤師会及び地域活動協議会をはじめとする各種団体と協力・連携して、地域の特性を活かした健康づくりの啓発を行い、区民の健康の保持増進を図ることを目的とする。
・適度な飲酒の重要性及び多量飲酒の害や、アルコール関連問題への正しい知識についての理解を深めることを目的として、普及啓発を行う。</t>
    <phoneticPr fontId="18"/>
  </si>
  <si>
    <t>・いきいき百歳体操の地域展開と介護予防の推進
　　①地域担当保健師によるいきいき百歳体操の継続実施に向けた後方支援、新規立ち上げや新規参加者の誘い出し等の支援　　
　　②いきいき百歳体操体験・サポーター養成講座、いきいき百歳体操交流会の開催
・健康まつり・食育展の開催
・アルコール関連問題講座の開催　</t>
    <phoneticPr fontId="3"/>
  </si>
  <si>
    <t>いきいき百歳体操の地域展開と推進経費</t>
  </si>
  <si>
    <t>アルコール関連問題講座開催経費</t>
  </si>
  <si>
    <t>健康まつり＆食育展関連経費</t>
  </si>
  <si>
    <t>障がい者虐待予防事業</t>
    <phoneticPr fontId="18"/>
  </si>
  <si>
    <t>・障がい者に関する施策や福祉サービスについて広く周知を図り、障がい福祉サービス事業者等との連携を深めるとともに、障がい当事者やその家族からの相談に応じ、社会資源の活用を推進することにより、障がいのある方を地域で支えあうことを目的とする。</t>
    <phoneticPr fontId="18"/>
  </si>
  <si>
    <t>・事務局会議の開催（年12回　総会1回）
・事例検討会の開催（年4回、総括1回）
・障がい福祉サービス事業所向け研修会の開催（年4回）
・障がい福祉サービス等を紹介した情報冊子や区民向けの周知ビラの作成
・「障がい者の暮らし何でも相談」を毎月開催、区民向けの周知ビラの作成</t>
    <phoneticPr fontId="3"/>
  </si>
  <si>
    <t>区民向け情報冊子の作成経費</t>
  </si>
  <si>
    <t>障がい福祉サービス事業所向け研修会の開催経費</t>
  </si>
  <si>
    <t>相談事業の推進経費</t>
  </si>
  <si>
    <t>小地域福祉計画策定に向けたアドバイザーの派遣事業</t>
    <phoneticPr fontId="18"/>
  </si>
  <si>
    <t>・地域福祉専門会議において、アドバイザーを1名配置し、会議内の議事が有効に進むよう意見を求め、住吉区の地域福祉に関して、重点的に取り組む課題等についてを具体的な議論を進める。
・また、小地域福祉活動計画策定に向けた進め方について、住吉区地域福祉専門会議において議論を行う。
・若い世代やマンション住民等、これまで地域福祉活動へのかかわりが薄かった人を巻き込み、あらゆる世代の住民が地域における「つながり」や「きずな」の大切さを自覚し、地域の中でおこっている問題をみんなで話し合うことが重要となっているため、小地域での“話し合いの場”として“地域座談会”の開催を支援するとともに、地域の活動者の負担を軽減できるよう相談支援体制や各機関のネットワークを強化する。</t>
    <phoneticPr fontId="18"/>
  </si>
  <si>
    <t>・区内の地域福祉に関して重点的に取り組む“地域福祉専門会議”を年度内３回開催する。
・小学校区単位の小地域において、地域活動協議会を中心に社会福祉施設、事業者、専門職、企業、ＮＰＯなど幅広い住民が参加する地域座談会の開催及び小地域福祉計画策定を支援する。
・地域座談会の開催については、令和４年度は新型コロナ感染症の影響で１地域しか開催できず、令和５年度においても１地域の開催となった。令和６年度４地域、令和７年度４地域、令和８年度５地域、令和９年度１地域とする。
　（平成30年度３地域、令和元年度２地域開催済み）
・小地域福祉計画策定支援については、令和５年度１地域策定されており、令和６年度２地域、令和７年度２地域、令和８年度２地域、令和９年度２地域、令和10年度３地域、令和11年度１地域とする。</t>
    <phoneticPr fontId="3"/>
  </si>
  <si>
    <t>講師謝礼金</t>
  </si>
  <si>
    <t>郵送費</t>
  </si>
  <si>
    <t>事務費</t>
  </si>
  <si>
    <t>身体・知的障がい者相談事業</t>
    <phoneticPr fontId="18"/>
  </si>
  <si>
    <t>・身体障がい者福祉及び知的障がい者福祉に関わる制度や生活全般に関して、相談員が、障がい当事者またはその家族という立場や経験を活かし、障がい者本人や家族の相談に応じ、必要な助言や援助を行うとともに、関係機関との協力及び積極的な普及啓発活動に資する業務を行うことにより、障がい者の福祉の増進を図る。</t>
    <phoneticPr fontId="18"/>
  </si>
  <si>
    <t>・大阪市発行の「福祉のあらまし」等の広報媒体に相談員の連絡先を掲載し、日常的に障がい者本人や家族からの電話相談を受けることができる体制をつくり、障がい者に寄り添った身近な相談支援活動を行う。
・相談員が、区役所をはじめとした関係機関との協力及び積極的な普及啓発活動を行う。</t>
    <phoneticPr fontId="3"/>
  </si>
  <si>
    <t>身体障がい者相談員報酬</t>
  </si>
  <si>
    <t>知的障がい者相談員報酬</t>
  </si>
  <si>
    <t>すみちゃん子育て情報フェア</t>
    <phoneticPr fontId="18"/>
  </si>
  <si>
    <t>・子育て世帯が子育て支援施設の詳細情報を収集できるよう、区内子育て支援機関と連携し、住吉区役所ホームページ上や情報誌に子育て支援機関の情報を掲載することで施設やサービスの利用を促進する。</t>
    <phoneticPr fontId="18"/>
  </si>
  <si>
    <t>・住吉区役所ホームページ上において、区内子育て支援施設の詳細情報を掲載する。
・情報誌を作成し、区内子育て支援施設の詳細情報を掲載し配架する。</t>
    <phoneticPr fontId="3"/>
  </si>
  <si>
    <t>すみちゃん子育てフェア関連経費</t>
  </si>
  <si>
    <t>スポーツを通じた障がいへの理解促進事業</t>
    <phoneticPr fontId="18"/>
  </si>
  <si>
    <t>・身近な地域における障がい者スポーツ振興の取組みなど、スポーツを通じて障がいへの理解を深め、共生社会の実現につなげていくことを目的とする。</t>
    <phoneticPr fontId="18"/>
  </si>
  <si>
    <t>・スポーツを通じて障がいへの理解を促進させるための情報等について、ホームページによる周知、啓発（年１回程度）
・障がいや障がい者スポーツへの理解促進のための企画展示等（年１回）</t>
    <phoneticPr fontId="3"/>
  </si>
  <si>
    <t>障がいや障がい者スポーツ理解促進のための企画展示等経費</t>
  </si>
  <si>
    <t>スポーツを通じて障がいへの理解を促進させるための啓発ちらし作成経費</t>
  </si>
  <si>
    <t>こどもの朝食欠食率改善推進事業</t>
    <phoneticPr fontId="18"/>
  </si>
  <si>
    <t>・朝食を欠食する子どもの割合を減少させるため、モデル校で実施した事業を区内他校・関係機関へ周知するとともに、課題「朝ごはんを作ろう！」の実施のほか、保護者への啓発を強化するため、朝食リーフレットを配付する。</t>
    <phoneticPr fontId="18"/>
  </si>
  <si>
    <t>・１年生に啓発用冊子を配付する。（２、３年生には令和5、6年度配付済み）
・夏休みの課題「朝ごはんを作ろう！」を実施する。
・行事実施時等の機会を捉え、校内でフードモデルの展示並びにリーフレット（テーマ：朝食内容について）を配付し、生徒及び保護者への啓発を図る。
・保護者懇談会時等を捉え、リーフレット（テーマ：朝食の大切について）を保護者に配付し啓発を図る。</t>
    <phoneticPr fontId="3"/>
  </si>
  <si>
    <t>啓発用媒体等購入経費</t>
  </si>
  <si>
    <t>啓発用媒体配送料</t>
  </si>
  <si>
    <t>保健福祉センター（地域福祉業務、生活支援業務）事業用経費</t>
    <phoneticPr fontId="18"/>
  </si>
  <si>
    <t>・保健福祉センター（地域福祉業務・生活支援業務）における市民相談や事業運営等を円滑に行うことを目的とする。
・100歳到達の高齢者を訪問するなどし、安否確認、長寿のお祝い、いきがいづくりを目的とする。地域団体と協力し、お祝い訪問することで地域社会への啓発となる。さらに、事前調査において、100歳到達者のみならず、100歳を超える高齢者に対して各種調査を行うことにより、安否の確認も目的とする。（高齢者福祉月間）</t>
    <phoneticPr fontId="18"/>
  </si>
  <si>
    <t>・保健福祉センター（地域福祉業務・生活支援業務）における市民相談や事業運営等を円滑に行うための経費を支出する。
・高齢者福祉月間では、100歳高齢者に対し、区長・区社会福祉協議会会長が訪問し、総理大臣からの祝状を伝達するとともに、国及び区社会福祉協議会から記念品を贈呈し、長寿のお祝いをすることで、高齢者のいきがいづくりに寄与している。また、各地域で開催される敬老大会などでは、高齢者が住みなれた地域でいつまでも暮らしてもらえるように、高齢施策や関連情報の啓発を行う。(高齢者福祉月間)</t>
    <phoneticPr fontId="3"/>
  </si>
  <si>
    <t>保健福祉センター（地域福祉業務）にかかる事業用経費</t>
  </si>
  <si>
    <t>保健福祉センター生活支援課事業用経費</t>
  </si>
  <si>
    <t>高齢者福祉月間事業経費</t>
  </si>
  <si>
    <t>地域活動協議会補助事業</t>
    <phoneticPr fontId="18"/>
  </si>
  <si>
    <t>・概ね小学校区等地域において、地域団体やＮＰＯ、企業など、地域のまちづくりに関する様々な活動主体が幅広く参画し、民主的で開かれた組織運営と会計の透明性を確保しながら、自律的な地域運営のしくみである地域活動協議会の活動及び運営に対し財政支援を行う。
・また、区役所と地域活動協議会が連携を深めるとともに、各地域活動協議会相互の情報交換や情報共有の場となるよう、地域活動協議会会長会をより発展させていく必要があるため、地域活動協議会会長会の運営支援を行う。</t>
    <phoneticPr fontId="18"/>
  </si>
  <si>
    <t>・地域活動協議会は、地域住民の様々な意見を取りまとめ、地域課題への対応と、行政が担わない分野及び市民活動団体の活動対象とならない分野のまちづくり活動を行う準行政的機能を有する団体であることから、その活動に対して財政支援を行う。
・活動費補助については、防犯・防災、子ども・青少年、福祉、健康、環境、文化・スポーツの分野の活動を補助する。また、運営費補助については、地域活動協議会の運営経費（物件費や事務局の人件費）を補助する。
・情報交換や情報共有の場として、月１回（１月・８月除く）開催される地域活動協議会会長会にかかる諸経費について支援する。</t>
    <phoneticPr fontId="3"/>
  </si>
  <si>
    <t>地域活動協議会補助金</t>
  </si>
  <si>
    <t>地域活動協議会会長会運営支援経費</t>
  </si>
  <si>
    <t>地域活動協議会啓発経費経費</t>
  </si>
  <si>
    <t>地域コミュニティ支援事業</t>
    <phoneticPr fontId="18"/>
  </si>
  <si>
    <t>地域活動協議会の自律運営に向けて、会計や広報（情報発信）、団体や企業等との連携の橋渡し、また、各地域のニーズに即した支援について中間支援組織を活用しておこない、コミュニティ豊かで住民主体の自律的な地域運営が行われる地域社会の実現をめざす。</t>
    <phoneticPr fontId="18"/>
  </si>
  <si>
    <t>・会計支援
・地域活動協議会の認知度向上や若い世代など幅広い市民参画の促進のため、広報紙作成やSNSを活用した情報発信にかかる支援
・自主財源の確保に向けた情報提供や申請等手続き、税務処理に対する助言・支援
・企業やNPO、多様な団体との連携・協働に向けた支援
・その他地域ニーズに応じた支援</t>
    <phoneticPr fontId="3"/>
  </si>
  <si>
    <t>中間支援組織を活用した地域コミュニティ支援事業経費</t>
  </si>
  <si>
    <t>地域見守り支援事業（各地域における相談・支援体制の構築）</t>
    <phoneticPr fontId="18"/>
  </si>
  <si>
    <t>・地域における日常的な見守り体制と、災害時の要援護者対策を一体のものと捉え、要援護者支援を行う仕組みである「住吉区地域見守り支援システム」の構築に引き続き取り組み、誰もが安全で安心して暮らせるまちをめざす。</t>
    <phoneticPr fontId="18"/>
  </si>
  <si>
    <t>・各地域に相談・援助の拠点となる地域支援事務所の設立・運営
・地域支援事務所に常駐する地域支援相談員の支援
・町会エリア、班エリアにおける地域支援相談員、地域支援員の確保・育成
・要援護者名簿に登載された要援護者への意向確認書等送付、台帳登録
・日常的な見守り・声かけ
・災害時個別支援プランの作成
・防災訓練等の参加への支援</t>
    <phoneticPr fontId="3"/>
  </si>
  <si>
    <t>地域見守り支援システム事業委託料</t>
  </si>
  <si>
    <t>地域見守り支援システム事業通信運搬費</t>
  </si>
  <si>
    <t>つながりの場づくり推進事業</t>
    <phoneticPr fontId="18"/>
  </si>
  <si>
    <t>・安全で安心に暮らせるまちづくりの実現に向け、若い世代を含むあらゆる世代の区民が気軽に参加できるつながりの「場」や「きっかけ」を提供・創出し、住民どうしや地域のつながりづくりを推進する。</t>
    <phoneticPr fontId="18"/>
  </si>
  <si>
    <t>・地域活動協議会をはじめとした市民活動団体・本市委嘱団体等がこれまでの活動の中で培ってきたノウハウを活かし、区民が気軽に参加できるつながりの「場」や「機会」の年間を通した提供として、広く区民に親しまれ定着してきたすみよし区民まつりをはじめ、文化事業、スポーツ事業などの各種事業を展開・実施する。</t>
    <phoneticPr fontId="3"/>
  </si>
  <si>
    <t>つながりの場づくり推進事業経費</t>
  </si>
  <si>
    <t>災害に備えた自助・共助・公助の対策事業</t>
    <phoneticPr fontId="18"/>
  </si>
  <si>
    <t>・全国各地で相次ぐ自然災害の発生により、区民の防災意識は高まっており、災害に備えた自助、共助、公助の対策を行うことにより、災害に強いまちづくりを進める。</t>
    <phoneticPr fontId="18"/>
  </si>
  <si>
    <t>・全地域、区役所職員、区内各団体（３師会、大阪急性期・総合医療センター、福祉避難所、訪問看護ステーション等）を対象とした住吉区総合防災訓練や直近参集者訓練等を実施し、職員、区民の防災意識の向上を図ることで災害への対応力を高める。
・授業を活用し、地域での安否確認や避難訓練、学校での防災講演や体験型の防災学習を行い、地域・学校が連携して防災事業を進める。
・地震等による災害の発生に備えて、女性をはじめとする多様なニーズを反映し、避難所運営に必要な物資等を災害時避難所に配備する。
・防災に関する情報紙の全戸配布や広報紙の特集記事、ホームページ等を活用し、区民の防災意識の向上を図る。
・災害時における新たな情報共有手段として、災害時避難所、福祉避難所等が被災情報等を入力すると、webを通じて、災害対策本部に情報が自動集約されるクラウド型の情報支援システム（iisumi）を用いて、情報集約訓練等を実施する。</t>
    <phoneticPr fontId="3"/>
  </si>
  <si>
    <t>地域防災活動の推進経費</t>
  </si>
  <si>
    <t>啓発関係経費</t>
  </si>
  <si>
    <t>防災訓練関係資料等作成経費</t>
  </si>
  <si>
    <t>ICTを活用した情報連絡網整備経費</t>
  </si>
  <si>
    <t>防災事業用作業車両維持管理経費</t>
  </si>
  <si>
    <t>防犯カメラ事業</t>
    <phoneticPr fontId="18"/>
  </si>
  <si>
    <t>・各地域活動協議会や住吉警察署と連携・協議し、街頭犯罪多発地域等の防犯カメラの公設置分の更新及び、移動式防犯カメラの追加設置、維持管理を行うことで、犯罪の抑止と犯人検挙率の向上を図り、安全安心なまちづくりを推進する。</t>
    <phoneticPr fontId="18"/>
  </si>
  <si>
    <t>・各地域活動協議会及び住吉警察署と連携・協議のうえ、街頭犯罪多発地域等に公設置した防犯カメラを更新し、犯罪抑止と犯人検挙率の向上を図る。また、設置をした電柱等には防犯カメラにより撮影をしている事を、目立つ掲示看板により知らしめることで、さらなる防犯効果の拡大をはかる。
・平成25年度より公設置した防犯カメラ194台について、常に良好な状態で維持することで、防犯効果に加え、犯罪発生時における犯人の検挙につなげることにより区民の安全・安心につなげる。
・既設防犯カメラ194台の内、耐用年数を迎えたもの及び著しく状態の悪いものの中から25台を選定し更新を行う。</t>
    <phoneticPr fontId="3"/>
  </si>
  <si>
    <t>防犯カメラの維持管理経費</t>
  </si>
  <si>
    <t>防犯カメラの更新経費</t>
  </si>
  <si>
    <t>放置自転車対策事業</t>
    <phoneticPr fontId="18"/>
  </si>
  <si>
    <t>・地域住民の放置自転車問題に対する意識及び自転車利用に関するマナーを向上のため、啓発指導員を配置する。またコミュニティビジネスの手法を活用し、地域課題を地域住民が取り組むことで、より効果的な放置自転車対策を実施し、放置自転車問題の解消をめざす。</t>
    <phoneticPr fontId="18"/>
  </si>
  <si>
    <t>・放置自転車の多い駅周辺に啓発指導員を配置
・コミュニティビジネスの手法を活用した協働パートナー事業の実施
・月１回Osaka Metro あびこ駅周辺において、地域と行政合同での定期啓発活動の実施
・あびんこワンコイン市時に啓発イベント
・小学生児童絵画を活用した啓発</t>
    <phoneticPr fontId="3"/>
  </si>
  <si>
    <t>放置自転車の多い駅周辺への啓発指導員配置経費</t>
  </si>
  <si>
    <t>コミュニティビジネスの手法を活用した協働パートナー事業経費</t>
  </si>
  <si>
    <t>放置自転車啓発事業経費</t>
  </si>
  <si>
    <t>地域安全防犯対策事業</t>
    <phoneticPr fontId="18"/>
  </si>
  <si>
    <t>・青パトによる巡回や地域での防犯教室・交通安全教室の開催、防犯キャンペーンの実施などを通じて区民の防犯・交通安全意識を高める。
・啓発紙「すみちゃん通信」を活用して防犯・交通安全の情報を各地域・学校園に発信し、区民の防犯・交通安全意識を高める。
・子ども見守り活動の支援や小学校での交通安全指導を強化し、子どもが被害となる犯罪や事故の防止を図る。
・特殊詐欺について、啓発動画での啓発や地域団体・企業などを通じ高齢者へ直接注意喚起を行い、認知件数削減に向けた取組を強化する。</t>
    <phoneticPr fontId="18"/>
  </si>
  <si>
    <t>・青パトにて区内12地域を2ブロックに分け巡回、特殊詐欺等犯罪事案が発生した場合、住吉警察署からの依頼を受け、事案発生場所への巡回を強化し、地域の方に対して青パトから注意喚起の放送を行う。
・ペープサート（紙人形劇）や啓発動画等を活用して、地域・学校園・保育園（所）に防犯・交通安全の啓発を実施する。特に地域へは街頭犯罪・特殊詐欺等の実演を兼ねた教室を実施する。
・「すみちゃん通信」は区内小学校・幼稚園・保育園（所）に年3回発刊、区の広報掲示板や地域集会所、安全センターへの掲示分を年4回発刊し、防犯情報を発信することで、地域への防犯意識向上をめざす。
・安まちメール等による地域の防犯情報をツイッターにより発信する。
・子どもの安全問題が重要視される中、依然として声かけ事案やつきまといが多発する現状や学校選択制が導入されていることも踏まえ子どもの安全をより強化するため子ども見守り活動を支援する。
・特殊詐欺について、防犯教室での啓発や、地域団体・企業などを通じた高齢者への直接注意喚起を行う。また、啓発動画を作成し広報紙やホームページを活用して地域住民へ周知・啓発を行い被害の防止を図る。</t>
    <phoneticPr fontId="3"/>
  </si>
  <si>
    <t>地域安全防犯対策事業経費</t>
  </si>
  <si>
    <t>地域安全交通安全事業経費</t>
  </si>
  <si>
    <t>地域安全子ども見守り事業経費</t>
  </si>
  <si>
    <t>災害時要援護者管理システム運用事業</t>
    <phoneticPr fontId="18"/>
  </si>
  <si>
    <t>・「地域見守り支援システム事業」における災害時要援護者支援台帳作成等の作業の効率化及び地域の見守りや個別支援プラン作成についての効果的な支援のため、災害時要援護者管理システムを適切に運用・管理する。</t>
    <phoneticPr fontId="18"/>
  </si>
  <si>
    <t>・平成25年６月の災害対策基本法の改正に伴い、災害時要援護者名簿の作成を市町村に義務付けるとともに、要援護者からの同意を得て、平常時から避難支援関係者に情報提供できるようになった。
・これを受けて、住吉区では平成26年度より、区で保有する災害時要援護者名簿に登載されている要援護者全員（約１万人）に同意確認を行い、同意を得た要援護者を災害時要援護者支援台帳に登録し、自主防災組織である各地域活動協議会に提供を行っている。
・本事業では、平成27年度に個人情報の適正管理、台帳作成や更新作業等の効率化等を目的として導入した災害時要援護者管理システムの適正な運用、メンテナンス等の管理を行う。
・また、令和３年５月の災害対策基本法の改正に伴い、個別支援プランの作成が市町村の努力義務とされ、概ね５年以内に作成を完了する必要がある（令和６年度末作成目標65％）ため、より一層本システムを活用する必要がある。</t>
    <phoneticPr fontId="3"/>
  </si>
  <si>
    <t>保守・メンテナンス経費</t>
  </si>
  <si>
    <t>災害時要援護者管理システム借入経費</t>
  </si>
  <si>
    <t>システム消耗品買入経費</t>
  </si>
  <si>
    <t>地図複製経費</t>
  </si>
  <si>
    <t>花さかスミちゃん（種から育てる住吉区の花づくり）事業</t>
    <phoneticPr fontId="18"/>
  </si>
  <si>
    <t>・区民（ボランティア）が行政の支援により、自分たちの手で種から花を育て、その花を区内の学校園、社会福祉施設、地域等に提供することで、きれいな暮らしやすいまちを築き、まちへの愛着を深めながら自主的なまちづくりへの参加意識を高め、潤いのある美しいまちづくりを推進していく。</t>
    <phoneticPr fontId="18"/>
  </si>
  <si>
    <t>・区内花づくり広場（地域交流広場含む）を拠点に、建設局の知識・技術指導によりボランティアが自分たちの手で年間２サイクル（春・秋）に種をまいて、花を育てる。その花を区内各所の学校園、社会福祉施設、地域等に提供し、区内の緑化推進に寄与する。また、区民まつりや花さかスミちゃんふれあいフェスタにおいて花苗の配布をおこなうとともに、ボランティアの募集をおこなう。</t>
    <phoneticPr fontId="3"/>
  </si>
  <si>
    <t>花さかスミちゃん事業経費</t>
  </si>
  <si>
    <t>空家等対策推進事業</t>
    <phoneticPr fontId="18"/>
  </si>
  <si>
    <t>　「大阪市住吉区空家等対策アクションプラン（第２期）」に基づき喫緊の課題である特定空家等の是正、空家の適正管理や利活用の促進等を総合的に行い、空家等に対する区民意識の向上を図り、地域の活性化等につなげていくことをめざす。</t>
    <phoneticPr fontId="18"/>
  </si>
  <si>
    <t>・特定空家等の是正に向け、通報等を受け付け、現場調査を行い、登記簿等にて所有者を特定し、助言・指導等を行う。
・住吉区内の空家の適正管理や利活用の促進、未然防止に向け、関連セミナーの実施やリーフレット等による啓発を行う。</t>
    <phoneticPr fontId="3"/>
  </si>
  <si>
    <t>特定空家等の是正関連経費</t>
  </si>
  <si>
    <t>空家の利活用促進関連経費</t>
  </si>
  <si>
    <t>すみよし学びあいサポート事業（生活困窮世帯の中学生への学習支援）</t>
    <phoneticPr fontId="18"/>
  </si>
  <si>
    <t>・生活困窮世帯（生活保護世帯を含む）の中学生に対し、学習支援を行うことで、「貧困の世代間連鎖」の防止を図る。</t>
    <phoneticPr fontId="18"/>
  </si>
  <si>
    <t>・様々な状況により、家庭で学習できない中学生に「学びあい」の場を提供し、広く地域から公募した学習支援員など多様な人材によるきめ細やかな学習サポートを実施する。
・「貧困の世代間連鎖」を断ち切るため、年間60回以上の学習支援を実施することにより、基礎学力の向上をはかる。また、早期に勉強につまずき、しかも教師などおとなへ不信感が強い、そういう子どもたちが、もう一度自信を取り戻し、将来に希望を持てるように学習支援を行ない、将来への選択肢を広げていく。
・主任児童委員連絡会の協力のもと、交流会を開催することで、子どもたちにとって地域からも暖かく見守ってもらえる大切な「居場所」づくりをめざす。</t>
    <phoneticPr fontId="3"/>
  </si>
  <si>
    <t>学習支援事業経費</t>
  </si>
  <si>
    <t>学校園教育活動支援事業</t>
    <phoneticPr fontId="18"/>
  </si>
  <si>
    <t>・区内小・中学校および幼稚園において、学校園の課題に応じて活動する教育活動補助スタッフが、継続的に学校園をサポートすることができ、児童・生徒・園児がより充実した学校園生活を過ごせるよう支援を行う。
・教員に行政のサービス情報や仕組みを分かりやすく伝えるための「福祉施策ガイドブック」を作成し、効果的な不登校支援等に繋げる。</t>
    <phoneticPr fontId="18"/>
  </si>
  <si>
    <t>＜学校園補助スタッフの活動支援＞
　学習支援や特別に支援を要する児童生徒園児への支援、語学支援など、各学校園が抱える教育活動における課題に応じて活動する補助スタッフに対し、活動実績に基づき交通費を含む報償金を支給する。
＜福祉施策ガイドブックの作成＞
　各種福祉的行政サービスハンドブック「福祉施策ガイドブック」の作成・印刷・配付。</t>
    <phoneticPr fontId="3"/>
  </si>
  <si>
    <t>学校園補助スタッフの活動支援経費</t>
  </si>
  <si>
    <t>「福祉施策ガイドブック」の作成経費</t>
  </si>
  <si>
    <t>住吉区歴史魅力発信事業</t>
    <phoneticPr fontId="18"/>
  </si>
  <si>
    <t>・住吉区の歴史・文化・自然資源を活かした文化振興を通して、まちの活性化を図る。
・住吉区の魅力を区内外に発信することで、区民にはわが町への愛着を持ってもらい、区外の人には住吉区の魅力を認識してもらう。
・区民自らが企画・運営することを通して、区民がわが町への愛着を持ってまちづくりに参画するきっかけを提供する。</t>
    <phoneticPr fontId="18"/>
  </si>
  <si>
    <t xml:space="preserve">・住吉ゆかりの今昔を問わない文化活動等をＳＮＳで発信。ガイドブック・動画による歴史文化資産の紹介。「来てよし 観てよし 住みよし区」PRグッズ配布。
・区民主体の住吉の魅力を発信するイベントの企画・運営にかかる、補助金の執行、情報提供、広報協力。
・住吉の歴史・文化出前授業を区内小学校で実施。
・鳥取県八頭町（平成26年度に友好交流締結）と文化観光などの分野での情報交流（ＳＮＳでの発信など）。
</t>
    <phoneticPr fontId="3"/>
  </si>
  <si>
    <t>地域住民による住吉の魅力PR事業への補助金</t>
  </si>
  <si>
    <t>ガイドブック・SNS等による住吉の魅力情報発信経費</t>
  </si>
  <si>
    <t>住吉の歴史・文化出前授業講師謝礼</t>
  </si>
  <si>
    <t>区制100周年記念事業</t>
  </si>
  <si>
    <t>地域教育推進事業</t>
    <phoneticPr fontId="18"/>
  </si>
  <si>
    <t>・「生涯学習大阪計画」の基本理念である「つながり、支え合い、共に育つ生涯学習」の推進に向け、地域教育推進の担い手である生涯学習推進員、はぐくみネットコーディネーターの活動支援を通して、区民が新たな「まなび」に触れる機会の充実と、地域における教育コミュニティの活性化を目的とする。
・「住吉区徳育基本プラン」に基づき、絆や調和を大切にし、「和」を尊ぶ道徳心に満ちた人材を育成するため「あいさつ運動」に取り組む。人と人とのかかわりを大切にする人材の育成を図り、あいさつの声があふれる活気あるまちになることをめざす。
・社会教育関係団体や生涯学習活動などを行っている団体・グループが、自主的な学習会を企画・運営する場合において、その開催を支援し、区民の学習機会の充実を図る。</t>
    <phoneticPr fontId="18"/>
  </si>
  <si>
    <t>・「生涯学習推進員」、「はぐくみネットコーディネーター」の活動支援として、会議の開催支援や研修・交流会を実施し、地域活動における教育コミュニティづくりに関する見識を深めたり、ボランティア同士のコミュニケーションを深める機会をつくる。
・区内における生涯学習活動・文化活動の情報発信を兼ねた集大成の場として「すみよし区文化フェスティバル」を開催する。実施にあたっては、まなび・つながりネットワークと協力し、実行委員会を組織し、区民が主体的に関わる仕組みを整えたうえで企画実施する。
・家庭、学校、地域であいさつの輪が広がるよう、大人も子どもも自分から進んであいさつをする運動を進める。
・区民が自主的に地域教育、人権教育、生涯学習、生涯スポーツなど社会教育に関する学習会を開催する際に、講師謝礼等を一部助成するとともに、学習会運営や広報についての助言を行う。</t>
    <phoneticPr fontId="3"/>
  </si>
  <si>
    <t>すみよし区文化フェスティバルの開催経費</t>
  </si>
  <si>
    <t>地域教育にかかわるボランティア等の支援経費</t>
  </si>
  <si>
    <t>徳育の推進経費</t>
  </si>
  <si>
    <t>住吉区社会教育関連学習会等助成事業経費</t>
  </si>
  <si>
    <t>区における青少年の健全育成事業</t>
    <phoneticPr fontId="18"/>
  </si>
  <si>
    <t>・青少年指導員制度に基づき、住民との連携の下で地域における青少年の健全育成を図ることを目的とする。（大阪市青少年指導員制度実施要綱第１条（目的）より）
・本市において、青少年福祉委員制度を構築し、住民との連携の下で地域における青少年の健全育成を図ることを目的とする。（大阪市青少年福祉委員制度実施要綱第１条（目的）より）</t>
    <phoneticPr fontId="18"/>
  </si>
  <si>
    <t>・大阪市青少年指導員制度実施要綱（第2条）及び住吉区青少年指導員要綱（第3条）に定められた委嘱業務にもとづき、事業を企画運営する。（統一指導ルームの実施、「成人の日記念のつどい」の企画運営、青少年問題にかかわる啓発活動の実施、青少年の健全育成にかかわる事業の運営）
・大阪市青少年福祉委員制度実施要綱（第2条）ならびに住吉区青少年福祉委員要綱（第3条）に定められた委嘱業務にもとづき、事業を実施する。（青少年指導員活動への側面的援助、指導ルーム活動への協力と啓発、青少年を取り巻く社会環境の啓発）</t>
    <phoneticPr fontId="3"/>
  </si>
  <si>
    <t>区における青少年の健全育成事業経費</t>
  </si>
  <si>
    <t>青少年福祉委員活動の推進経費</t>
  </si>
  <si>
    <t>学校選択制希望調査の実施</t>
    <phoneticPr fontId="18"/>
  </si>
  <si>
    <t>・学校選択制は、小・中学校に新入学する際の1回限り、児童や保護者の入学したい学校についての希望を尊重し、入学する学校を指定する制度であり、この確認のための調査を対象者全員に対し実施する。</t>
    <phoneticPr fontId="18"/>
  </si>
  <si>
    <t>令和8年4月に小中学校の新1年生となる児童・生徒の保護者約2,500人を対象に、希望調査票及び学校案内を送付する。
・調査票及び学校案内の送付（8月下旬）　
・学校案内を用いた、制度に関する個別相談会の実施（9月中旬）
・希望調査票の提出（10月末締切・11月変更受付）結果を集約・公表（11月上旬・11月下旬）</t>
    <phoneticPr fontId="3"/>
  </si>
  <si>
    <t>希望調査票の送付経費</t>
  </si>
  <si>
    <t>人権啓発推進事業</t>
    <phoneticPr fontId="18"/>
  </si>
  <si>
    <t>・住吉区の人権啓発推進員が行う活動を支援するとともに、区民へ多様な人権に関心を持つ場や機会を提供することにより人権意識の醸成に寄与することを目的とする。
・情報発信を行うことにより、身近な基本的人権への意識高揚を促すことを目的とする。</t>
    <phoneticPr fontId="18"/>
  </si>
  <si>
    <t>・人権啓発推進員に対し研修会を実施し、自らの活動方法等について、現状の課題等を把握・検討することでさらなる資質向上を図る。
・人権啓発推進員等と連携し、啓発事業を実施する。
・より身近な基本的人権への意識高揚を促すための情報発信を行う。</t>
    <phoneticPr fontId="3"/>
  </si>
  <si>
    <t>人権啓発推進事業経費</t>
  </si>
  <si>
    <t>区の広報事業</t>
    <phoneticPr fontId="18"/>
  </si>
  <si>
    <t>・手にとり読みたいと思ってもらえる広報紙の発行やホームページ・SNSによるタイムリーな情報発信、また、よりわかりやすく親しみやすい広報が可能な動画での情報発信などにより、区民の市政・区政への関心や理解を高め、地域コミュニティづくりの推進、区民の市政・区政への参画の促進を図ることをめざす。</t>
    <phoneticPr fontId="18"/>
  </si>
  <si>
    <t>・広報すみよしの発行（点字版・音声版含む：毎月）　
・発行した広報紙を全戸配布、区内施設等へ送付、区ホームページへ掲載（毎月）
・ホームページへの区政情報等の掲載（随時）　
・ＳＮＳ、動画による情報発信（随時）　</t>
    <phoneticPr fontId="3"/>
  </si>
  <si>
    <t>区の広報紙制作等経費</t>
  </si>
  <si>
    <t>区における万博関連経費</t>
    <phoneticPr fontId="18"/>
  </si>
  <si>
    <t>・万博の成功に向けて、一人でも多くの方の万博に対する興味や関心、来場意欲を高めるため、万博の開催意義をはじめ、各種パビリオンや展示内容、会場で展開される催事のプログラムの情報を発信するなど、住吉区における万博の機運醸成の取組を展開していくとともに大阪ウィーク（春）へ出展する。</t>
    <phoneticPr fontId="18"/>
  </si>
  <si>
    <t xml:space="preserve">・区広報紙における万博特集面の作成（２回）
・各種パビリオンや会場内の催事などのPR映像の作成（２回）
・区内イベント（帝塚山音楽祭等）における万博ブースの設置（時期にあったタイムリーな万博に関する情報発信）
・万博ブース等での万博グッズ（キーホルダー等）の配布
・大阪ウィーク（春）出展
</t>
    <phoneticPr fontId="3"/>
  </si>
  <si>
    <t>区における万博推進関連事業</t>
  </si>
  <si>
    <t>区民意識調査事業</t>
    <phoneticPr fontId="18"/>
  </si>
  <si>
    <t>・区民意識調査を実施することにより、多様な区民ニーズや意見・評価を把握し、様々な関連情報を合わせた調査結果の分析・課題抽出を行い、今後の区政運営に活用することを目的とする。</t>
    <phoneticPr fontId="18"/>
  </si>
  <si>
    <t>・郵送による区民意識調査の企画、調査の実施、調査結果の分析及び調査結果報告書の作成（年２回）
・令和７年度区民アンケート調査の実施（市民局実施：年１回）</t>
    <phoneticPr fontId="3"/>
  </si>
  <si>
    <t>区民意識調査にかかる経費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</si>
</sst>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u/>
      <sz val="10"/>
      <name val="ＭＳ Ｐゴシック"/>
      <family val="3"/>
      <charset val="128"/>
    </font>
    <font>
      <u/>
      <sz val="10"/>
      <color theme="10"/>
      <name val="ＭＳ Ｐゴシック"/>
      <family val="2"/>
      <charset val="128"/>
    </font>
    <font>
      <sz val="12"/>
      <name val="ＭＳ Ｐゴシック"/>
      <family val="3"/>
      <charset val="128"/>
    </font>
    <font>
      <sz val="9"/>
      <name val="ＭＳ Ｐゴシック"/>
      <family val="3"/>
      <charset val="128"/>
    </font>
    <font>
      <u/>
      <sz val="10.5"/>
      <name val="ＭＳ Ｐゴシック"/>
      <family val="3"/>
      <charset val="128"/>
    </font>
    <font>
      <u/>
      <sz val="10.5"/>
      <name val="游ゴシック"/>
      <family val="2"/>
      <scheme val="minor"/>
    </font>
    <font>
      <b/>
      <sz val="16"/>
      <name val="ＭＳ Ｐゴシック"/>
      <family val="3"/>
      <charset val="128"/>
    </font>
    <font>
      <u/>
      <sz val="11"/>
      <color theme="1"/>
      <name val="游ゴシック"/>
      <family val="2"/>
      <scheme val="minor"/>
    </font>
    <font>
      <sz val="10"/>
      <color theme="0"/>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0" fillId="0" borderId="0" applyNumberFormat="0" applyFill="0" applyBorder="0" applyAlignment="0" applyProtection="0">
      <alignment vertical="center"/>
    </xf>
    <xf numFmtId="0" fontId="5" fillId="0" borderId="0"/>
  </cellStyleXfs>
  <cellXfs count="123">
    <xf numFmtId="0" fontId="0" fillId="0" borderId="0" xfId="0">
      <alignment vertical="center"/>
    </xf>
    <xf numFmtId="0" fontId="8" fillId="0" borderId="0" xfId="3" applyFont="1" applyAlignment="1">
      <alignment horizontal="center" vertical="center"/>
    </xf>
    <xf numFmtId="0" fontId="9" fillId="0" borderId="0" xfId="3" applyFont="1" applyAlignment="1">
      <alignment horizontal="left" vertical="center"/>
    </xf>
    <xf numFmtId="0" fontId="8" fillId="0" borderId="5" xfId="3" applyFont="1" applyBorder="1" applyAlignment="1">
      <alignment horizontal="center" vertical="center"/>
    </xf>
    <xf numFmtId="0" fontId="8" fillId="0" borderId="15" xfId="3" applyFont="1" applyBorder="1" applyAlignment="1">
      <alignment horizontal="center" vertical="center"/>
    </xf>
    <xf numFmtId="176" fontId="4" fillId="0" borderId="17" xfId="3" applyNumberFormat="1" applyFont="1" applyBorder="1" applyAlignment="1">
      <alignment vertical="center" shrinkToFit="1"/>
    </xf>
    <xf numFmtId="177" fontId="4" fillId="0" borderId="15" xfId="3" applyNumberFormat="1" applyFont="1" applyBorder="1" applyAlignment="1">
      <alignment vertical="center" shrinkToFit="1"/>
    </xf>
    <xf numFmtId="177" fontId="4" fillId="0" borderId="24" xfId="3" applyNumberFormat="1" applyFont="1" applyBorder="1" applyAlignment="1">
      <alignment vertical="center" shrinkToFit="1"/>
    </xf>
    <xf numFmtId="0" fontId="11" fillId="0" borderId="0" xfId="3" applyFont="1" applyAlignment="1">
      <alignment vertical="center"/>
    </xf>
    <xf numFmtId="0" fontId="8" fillId="0" borderId="0" xfId="3" applyFont="1" applyAlignment="1">
      <alignment vertical="center"/>
    </xf>
    <xf numFmtId="0" fontId="8" fillId="0" borderId="0" xfId="4" applyFont="1" applyAlignment="1">
      <alignment horizontal="right" vertical="center"/>
    </xf>
    <xf numFmtId="0" fontId="12" fillId="0" borderId="0" xfId="3" applyFont="1" applyAlignment="1">
      <alignment vertical="center"/>
    </xf>
    <xf numFmtId="0" fontId="13" fillId="0" borderId="0" xfId="3" applyFont="1" applyAlignment="1">
      <alignment vertical="center"/>
    </xf>
    <xf numFmtId="0" fontId="13" fillId="0" borderId="0" xfId="3" applyFont="1" applyAlignment="1">
      <alignment vertical="center" shrinkToFit="1"/>
    </xf>
    <xf numFmtId="0" fontId="8" fillId="0" borderId="0" xfId="3" applyFont="1" applyAlignment="1">
      <alignment horizontal="right" vertical="center" wrapText="1"/>
    </xf>
    <xf numFmtId="0" fontId="12" fillId="0" borderId="0" xfId="3" applyFont="1" applyAlignment="1">
      <alignment horizontal="right" vertical="center"/>
    </xf>
    <xf numFmtId="0" fontId="8" fillId="0" borderId="12" xfId="3" applyFont="1" applyBorder="1" applyAlignment="1">
      <alignment horizontal="center" vertical="center"/>
    </xf>
    <xf numFmtId="0" fontId="8" fillId="0" borderId="13" xfId="3" applyFont="1" applyBorder="1" applyAlignment="1">
      <alignment horizontal="center" vertical="center"/>
    </xf>
    <xf numFmtId="0" fontId="8" fillId="0" borderId="14" xfId="3" applyFont="1" applyBorder="1" applyAlignment="1">
      <alignment horizontal="center" vertical="center"/>
    </xf>
    <xf numFmtId="0" fontId="8" fillId="0" borderId="9" xfId="3" applyFont="1" applyBorder="1" applyAlignment="1">
      <alignment horizontal="center" vertical="center"/>
    </xf>
    <xf numFmtId="176" fontId="4" fillId="0" borderId="19" xfId="3" applyNumberFormat="1" applyFont="1" applyBorder="1" applyAlignment="1">
      <alignment vertical="center" shrinkToFit="1"/>
    </xf>
    <xf numFmtId="177" fontId="4" fillId="0" borderId="11" xfId="3" applyNumberFormat="1" applyFont="1" applyBorder="1" applyAlignment="1">
      <alignment vertical="center" shrinkToFit="1"/>
    </xf>
    <xf numFmtId="176" fontId="4" fillId="0" borderId="17" xfId="3" applyNumberFormat="1" applyFont="1" applyBorder="1" applyAlignment="1">
      <alignment horizontal="right" vertical="center" shrinkToFit="1"/>
    </xf>
    <xf numFmtId="176" fontId="4" fillId="0" borderId="19" xfId="3" applyNumberFormat="1" applyFont="1" applyBorder="1" applyAlignment="1">
      <alignment horizontal="right" vertical="center" shrinkToFit="1"/>
    </xf>
    <xf numFmtId="177" fontId="4" fillId="0" borderId="4" xfId="3" applyNumberFormat="1" applyFont="1" applyBorder="1" applyAlignment="1">
      <alignment vertical="center" shrinkToFit="1"/>
    </xf>
    <xf numFmtId="0" fontId="15"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3" fillId="0" borderId="0" xfId="6" applyFont="1" applyAlignment="1">
      <alignment horizontal="left" vertical="center"/>
    </xf>
    <xf numFmtId="0" fontId="17"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11" fillId="0" borderId="0" xfId="1" applyFont="1" applyAlignment="1">
      <alignment vertical="center"/>
    </xf>
    <xf numFmtId="0" fontId="11"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11" fillId="0" borderId="29" xfId="1" applyFont="1" applyBorder="1" applyAlignment="1">
      <alignment vertical="center"/>
    </xf>
    <xf numFmtId="0" fontId="11" fillId="0" borderId="29" xfId="1" applyFont="1" applyBorder="1" applyAlignment="1">
      <alignment horizontal="left" vertical="center"/>
    </xf>
    <xf numFmtId="0" fontId="11"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11" fillId="0" borderId="2" xfId="1" applyFont="1" applyBorder="1" applyAlignment="1">
      <alignment vertical="top" wrapText="1"/>
    </xf>
    <xf numFmtId="0" fontId="11" fillId="0" borderId="3" xfId="1" applyFont="1" applyBorder="1" applyAlignment="1">
      <alignment vertical="top" wrapText="1"/>
    </xf>
    <xf numFmtId="0" fontId="11" fillId="0" borderId="4" xfId="1" applyFont="1" applyBorder="1" applyAlignment="1">
      <alignment vertical="top" wrapText="1"/>
    </xf>
    <xf numFmtId="0" fontId="4" fillId="0" borderId="0" xfId="6" applyFont="1" applyAlignment="1">
      <alignment vertical="center"/>
    </xf>
    <xf numFmtId="0" fontId="19"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11" fillId="0" borderId="33" xfId="1" applyFont="1" applyBorder="1" applyAlignment="1">
      <alignment vertical="center"/>
    </xf>
    <xf numFmtId="0" fontId="8" fillId="0" borderId="20"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22" xfId="3" applyFont="1" applyBorder="1" applyAlignment="1">
      <alignment horizontal="center" vertical="center" shrinkToFit="1"/>
    </xf>
    <xf numFmtId="0" fontId="8" fillId="0" borderId="7" xfId="3" applyFont="1" applyBorder="1" applyAlignment="1">
      <alignment horizontal="center" vertical="center" shrinkToFit="1"/>
    </xf>
    <xf numFmtId="0" fontId="8" fillId="0" borderId="8" xfId="3" applyFont="1" applyBorder="1" applyAlignment="1">
      <alignment horizontal="center" vertical="center" shrinkToFit="1"/>
    </xf>
    <xf numFmtId="0" fontId="8" fillId="0" borderId="9" xfId="3" applyFont="1" applyBorder="1" applyAlignment="1">
      <alignment horizontal="center" vertical="center" shrinkToFit="1"/>
    </xf>
    <xf numFmtId="0" fontId="8" fillId="0" borderId="18" xfId="3" applyFont="1" applyBorder="1" applyAlignment="1">
      <alignment horizontal="center" vertical="center"/>
    </xf>
    <xf numFmtId="0" fontId="8" fillId="0" borderId="10" xfId="3" applyFont="1" applyBorder="1" applyAlignment="1">
      <alignment horizontal="center" vertical="center"/>
    </xf>
    <xf numFmtId="0" fontId="8" fillId="0" borderId="20" xfId="3" applyFont="1" applyBorder="1" applyAlignment="1">
      <alignment horizontal="center" vertical="center"/>
    </xf>
    <xf numFmtId="0" fontId="8" fillId="0" borderId="21" xfId="3" applyFont="1" applyBorder="1" applyAlignment="1">
      <alignment horizontal="center" vertical="center"/>
    </xf>
    <xf numFmtId="0" fontId="8" fillId="0" borderId="22"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23" xfId="3" applyFont="1" applyBorder="1" applyAlignment="1">
      <alignment horizontal="center" vertical="center"/>
    </xf>
    <xf numFmtId="0" fontId="8" fillId="0" borderId="25" xfId="3" applyFont="1" applyBorder="1" applyAlignment="1">
      <alignment horizontal="center" vertical="center"/>
    </xf>
    <xf numFmtId="176" fontId="8" fillId="0" borderId="16" xfId="3" applyNumberFormat="1" applyFont="1" applyBorder="1" applyAlignment="1">
      <alignment horizontal="center" vertical="center" wrapText="1"/>
    </xf>
    <xf numFmtId="176" fontId="8" fillId="0" borderId="14" xfId="3" applyNumberFormat="1" applyFont="1" applyBorder="1" applyAlignment="1">
      <alignment horizontal="center" vertical="center" wrapText="1"/>
    </xf>
    <xf numFmtId="49" fontId="8" fillId="0" borderId="17" xfId="3" quotePrefix="1" applyNumberFormat="1" applyFont="1" applyBorder="1" applyAlignment="1">
      <alignment horizontal="center" vertical="center"/>
    </xf>
    <xf numFmtId="49" fontId="8" fillId="0" borderId="15" xfId="3" applyNumberFormat="1" applyFont="1" applyBorder="1" applyAlignment="1">
      <alignment horizontal="center" vertical="center"/>
    </xf>
    <xf numFmtId="0" fontId="20" fillId="0" borderId="17" xfId="5" applyFont="1" applyBorder="1" applyAlignment="1">
      <alignment horizontal="left" vertical="center" wrapText="1"/>
    </xf>
    <xf numFmtId="0" fontId="20" fillId="0" borderId="15" xfId="3" applyFont="1" applyBorder="1" applyAlignment="1">
      <alignment horizontal="left" vertical="center" wrapText="1"/>
    </xf>
    <xf numFmtId="176" fontId="8" fillId="0" borderId="17" xfId="3" applyNumberFormat="1" applyFont="1" applyBorder="1" applyAlignment="1">
      <alignment horizontal="center" vertical="center" wrapText="1"/>
    </xf>
    <xf numFmtId="176" fontId="8" fillId="0" borderId="15" xfId="3" applyNumberFormat="1" applyFont="1" applyBorder="1" applyAlignment="1">
      <alignment horizontal="center" vertical="center" wrapText="1"/>
    </xf>
    <xf numFmtId="0" fontId="20" fillId="0" borderId="17" xfId="5" applyFont="1" applyBorder="1" applyAlignment="1">
      <alignment horizontal="left" vertical="center" wrapText="1" shrinkToFit="1"/>
    </xf>
    <xf numFmtId="0" fontId="20" fillId="0" borderId="15" xfId="3" applyFont="1" applyBorder="1" applyAlignment="1">
      <alignment horizontal="left" vertical="center" wrapText="1" shrinkToFit="1"/>
    </xf>
    <xf numFmtId="0" fontId="13" fillId="0" borderId="0" xfId="3" applyFont="1" applyAlignment="1">
      <alignment horizontal="right" vertical="center" shrinkToFit="1"/>
    </xf>
    <xf numFmtId="0" fontId="14" fillId="0" borderId="0" xfId="2" applyFont="1" applyAlignment="1">
      <alignment horizontal="right" vertical="center" shrinkToFit="1"/>
    </xf>
    <xf numFmtId="0" fontId="12" fillId="0" borderId="3" xfId="3" applyFont="1" applyBorder="1" applyAlignment="1">
      <alignment horizontal="right" vertical="center" wrapText="1"/>
    </xf>
    <xf numFmtId="0" fontId="8" fillId="0" borderId="13" xfId="3" applyFont="1" applyBorder="1" applyAlignment="1">
      <alignment horizontal="center" vertical="center"/>
    </xf>
    <xf numFmtId="0" fontId="8" fillId="0" borderId="15" xfId="3" applyFont="1" applyBorder="1" applyAlignment="1">
      <alignment horizontal="center" vertical="center"/>
    </xf>
    <xf numFmtId="0" fontId="8" fillId="0" borderId="13" xfId="3" applyFont="1" applyBorder="1" applyAlignment="1">
      <alignment horizontal="center" vertical="center" wrapText="1"/>
    </xf>
    <xf numFmtId="0" fontId="8" fillId="0" borderId="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11"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11"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11"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11"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11"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11"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13" fillId="0" borderId="0" xfId="1" applyFont="1" applyAlignment="1">
      <alignment horizontal="right" shrinkToFit="1"/>
    </xf>
    <xf numFmtId="0" fontId="16" fillId="0" borderId="0" xfId="0" applyFont="1" applyAlignment="1">
      <alignment horizontal="right" shrinkToFit="1"/>
    </xf>
    <xf numFmtId="0" fontId="11" fillId="2" borderId="26" xfId="1" applyFont="1" applyFill="1" applyBorder="1" applyAlignment="1">
      <alignment horizontal="center" vertical="center"/>
    </xf>
    <xf numFmtId="0" fontId="11" fillId="3" borderId="27" xfId="1" applyFont="1" applyFill="1" applyBorder="1" applyAlignment="1">
      <alignment horizontal="center" vertical="center"/>
    </xf>
    <xf numFmtId="0" fontId="11" fillId="0" borderId="26" xfId="1" applyFont="1" applyBorder="1" applyAlignment="1">
      <alignment horizontal="left" vertical="center" shrinkToFit="1"/>
    </xf>
    <xf numFmtId="0" fontId="11" fillId="0" borderId="27" xfId="1" applyFont="1" applyBorder="1" applyAlignment="1">
      <alignment horizontal="left" vertical="center" shrinkToFit="1"/>
    </xf>
    <xf numFmtId="0" fontId="11"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11"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11"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16" fillId="0" borderId="0" xfId="2" applyFont="1" applyAlignment="1">
      <alignment horizontal="right" shrinkToFit="1"/>
    </xf>
  </cellXfs>
  <cellStyles count="7">
    <cellStyle name="ハイパーリンク" xfId="5" builtinId="8" customBuiltin="1"/>
    <cellStyle name="標準" xfId="0" builtinId="0"/>
    <cellStyle name="標準 2" xfId="2" xr:uid="{905D812C-1A30-4729-968D-5E49A8053AB4}"/>
    <cellStyle name="標準 2 4" xfId="1" xr:uid="{DC32D7E1-10A5-4CB7-B184-0A6A3AF6ACB7}"/>
    <cellStyle name="標準 7" xfId="4" xr:uid="{1DFF642A-71A1-456E-A676-B87718A2F031}"/>
    <cellStyle name="標準_③予算事業別調書(目次様式)" xfId="3" xr:uid="{19E9F36F-77FD-487B-84F3-5A1F0072CFC8}"/>
    <cellStyle name="標準_④予算事業別調書(本体様式)" xfId="6" xr:uid="{D7E0840D-A38F-4DC6-8422-3A75E0ACB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CCE3D-297C-4A03-96DF-E2E0D8CF002C}">
  <sheetPr codeName="Sheet1"/>
  <dimension ref="A1:N109"/>
  <sheetViews>
    <sheetView tabSelected="1" view="pageBreakPreview" zoomScaleNormal="115" zoomScaleSheetLayoutView="100" workbookViewId="0">
      <selection activeCell="C92" sqref="C92:C93"/>
    </sheetView>
  </sheetViews>
  <sheetFormatPr defaultColWidth="7.6640625" defaultRowHeight="12"/>
  <cols>
    <col min="1" max="1" width="3.77734375" style="9" customWidth="1"/>
    <col min="2" max="2" width="12.44140625" style="9" customWidth="1"/>
    <col min="3" max="3" width="23.77734375" style="9" customWidth="1"/>
    <col min="4" max="4" width="17.44140625" style="9" customWidth="1"/>
    <col min="5" max="5" width="12.44140625" style="9" customWidth="1"/>
    <col min="6" max="7" width="12.44140625" style="1" customWidth="1"/>
    <col min="8" max="8" width="6.21875" style="9" customWidth="1"/>
    <col min="9" max="9" width="9.33203125" style="9" customWidth="1"/>
    <col min="10" max="10" width="2.88671875" style="11" customWidth="1"/>
    <col min="11" max="11" width="6.6640625" style="11" customWidth="1"/>
    <col min="12" max="12" width="2.6640625" style="11" customWidth="1"/>
    <col min="13" max="14" width="7.6640625" style="11"/>
    <col min="15" max="16384" width="7.6640625" style="9"/>
  </cols>
  <sheetData>
    <row r="1" spans="1:10" s="11" customFormat="1" ht="18" customHeight="1">
      <c r="A1" s="8" t="s">
        <v>1</v>
      </c>
      <c r="B1" s="9"/>
      <c r="C1" s="9"/>
      <c r="D1" s="9"/>
      <c r="E1" s="9"/>
      <c r="F1" s="1"/>
      <c r="G1" s="9"/>
      <c r="H1" s="10"/>
      <c r="I1" s="10"/>
    </row>
    <row r="2" spans="1:10" s="11" customFormat="1" ht="15" customHeight="1">
      <c r="A2" s="9"/>
      <c r="B2" s="9"/>
      <c r="C2" s="9"/>
      <c r="D2" s="9"/>
      <c r="E2" s="9"/>
      <c r="F2" s="1"/>
      <c r="G2" s="9"/>
      <c r="H2" s="9"/>
      <c r="I2" s="9"/>
    </row>
    <row r="3" spans="1:10" s="11" customFormat="1" ht="18" customHeight="1">
      <c r="A3" s="12" t="s">
        <v>15</v>
      </c>
      <c r="B3" s="13"/>
      <c r="C3" s="9"/>
      <c r="D3" s="75" t="s">
        <v>0</v>
      </c>
      <c r="E3" s="76"/>
      <c r="F3" s="76"/>
      <c r="G3" s="76"/>
      <c r="H3" s="76"/>
      <c r="I3" s="76"/>
    </row>
    <row r="4" spans="1:10" s="11" customFormat="1" ht="10.5" customHeight="1">
      <c r="A4" s="9"/>
      <c r="B4" s="9"/>
      <c r="C4" s="9"/>
      <c r="D4" s="9"/>
      <c r="E4" s="9"/>
      <c r="F4" s="2"/>
      <c r="G4" s="2"/>
      <c r="H4" s="9"/>
      <c r="I4" s="9"/>
    </row>
    <row r="5" spans="1:10" s="11" customFormat="1" ht="27" customHeight="1" thickBot="1">
      <c r="A5" s="9"/>
      <c r="B5" s="9"/>
      <c r="C5" s="9"/>
      <c r="D5" s="9"/>
      <c r="E5" s="77" t="s">
        <v>2</v>
      </c>
      <c r="F5" s="77"/>
      <c r="G5" s="14"/>
      <c r="H5" s="9"/>
      <c r="I5" s="15" t="s">
        <v>3</v>
      </c>
    </row>
    <row r="6" spans="1:10" s="11" customFormat="1" ht="15" customHeight="1">
      <c r="A6" s="16" t="s">
        <v>4</v>
      </c>
      <c r="B6" s="3" t="s">
        <v>5</v>
      </c>
      <c r="C6" s="78" t="s">
        <v>6</v>
      </c>
      <c r="D6" s="80" t="s">
        <v>7</v>
      </c>
      <c r="E6" s="17" t="s">
        <v>16</v>
      </c>
      <c r="F6" s="3" t="s">
        <v>17</v>
      </c>
      <c r="G6" s="17" t="s">
        <v>8</v>
      </c>
      <c r="H6" s="81" t="s">
        <v>9</v>
      </c>
      <c r="I6" s="82"/>
    </row>
    <row r="7" spans="1:10" s="11" customFormat="1" ht="15" customHeight="1">
      <c r="A7" s="18" t="s">
        <v>10</v>
      </c>
      <c r="B7" s="19" t="s">
        <v>11</v>
      </c>
      <c r="C7" s="79"/>
      <c r="D7" s="79"/>
      <c r="E7" s="4" t="s">
        <v>12</v>
      </c>
      <c r="F7" s="4" t="s">
        <v>13</v>
      </c>
      <c r="G7" s="4" t="s">
        <v>14</v>
      </c>
      <c r="H7" s="57"/>
      <c r="I7" s="83"/>
    </row>
    <row r="8" spans="1:10" s="11" customFormat="1" ht="15" customHeight="1">
      <c r="A8" s="65">
        <v>1</v>
      </c>
      <c r="B8" s="67" t="s">
        <v>21</v>
      </c>
      <c r="C8" s="69" t="s">
        <v>22</v>
      </c>
      <c r="D8" s="71" t="s">
        <v>23</v>
      </c>
      <c r="E8" s="5">
        <v>1843527</v>
      </c>
      <c r="F8" s="5">
        <v>1930450</v>
      </c>
      <c r="G8" s="5">
        <f t="shared" ref="G8:G39" si="0">F8-E8</f>
        <v>86923</v>
      </c>
      <c r="H8" s="56" t="s">
        <v>18</v>
      </c>
      <c r="I8" s="20"/>
      <c r="J8" s="11" t="s">
        <v>24</v>
      </c>
    </row>
    <row r="9" spans="1:10" s="11" customFormat="1" ht="15" customHeight="1">
      <c r="A9" s="66"/>
      <c r="B9" s="68"/>
      <c r="C9" s="70"/>
      <c r="D9" s="72"/>
      <c r="E9" s="6">
        <v>1843527</v>
      </c>
      <c r="F9" s="6">
        <v>1930450</v>
      </c>
      <c r="G9" s="6">
        <f t="shared" si="0"/>
        <v>86923</v>
      </c>
      <c r="H9" s="57"/>
      <c r="I9" s="21"/>
      <c r="J9" s="11" t="s">
        <v>25</v>
      </c>
    </row>
    <row r="10" spans="1:10" ht="15" customHeight="1">
      <c r="A10" s="50" t="s">
        <v>26</v>
      </c>
      <c r="B10" s="51"/>
      <c r="C10" s="51"/>
      <c r="D10" s="52"/>
      <c r="E10" s="5">
        <f>SUMIF($J$8:$J$9, J8, E8:E9)</f>
        <v>1843527</v>
      </c>
      <c r="F10" s="5">
        <f>SUMIF($J$8:$J$9, J8, F8:F9)</f>
        <v>1930450</v>
      </c>
      <c r="G10" s="5">
        <f t="shared" si="0"/>
        <v>86923</v>
      </c>
      <c r="H10" s="56"/>
      <c r="I10" s="20"/>
    </row>
    <row r="11" spans="1:10" ht="15" customHeight="1">
      <c r="A11" s="53"/>
      <c r="B11" s="54"/>
      <c r="C11" s="54"/>
      <c r="D11" s="55"/>
      <c r="E11" s="6">
        <f>SUMIF($J$8:$J$9, J9, E8:E9)</f>
        <v>1843527</v>
      </c>
      <c r="F11" s="6">
        <f>SUMIF($J$8:$J$9, J9, F8:F9)</f>
        <v>1930450</v>
      </c>
      <c r="G11" s="6">
        <f t="shared" si="0"/>
        <v>86923</v>
      </c>
      <c r="H11" s="57"/>
      <c r="I11" s="21"/>
    </row>
    <row r="12" spans="1:10" s="11" customFormat="1" ht="15" customHeight="1">
      <c r="A12" s="65">
        <v>2</v>
      </c>
      <c r="B12" s="67" t="s">
        <v>27</v>
      </c>
      <c r="C12" s="69" t="s">
        <v>28</v>
      </c>
      <c r="D12" s="71" t="s">
        <v>23</v>
      </c>
      <c r="E12" s="5">
        <v>139776</v>
      </c>
      <c r="F12" s="5">
        <v>71490</v>
      </c>
      <c r="G12" s="5">
        <f t="shared" si="0"/>
        <v>-68286</v>
      </c>
      <c r="H12" s="56" t="s">
        <v>18</v>
      </c>
      <c r="I12" s="20"/>
      <c r="J12" s="11" t="s">
        <v>24</v>
      </c>
    </row>
    <row r="13" spans="1:10" s="11" customFormat="1" ht="15" customHeight="1">
      <c r="A13" s="66"/>
      <c r="B13" s="68"/>
      <c r="C13" s="70"/>
      <c r="D13" s="72"/>
      <c r="E13" s="6">
        <v>98084</v>
      </c>
      <c r="F13" s="6">
        <v>70768</v>
      </c>
      <c r="G13" s="6">
        <f t="shared" si="0"/>
        <v>-27316</v>
      </c>
      <c r="H13" s="57"/>
      <c r="I13" s="21"/>
      <c r="J13" s="11" t="s">
        <v>25</v>
      </c>
    </row>
    <row r="14" spans="1:10" s="11" customFormat="1" ht="15" customHeight="1">
      <c r="A14" s="65">
        <v>3</v>
      </c>
      <c r="B14" s="67" t="s">
        <v>27</v>
      </c>
      <c r="C14" s="69" t="s">
        <v>29</v>
      </c>
      <c r="D14" s="71" t="s">
        <v>23</v>
      </c>
      <c r="E14" s="5">
        <v>58930</v>
      </c>
      <c r="F14" s="5">
        <v>54127</v>
      </c>
      <c r="G14" s="5">
        <f t="shared" si="0"/>
        <v>-4803</v>
      </c>
      <c r="H14" s="56" t="s">
        <v>18</v>
      </c>
      <c r="I14" s="20"/>
      <c r="J14" s="11" t="s">
        <v>24</v>
      </c>
    </row>
    <row r="15" spans="1:10" s="11" customFormat="1" ht="15" customHeight="1">
      <c r="A15" s="66"/>
      <c r="B15" s="68"/>
      <c r="C15" s="70"/>
      <c r="D15" s="72"/>
      <c r="E15" s="6">
        <v>58908</v>
      </c>
      <c r="F15" s="6">
        <v>54100</v>
      </c>
      <c r="G15" s="6">
        <f t="shared" si="0"/>
        <v>-4808</v>
      </c>
      <c r="H15" s="57"/>
      <c r="I15" s="21"/>
      <c r="J15" s="11" t="s">
        <v>25</v>
      </c>
    </row>
    <row r="16" spans="1:10" s="11" customFormat="1" ht="15" customHeight="1">
      <c r="A16" s="65">
        <v>4</v>
      </c>
      <c r="B16" s="67" t="s">
        <v>27</v>
      </c>
      <c r="C16" s="69" t="s">
        <v>30</v>
      </c>
      <c r="D16" s="71" t="s">
        <v>23</v>
      </c>
      <c r="E16" s="5">
        <v>43660</v>
      </c>
      <c r="F16" s="5">
        <v>46398</v>
      </c>
      <c r="G16" s="5">
        <f t="shared" si="0"/>
        <v>2738</v>
      </c>
      <c r="H16" s="56" t="s">
        <v>18</v>
      </c>
      <c r="I16" s="20"/>
      <c r="J16" s="11" t="s">
        <v>24</v>
      </c>
    </row>
    <row r="17" spans="1:10" s="11" customFormat="1" ht="15" customHeight="1">
      <c r="A17" s="66"/>
      <c r="B17" s="68"/>
      <c r="C17" s="70"/>
      <c r="D17" s="72"/>
      <c r="E17" s="6">
        <v>43650</v>
      </c>
      <c r="F17" s="6">
        <v>46388</v>
      </c>
      <c r="G17" s="6">
        <f t="shared" si="0"/>
        <v>2738</v>
      </c>
      <c r="H17" s="57"/>
      <c r="I17" s="21"/>
      <c r="J17" s="11" t="s">
        <v>25</v>
      </c>
    </row>
    <row r="18" spans="1:10" s="11" customFormat="1" ht="15" customHeight="1">
      <c r="A18" s="65">
        <v>5</v>
      </c>
      <c r="B18" s="67" t="s">
        <v>27</v>
      </c>
      <c r="C18" s="73" t="s">
        <v>31</v>
      </c>
      <c r="D18" s="71" t="s">
        <v>23</v>
      </c>
      <c r="E18" s="5">
        <v>0</v>
      </c>
      <c r="F18" s="5">
        <v>9748</v>
      </c>
      <c r="G18" s="5">
        <f t="shared" si="0"/>
        <v>9748</v>
      </c>
      <c r="H18" s="56" t="s">
        <v>18</v>
      </c>
      <c r="I18" s="20"/>
      <c r="J18" s="11" t="s">
        <v>24</v>
      </c>
    </row>
    <row r="19" spans="1:10" s="11" customFormat="1" ht="15" customHeight="1">
      <c r="A19" s="66"/>
      <c r="B19" s="68"/>
      <c r="C19" s="74"/>
      <c r="D19" s="72"/>
      <c r="E19" s="6">
        <v>0</v>
      </c>
      <c r="F19" s="6">
        <v>4874</v>
      </c>
      <c r="G19" s="6">
        <f t="shared" si="0"/>
        <v>4874</v>
      </c>
      <c r="H19" s="57"/>
      <c r="I19" s="21"/>
      <c r="J19" s="11" t="s">
        <v>25</v>
      </c>
    </row>
    <row r="20" spans="1:10" s="11" customFormat="1" ht="15" customHeight="1">
      <c r="A20" s="65">
        <v>6</v>
      </c>
      <c r="B20" s="67" t="s">
        <v>27</v>
      </c>
      <c r="C20" s="69" t="s">
        <v>85</v>
      </c>
      <c r="D20" s="71" t="s">
        <v>23</v>
      </c>
      <c r="E20" s="5">
        <v>0</v>
      </c>
      <c r="F20" s="5">
        <v>2408</v>
      </c>
      <c r="G20" s="5">
        <f t="shared" si="0"/>
        <v>2408</v>
      </c>
      <c r="H20" s="56" t="s">
        <v>18</v>
      </c>
      <c r="I20" s="20"/>
      <c r="J20" s="11" t="s">
        <v>24</v>
      </c>
    </row>
    <row r="21" spans="1:10" s="11" customFormat="1" ht="15" customHeight="1">
      <c r="A21" s="66"/>
      <c r="B21" s="68"/>
      <c r="C21" s="70"/>
      <c r="D21" s="72"/>
      <c r="E21" s="6">
        <v>0</v>
      </c>
      <c r="F21" s="6">
        <v>0</v>
      </c>
      <c r="G21" s="6">
        <f t="shared" si="0"/>
        <v>0</v>
      </c>
      <c r="H21" s="57"/>
      <c r="I21" s="21"/>
      <c r="J21" s="11" t="s">
        <v>25</v>
      </c>
    </row>
    <row r="22" spans="1:10" s="11" customFormat="1" ht="15" customHeight="1">
      <c r="A22" s="65">
        <v>7</v>
      </c>
      <c r="B22" s="67" t="s">
        <v>27</v>
      </c>
      <c r="C22" s="69" t="s">
        <v>86</v>
      </c>
      <c r="D22" s="71" t="s">
        <v>23</v>
      </c>
      <c r="E22" s="5">
        <v>0</v>
      </c>
      <c r="F22" s="5">
        <v>1914</v>
      </c>
      <c r="G22" s="5">
        <f t="shared" si="0"/>
        <v>1914</v>
      </c>
      <c r="H22" s="56" t="s">
        <v>18</v>
      </c>
      <c r="I22" s="20"/>
      <c r="J22" s="11" t="s">
        <v>24</v>
      </c>
    </row>
    <row r="23" spans="1:10" s="11" customFormat="1" ht="15" customHeight="1">
      <c r="A23" s="66"/>
      <c r="B23" s="68"/>
      <c r="C23" s="70"/>
      <c r="D23" s="72"/>
      <c r="E23" s="6">
        <v>0</v>
      </c>
      <c r="F23" s="6">
        <v>1914</v>
      </c>
      <c r="G23" s="6">
        <f t="shared" si="0"/>
        <v>1914</v>
      </c>
      <c r="H23" s="57"/>
      <c r="I23" s="21"/>
      <c r="J23" s="11" t="s">
        <v>25</v>
      </c>
    </row>
    <row r="24" spans="1:10" s="11" customFormat="1" ht="15" customHeight="1">
      <c r="A24" s="65">
        <v>8</v>
      </c>
      <c r="B24" s="67" t="s">
        <v>27</v>
      </c>
      <c r="C24" s="69" t="s">
        <v>32</v>
      </c>
      <c r="D24" s="71" t="s">
        <v>23</v>
      </c>
      <c r="E24" s="5">
        <v>766</v>
      </c>
      <c r="F24" s="5">
        <v>983</v>
      </c>
      <c r="G24" s="5">
        <f t="shared" si="0"/>
        <v>217</v>
      </c>
      <c r="H24" s="56" t="s">
        <v>18</v>
      </c>
      <c r="I24" s="20"/>
      <c r="J24" s="11" t="s">
        <v>24</v>
      </c>
    </row>
    <row r="25" spans="1:10" s="11" customFormat="1" ht="15" customHeight="1">
      <c r="A25" s="66"/>
      <c r="B25" s="68"/>
      <c r="C25" s="70"/>
      <c r="D25" s="72"/>
      <c r="E25" s="6">
        <v>766</v>
      </c>
      <c r="F25" s="6">
        <v>983</v>
      </c>
      <c r="G25" s="6">
        <f t="shared" si="0"/>
        <v>217</v>
      </c>
      <c r="H25" s="57"/>
      <c r="I25" s="21"/>
      <c r="J25" s="11" t="s">
        <v>25</v>
      </c>
    </row>
    <row r="26" spans="1:10" s="11" customFormat="1" ht="15" customHeight="1">
      <c r="A26" s="65">
        <v>9</v>
      </c>
      <c r="B26" s="67" t="s">
        <v>27</v>
      </c>
      <c r="C26" s="69" t="s">
        <v>33</v>
      </c>
      <c r="D26" s="71" t="s">
        <v>23</v>
      </c>
      <c r="E26" s="5">
        <v>736</v>
      </c>
      <c r="F26" s="5">
        <v>736</v>
      </c>
      <c r="G26" s="5">
        <f t="shared" si="0"/>
        <v>0</v>
      </c>
      <c r="H26" s="56" t="s">
        <v>18</v>
      </c>
      <c r="I26" s="20"/>
      <c r="J26" s="11" t="s">
        <v>24</v>
      </c>
    </row>
    <row r="27" spans="1:10" s="11" customFormat="1" ht="15" customHeight="1">
      <c r="A27" s="66"/>
      <c r="B27" s="68"/>
      <c r="C27" s="70"/>
      <c r="D27" s="72"/>
      <c r="E27" s="6">
        <v>736</v>
      </c>
      <c r="F27" s="6">
        <v>736</v>
      </c>
      <c r="G27" s="6">
        <f t="shared" si="0"/>
        <v>0</v>
      </c>
      <c r="H27" s="57"/>
      <c r="I27" s="21"/>
      <c r="J27" s="11" t="s">
        <v>25</v>
      </c>
    </row>
    <row r="28" spans="1:10" s="11" customFormat="1" ht="15" customHeight="1">
      <c r="A28" s="65">
        <v>10</v>
      </c>
      <c r="B28" s="67" t="s">
        <v>27</v>
      </c>
      <c r="C28" s="69" t="s">
        <v>34</v>
      </c>
      <c r="D28" s="71" t="s">
        <v>23</v>
      </c>
      <c r="E28" s="5">
        <v>9</v>
      </c>
      <c r="F28" s="5">
        <v>9</v>
      </c>
      <c r="G28" s="5">
        <f t="shared" si="0"/>
        <v>0</v>
      </c>
      <c r="H28" s="56" t="s">
        <v>18</v>
      </c>
      <c r="I28" s="20"/>
      <c r="J28" s="11" t="s">
        <v>24</v>
      </c>
    </row>
    <row r="29" spans="1:10" s="11" customFormat="1" ht="15" customHeight="1">
      <c r="A29" s="66"/>
      <c r="B29" s="68"/>
      <c r="C29" s="70"/>
      <c r="D29" s="72"/>
      <c r="E29" s="6">
        <v>9</v>
      </c>
      <c r="F29" s="6">
        <v>9</v>
      </c>
      <c r="G29" s="6">
        <f t="shared" si="0"/>
        <v>0</v>
      </c>
      <c r="H29" s="57"/>
      <c r="I29" s="21"/>
      <c r="J29" s="11" t="s">
        <v>25</v>
      </c>
    </row>
    <row r="30" spans="1:10" s="11" customFormat="1" ht="15" customHeight="1">
      <c r="A30" s="65">
        <v>11</v>
      </c>
      <c r="B30" s="67" t="s">
        <v>27</v>
      </c>
      <c r="C30" s="69" t="s">
        <v>35</v>
      </c>
      <c r="D30" s="71" t="s">
        <v>36</v>
      </c>
      <c r="E30" s="5">
        <v>60993</v>
      </c>
      <c r="F30" s="5">
        <v>67750</v>
      </c>
      <c r="G30" s="5">
        <f t="shared" si="0"/>
        <v>6757</v>
      </c>
      <c r="H30" s="56" t="s">
        <v>18</v>
      </c>
      <c r="I30" s="20"/>
      <c r="J30" s="11" t="s">
        <v>24</v>
      </c>
    </row>
    <row r="31" spans="1:10" s="11" customFormat="1" ht="15" customHeight="1">
      <c r="A31" s="66"/>
      <c r="B31" s="68"/>
      <c r="C31" s="70"/>
      <c r="D31" s="72"/>
      <c r="E31" s="6">
        <v>60993</v>
      </c>
      <c r="F31" s="6">
        <v>67750</v>
      </c>
      <c r="G31" s="6">
        <f t="shared" si="0"/>
        <v>6757</v>
      </c>
      <c r="H31" s="57"/>
      <c r="I31" s="21"/>
      <c r="J31" s="11" t="s">
        <v>25</v>
      </c>
    </row>
    <row r="32" spans="1:10" s="11" customFormat="1" ht="26.25" customHeight="1">
      <c r="A32" s="65">
        <v>12</v>
      </c>
      <c r="B32" s="67" t="s">
        <v>27</v>
      </c>
      <c r="C32" s="73" t="s">
        <v>37</v>
      </c>
      <c r="D32" s="71" t="s">
        <v>36</v>
      </c>
      <c r="E32" s="5">
        <v>8971</v>
      </c>
      <c r="F32" s="5">
        <v>7757</v>
      </c>
      <c r="G32" s="5">
        <f t="shared" si="0"/>
        <v>-1214</v>
      </c>
      <c r="H32" s="56" t="s">
        <v>18</v>
      </c>
      <c r="I32" s="20"/>
      <c r="J32" s="11" t="s">
        <v>24</v>
      </c>
    </row>
    <row r="33" spans="1:10" s="11" customFormat="1" ht="26.25" customHeight="1">
      <c r="A33" s="66"/>
      <c r="B33" s="68"/>
      <c r="C33" s="74"/>
      <c r="D33" s="72"/>
      <c r="E33" s="6">
        <v>4485</v>
      </c>
      <c r="F33" s="6">
        <v>7757</v>
      </c>
      <c r="G33" s="6">
        <f t="shared" si="0"/>
        <v>3272</v>
      </c>
      <c r="H33" s="57"/>
      <c r="I33" s="21"/>
      <c r="J33" s="11" t="s">
        <v>25</v>
      </c>
    </row>
    <row r="34" spans="1:10" s="11" customFormat="1" ht="15" customHeight="1">
      <c r="A34" s="65">
        <v>13</v>
      </c>
      <c r="B34" s="67" t="s">
        <v>27</v>
      </c>
      <c r="C34" s="69" t="s">
        <v>38</v>
      </c>
      <c r="D34" s="71" t="s">
        <v>39</v>
      </c>
      <c r="E34" s="5">
        <v>13208</v>
      </c>
      <c r="F34" s="5">
        <v>15236</v>
      </c>
      <c r="G34" s="5">
        <f t="shared" si="0"/>
        <v>2028</v>
      </c>
      <c r="H34" s="56" t="s">
        <v>18</v>
      </c>
      <c r="I34" s="20"/>
      <c r="J34" s="11" t="s">
        <v>24</v>
      </c>
    </row>
    <row r="35" spans="1:10" s="11" customFormat="1" ht="15" customHeight="1">
      <c r="A35" s="66"/>
      <c r="B35" s="68"/>
      <c r="C35" s="70"/>
      <c r="D35" s="72"/>
      <c r="E35" s="6">
        <v>11678</v>
      </c>
      <c r="F35" s="6">
        <v>12962</v>
      </c>
      <c r="G35" s="6">
        <f t="shared" si="0"/>
        <v>1284</v>
      </c>
      <c r="H35" s="57"/>
      <c r="I35" s="21"/>
      <c r="J35" s="11" t="s">
        <v>25</v>
      </c>
    </row>
    <row r="36" spans="1:10" s="11" customFormat="1" ht="15" customHeight="1">
      <c r="A36" s="65">
        <v>14</v>
      </c>
      <c r="B36" s="67" t="s">
        <v>27</v>
      </c>
      <c r="C36" s="69" t="s">
        <v>40</v>
      </c>
      <c r="D36" s="71" t="s">
        <v>39</v>
      </c>
      <c r="E36" s="5">
        <v>13253</v>
      </c>
      <c r="F36" s="5">
        <v>13835</v>
      </c>
      <c r="G36" s="5">
        <f t="shared" si="0"/>
        <v>582</v>
      </c>
      <c r="H36" s="56" t="s">
        <v>18</v>
      </c>
      <c r="I36" s="20"/>
      <c r="J36" s="11" t="s">
        <v>24</v>
      </c>
    </row>
    <row r="37" spans="1:10" s="11" customFormat="1" ht="15" customHeight="1">
      <c r="A37" s="66"/>
      <c r="B37" s="68"/>
      <c r="C37" s="70"/>
      <c r="D37" s="72"/>
      <c r="E37" s="6">
        <v>10840</v>
      </c>
      <c r="F37" s="6">
        <v>11631</v>
      </c>
      <c r="G37" s="6">
        <f t="shared" si="0"/>
        <v>791</v>
      </c>
      <c r="H37" s="57"/>
      <c r="I37" s="21"/>
      <c r="J37" s="11" t="s">
        <v>25</v>
      </c>
    </row>
    <row r="38" spans="1:10" s="11" customFormat="1" ht="15" customHeight="1">
      <c r="A38" s="65">
        <v>15</v>
      </c>
      <c r="B38" s="67" t="s">
        <v>27</v>
      </c>
      <c r="C38" s="69" t="s">
        <v>41</v>
      </c>
      <c r="D38" s="71" t="s">
        <v>39</v>
      </c>
      <c r="E38" s="5">
        <v>8998</v>
      </c>
      <c r="F38" s="5">
        <v>9782</v>
      </c>
      <c r="G38" s="5">
        <f t="shared" si="0"/>
        <v>784</v>
      </c>
      <c r="H38" s="56" t="s">
        <v>18</v>
      </c>
      <c r="I38" s="20"/>
      <c r="J38" s="11" t="s">
        <v>24</v>
      </c>
    </row>
    <row r="39" spans="1:10" s="11" customFormat="1" ht="15" customHeight="1">
      <c r="A39" s="66"/>
      <c r="B39" s="68"/>
      <c r="C39" s="70"/>
      <c r="D39" s="72"/>
      <c r="E39" s="6">
        <v>8998</v>
      </c>
      <c r="F39" s="6">
        <v>9782</v>
      </c>
      <c r="G39" s="6">
        <f t="shared" si="0"/>
        <v>784</v>
      </c>
      <c r="H39" s="57"/>
      <c r="I39" s="21"/>
      <c r="J39" s="11" t="s">
        <v>25</v>
      </c>
    </row>
    <row r="40" spans="1:10" s="11" customFormat="1" ht="15" customHeight="1">
      <c r="A40" s="65">
        <v>16</v>
      </c>
      <c r="B40" s="67" t="s">
        <v>27</v>
      </c>
      <c r="C40" s="73" t="s">
        <v>42</v>
      </c>
      <c r="D40" s="71" t="s">
        <v>39</v>
      </c>
      <c r="E40" s="5">
        <v>8517</v>
      </c>
      <c r="F40" s="5">
        <v>8518</v>
      </c>
      <c r="G40" s="5">
        <f t="shared" ref="G40:G71" si="1">F40-E40</f>
        <v>1</v>
      </c>
      <c r="H40" s="56" t="s">
        <v>18</v>
      </c>
      <c r="I40" s="20"/>
      <c r="J40" s="11" t="s">
        <v>24</v>
      </c>
    </row>
    <row r="41" spans="1:10" s="11" customFormat="1" ht="15" customHeight="1">
      <c r="A41" s="66"/>
      <c r="B41" s="68"/>
      <c r="C41" s="74"/>
      <c r="D41" s="72"/>
      <c r="E41" s="6">
        <v>8517</v>
      </c>
      <c r="F41" s="6">
        <v>8518</v>
      </c>
      <c r="G41" s="6">
        <f t="shared" si="1"/>
        <v>1</v>
      </c>
      <c r="H41" s="57"/>
      <c r="I41" s="21"/>
      <c r="J41" s="11" t="s">
        <v>25</v>
      </c>
    </row>
    <row r="42" spans="1:10" s="11" customFormat="1" ht="15" customHeight="1">
      <c r="A42" s="65">
        <v>17</v>
      </c>
      <c r="B42" s="67" t="s">
        <v>27</v>
      </c>
      <c r="C42" s="69" t="s">
        <v>43</v>
      </c>
      <c r="D42" s="71" t="s">
        <v>39</v>
      </c>
      <c r="E42" s="5">
        <v>5836</v>
      </c>
      <c r="F42" s="5">
        <v>5836</v>
      </c>
      <c r="G42" s="5">
        <f t="shared" si="1"/>
        <v>0</v>
      </c>
      <c r="H42" s="56" t="s">
        <v>18</v>
      </c>
      <c r="I42" s="20"/>
      <c r="J42" s="11" t="s">
        <v>24</v>
      </c>
    </row>
    <row r="43" spans="1:10" s="11" customFormat="1" ht="15" customHeight="1">
      <c r="A43" s="66"/>
      <c r="B43" s="68"/>
      <c r="C43" s="70"/>
      <c r="D43" s="72"/>
      <c r="E43" s="6">
        <v>5836</v>
      </c>
      <c r="F43" s="6">
        <v>5836</v>
      </c>
      <c r="G43" s="6">
        <f t="shared" si="1"/>
        <v>0</v>
      </c>
      <c r="H43" s="57"/>
      <c r="I43" s="21"/>
      <c r="J43" s="11" t="s">
        <v>25</v>
      </c>
    </row>
    <row r="44" spans="1:10" s="11" customFormat="1" ht="15" customHeight="1">
      <c r="A44" s="65">
        <v>18</v>
      </c>
      <c r="B44" s="67" t="s">
        <v>27</v>
      </c>
      <c r="C44" s="69" t="s">
        <v>44</v>
      </c>
      <c r="D44" s="71" t="s">
        <v>39</v>
      </c>
      <c r="E44" s="5">
        <v>3905</v>
      </c>
      <c r="F44" s="5">
        <v>4298</v>
      </c>
      <c r="G44" s="5">
        <f t="shared" si="1"/>
        <v>393</v>
      </c>
      <c r="H44" s="56" t="s">
        <v>18</v>
      </c>
      <c r="I44" s="20"/>
      <c r="J44" s="11" t="s">
        <v>24</v>
      </c>
    </row>
    <row r="45" spans="1:10" s="11" customFormat="1" ht="15" customHeight="1">
      <c r="A45" s="66"/>
      <c r="B45" s="68"/>
      <c r="C45" s="70"/>
      <c r="D45" s="72"/>
      <c r="E45" s="6">
        <v>3905</v>
      </c>
      <c r="F45" s="6">
        <v>4298</v>
      </c>
      <c r="G45" s="6">
        <f t="shared" si="1"/>
        <v>393</v>
      </c>
      <c r="H45" s="57"/>
      <c r="I45" s="21"/>
      <c r="J45" s="11" t="s">
        <v>25</v>
      </c>
    </row>
    <row r="46" spans="1:10" s="11" customFormat="1" ht="15" customHeight="1">
      <c r="A46" s="65">
        <v>19</v>
      </c>
      <c r="B46" s="67" t="s">
        <v>27</v>
      </c>
      <c r="C46" s="69" t="s">
        <v>45</v>
      </c>
      <c r="D46" s="71" t="s">
        <v>39</v>
      </c>
      <c r="E46" s="5">
        <v>1214</v>
      </c>
      <c r="F46" s="5">
        <v>1189</v>
      </c>
      <c r="G46" s="5">
        <f t="shared" si="1"/>
        <v>-25</v>
      </c>
      <c r="H46" s="56" t="s">
        <v>18</v>
      </c>
      <c r="I46" s="20"/>
      <c r="J46" s="11" t="s">
        <v>24</v>
      </c>
    </row>
    <row r="47" spans="1:10" s="11" customFormat="1" ht="15" customHeight="1">
      <c r="A47" s="66"/>
      <c r="B47" s="68"/>
      <c r="C47" s="70"/>
      <c r="D47" s="72"/>
      <c r="E47" s="6">
        <v>1214</v>
      </c>
      <c r="F47" s="6">
        <v>1189</v>
      </c>
      <c r="G47" s="6">
        <f t="shared" si="1"/>
        <v>-25</v>
      </c>
      <c r="H47" s="57"/>
      <c r="I47" s="21"/>
      <c r="J47" s="11" t="s">
        <v>25</v>
      </c>
    </row>
    <row r="48" spans="1:10" s="11" customFormat="1" ht="15" customHeight="1">
      <c r="A48" s="65">
        <v>20</v>
      </c>
      <c r="B48" s="67" t="s">
        <v>27</v>
      </c>
      <c r="C48" s="69" t="s">
        <v>46</v>
      </c>
      <c r="D48" s="71" t="s">
        <v>39</v>
      </c>
      <c r="E48" s="5">
        <v>527</v>
      </c>
      <c r="F48" s="5">
        <v>566</v>
      </c>
      <c r="G48" s="5">
        <f t="shared" si="1"/>
        <v>39</v>
      </c>
      <c r="H48" s="56" t="s">
        <v>18</v>
      </c>
      <c r="I48" s="20"/>
      <c r="J48" s="11" t="s">
        <v>24</v>
      </c>
    </row>
    <row r="49" spans="1:10" s="11" customFormat="1" ht="15" customHeight="1">
      <c r="A49" s="66"/>
      <c r="B49" s="68"/>
      <c r="C49" s="70"/>
      <c r="D49" s="72"/>
      <c r="E49" s="6">
        <v>231</v>
      </c>
      <c r="F49" s="6">
        <v>227</v>
      </c>
      <c r="G49" s="6">
        <f t="shared" si="1"/>
        <v>-4</v>
      </c>
      <c r="H49" s="57"/>
      <c r="I49" s="21"/>
      <c r="J49" s="11" t="s">
        <v>25</v>
      </c>
    </row>
    <row r="50" spans="1:10" s="11" customFormat="1" ht="15" customHeight="1">
      <c r="A50" s="65">
        <v>21</v>
      </c>
      <c r="B50" s="67" t="s">
        <v>27</v>
      </c>
      <c r="C50" s="69" t="s">
        <v>47</v>
      </c>
      <c r="D50" s="71" t="s">
        <v>39</v>
      </c>
      <c r="E50" s="5">
        <v>478</v>
      </c>
      <c r="F50" s="5">
        <v>343</v>
      </c>
      <c r="G50" s="5">
        <f t="shared" si="1"/>
        <v>-135</v>
      </c>
      <c r="H50" s="56" t="s">
        <v>18</v>
      </c>
      <c r="I50" s="20"/>
      <c r="J50" s="11" t="s">
        <v>24</v>
      </c>
    </row>
    <row r="51" spans="1:10" s="11" customFormat="1" ht="15" customHeight="1">
      <c r="A51" s="66"/>
      <c r="B51" s="68"/>
      <c r="C51" s="70"/>
      <c r="D51" s="72"/>
      <c r="E51" s="6">
        <v>138</v>
      </c>
      <c r="F51" s="6">
        <v>343</v>
      </c>
      <c r="G51" s="6">
        <f t="shared" si="1"/>
        <v>205</v>
      </c>
      <c r="H51" s="57"/>
      <c r="I51" s="21"/>
      <c r="J51" s="11" t="s">
        <v>25</v>
      </c>
    </row>
    <row r="52" spans="1:10" s="11" customFormat="1" ht="15" customHeight="1">
      <c r="A52" s="65">
        <v>22</v>
      </c>
      <c r="B52" s="67" t="s">
        <v>27</v>
      </c>
      <c r="C52" s="69" t="s">
        <v>48</v>
      </c>
      <c r="D52" s="71" t="s">
        <v>39</v>
      </c>
      <c r="E52" s="5">
        <v>318</v>
      </c>
      <c r="F52" s="5">
        <v>319</v>
      </c>
      <c r="G52" s="5">
        <f t="shared" si="1"/>
        <v>1</v>
      </c>
      <c r="H52" s="56" t="s">
        <v>18</v>
      </c>
      <c r="I52" s="20"/>
      <c r="J52" s="11" t="s">
        <v>24</v>
      </c>
    </row>
    <row r="53" spans="1:10" s="11" customFormat="1" ht="15" customHeight="1">
      <c r="A53" s="66"/>
      <c r="B53" s="68"/>
      <c r="C53" s="70"/>
      <c r="D53" s="72"/>
      <c r="E53" s="6">
        <v>318</v>
      </c>
      <c r="F53" s="6">
        <v>319</v>
      </c>
      <c r="G53" s="6">
        <f t="shared" si="1"/>
        <v>1</v>
      </c>
      <c r="H53" s="57"/>
      <c r="I53" s="21"/>
      <c r="J53" s="11" t="s">
        <v>25</v>
      </c>
    </row>
    <row r="54" spans="1:10" s="11" customFormat="1" ht="15" customHeight="1">
      <c r="A54" s="65">
        <v>23</v>
      </c>
      <c r="B54" s="67" t="s">
        <v>27</v>
      </c>
      <c r="C54" s="69" t="s">
        <v>49</v>
      </c>
      <c r="D54" s="71" t="s">
        <v>39</v>
      </c>
      <c r="E54" s="5">
        <v>206</v>
      </c>
      <c r="F54" s="5">
        <v>206</v>
      </c>
      <c r="G54" s="5">
        <f t="shared" si="1"/>
        <v>0</v>
      </c>
      <c r="H54" s="56" t="s">
        <v>18</v>
      </c>
      <c r="I54" s="20"/>
      <c r="J54" s="11" t="s">
        <v>24</v>
      </c>
    </row>
    <row r="55" spans="1:10" s="11" customFormat="1" ht="15" customHeight="1">
      <c r="A55" s="66"/>
      <c r="B55" s="68"/>
      <c r="C55" s="70"/>
      <c r="D55" s="72"/>
      <c r="E55" s="6">
        <v>206</v>
      </c>
      <c r="F55" s="6">
        <v>206</v>
      </c>
      <c r="G55" s="6">
        <f t="shared" si="1"/>
        <v>0</v>
      </c>
      <c r="H55" s="57"/>
      <c r="I55" s="21"/>
      <c r="J55" s="11" t="s">
        <v>25</v>
      </c>
    </row>
    <row r="56" spans="1:10" s="11" customFormat="1" ht="15" customHeight="1">
      <c r="A56" s="65">
        <v>24</v>
      </c>
      <c r="B56" s="67" t="s">
        <v>27</v>
      </c>
      <c r="C56" s="69" t="s">
        <v>50</v>
      </c>
      <c r="D56" s="71" t="s">
        <v>39</v>
      </c>
      <c r="E56" s="5">
        <v>127</v>
      </c>
      <c r="F56" s="5">
        <v>127</v>
      </c>
      <c r="G56" s="5">
        <f t="shared" si="1"/>
        <v>0</v>
      </c>
      <c r="H56" s="56" t="s">
        <v>18</v>
      </c>
      <c r="I56" s="20"/>
      <c r="J56" s="11" t="s">
        <v>24</v>
      </c>
    </row>
    <row r="57" spans="1:10" s="11" customFormat="1" ht="15" customHeight="1">
      <c r="A57" s="66"/>
      <c r="B57" s="68"/>
      <c r="C57" s="70"/>
      <c r="D57" s="72"/>
      <c r="E57" s="6">
        <v>127</v>
      </c>
      <c r="F57" s="6">
        <v>127</v>
      </c>
      <c r="G57" s="6">
        <f t="shared" si="1"/>
        <v>0</v>
      </c>
      <c r="H57" s="57"/>
      <c r="I57" s="21"/>
      <c r="J57" s="11" t="s">
        <v>25</v>
      </c>
    </row>
    <row r="58" spans="1:10" s="11" customFormat="1" ht="15" customHeight="1">
      <c r="A58" s="65">
        <v>25</v>
      </c>
      <c r="B58" s="67" t="s">
        <v>27</v>
      </c>
      <c r="C58" s="69" t="s">
        <v>51</v>
      </c>
      <c r="D58" s="71" t="s">
        <v>39</v>
      </c>
      <c r="E58" s="5">
        <v>114</v>
      </c>
      <c r="F58" s="5">
        <v>110</v>
      </c>
      <c r="G58" s="5">
        <f t="shared" si="1"/>
        <v>-4</v>
      </c>
      <c r="H58" s="56" t="s">
        <v>18</v>
      </c>
      <c r="I58" s="20"/>
      <c r="J58" s="11" t="s">
        <v>24</v>
      </c>
    </row>
    <row r="59" spans="1:10" s="11" customFormat="1" ht="15" customHeight="1">
      <c r="A59" s="66"/>
      <c r="B59" s="68"/>
      <c r="C59" s="70"/>
      <c r="D59" s="72"/>
      <c r="E59" s="6">
        <v>114</v>
      </c>
      <c r="F59" s="6">
        <v>110</v>
      </c>
      <c r="G59" s="6">
        <f t="shared" si="1"/>
        <v>-4</v>
      </c>
      <c r="H59" s="57"/>
      <c r="I59" s="21"/>
      <c r="J59" s="11" t="s">
        <v>25</v>
      </c>
    </row>
    <row r="60" spans="1:10" s="11" customFormat="1" ht="15" customHeight="1">
      <c r="A60" s="65">
        <v>26</v>
      </c>
      <c r="B60" s="67" t="s">
        <v>27</v>
      </c>
      <c r="C60" s="69" t="s">
        <v>52</v>
      </c>
      <c r="D60" s="71" t="s">
        <v>39</v>
      </c>
      <c r="E60" s="5">
        <v>40</v>
      </c>
      <c r="F60" s="5">
        <v>39</v>
      </c>
      <c r="G60" s="5">
        <f t="shared" si="1"/>
        <v>-1</v>
      </c>
      <c r="H60" s="56" t="s">
        <v>18</v>
      </c>
      <c r="I60" s="20"/>
      <c r="J60" s="11" t="s">
        <v>24</v>
      </c>
    </row>
    <row r="61" spans="1:10" s="11" customFormat="1" ht="15" customHeight="1">
      <c r="A61" s="66"/>
      <c r="B61" s="68"/>
      <c r="C61" s="70"/>
      <c r="D61" s="72"/>
      <c r="E61" s="6">
        <v>40</v>
      </c>
      <c r="F61" s="6">
        <v>39</v>
      </c>
      <c r="G61" s="6">
        <f t="shared" si="1"/>
        <v>-1</v>
      </c>
      <c r="H61" s="57"/>
      <c r="I61" s="21"/>
      <c r="J61" s="11" t="s">
        <v>25</v>
      </c>
    </row>
    <row r="62" spans="1:10" s="11" customFormat="1" ht="22.5" customHeight="1">
      <c r="A62" s="65">
        <v>27</v>
      </c>
      <c r="B62" s="67" t="s">
        <v>27</v>
      </c>
      <c r="C62" s="73" t="s">
        <v>53</v>
      </c>
      <c r="D62" s="71" t="s">
        <v>84</v>
      </c>
      <c r="E62" s="5">
        <v>2640</v>
      </c>
      <c r="F62" s="5">
        <v>2753</v>
      </c>
      <c r="G62" s="5">
        <f t="shared" si="1"/>
        <v>113</v>
      </c>
      <c r="H62" s="56" t="s">
        <v>18</v>
      </c>
      <c r="I62" s="20"/>
      <c r="J62" s="11" t="s">
        <v>24</v>
      </c>
    </row>
    <row r="63" spans="1:10" s="11" customFormat="1" ht="22.5" customHeight="1">
      <c r="A63" s="66"/>
      <c r="B63" s="68"/>
      <c r="C63" s="74"/>
      <c r="D63" s="72"/>
      <c r="E63" s="6">
        <v>2640</v>
      </c>
      <c r="F63" s="6">
        <v>2753</v>
      </c>
      <c r="G63" s="6">
        <f t="shared" si="1"/>
        <v>113</v>
      </c>
      <c r="H63" s="57"/>
      <c r="I63" s="21"/>
      <c r="J63" s="11" t="s">
        <v>25</v>
      </c>
    </row>
    <row r="64" spans="1:10" s="11" customFormat="1" ht="15" customHeight="1">
      <c r="A64" s="65">
        <v>28</v>
      </c>
      <c r="B64" s="67" t="s">
        <v>27</v>
      </c>
      <c r="C64" s="69" t="s">
        <v>54</v>
      </c>
      <c r="D64" s="71" t="s">
        <v>55</v>
      </c>
      <c r="E64" s="5">
        <v>40311</v>
      </c>
      <c r="F64" s="5">
        <v>40311</v>
      </c>
      <c r="G64" s="5">
        <f t="shared" si="1"/>
        <v>0</v>
      </c>
      <c r="H64" s="56" t="s">
        <v>18</v>
      </c>
      <c r="I64" s="20"/>
      <c r="J64" s="11" t="s">
        <v>24</v>
      </c>
    </row>
    <row r="65" spans="1:10" s="11" customFormat="1" ht="15" customHeight="1">
      <c r="A65" s="66"/>
      <c r="B65" s="68"/>
      <c r="C65" s="70"/>
      <c r="D65" s="72"/>
      <c r="E65" s="6">
        <v>40311</v>
      </c>
      <c r="F65" s="6">
        <v>40311</v>
      </c>
      <c r="G65" s="6">
        <f t="shared" si="1"/>
        <v>0</v>
      </c>
      <c r="H65" s="57"/>
      <c r="I65" s="21"/>
      <c r="J65" s="11" t="s">
        <v>25</v>
      </c>
    </row>
    <row r="66" spans="1:10" s="11" customFormat="1" ht="15" customHeight="1">
      <c r="A66" s="65">
        <v>29</v>
      </c>
      <c r="B66" s="67" t="s">
        <v>27</v>
      </c>
      <c r="C66" s="69" t="s">
        <v>56</v>
      </c>
      <c r="D66" s="71" t="s">
        <v>55</v>
      </c>
      <c r="E66" s="5">
        <v>13843</v>
      </c>
      <c r="F66" s="5">
        <v>13843</v>
      </c>
      <c r="G66" s="5">
        <f t="shared" si="1"/>
        <v>0</v>
      </c>
      <c r="H66" s="56" t="s">
        <v>18</v>
      </c>
      <c r="I66" s="20"/>
      <c r="J66" s="11" t="s">
        <v>24</v>
      </c>
    </row>
    <row r="67" spans="1:10" s="11" customFormat="1" ht="15" customHeight="1">
      <c r="A67" s="66"/>
      <c r="B67" s="68"/>
      <c r="C67" s="70"/>
      <c r="D67" s="72"/>
      <c r="E67" s="6">
        <v>13843</v>
      </c>
      <c r="F67" s="6">
        <v>13843</v>
      </c>
      <c r="G67" s="6">
        <f t="shared" si="1"/>
        <v>0</v>
      </c>
      <c r="H67" s="57"/>
      <c r="I67" s="21"/>
      <c r="J67" s="11" t="s">
        <v>25</v>
      </c>
    </row>
    <row r="68" spans="1:10" s="11" customFormat="1" ht="22.5" customHeight="1">
      <c r="A68" s="65">
        <v>30</v>
      </c>
      <c r="B68" s="67" t="s">
        <v>27</v>
      </c>
      <c r="C68" s="73" t="s">
        <v>57</v>
      </c>
      <c r="D68" s="71" t="s">
        <v>55</v>
      </c>
      <c r="E68" s="5">
        <v>12114</v>
      </c>
      <c r="F68" s="5">
        <v>12620</v>
      </c>
      <c r="G68" s="5">
        <f t="shared" si="1"/>
        <v>506</v>
      </c>
      <c r="H68" s="56" t="s">
        <v>18</v>
      </c>
      <c r="I68" s="20"/>
      <c r="J68" s="11" t="s">
        <v>24</v>
      </c>
    </row>
    <row r="69" spans="1:10" s="11" customFormat="1" ht="22.5" customHeight="1">
      <c r="A69" s="66"/>
      <c r="B69" s="68"/>
      <c r="C69" s="74"/>
      <c r="D69" s="72"/>
      <c r="E69" s="6">
        <v>12114</v>
      </c>
      <c r="F69" s="6">
        <v>12620</v>
      </c>
      <c r="G69" s="6">
        <f t="shared" si="1"/>
        <v>506</v>
      </c>
      <c r="H69" s="57"/>
      <c r="I69" s="21"/>
      <c r="J69" s="11" t="s">
        <v>25</v>
      </c>
    </row>
    <row r="70" spans="1:10" s="11" customFormat="1" ht="15" customHeight="1">
      <c r="A70" s="65">
        <v>31</v>
      </c>
      <c r="B70" s="67" t="s">
        <v>27</v>
      </c>
      <c r="C70" s="69" t="s">
        <v>58</v>
      </c>
      <c r="D70" s="71" t="s">
        <v>55</v>
      </c>
      <c r="E70" s="5">
        <v>9496</v>
      </c>
      <c r="F70" s="5">
        <v>9501</v>
      </c>
      <c r="G70" s="5">
        <f t="shared" si="1"/>
        <v>5</v>
      </c>
      <c r="H70" s="56" t="s">
        <v>18</v>
      </c>
      <c r="I70" s="20"/>
      <c r="J70" s="11" t="s">
        <v>24</v>
      </c>
    </row>
    <row r="71" spans="1:10" s="11" customFormat="1" ht="15" customHeight="1">
      <c r="A71" s="66"/>
      <c r="B71" s="68"/>
      <c r="C71" s="70"/>
      <c r="D71" s="72"/>
      <c r="E71" s="6">
        <v>9496</v>
      </c>
      <c r="F71" s="6">
        <v>9501</v>
      </c>
      <c r="G71" s="6">
        <f t="shared" si="1"/>
        <v>5</v>
      </c>
      <c r="H71" s="57"/>
      <c r="I71" s="21"/>
      <c r="J71" s="11" t="s">
        <v>25</v>
      </c>
    </row>
    <row r="72" spans="1:10" s="11" customFormat="1" ht="15" customHeight="1">
      <c r="A72" s="65">
        <v>32</v>
      </c>
      <c r="B72" s="67" t="s">
        <v>27</v>
      </c>
      <c r="C72" s="69" t="s">
        <v>59</v>
      </c>
      <c r="D72" s="71" t="s">
        <v>55</v>
      </c>
      <c r="E72" s="5">
        <v>8325</v>
      </c>
      <c r="F72" s="5">
        <v>8211</v>
      </c>
      <c r="G72" s="5">
        <f t="shared" ref="G72:G103" si="2">F72-E72</f>
        <v>-114</v>
      </c>
      <c r="H72" s="56" t="s">
        <v>18</v>
      </c>
      <c r="I72" s="20"/>
      <c r="J72" s="11" t="s">
        <v>24</v>
      </c>
    </row>
    <row r="73" spans="1:10" s="11" customFormat="1" ht="15" customHeight="1">
      <c r="A73" s="66"/>
      <c r="B73" s="68"/>
      <c r="C73" s="70"/>
      <c r="D73" s="72"/>
      <c r="E73" s="6">
        <v>7209</v>
      </c>
      <c r="F73" s="6">
        <v>7765</v>
      </c>
      <c r="G73" s="6">
        <f t="shared" si="2"/>
        <v>556</v>
      </c>
      <c r="H73" s="57"/>
      <c r="I73" s="21"/>
      <c r="J73" s="11" t="s">
        <v>25</v>
      </c>
    </row>
    <row r="74" spans="1:10" s="11" customFormat="1" ht="15" customHeight="1">
      <c r="A74" s="65">
        <v>33</v>
      </c>
      <c r="B74" s="67" t="s">
        <v>27</v>
      </c>
      <c r="C74" s="69" t="s">
        <v>60</v>
      </c>
      <c r="D74" s="71" t="s">
        <v>55</v>
      </c>
      <c r="E74" s="5">
        <v>5509</v>
      </c>
      <c r="F74" s="5">
        <v>5509</v>
      </c>
      <c r="G74" s="5">
        <f t="shared" si="2"/>
        <v>0</v>
      </c>
      <c r="H74" s="56" t="s">
        <v>18</v>
      </c>
      <c r="I74" s="20"/>
      <c r="J74" s="11" t="s">
        <v>24</v>
      </c>
    </row>
    <row r="75" spans="1:10" s="11" customFormat="1" ht="15" customHeight="1">
      <c r="A75" s="66"/>
      <c r="B75" s="68"/>
      <c r="C75" s="70"/>
      <c r="D75" s="72"/>
      <c r="E75" s="6">
        <v>5509</v>
      </c>
      <c r="F75" s="6">
        <v>5509</v>
      </c>
      <c r="G75" s="6">
        <f t="shared" si="2"/>
        <v>0</v>
      </c>
      <c r="H75" s="57"/>
      <c r="I75" s="21"/>
      <c r="J75" s="11" t="s">
        <v>25</v>
      </c>
    </row>
    <row r="76" spans="1:10" s="11" customFormat="1" ht="15" customHeight="1">
      <c r="A76" s="65">
        <v>34</v>
      </c>
      <c r="B76" s="67" t="s">
        <v>27</v>
      </c>
      <c r="C76" s="69" t="s">
        <v>61</v>
      </c>
      <c r="D76" s="71" t="s">
        <v>55</v>
      </c>
      <c r="E76" s="5">
        <v>5377</v>
      </c>
      <c r="F76" s="5">
        <v>5372</v>
      </c>
      <c r="G76" s="5">
        <f t="shared" si="2"/>
        <v>-5</v>
      </c>
      <c r="H76" s="56" t="s">
        <v>18</v>
      </c>
      <c r="I76" s="20"/>
      <c r="J76" s="11" t="s">
        <v>24</v>
      </c>
    </row>
    <row r="77" spans="1:10" s="11" customFormat="1" ht="15" customHeight="1">
      <c r="A77" s="66"/>
      <c r="B77" s="68"/>
      <c r="C77" s="70"/>
      <c r="D77" s="72"/>
      <c r="E77" s="6">
        <v>5377</v>
      </c>
      <c r="F77" s="6">
        <v>5372</v>
      </c>
      <c r="G77" s="6">
        <f t="shared" si="2"/>
        <v>-5</v>
      </c>
      <c r="H77" s="57"/>
      <c r="I77" s="21"/>
      <c r="J77" s="11" t="s">
        <v>25</v>
      </c>
    </row>
    <row r="78" spans="1:10" s="11" customFormat="1" ht="15" customHeight="1">
      <c r="A78" s="65">
        <v>35</v>
      </c>
      <c r="B78" s="67" t="s">
        <v>27</v>
      </c>
      <c r="C78" s="69" t="s">
        <v>62</v>
      </c>
      <c r="D78" s="71" t="s">
        <v>55</v>
      </c>
      <c r="E78" s="5">
        <v>1810</v>
      </c>
      <c r="F78" s="5">
        <v>1619</v>
      </c>
      <c r="G78" s="5">
        <f t="shared" si="2"/>
        <v>-191</v>
      </c>
      <c r="H78" s="56" t="s">
        <v>18</v>
      </c>
      <c r="I78" s="20"/>
      <c r="J78" s="11" t="s">
        <v>24</v>
      </c>
    </row>
    <row r="79" spans="1:10" s="11" customFormat="1" ht="15" customHeight="1">
      <c r="A79" s="66"/>
      <c r="B79" s="68"/>
      <c r="C79" s="70"/>
      <c r="D79" s="72"/>
      <c r="E79" s="6">
        <v>1315</v>
      </c>
      <c r="F79" s="6">
        <v>1124</v>
      </c>
      <c r="G79" s="6">
        <f t="shared" si="2"/>
        <v>-191</v>
      </c>
      <c r="H79" s="57"/>
      <c r="I79" s="21"/>
      <c r="J79" s="11" t="s">
        <v>25</v>
      </c>
    </row>
    <row r="80" spans="1:10" s="11" customFormat="1" ht="15" customHeight="1">
      <c r="A80" s="65">
        <v>36</v>
      </c>
      <c r="B80" s="67" t="s">
        <v>27</v>
      </c>
      <c r="C80" s="69" t="s">
        <v>63</v>
      </c>
      <c r="D80" s="71" t="s">
        <v>55</v>
      </c>
      <c r="E80" s="5">
        <v>1608</v>
      </c>
      <c r="F80" s="5">
        <v>1599</v>
      </c>
      <c r="G80" s="5">
        <f t="shared" si="2"/>
        <v>-9</v>
      </c>
      <c r="H80" s="56" t="s">
        <v>18</v>
      </c>
      <c r="I80" s="20"/>
      <c r="J80" s="11" t="s">
        <v>24</v>
      </c>
    </row>
    <row r="81" spans="1:10" s="11" customFormat="1" ht="15" customHeight="1">
      <c r="A81" s="66"/>
      <c r="B81" s="68"/>
      <c r="C81" s="70"/>
      <c r="D81" s="72"/>
      <c r="E81" s="6">
        <v>1608</v>
      </c>
      <c r="F81" s="6">
        <v>1599</v>
      </c>
      <c r="G81" s="6">
        <f t="shared" si="2"/>
        <v>-9</v>
      </c>
      <c r="H81" s="57"/>
      <c r="I81" s="21"/>
      <c r="J81" s="11" t="s">
        <v>25</v>
      </c>
    </row>
    <row r="82" spans="1:10" s="11" customFormat="1" ht="15" customHeight="1">
      <c r="A82" s="65">
        <v>37</v>
      </c>
      <c r="B82" s="67" t="s">
        <v>27</v>
      </c>
      <c r="C82" s="69" t="s">
        <v>64</v>
      </c>
      <c r="D82" s="71" t="s">
        <v>55</v>
      </c>
      <c r="E82" s="5">
        <v>882</v>
      </c>
      <c r="F82" s="5">
        <v>882</v>
      </c>
      <c r="G82" s="5">
        <f t="shared" si="2"/>
        <v>0</v>
      </c>
      <c r="H82" s="56" t="s">
        <v>18</v>
      </c>
      <c r="I82" s="20"/>
      <c r="J82" s="11" t="s">
        <v>24</v>
      </c>
    </row>
    <row r="83" spans="1:10" s="11" customFormat="1" ht="15" customHeight="1">
      <c r="A83" s="66"/>
      <c r="B83" s="68"/>
      <c r="C83" s="70"/>
      <c r="D83" s="72"/>
      <c r="E83" s="6">
        <v>882</v>
      </c>
      <c r="F83" s="6">
        <v>882</v>
      </c>
      <c r="G83" s="6">
        <f t="shared" si="2"/>
        <v>0</v>
      </c>
      <c r="H83" s="57"/>
      <c r="I83" s="21"/>
      <c r="J83" s="11" t="s">
        <v>25</v>
      </c>
    </row>
    <row r="84" spans="1:10" s="11" customFormat="1" ht="15" customHeight="1">
      <c r="A84" s="65">
        <v>38</v>
      </c>
      <c r="B84" s="67" t="s">
        <v>27</v>
      </c>
      <c r="C84" s="69" t="s">
        <v>65</v>
      </c>
      <c r="D84" s="71" t="s">
        <v>66</v>
      </c>
      <c r="E84" s="5">
        <v>146</v>
      </c>
      <c r="F84" s="5">
        <v>233</v>
      </c>
      <c r="G84" s="5">
        <f t="shared" si="2"/>
        <v>87</v>
      </c>
      <c r="H84" s="56" t="s">
        <v>18</v>
      </c>
      <c r="I84" s="20"/>
      <c r="J84" s="11" t="s">
        <v>24</v>
      </c>
    </row>
    <row r="85" spans="1:10" s="11" customFormat="1" ht="15" customHeight="1">
      <c r="A85" s="66"/>
      <c r="B85" s="68"/>
      <c r="C85" s="70"/>
      <c r="D85" s="72"/>
      <c r="E85" s="6">
        <v>146</v>
      </c>
      <c r="F85" s="6">
        <v>233</v>
      </c>
      <c r="G85" s="6">
        <f t="shared" si="2"/>
        <v>87</v>
      </c>
      <c r="H85" s="57"/>
      <c r="I85" s="21"/>
      <c r="J85" s="11" t="s">
        <v>25</v>
      </c>
    </row>
    <row r="86" spans="1:10" s="11" customFormat="1" ht="22.5" customHeight="1">
      <c r="A86" s="65">
        <v>39</v>
      </c>
      <c r="B86" s="67" t="s">
        <v>27</v>
      </c>
      <c r="C86" s="73" t="s">
        <v>67</v>
      </c>
      <c r="D86" s="71" t="s">
        <v>68</v>
      </c>
      <c r="E86" s="5">
        <v>4503</v>
      </c>
      <c r="F86" s="5">
        <v>4503</v>
      </c>
      <c r="G86" s="5">
        <f t="shared" si="2"/>
        <v>0</v>
      </c>
      <c r="H86" s="56" t="s">
        <v>18</v>
      </c>
      <c r="I86" s="20"/>
      <c r="J86" s="11" t="s">
        <v>24</v>
      </c>
    </row>
    <row r="87" spans="1:10" s="11" customFormat="1" ht="22.5" customHeight="1">
      <c r="A87" s="66"/>
      <c r="B87" s="68"/>
      <c r="C87" s="74"/>
      <c r="D87" s="72"/>
      <c r="E87" s="6">
        <v>2292</v>
      </c>
      <c r="F87" s="6">
        <v>2292</v>
      </c>
      <c r="G87" s="6">
        <f t="shared" si="2"/>
        <v>0</v>
      </c>
      <c r="H87" s="57"/>
      <c r="I87" s="21"/>
      <c r="J87" s="11" t="s">
        <v>25</v>
      </c>
    </row>
    <row r="88" spans="1:10" s="11" customFormat="1" ht="15" customHeight="1">
      <c r="A88" s="65">
        <v>40</v>
      </c>
      <c r="B88" s="67" t="s">
        <v>27</v>
      </c>
      <c r="C88" s="69" t="s">
        <v>69</v>
      </c>
      <c r="D88" s="71" t="s">
        <v>70</v>
      </c>
      <c r="E88" s="5">
        <v>4997</v>
      </c>
      <c r="F88" s="5">
        <v>5501</v>
      </c>
      <c r="G88" s="5">
        <f t="shared" si="2"/>
        <v>504</v>
      </c>
      <c r="H88" s="56" t="s">
        <v>18</v>
      </c>
      <c r="I88" s="20"/>
      <c r="J88" s="11" t="s">
        <v>24</v>
      </c>
    </row>
    <row r="89" spans="1:10" s="11" customFormat="1" ht="15" customHeight="1">
      <c r="A89" s="66"/>
      <c r="B89" s="68"/>
      <c r="C89" s="70"/>
      <c r="D89" s="72"/>
      <c r="E89" s="6">
        <v>4997</v>
      </c>
      <c r="F89" s="6">
        <v>5501</v>
      </c>
      <c r="G89" s="6">
        <f t="shared" si="2"/>
        <v>504</v>
      </c>
      <c r="H89" s="57"/>
      <c r="I89" s="21"/>
      <c r="J89" s="11" t="s">
        <v>25</v>
      </c>
    </row>
    <row r="90" spans="1:10" s="11" customFormat="1" ht="15" customHeight="1">
      <c r="A90" s="65">
        <v>41</v>
      </c>
      <c r="B90" s="67" t="s">
        <v>27</v>
      </c>
      <c r="C90" s="69" t="s">
        <v>71</v>
      </c>
      <c r="D90" s="71" t="s">
        <v>70</v>
      </c>
      <c r="E90" s="5">
        <v>1781</v>
      </c>
      <c r="F90" s="5">
        <v>1670</v>
      </c>
      <c r="G90" s="5">
        <f t="shared" si="2"/>
        <v>-111</v>
      </c>
      <c r="H90" s="56" t="s">
        <v>18</v>
      </c>
      <c r="I90" s="20"/>
      <c r="J90" s="11" t="s">
        <v>24</v>
      </c>
    </row>
    <row r="91" spans="1:10" s="11" customFormat="1" ht="15" customHeight="1">
      <c r="A91" s="66"/>
      <c r="B91" s="68"/>
      <c r="C91" s="70"/>
      <c r="D91" s="72"/>
      <c r="E91" s="6">
        <v>1781</v>
      </c>
      <c r="F91" s="6">
        <v>1670</v>
      </c>
      <c r="G91" s="6">
        <f t="shared" si="2"/>
        <v>-111</v>
      </c>
      <c r="H91" s="57"/>
      <c r="I91" s="21"/>
      <c r="J91" s="11" t="s">
        <v>25</v>
      </c>
    </row>
    <row r="92" spans="1:10" s="11" customFormat="1" ht="15" customHeight="1">
      <c r="A92" s="65">
        <v>42</v>
      </c>
      <c r="B92" s="67" t="s">
        <v>27</v>
      </c>
      <c r="C92" s="69" t="s">
        <v>72</v>
      </c>
      <c r="D92" s="71" t="s">
        <v>70</v>
      </c>
      <c r="E92" s="5">
        <v>1277</v>
      </c>
      <c r="F92" s="5">
        <v>1111</v>
      </c>
      <c r="G92" s="5">
        <f t="shared" si="2"/>
        <v>-166</v>
      </c>
      <c r="H92" s="56" t="s">
        <v>18</v>
      </c>
      <c r="I92" s="20"/>
      <c r="J92" s="11" t="s">
        <v>24</v>
      </c>
    </row>
    <row r="93" spans="1:10" s="11" customFormat="1" ht="15" customHeight="1">
      <c r="A93" s="66"/>
      <c r="B93" s="68"/>
      <c r="C93" s="70"/>
      <c r="D93" s="72"/>
      <c r="E93" s="6">
        <v>1277</v>
      </c>
      <c r="F93" s="6">
        <v>1111</v>
      </c>
      <c r="G93" s="6">
        <f t="shared" si="2"/>
        <v>-166</v>
      </c>
      <c r="H93" s="57"/>
      <c r="I93" s="21"/>
      <c r="J93" s="11" t="s">
        <v>25</v>
      </c>
    </row>
    <row r="94" spans="1:10" s="11" customFormat="1" ht="15" customHeight="1">
      <c r="A94" s="65">
        <v>43</v>
      </c>
      <c r="B94" s="67" t="s">
        <v>27</v>
      </c>
      <c r="C94" s="69" t="s">
        <v>73</v>
      </c>
      <c r="D94" s="71" t="s">
        <v>70</v>
      </c>
      <c r="E94" s="5">
        <v>957</v>
      </c>
      <c r="F94" s="5">
        <v>991</v>
      </c>
      <c r="G94" s="5">
        <f t="shared" si="2"/>
        <v>34</v>
      </c>
      <c r="H94" s="56" t="s">
        <v>18</v>
      </c>
      <c r="I94" s="20"/>
      <c r="J94" s="11" t="s">
        <v>24</v>
      </c>
    </row>
    <row r="95" spans="1:10" s="11" customFormat="1" ht="15" customHeight="1">
      <c r="A95" s="66"/>
      <c r="B95" s="68"/>
      <c r="C95" s="70"/>
      <c r="D95" s="72"/>
      <c r="E95" s="6">
        <v>957</v>
      </c>
      <c r="F95" s="6">
        <v>991</v>
      </c>
      <c r="G95" s="6">
        <f t="shared" si="2"/>
        <v>34</v>
      </c>
      <c r="H95" s="57"/>
      <c r="I95" s="21"/>
      <c r="J95" s="11" t="s">
        <v>25</v>
      </c>
    </row>
    <row r="96" spans="1:10" s="11" customFormat="1" ht="15" customHeight="1">
      <c r="A96" s="65">
        <v>44</v>
      </c>
      <c r="B96" s="67" t="s">
        <v>27</v>
      </c>
      <c r="C96" s="69" t="s">
        <v>74</v>
      </c>
      <c r="D96" s="71" t="s">
        <v>70</v>
      </c>
      <c r="E96" s="5">
        <v>326</v>
      </c>
      <c r="F96" s="5">
        <v>356</v>
      </c>
      <c r="G96" s="5">
        <f t="shared" si="2"/>
        <v>30</v>
      </c>
      <c r="H96" s="56" t="s">
        <v>18</v>
      </c>
      <c r="I96" s="20"/>
      <c r="J96" s="11" t="s">
        <v>24</v>
      </c>
    </row>
    <row r="97" spans="1:11" s="11" customFormat="1" ht="15" customHeight="1">
      <c r="A97" s="66"/>
      <c r="B97" s="68"/>
      <c r="C97" s="70"/>
      <c r="D97" s="72"/>
      <c r="E97" s="6">
        <v>326</v>
      </c>
      <c r="F97" s="6">
        <v>356</v>
      </c>
      <c r="G97" s="6">
        <f t="shared" si="2"/>
        <v>30</v>
      </c>
      <c r="H97" s="57"/>
      <c r="I97" s="21"/>
      <c r="J97" s="11" t="s">
        <v>25</v>
      </c>
    </row>
    <row r="98" spans="1:11" s="11" customFormat="1" ht="15" customHeight="1">
      <c r="A98" s="65">
        <v>45</v>
      </c>
      <c r="B98" s="67" t="s">
        <v>27</v>
      </c>
      <c r="C98" s="69" t="s">
        <v>75</v>
      </c>
      <c r="D98" s="71" t="s">
        <v>70</v>
      </c>
      <c r="E98" s="5">
        <v>411</v>
      </c>
      <c r="F98" s="5">
        <v>355</v>
      </c>
      <c r="G98" s="5">
        <f t="shared" si="2"/>
        <v>-56</v>
      </c>
      <c r="H98" s="56" t="s">
        <v>18</v>
      </c>
      <c r="I98" s="20"/>
      <c r="J98" s="11" t="s">
        <v>24</v>
      </c>
    </row>
    <row r="99" spans="1:11" s="11" customFormat="1" ht="15" customHeight="1">
      <c r="A99" s="66"/>
      <c r="B99" s="68"/>
      <c r="C99" s="70"/>
      <c r="D99" s="72"/>
      <c r="E99" s="6">
        <v>411</v>
      </c>
      <c r="F99" s="6">
        <v>355</v>
      </c>
      <c r="G99" s="6">
        <f t="shared" si="2"/>
        <v>-56</v>
      </c>
      <c r="H99" s="57"/>
      <c r="I99" s="21"/>
      <c r="J99" s="11" t="s">
        <v>25</v>
      </c>
    </row>
    <row r="100" spans="1:11" s="11" customFormat="1" ht="15" customHeight="1">
      <c r="A100" s="65">
        <v>46</v>
      </c>
      <c r="B100" s="67" t="s">
        <v>27</v>
      </c>
      <c r="C100" s="69" t="s">
        <v>76</v>
      </c>
      <c r="D100" s="71" t="s">
        <v>77</v>
      </c>
      <c r="E100" s="5">
        <v>30435</v>
      </c>
      <c r="F100" s="5">
        <v>30991</v>
      </c>
      <c r="G100" s="5">
        <f t="shared" si="2"/>
        <v>556</v>
      </c>
      <c r="H100" s="56" t="s">
        <v>18</v>
      </c>
      <c r="I100" s="20"/>
      <c r="J100" s="11" t="s">
        <v>24</v>
      </c>
    </row>
    <row r="101" spans="1:11" s="11" customFormat="1" ht="15" customHeight="1">
      <c r="A101" s="66"/>
      <c r="B101" s="68"/>
      <c r="C101" s="70"/>
      <c r="D101" s="72"/>
      <c r="E101" s="6">
        <v>30435</v>
      </c>
      <c r="F101" s="6">
        <v>30991</v>
      </c>
      <c r="G101" s="6">
        <f t="shared" si="2"/>
        <v>556</v>
      </c>
      <c r="H101" s="57"/>
      <c r="I101" s="21"/>
      <c r="J101" s="11" t="s">
        <v>25</v>
      </c>
    </row>
    <row r="102" spans="1:11" s="11" customFormat="1" ht="15" customHeight="1">
      <c r="A102" s="65">
        <v>47</v>
      </c>
      <c r="B102" s="67" t="s">
        <v>27</v>
      </c>
      <c r="C102" s="69" t="s">
        <v>78</v>
      </c>
      <c r="D102" s="71" t="s">
        <v>77</v>
      </c>
      <c r="E102" s="5">
        <v>8908</v>
      </c>
      <c r="F102" s="5">
        <v>4993</v>
      </c>
      <c r="G102" s="5">
        <f t="shared" si="2"/>
        <v>-3915</v>
      </c>
      <c r="H102" s="56" t="s">
        <v>18</v>
      </c>
      <c r="I102" s="20"/>
      <c r="J102" s="11" t="s">
        <v>24</v>
      </c>
    </row>
    <row r="103" spans="1:11" s="11" customFormat="1" ht="15" customHeight="1">
      <c r="A103" s="66"/>
      <c r="B103" s="68"/>
      <c r="C103" s="70"/>
      <c r="D103" s="72"/>
      <c r="E103" s="6">
        <v>8908</v>
      </c>
      <c r="F103" s="6">
        <v>4993</v>
      </c>
      <c r="G103" s="6">
        <f t="shared" si="2"/>
        <v>-3915</v>
      </c>
      <c r="H103" s="57"/>
      <c r="I103" s="21"/>
      <c r="J103" s="11" t="s">
        <v>25</v>
      </c>
    </row>
    <row r="104" spans="1:11" s="11" customFormat="1" ht="15" customHeight="1">
      <c r="A104" s="65">
        <v>48</v>
      </c>
      <c r="B104" s="67" t="s">
        <v>27</v>
      </c>
      <c r="C104" s="69" t="s">
        <v>79</v>
      </c>
      <c r="D104" s="71" t="s">
        <v>77</v>
      </c>
      <c r="E104" s="5">
        <v>3036</v>
      </c>
      <c r="F104" s="5">
        <v>4108</v>
      </c>
      <c r="G104" s="5">
        <f t="shared" ref="G104:G109" si="3">F104-E104</f>
        <v>1072</v>
      </c>
      <c r="H104" s="56" t="s">
        <v>18</v>
      </c>
      <c r="I104" s="20"/>
      <c r="J104" s="11" t="s">
        <v>24</v>
      </c>
    </row>
    <row r="105" spans="1:11" s="11" customFormat="1" ht="15" customHeight="1">
      <c r="A105" s="66"/>
      <c r="B105" s="68"/>
      <c r="C105" s="70"/>
      <c r="D105" s="72"/>
      <c r="E105" s="6">
        <v>3036</v>
      </c>
      <c r="F105" s="6">
        <v>4108</v>
      </c>
      <c r="G105" s="6">
        <f t="shared" si="3"/>
        <v>1072</v>
      </c>
      <c r="H105" s="57"/>
      <c r="I105" s="21"/>
      <c r="J105" s="11" t="s">
        <v>25</v>
      </c>
    </row>
    <row r="106" spans="1:11" ht="15" customHeight="1">
      <c r="A106" s="50" t="s">
        <v>80</v>
      </c>
      <c r="B106" s="51"/>
      <c r="C106" s="51"/>
      <c r="D106" s="52"/>
      <c r="E106" s="5">
        <f>SUMIF($J$12:$J$105, J12, E12:E105)</f>
        <v>529274</v>
      </c>
      <c r="F106" s="5">
        <f>SUMIF($J$12:$J$105, J12, F12:F105)</f>
        <v>480756</v>
      </c>
      <c r="G106" s="5">
        <f t="shared" si="3"/>
        <v>-48518</v>
      </c>
      <c r="H106" s="56"/>
      <c r="I106" s="20"/>
    </row>
    <row r="107" spans="1:11" ht="15" customHeight="1">
      <c r="A107" s="53"/>
      <c r="B107" s="54"/>
      <c r="C107" s="54"/>
      <c r="D107" s="55"/>
      <c r="E107" s="6">
        <f>SUMIF($J$12:$J$105, J13, E12:E105)</f>
        <v>474663</v>
      </c>
      <c r="F107" s="6">
        <f>SUMIF($J$12:$J$105, J13, F12:F105)</f>
        <v>464746</v>
      </c>
      <c r="G107" s="6">
        <f t="shared" si="3"/>
        <v>-9917</v>
      </c>
      <c r="H107" s="57"/>
      <c r="I107" s="21"/>
    </row>
    <row r="108" spans="1:11" ht="15" customHeight="1">
      <c r="A108" s="58" t="s">
        <v>81</v>
      </c>
      <c r="B108" s="59"/>
      <c r="C108" s="59"/>
      <c r="D108" s="60"/>
      <c r="E108" s="5">
        <f>SUMIF($J$8:$J$107, J8, E8:E107)</f>
        <v>2372801</v>
      </c>
      <c r="F108" s="5">
        <f>SUMIF($J$8:$J$107, J8, F8:F107)</f>
        <v>2411206</v>
      </c>
      <c r="G108" s="22">
        <f t="shared" si="3"/>
        <v>38405</v>
      </c>
      <c r="H108" s="56" t="str">
        <f>IF(I108 ="","","区ＣＭ")</f>
        <v/>
      </c>
      <c r="I108" s="23" t="str">
        <f>IF(SUMIF($K$8:$K$107, K108, I8:I107)=0,"",SUMIF($K$8:$K$107, K108, I8:I107))</f>
        <v/>
      </c>
      <c r="J108" s="11" t="s">
        <v>19</v>
      </c>
      <c r="K108" s="11" t="s">
        <v>82</v>
      </c>
    </row>
    <row r="109" spans="1:11" ht="15" customHeight="1" thickBot="1">
      <c r="A109" s="61"/>
      <c r="B109" s="62"/>
      <c r="C109" s="62"/>
      <c r="D109" s="63"/>
      <c r="E109" s="7">
        <f>SUMIF($J$8:$J$107, J9, E8:E107)</f>
        <v>2318190</v>
      </c>
      <c r="F109" s="7">
        <f>SUMIF($J$8:$J$107, J9, F8:F107)</f>
        <v>2395196</v>
      </c>
      <c r="G109" s="7">
        <f t="shared" si="3"/>
        <v>77006</v>
      </c>
      <c r="H109" s="64"/>
      <c r="I109" s="24" t="str">
        <f>IF(SUMIF($K$8:$K$107, K109, I8:I107)=0,"",SUMIF($K$8:$K$107, K109, I8:I107))</f>
        <v/>
      </c>
      <c r="J109" s="11" t="s">
        <v>20</v>
      </c>
      <c r="K109" s="11" t="s">
        <v>83</v>
      </c>
    </row>
  </sheetData>
  <mergeCells count="251">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A14:A15"/>
    <mergeCell ref="B14:B15"/>
    <mergeCell ref="C14:C15"/>
    <mergeCell ref="D14:D15"/>
    <mergeCell ref="H14:H15"/>
    <mergeCell ref="A16:A17"/>
    <mergeCell ref="B16:B17"/>
    <mergeCell ref="C16:C17"/>
    <mergeCell ref="D16:D17"/>
    <mergeCell ref="H16:H17"/>
    <mergeCell ref="A18:A19"/>
    <mergeCell ref="B18:B19"/>
    <mergeCell ref="C18:C19"/>
    <mergeCell ref="D18:D19"/>
    <mergeCell ref="H18:H19"/>
    <mergeCell ref="A20:A21"/>
    <mergeCell ref="B20:B21"/>
    <mergeCell ref="C20:C21"/>
    <mergeCell ref="D20:D21"/>
    <mergeCell ref="H20:H21"/>
    <mergeCell ref="A22:A23"/>
    <mergeCell ref="B22:B23"/>
    <mergeCell ref="C22:C23"/>
    <mergeCell ref="D22:D23"/>
    <mergeCell ref="H22:H23"/>
    <mergeCell ref="A24:A25"/>
    <mergeCell ref="B24:B25"/>
    <mergeCell ref="C24:C25"/>
    <mergeCell ref="D24:D25"/>
    <mergeCell ref="H24:H25"/>
    <mergeCell ref="A26:A27"/>
    <mergeCell ref="B26:B27"/>
    <mergeCell ref="C26:C27"/>
    <mergeCell ref="D26:D27"/>
    <mergeCell ref="H26:H27"/>
    <mergeCell ref="A28:A29"/>
    <mergeCell ref="B28:B29"/>
    <mergeCell ref="C28:C29"/>
    <mergeCell ref="D28:D29"/>
    <mergeCell ref="H28:H29"/>
    <mergeCell ref="A30:A31"/>
    <mergeCell ref="B30:B31"/>
    <mergeCell ref="C30:C31"/>
    <mergeCell ref="D30:D31"/>
    <mergeCell ref="H30:H31"/>
    <mergeCell ref="A32:A33"/>
    <mergeCell ref="B32:B33"/>
    <mergeCell ref="C32:C33"/>
    <mergeCell ref="D32:D33"/>
    <mergeCell ref="H32:H33"/>
    <mergeCell ref="A34:A35"/>
    <mergeCell ref="B34:B35"/>
    <mergeCell ref="C34:C35"/>
    <mergeCell ref="D34:D35"/>
    <mergeCell ref="H34:H35"/>
    <mergeCell ref="A36:A37"/>
    <mergeCell ref="B36:B37"/>
    <mergeCell ref="C36:C37"/>
    <mergeCell ref="D36:D37"/>
    <mergeCell ref="H36:H37"/>
    <mergeCell ref="A38:A39"/>
    <mergeCell ref="B38:B39"/>
    <mergeCell ref="C38:C39"/>
    <mergeCell ref="D38:D39"/>
    <mergeCell ref="H38:H39"/>
    <mergeCell ref="A40:A41"/>
    <mergeCell ref="B40:B41"/>
    <mergeCell ref="C40:C41"/>
    <mergeCell ref="D40:D41"/>
    <mergeCell ref="H40:H41"/>
    <mergeCell ref="A42:A43"/>
    <mergeCell ref="B42:B43"/>
    <mergeCell ref="C42:C43"/>
    <mergeCell ref="D42:D43"/>
    <mergeCell ref="H42:H43"/>
    <mergeCell ref="A44:A45"/>
    <mergeCell ref="B44:B45"/>
    <mergeCell ref="C44:C45"/>
    <mergeCell ref="D44:D45"/>
    <mergeCell ref="H44:H45"/>
    <mergeCell ref="A46:A47"/>
    <mergeCell ref="B46:B47"/>
    <mergeCell ref="C46:C47"/>
    <mergeCell ref="D46:D47"/>
    <mergeCell ref="H46:H47"/>
    <mergeCell ref="A48:A49"/>
    <mergeCell ref="B48:B49"/>
    <mergeCell ref="C48:C49"/>
    <mergeCell ref="D48:D49"/>
    <mergeCell ref="H48:H49"/>
    <mergeCell ref="A50:A51"/>
    <mergeCell ref="B50:B51"/>
    <mergeCell ref="C50:C51"/>
    <mergeCell ref="D50:D51"/>
    <mergeCell ref="H50:H51"/>
    <mergeCell ref="A52:A53"/>
    <mergeCell ref="B52:B53"/>
    <mergeCell ref="C52:C53"/>
    <mergeCell ref="D52:D53"/>
    <mergeCell ref="H52:H53"/>
    <mergeCell ref="A54:A55"/>
    <mergeCell ref="B54:B55"/>
    <mergeCell ref="C54:C55"/>
    <mergeCell ref="D54:D55"/>
    <mergeCell ref="H54:H55"/>
    <mergeCell ref="A56:A57"/>
    <mergeCell ref="B56:B57"/>
    <mergeCell ref="C56:C57"/>
    <mergeCell ref="D56:D57"/>
    <mergeCell ref="H56:H57"/>
    <mergeCell ref="A58:A59"/>
    <mergeCell ref="B58:B59"/>
    <mergeCell ref="C58:C59"/>
    <mergeCell ref="D58:D59"/>
    <mergeCell ref="H58:H59"/>
    <mergeCell ref="A60:A61"/>
    <mergeCell ref="B60:B61"/>
    <mergeCell ref="C60:C61"/>
    <mergeCell ref="D60:D61"/>
    <mergeCell ref="H60:H61"/>
    <mergeCell ref="A62:A63"/>
    <mergeCell ref="B62:B63"/>
    <mergeCell ref="C62:C63"/>
    <mergeCell ref="D62:D63"/>
    <mergeCell ref="H62:H63"/>
    <mergeCell ref="A64:A65"/>
    <mergeCell ref="B64:B65"/>
    <mergeCell ref="C64:C65"/>
    <mergeCell ref="D64:D65"/>
    <mergeCell ref="H64:H65"/>
    <mergeCell ref="A66:A67"/>
    <mergeCell ref="B66:B67"/>
    <mergeCell ref="C66:C67"/>
    <mergeCell ref="D66:D67"/>
    <mergeCell ref="H66:H67"/>
    <mergeCell ref="A68:A69"/>
    <mergeCell ref="B68:B69"/>
    <mergeCell ref="C68:C69"/>
    <mergeCell ref="D68:D69"/>
    <mergeCell ref="H68:H69"/>
    <mergeCell ref="A70:A71"/>
    <mergeCell ref="B70:B71"/>
    <mergeCell ref="C70:C71"/>
    <mergeCell ref="D70:D71"/>
    <mergeCell ref="H70:H71"/>
    <mergeCell ref="A72:A73"/>
    <mergeCell ref="B72:B73"/>
    <mergeCell ref="C72:C73"/>
    <mergeCell ref="D72:D73"/>
    <mergeCell ref="H72:H73"/>
    <mergeCell ref="A74:A75"/>
    <mergeCell ref="B74:B75"/>
    <mergeCell ref="C74:C75"/>
    <mergeCell ref="D74:D75"/>
    <mergeCell ref="H74:H75"/>
    <mergeCell ref="A76:A77"/>
    <mergeCell ref="B76:B77"/>
    <mergeCell ref="C76:C77"/>
    <mergeCell ref="D76:D77"/>
    <mergeCell ref="H76:H77"/>
    <mergeCell ref="A78:A79"/>
    <mergeCell ref="B78:B79"/>
    <mergeCell ref="C78:C79"/>
    <mergeCell ref="D78:D79"/>
    <mergeCell ref="H78:H79"/>
    <mergeCell ref="A80:A81"/>
    <mergeCell ref="B80:B81"/>
    <mergeCell ref="C80:C81"/>
    <mergeCell ref="D80:D81"/>
    <mergeCell ref="H80:H81"/>
    <mergeCell ref="A82:A83"/>
    <mergeCell ref="B82:B83"/>
    <mergeCell ref="C82:C83"/>
    <mergeCell ref="D82:D83"/>
    <mergeCell ref="H82:H83"/>
    <mergeCell ref="A84:A85"/>
    <mergeCell ref="B84:B85"/>
    <mergeCell ref="C84:C85"/>
    <mergeCell ref="D84:D85"/>
    <mergeCell ref="H84:H85"/>
    <mergeCell ref="A86:A87"/>
    <mergeCell ref="B86:B87"/>
    <mergeCell ref="C86:C87"/>
    <mergeCell ref="D86:D87"/>
    <mergeCell ref="H86:H87"/>
    <mergeCell ref="A88:A89"/>
    <mergeCell ref="B88:B89"/>
    <mergeCell ref="C88:C89"/>
    <mergeCell ref="D88:D89"/>
    <mergeCell ref="H88:H89"/>
    <mergeCell ref="A90:A91"/>
    <mergeCell ref="B90:B91"/>
    <mergeCell ref="C90:C91"/>
    <mergeCell ref="D90:D91"/>
    <mergeCell ref="H90:H91"/>
    <mergeCell ref="A92:A93"/>
    <mergeCell ref="B92:B93"/>
    <mergeCell ref="C92:C93"/>
    <mergeCell ref="D92:D93"/>
    <mergeCell ref="H92:H93"/>
    <mergeCell ref="A94:A95"/>
    <mergeCell ref="B94:B95"/>
    <mergeCell ref="C94:C95"/>
    <mergeCell ref="D94:D95"/>
    <mergeCell ref="H94:H95"/>
    <mergeCell ref="A96:A97"/>
    <mergeCell ref="B96:B97"/>
    <mergeCell ref="C96:C97"/>
    <mergeCell ref="D96:D97"/>
    <mergeCell ref="H96:H97"/>
    <mergeCell ref="A98:A99"/>
    <mergeCell ref="B98:B99"/>
    <mergeCell ref="C98:C99"/>
    <mergeCell ref="D98:D99"/>
    <mergeCell ref="H98:H99"/>
    <mergeCell ref="A100:A101"/>
    <mergeCell ref="B100:B101"/>
    <mergeCell ref="C100:C101"/>
    <mergeCell ref="D100:D101"/>
    <mergeCell ref="H100:H101"/>
    <mergeCell ref="A106:D107"/>
    <mergeCell ref="H106:H107"/>
    <mergeCell ref="A108:D109"/>
    <mergeCell ref="H108:H109"/>
    <mergeCell ref="A102:A103"/>
    <mergeCell ref="B102:B103"/>
    <mergeCell ref="C102:C103"/>
    <mergeCell ref="D102:D103"/>
    <mergeCell ref="H102:H103"/>
    <mergeCell ref="A104:A105"/>
    <mergeCell ref="B104:B105"/>
    <mergeCell ref="C104:C105"/>
    <mergeCell ref="D104:D105"/>
    <mergeCell ref="H104:H105"/>
  </mergeCells>
  <phoneticPr fontId="2"/>
  <dataValidations count="2">
    <dataValidation type="list" allowBlank="1" showInputMessage="1" showErrorMessage="1" sqref="F7" xr:uid="{E2A7FF0C-0416-4170-A641-1305BC671586}">
      <formula1>"調 整 ③,予 算 案 ②,予 算 ②"</formula1>
    </dataValidation>
    <dataValidation type="list" allowBlank="1" showInputMessage="1" showErrorMessage="1" sqref="H8:H9 H12:H105" xr:uid="{9B6CB4BD-D263-46F6-BE4F-16813E669D34}">
      <formula1>"　　,区ＣＭ"</formula1>
    </dataValidation>
  </dataValidations>
  <hyperlinks>
    <hyperlink ref="C12" location="'事業概要説明資料'!N_0f80e9674772ca90c29d42df016d43f0" display="'事業概要説明資料'!N_0f80e9674772ca90c29d42df016d43f0" xr:uid="{9A15604D-EF32-4E36-B49E-4EA2A6565D4B}"/>
    <hyperlink ref="C14" location="'事業概要説明資料'!N_6e4da9e747f2ca90c29d42df016d433e" display="'事業概要説明資料'!N_6e4da9e747f2ca90c29d42df016d433e" xr:uid="{CCD55CF2-4CBB-4031-AB79-E0BFAE6FA929}"/>
    <hyperlink ref="C16" location="'事業概要説明資料'!N_d124a5ef4772ca90c29d42df016d4317" display="'事業概要説明資料'!N_d124a5ef4772ca90c29d42df016d4317" xr:uid="{0690A35B-A3B5-4691-BC4E-9694428204C7}"/>
    <hyperlink ref="C18" location="'事業概要説明資料'!N_a2a8bfaa47201e10a65a9dab116d4334" display="'事業概要説明資料'!N_a2a8bfaa47201e10a65a9dab116d4334" xr:uid="{2F43BBE6-F275-4D45-924C-D3A9727FF5E6}"/>
    <hyperlink ref="C20" location="'事業概要説明資料'!N_6444676247acda10a65a9dab116d434c" display="'事業概要説明資料'!N_6444676247acda10a65a9dab116d434c" xr:uid="{F2B3B1CD-66C4-42D0-9E76-7E31D6024CAE}"/>
    <hyperlink ref="C22" location="'事業概要説明資料'!N_26f1b67747245250a65a9dab116d4361" display="'事業概要説明資料'!N_26f1b67747245250a65a9dab116d4361" xr:uid="{40AAA7EC-A68E-4C0A-AF5A-CED2EC389BBC}"/>
    <hyperlink ref="C24" location="'事業概要説明資料'!N_b83261ab4772ca90c29d42df016d43ee" display="'事業概要説明資料'!N_b83261ab4772ca90c29d42df016d43ee" xr:uid="{DFCA81EE-460A-43DD-8515-3815C1C184CA}"/>
    <hyperlink ref="C26" location="'事業概要説明資料'!N_d7dda16b47f2ca90c29d42df016d43dc" display="'事業概要説明資料'!N_d7dda16b47f2ca90c29d42df016d43dc" xr:uid="{78E84F81-649D-4335-BF9B-1173DFA5AC8B}"/>
    <hyperlink ref="C28" location="'事業概要説明資料'!N_a40be96347f2ca90c29d42df016d4363" display="'事業概要説明資料'!N_a40be96347f2ca90c29d42df016d4363" xr:uid="{748AB637-009A-4F66-B43B-6C461C3CF3E3}"/>
    <hyperlink ref="C30" location="'事業概要説明資料'!N_8da321af4772ca90c29d42df016d4309" display="'事業概要説明資料'!N_8da321af4772ca90c29d42df016d4309" xr:uid="{7118664A-8E61-4C18-9289-8345E47C9790}"/>
    <hyperlink ref="C32" location="'事業概要説明資料'!N_d1f0ada74772ca90c29d42df016d4358" display="'事業概要説明資料'!N_d1f0ada74772ca90c29d42df016d4358" xr:uid="{03497AF4-59FF-4A21-B677-8C1AE86F4750}"/>
    <hyperlink ref="C34" location="'事業概要説明資料'!N_065aedef47b2ca90c29d42df016d4370" display="'事業概要説明資料'!N_065aedef47b2ca90c29d42df016d4370" xr:uid="{AE7BC3A2-58A1-40D0-BFE8-67274EA982C0}"/>
    <hyperlink ref="C36" location="'事業概要説明資料'!N_af81292b4772ca90c29d42df016d43d6" display="'事業概要説明資料'!N_af81292b4772ca90c29d42df016d43d6" xr:uid="{6D035ACE-9A49-46DC-87A9-8FB27EAEEF61}"/>
    <hyperlink ref="C38" location="'事業概要説明資料'!N_61a621a747b2ca90c29d42df016d435f" display="'事業概要説明資料'!N_61a621a747b2ca90c29d42df016d435f" xr:uid="{A0DDEB2A-8733-4FDB-AF80-80E8BAC80584}"/>
    <hyperlink ref="C40" location="'事業概要説明資料'!N_8497e52b47b2ca90c29d42df016d43a3" display="'事業概要説明資料'!N_8497e52b47b2ca90c29d42df016d43a3" xr:uid="{4033FDA0-AAF5-4B43-ABE5-103C97E52780}"/>
    <hyperlink ref="C42" location="'事業概要説明資料'!N_2603652f4772ca90c29d42df016d437c" display="'事業概要説明資料'!N_2603652f4772ca90c29d42df016d437c" xr:uid="{43ED278F-1E97-4882-9CE7-0EB363AC0569}"/>
    <hyperlink ref="C44" location="'事業概要説明資料'!N_0efde56b47f2ca90c29d42df016d4316" display="'事業概要説明資料'!N_0efde56b47f2ca90c29d42df016d4316" xr:uid="{BBE180A0-1094-4A88-A32E-3A7FEAB49C92}"/>
    <hyperlink ref="C46" location="'事業概要説明資料'!N_0c95a1e347b2ca90c29d42df016d4306" display="'事業概要説明資料'!N_0c95a1e347b2ca90c29d42df016d4306" xr:uid="{AC8C2DBB-13FC-4897-B7F6-925BD9BB86AE}"/>
    <hyperlink ref="C48" location="'事業概要説明資料'!N_ea7c99ab4732ca90c29d42df016d43e0" display="'事業概要説明資料'!N_ea7c99ab4732ca90c29d42df016d43e0" xr:uid="{9383793E-487F-423C-A0B1-73A5435B141D}"/>
    <hyperlink ref="C50" location="'事業概要説明資料'!N_0c69656f47b2ca90c29d42df016d4390" display="'事業概要説明資料'!N_0c69656f47b2ca90c29d42df016d4390" xr:uid="{6D4AB870-7DB2-422A-904C-6C16CE1393B9}"/>
    <hyperlink ref="C52" location="'事業概要説明資料'!N_9dce5d234772ca90c29d42df016d437b" display="'事業概要説明資料'!N_9dce5d234772ca90c29d42df016d437b" xr:uid="{427D67BB-C1CC-4A85-B73B-0F2D01B9B884}"/>
    <hyperlink ref="C54" location="'事業概要説明資料'!N_f474a12347b2ca90c29d42df016d433e" display="'事業概要説明資料'!N_f474a12347b2ca90c29d42df016d433e" xr:uid="{E1C33180-F2AE-4341-B3BA-C8BB708778BA}"/>
    <hyperlink ref="C56" location="'事業概要説明資料'!N_86fd19af4732ca90c29d42df016d4388" display="'事業概要説明資料'!N_86fd19af4732ca90c29d42df016d4388" xr:uid="{543E67FD-7595-4853-AC15-E03ADFE41E88}"/>
    <hyperlink ref="C58" location="'事業概要説明資料'!N_0174a12347b2ca90c29d42df016d436c" display="'事業概要説明資料'!N_0174a12347b2ca90c29d42df016d436c" xr:uid="{54BF6C65-DCDC-486E-9687-AAE1DA93524D}"/>
    <hyperlink ref="C60" location="'事業概要説明資料'!N_2fe1e56b4772ca90c29d42df016d43b7" display="'事業概要説明資料'!N_2fe1e56b4772ca90c29d42df016d43b7" xr:uid="{EC3DF5ED-8E1B-4B8F-BBF0-9AA4D0D2FF5E}"/>
    <hyperlink ref="C62" location="'事業概要説明資料'!N_13ec1deb4732ca90c29d42df016d43c0" display="'事業概要説明資料'!N_13ec1deb4732ca90c29d42df016d43c0" xr:uid="{CBE27DD7-D783-4785-A35C-4EFECF10E6EC}"/>
    <hyperlink ref="C64" location="'事業概要説明資料'!N_ed6a612347f2ca90c29d42df016d437f" display="'事業概要説明資料'!N_ed6a612347f2ca90c29d42df016d437f" xr:uid="{0B130E7A-9352-4669-A9C4-0589C90356DB}"/>
    <hyperlink ref="C66" location="'事業概要説明資料'!N_b485eda347b2ca90c29d42df016d43d5" display="'事業概要説明資料'!N_b485eda347b2ca90c29d42df016d43d5" xr:uid="{F7AA590B-AC91-430D-B807-57367267220C}"/>
    <hyperlink ref="C68" location="'事業概要説明資料'!N_bced55af4732ca90c29d42df016d436f" display="'事業概要説明資料'!N_bced55af4732ca90c29d42df016d436f" xr:uid="{A78F1C3D-78E6-45EF-A295-93A72EAE0453}"/>
    <hyperlink ref="C70" location="'事業概要説明資料'!N_c78c9dab4732ca90c29d42df016d4308" display="'事業概要説明資料'!N_c78c9dab4732ca90c29d42df016d4308" xr:uid="{902FE443-E990-4DA5-8D3F-4F8035DA539C}"/>
    <hyperlink ref="C72" location="'事業概要説明資料'!N_12e6a9a747b2ca90c29d42df016d4388" display="'事業概要説明資料'!N_12e6a9a747b2ca90c29d42df016d4388" xr:uid="{5F58E4A7-2191-4F71-A36A-D421DDF5EC66}"/>
    <hyperlink ref="C74" location="'事業概要説明資料'!N_f79e55234772ca90c29d42df016d43e2" display="'事業概要説明資料'!N_f79e55234772ca90c29d42df016d43e2" xr:uid="{6DEF499C-61B7-4E94-989E-F5511AA4D219}"/>
    <hyperlink ref="C76" location="'事業概要説明資料'!N_60bca1a747f2ca90c29d42df016d431e" display="'事業概要説明資料'!N_60bca1a747f2ca90c29d42df016d431e" xr:uid="{18E43924-C833-4900-A56B-0578F8FA7F48}"/>
    <hyperlink ref="C78" location="'事業概要説明資料'!N_9f62a9ab4772ca90c29d42df016d43fb" display="'事業概要説明資料'!N_9f62a9ab4772ca90c29d42df016d43fb" xr:uid="{BBBBC04B-89F4-47F9-8045-4C9219D7B5AD}"/>
    <hyperlink ref="C80" location="'事業概要説明資料'!N_afbb69e347f2ca90c29d42df016d4305" display="'事業概要説明資料'!N_afbb69e347f2ca90c29d42df016d4305" xr:uid="{3E577F7E-096D-40C2-B493-C319C2EE8DEF}"/>
    <hyperlink ref="C82" location="'事業概要説明資料'!N_2c0e99af4732ca90c29d42df016d4303" display="'事業概要説明資料'!N_2c0e99af4732ca90c29d42df016d4303" xr:uid="{AE06B953-99BA-407E-95CC-8019B749610D}"/>
    <hyperlink ref="C84" location="'事業概要説明資料'!N_6c3169e74772ca90c29d42df016d434c" display="'事業概要説明資料'!N_6c3169e74772ca90c29d42df016d434c" xr:uid="{7131D3D5-053D-4673-849D-E8D2EAB75D09}"/>
    <hyperlink ref="C86" location="'事業概要説明資料'!N_82cc65a747f2ca90c29d42df016d43b9" display="'事業概要説明資料'!N_82cc65a747f2ca90c29d42df016d43b9" xr:uid="{A24D40B2-FBBF-468F-8B54-7EF00DB7BB45}"/>
    <hyperlink ref="C88" location="'事業概要説明資料'!N_3666e56747b2ca90c29d42df016d433f" display="'事業概要説明資料'!N_3666e56747b2ca90c29d42df016d433f" xr:uid="{29123C79-28DC-4173-ACC6-413054667B71}"/>
    <hyperlink ref="C90" location="'事業概要説明資料'!N_382069274772ca90c29d42df016d437c" display="'事業概要説明資料'!N_382069274772ca90c29d42df016d437c" xr:uid="{AC6A0E6A-84F9-45DC-9997-142D6E35C4FC}"/>
    <hyperlink ref="C92" location="'事業概要説明資料'!N_c74ced2747f2ca90c29d42df016d43f8" display="'事業概要説明資料'!N_c74ced2747f2ca90c29d42df016d43f8" xr:uid="{5BD5EB83-9E57-45A4-B39C-DC9B5FF653D4}"/>
    <hyperlink ref="C94" location="'事業概要説明資料'!N_75d4a16347b2ca90c29d42df016d43d5" display="'事業概要説明資料'!N_75d4a16347b2ca90c29d42df016d43d5" xr:uid="{78C18A24-1C36-4229-8DBC-BCD4E919DBF9}"/>
    <hyperlink ref="C96" location="'事業概要説明資料'!N_694fd1a34772ca90c29d42df016d434a" display="'事業概要説明資料'!N_694fd1a34772ca90c29d42df016d434a" xr:uid="{23B2C28B-8757-443B-A356-8137EDC64A3F}"/>
    <hyperlink ref="C98" location="'事業概要説明資料'!N_4f2825ab47b2ca90c29d42df016d4353" display="'事業概要説明資料'!N_4f2825ab47b2ca90c29d42df016d4353" xr:uid="{194E0388-4B2F-4471-B752-80E140FF663E}"/>
    <hyperlink ref="C100" location="'事業概要説明資料'!N_36bed9234772ca90c29d42df016d43b7" display="'事業概要説明資料'!N_36bed9234772ca90c29d42df016d43b7" xr:uid="{C9341BD5-F854-48FE-9BD6-F8BF63FF433D}"/>
    <hyperlink ref="C102" location="'事業概要説明資料'!N_b6b6e1a747b2ca90c29d42df016d4394" display="'事業概要説明資料'!N_b6b6e1a747b2ca90c29d42df016d4394" xr:uid="{0B80362F-F570-4DA8-B732-288352DB1519}"/>
    <hyperlink ref="C104" location="'事業概要説明資料'!N_075ca16747f2ca90c29d42df016d4373" display="'事業概要説明資料'!N_075ca16747f2ca90c29d42df016d4373" xr:uid="{78DEE928-B3D1-40F8-82DC-291F9F761BD7}"/>
    <hyperlink ref="C8" location="'事業概要説明資料'!N_0a81e52b4772ca90c29d42df016d43f8" display="'事業概要説明資料'!N_0a81e52b4772ca90c29d42df016d43f8" xr:uid="{BE86DA40-8219-486F-8CD4-E88C24DED284}"/>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F4A14-5DC8-42B2-90E1-46F6402C68EF}">
  <dimension ref="A1:IQ1821"/>
  <sheetViews>
    <sheetView showGridLines="0" view="pageBreakPreview" topLeftCell="A1545" zoomScaleNormal="100" zoomScaleSheetLayoutView="100" workbookViewId="0">
      <selection activeCell="H1572" sqref="H1572:AX1572"/>
    </sheetView>
  </sheetViews>
  <sheetFormatPr defaultRowHeight="13.2"/>
  <cols>
    <col min="1" max="111" width="1.77734375" style="26" customWidth="1"/>
    <col min="112" max="112" width="8.88671875" style="26" customWidth="1"/>
    <col min="113" max="113" width="11.44140625" style="26" customWidth="1"/>
    <col min="114" max="252" width="8.88671875" style="26" customWidth="1"/>
    <col min="253" max="367" width="1.6640625" style="26" customWidth="1"/>
    <col min="368" max="368" width="8.88671875" style="26" customWidth="1"/>
    <col min="369" max="369" width="11.44140625" style="26" customWidth="1"/>
    <col min="370" max="508" width="8.88671875" style="26" customWidth="1"/>
    <col min="509" max="623" width="1.6640625" style="26" customWidth="1"/>
    <col min="624" max="624" width="8.88671875" style="26" customWidth="1"/>
    <col min="625" max="625" width="11.44140625" style="26" customWidth="1"/>
    <col min="626" max="764" width="8.88671875" style="26" customWidth="1"/>
    <col min="765" max="879" width="1.6640625" style="26" customWidth="1"/>
    <col min="880" max="880" width="8.88671875" style="26" customWidth="1"/>
    <col min="881" max="881" width="11.44140625" style="26" customWidth="1"/>
    <col min="882" max="1020" width="8.88671875" style="26" customWidth="1"/>
    <col min="1021" max="1135" width="1.6640625" style="26" customWidth="1"/>
    <col min="1136" max="1136" width="8.88671875" style="26" customWidth="1"/>
    <col min="1137" max="1137" width="11.44140625" style="26" customWidth="1"/>
    <col min="1138" max="1276" width="8.88671875" style="26" customWidth="1"/>
    <col min="1277" max="1391" width="1.6640625" style="26" customWidth="1"/>
    <col min="1392" max="1392" width="8.88671875" style="26" customWidth="1"/>
    <col min="1393" max="1393" width="11.44140625" style="26" customWidth="1"/>
    <col min="1394" max="1532" width="8.88671875" style="26" customWidth="1"/>
    <col min="1533" max="1647" width="1.6640625" style="26" customWidth="1"/>
    <col min="1648" max="1648" width="8.88671875" style="26" customWidth="1"/>
    <col min="1649" max="1649" width="11.44140625" style="26" customWidth="1"/>
    <col min="1650" max="1788" width="8.88671875" style="26" customWidth="1"/>
    <col min="1789" max="1903" width="1.6640625" style="26" customWidth="1"/>
    <col min="1904" max="1904" width="8.88671875" style="26" customWidth="1"/>
    <col min="1905" max="1905" width="11.44140625" style="26" customWidth="1"/>
    <col min="1906" max="2044" width="8.88671875" style="26" customWidth="1"/>
    <col min="2045" max="2159" width="1.6640625" style="26" customWidth="1"/>
    <col min="2160" max="2160" width="8.88671875" style="26" customWidth="1"/>
    <col min="2161" max="2161" width="11.44140625" style="26" customWidth="1"/>
    <col min="2162" max="2300" width="8.88671875" style="26" customWidth="1"/>
    <col min="2301" max="2415" width="1.6640625" style="26" customWidth="1"/>
    <col min="2416" max="2416" width="8.88671875" style="26" customWidth="1"/>
    <col min="2417" max="2417" width="11.44140625" style="26" customWidth="1"/>
    <col min="2418" max="2556" width="8.88671875" style="26" customWidth="1"/>
    <col min="2557" max="2671" width="1.6640625" style="26" customWidth="1"/>
    <col min="2672" max="2672" width="8.88671875" style="26" customWidth="1"/>
    <col min="2673" max="2673" width="11.44140625" style="26" customWidth="1"/>
    <col min="2674" max="2812" width="8.88671875" style="26" customWidth="1"/>
    <col min="2813" max="2927" width="1.6640625" style="26" customWidth="1"/>
    <col min="2928" max="2928" width="8.88671875" style="26" customWidth="1"/>
    <col min="2929" max="2929" width="11.44140625" style="26" customWidth="1"/>
    <col min="2930" max="3068" width="8.88671875" style="26" customWidth="1"/>
    <col min="3069" max="3183" width="1.6640625" style="26" customWidth="1"/>
    <col min="3184" max="3184" width="8.88671875" style="26" customWidth="1"/>
    <col min="3185" max="3185" width="11.44140625" style="26" customWidth="1"/>
    <col min="3186" max="3324" width="8.88671875" style="26" customWidth="1"/>
    <col min="3325" max="3439" width="1.6640625" style="26" customWidth="1"/>
    <col min="3440" max="3440" width="8.88671875" style="26" customWidth="1"/>
    <col min="3441" max="3441" width="11.44140625" style="26" customWidth="1"/>
    <col min="3442" max="3580" width="8.88671875" style="26" customWidth="1"/>
    <col min="3581" max="3695" width="1.6640625" style="26" customWidth="1"/>
    <col min="3696" max="3696" width="8.88671875" style="26" customWidth="1"/>
    <col min="3697" max="3697" width="11.44140625" style="26" customWidth="1"/>
    <col min="3698" max="3836" width="8.88671875" style="26" customWidth="1"/>
    <col min="3837" max="3951" width="1.6640625" style="26" customWidth="1"/>
    <col min="3952" max="3952" width="8.88671875" style="26" customWidth="1"/>
    <col min="3953" max="3953" width="11.44140625" style="26" customWidth="1"/>
    <col min="3954" max="4092" width="8.88671875" style="26" customWidth="1"/>
    <col min="4093" max="4207" width="1.6640625" style="26" customWidth="1"/>
    <col min="4208" max="4208" width="8.88671875" style="26" customWidth="1"/>
    <col min="4209" max="4209" width="11.44140625" style="26" customWidth="1"/>
    <col min="4210" max="4348" width="8.88671875" style="26" customWidth="1"/>
    <col min="4349" max="4463" width="1.6640625" style="26" customWidth="1"/>
    <col min="4464" max="4464" width="8.88671875" style="26" customWidth="1"/>
    <col min="4465" max="4465" width="11.44140625" style="26" customWidth="1"/>
    <col min="4466" max="4604" width="8.88671875" style="26" customWidth="1"/>
    <col min="4605" max="4719" width="1.6640625" style="26" customWidth="1"/>
    <col min="4720" max="4720" width="8.88671875" style="26" customWidth="1"/>
    <col min="4721" max="4721" width="11.44140625" style="26" customWidth="1"/>
    <col min="4722" max="4860" width="8.88671875" style="26" customWidth="1"/>
    <col min="4861" max="4975" width="1.6640625" style="26" customWidth="1"/>
    <col min="4976" max="4976" width="8.88671875" style="26" customWidth="1"/>
    <col min="4977" max="4977" width="11.44140625" style="26" customWidth="1"/>
    <col min="4978" max="5116" width="8.88671875" style="26" customWidth="1"/>
    <col min="5117" max="5231" width="1.6640625" style="26" customWidth="1"/>
    <col min="5232" max="5232" width="8.88671875" style="26" customWidth="1"/>
    <col min="5233" max="5233" width="11.44140625" style="26" customWidth="1"/>
    <col min="5234" max="5372" width="8.88671875" style="26" customWidth="1"/>
    <col min="5373" max="5487" width="1.6640625" style="26" customWidth="1"/>
    <col min="5488" max="5488" width="8.88671875" style="26" customWidth="1"/>
    <col min="5489" max="5489" width="11.44140625" style="26" customWidth="1"/>
    <col min="5490" max="5628" width="8.88671875" style="26" customWidth="1"/>
    <col min="5629" max="5743" width="1.6640625" style="26" customWidth="1"/>
    <col min="5744" max="5744" width="8.88671875" style="26" customWidth="1"/>
    <col min="5745" max="5745" width="11.44140625" style="26" customWidth="1"/>
    <col min="5746" max="5884" width="8.88671875" style="26" customWidth="1"/>
    <col min="5885" max="5999" width="1.6640625" style="26" customWidth="1"/>
    <col min="6000" max="6000" width="8.88671875" style="26" customWidth="1"/>
    <col min="6001" max="6001" width="11.44140625" style="26" customWidth="1"/>
    <col min="6002" max="6140" width="8.88671875" style="26" customWidth="1"/>
    <col min="6141" max="6255" width="1.6640625" style="26" customWidth="1"/>
    <col min="6256" max="6256" width="8.88671875" style="26" customWidth="1"/>
    <col min="6257" max="6257" width="11.44140625" style="26" customWidth="1"/>
    <col min="6258" max="6396" width="8.88671875" style="26" customWidth="1"/>
    <col min="6397" max="6511" width="1.6640625" style="26" customWidth="1"/>
    <col min="6512" max="6512" width="8.88671875" style="26" customWidth="1"/>
    <col min="6513" max="6513" width="11.44140625" style="26" customWidth="1"/>
    <col min="6514" max="6652" width="8.88671875" style="26" customWidth="1"/>
    <col min="6653" max="6767" width="1.6640625" style="26" customWidth="1"/>
    <col min="6768" max="6768" width="8.88671875" style="26" customWidth="1"/>
    <col min="6769" max="6769" width="11.44140625" style="26" customWidth="1"/>
    <col min="6770" max="6908" width="8.88671875" style="26" customWidth="1"/>
    <col min="6909" max="7023" width="1.6640625" style="26" customWidth="1"/>
    <col min="7024" max="7024" width="8.88671875" style="26" customWidth="1"/>
    <col min="7025" max="7025" width="11.44140625" style="26" customWidth="1"/>
    <col min="7026" max="7164" width="8.88671875" style="26" customWidth="1"/>
    <col min="7165" max="7279" width="1.6640625" style="26" customWidth="1"/>
    <col min="7280" max="7280" width="8.88671875" style="26" customWidth="1"/>
    <col min="7281" max="7281" width="11.44140625" style="26" customWidth="1"/>
    <col min="7282" max="7420" width="8.88671875" style="26" customWidth="1"/>
    <col min="7421" max="7535" width="1.6640625" style="26" customWidth="1"/>
    <col min="7536" max="7536" width="8.88671875" style="26" customWidth="1"/>
    <col min="7537" max="7537" width="11.44140625" style="26" customWidth="1"/>
    <col min="7538" max="7676" width="8.88671875" style="26" customWidth="1"/>
    <col min="7677" max="7791" width="1.6640625" style="26" customWidth="1"/>
    <col min="7792" max="7792" width="8.88671875" style="26" customWidth="1"/>
    <col min="7793" max="7793" width="11.44140625" style="26" customWidth="1"/>
    <col min="7794" max="7932" width="8.88671875" style="26" customWidth="1"/>
    <col min="7933" max="8047" width="1.6640625" style="26" customWidth="1"/>
    <col min="8048" max="8048" width="8.88671875" style="26" customWidth="1"/>
    <col min="8049" max="8049" width="11.44140625" style="26" customWidth="1"/>
    <col min="8050" max="8188" width="8.88671875" style="26" customWidth="1"/>
    <col min="8189" max="8303" width="1.6640625" style="26" customWidth="1"/>
    <col min="8304" max="8304" width="8.88671875" style="26" customWidth="1"/>
    <col min="8305" max="8305" width="11.44140625" style="26" customWidth="1"/>
    <col min="8306" max="8444" width="8.88671875" style="26" customWidth="1"/>
    <col min="8445" max="8559" width="1.6640625" style="26" customWidth="1"/>
    <col min="8560" max="8560" width="8.88671875" style="26" customWidth="1"/>
    <col min="8561" max="8561" width="11.44140625" style="26" customWidth="1"/>
    <col min="8562" max="8700" width="8.88671875" style="26" customWidth="1"/>
    <col min="8701" max="8815" width="1.6640625" style="26" customWidth="1"/>
    <col min="8816" max="8816" width="8.88671875" style="26" customWidth="1"/>
    <col min="8817" max="8817" width="11.44140625" style="26" customWidth="1"/>
    <col min="8818" max="8956" width="8.88671875" style="26" customWidth="1"/>
    <col min="8957" max="9071" width="1.6640625" style="26" customWidth="1"/>
    <col min="9072" max="9072" width="8.88671875" style="26" customWidth="1"/>
    <col min="9073" max="9073" width="11.44140625" style="26" customWidth="1"/>
    <col min="9074" max="9212" width="8.88671875" style="26" customWidth="1"/>
    <col min="9213" max="9327" width="1.6640625" style="26" customWidth="1"/>
    <col min="9328" max="9328" width="8.88671875" style="26" customWidth="1"/>
    <col min="9329" max="9329" width="11.44140625" style="26" customWidth="1"/>
    <col min="9330" max="9468" width="8.88671875" style="26" customWidth="1"/>
    <col min="9469" max="9583" width="1.6640625" style="26" customWidth="1"/>
    <col min="9584" max="9584" width="8.88671875" style="26" customWidth="1"/>
    <col min="9585" max="9585" width="11.44140625" style="26" customWidth="1"/>
    <col min="9586" max="9724" width="8.88671875" style="26" customWidth="1"/>
    <col min="9725" max="9839" width="1.6640625" style="26" customWidth="1"/>
    <col min="9840" max="9840" width="8.88671875" style="26" customWidth="1"/>
    <col min="9841" max="9841" width="11.44140625" style="26" customWidth="1"/>
    <col min="9842" max="9980" width="8.88671875" style="26" customWidth="1"/>
    <col min="9981" max="10095" width="1.6640625" style="26" customWidth="1"/>
    <col min="10096" max="10096" width="8.88671875" style="26" customWidth="1"/>
    <col min="10097" max="10097" width="11.44140625" style="26" customWidth="1"/>
    <col min="10098" max="10236" width="8.88671875" style="26" customWidth="1"/>
    <col min="10237" max="10351" width="1.6640625" style="26" customWidth="1"/>
    <col min="10352" max="10352" width="8.88671875" style="26" customWidth="1"/>
    <col min="10353" max="10353" width="11.44140625" style="26" customWidth="1"/>
    <col min="10354" max="10492" width="8.88671875" style="26" customWidth="1"/>
    <col min="10493" max="10607" width="1.6640625" style="26" customWidth="1"/>
    <col min="10608" max="10608" width="8.88671875" style="26" customWidth="1"/>
    <col min="10609" max="10609" width="11.44140625" style="26" customWidth="1"/>
    <col min="10610" max="10748" width="8.88671875" style="26" customWidth="1"/>
    <col min="10749" max="10863" width="1.6640625" style="26" customWidth="1"/>
    <col min="10864" max="10864" width="8.88671875" style="26" customWidth="1"/>
    <col min="10865" max="10865" width="11.44140625" style="26" customWidth="1"/>
    <col min="10866" max="11004" width="8.88671875" style="26" customWidth="1"/>
    <col min="11005" max="11119" width="1.6640625" style="26" customWidth="1"/>
    <col min="11120" max="11120" width="8.88671875" style="26" customWidth="1"/>
    <col min="11121" max="11121" width="11.44140625" style="26" customWidth="1"/>
    <col min="11122" max="11260" width="8.88671875" style="26" customWidth="1"/>
    <col min="11261" max="11375" width="1.6640625" style="26" customWidth="1"/>
    <col min="11376" max="11376" width="8.88671875" style="26" customWidth="1"/>
    <col min="11377" max="11377" width="11.44140625" style="26" customWidth="1"/>
    <col min="11378" max="11516" width="8.88671875" style="26" customWidth="1"/>
    <col min="11517" max="11631" width="1.6640625" style="26" customWidth="1"/>
    <col min="11632" max="11632" width="8.88671875" style="26" customWidth="1"/>
    <col min="11633" max="11633" width="11.44140625" style="26" customWidth="1"/>
    <col min="11634" max="11772" width="8.88671875" style="26" customWidth="1"/>
    <col min="11773" max="11887" width="1.6640625" style="26" customWidth="1"/>
    <col min="11888" max="11888" width="8.88671875" style="26" customWidth="1"/>
    <col min="11889" max="11889" width="11.44140625" style="26" customWidth="1"/>
    <col min="11890" max="12028" width="8.88671875" style="26" customWidth="1"/>
    <col min="12029" max="12143" width="1.6640625" style="26" customWidth="1"/>
    <col min="12144" max="12144" width="8.88671875" style="26" customWidth="1"/>
    <col min="12145" max="12145" width="11.44140625" style="26" customWidth="1"/>
    <col min="12146" max="12284" width="8.88671875" style="26" customWidth="1"/>
    <col min="12285" max="12399" width="1.6640625" style="26" customWidth="1"/>
    <col min="12400" max="12400" width="8.88671875" style="26" customWidth="1"/>
    <col min="12401" max="12401" width="11.44140625" style="26" customWidth="1"/>
    <col min="12402" max="12540" width="8.88671875" style="26" customWidth="1"/>
    <col min="12541" max="12655" width="1.6640625" style="26" customWidth="1"/>
    <col min="12656" max="12656" width="8.88671875" style="26" customWidth="1"/>
    <col min="12657" max="12657" width="11.44140625" style="26" customWidth="1"/>
    <col min="12658" max="12796" width="8.88671875" style="26" customWidth="1"/>
    <col min="12797" max="12911" width="1.6640625" style="26" customWidth="1"/>
    <col min="12912" max="12912" width="8.88671875" style="26" customWidth="1"/>
    <col min="12913" max="12913" width="11.44140625" style="26" customWidth="1"/>
    <col min="12914" max="13052" width="8.88671875" style="26" customWidth="1"/>
    <col min="13053" max="13167" width="1.6640625" style="26" customWidth="1"/>
    <col min="13168" max="13168" width="8.88671875" style="26" customWidth="1"/>
    <col min="13169" max="13169" width="11.44140625" style="26" customWidth="1"/>
    <col min="13170" max="13308" width="8.88671875" style="26" customWidth="1"/>
    <col min="13309" max="13423" width="1.6640625" style="26" customWidth="1"/>
    <col min="13424" max="13424" width="8.88671875" style="26" customWidth="1"/>
    <col min="13425" max="13425" width="11.44140625" style="26" customWidth="1"/>
    <col min="13426" max="13564" width="8.88671875" style="26" customWidth="1"/>
    <col min="13565" max="13679" width="1.6640625" style="26" customWidth="1"/>
    <col min="13680" max="13680" width="8.88671875" style="26" customWidth="1"/>
    <col min="13681" max="13681" width="11.44140625" style="26" customWidth="1"/>
    <col min="13682" max="13820" width="8.88671875" style="26" customWidth="1"/>
    <col min="13821" max="13935" width="1.6640625" style="26" customWidth="1"/>
    <col min="13936" max="13936" width="8.88671875" style="26" customWidth="1"/>
    <col min="13937" max="13937" width="11.44140625" style="26" customWidth="1"/>
    <col min="13938" max="14076" width="8.88671875" style="26" customWidth="1"/>
    <col min="14077" max="14191" width="1.6640625" style="26" customWidth="1"/>
    <col min="14192" max="14192" width="8.88671875" style="26" customWidth="1"/>
    <col min="14193" max="14193" width="11.44140625" style="26" customWidth="1"/>
    <col min="14194" max="14332" width="8.88671875" style="26" customWidth="1"/>
    <col min="14333" max="14447" width="1.6640625" style="26" customWidth="1"/>
    <col min="14448" max="14448" width="8.88671875" style="26" customWidth="1"/>
    <col min="14449" max="14449" width="11.44140625" style="26" customWidth="1"/>
    <col min="14450" max="14588" width="8.88671875" style="26" customWidth="1"/>
    <col min="14589" max="14703" width="1.6640625" style="26" customWidth="1"/>
    <col min="14704" max="14704" width="8.88671875" style="26" customWidth="1"/>
    <col min="14705" max="14705" width="11.44140625" style="26" customWidth="1"/>
    <col min="14706" max="14844" width="8.88671875" style="26" customWidth="1"/>
    <col min="14845" max="14959" width="1.6640625" style="26" customWidth="1"/>
    <col min="14960" max="14960" width="8.88671875" style="26" customWidth="1"/>
    <col min="14961" max="14961" width="11.44140625" style="26" customWidth="1"/>
    <col min="14962" max="15100" width="8.88671875" style="26" customWidth="1"/>
    <col min="15101" max="15215" width="1.6640625" style="26" customWidth="1"/>
    <col min="15216" max="15216" width="8.88671875" style="26" customWidth="1"/>
    <col min="15217" max="15217" width="11.44140625" style="26" customWidth="1"/>
    <col min="15218" max="15356" width="8.88671875" style="26" customWidth="1"/>
    <col min="15357" max="15471" width="1.6640625" style="26" customWidth="1"/>
    <col min="15472" max="15472" width="8.88671875" style="26" customWidth="1"/>
    <col min="15473" max="15473" width="11.44140625" style="26" customWidth="1"/>
    <col min="15474" max="15612" width="8.88671875" style="26" customWidth="1"/>
    <col min="15613" max="15727" width="1.6640625" style="26" customWidth="1"/>
    <col min="15728" max="15728" width="8.88671875" style="26" customWidth="1"/>
    <col min="15729" max="15729" width="11.44140625" style="26" customWidth="1"/>
    <col min="15730" max="15868" width="8.88671875" style="26" customWidth="1"/>
    <col min="15869" max="15983" width="1.6640625" style="26" customWidth="1"/>
    <col min="15984" max="15984" width="8.88671875" style="26" customWidth="1"/>
    <col min="15985" max="15985" width="11.44140625" style="26" customWidth="1"/>
    <col min="15986" max="16124" width="8.88671875" style="26" customWidth="1"/>
    <col min="16125" max="16239" width="1.6640625" style="26" customWidth="1"/>
    <col min="16240" max="16240" width="8.88671875" style="26" customWidth="1"/>
    <col min="16241" max="16241" width="11.44140625" style="26" customWidth="1"/>
    <col min="16242" max="16242" width="8.88671875" style="26" customWidth="1"/>
    <col min="16243" max="16384" width="8.88671875" style="26"/>
  </cols>
  <sheetData>
    <row r="1" spans="1:113" ht="19.2">
      <c r="A1" s="25" t="s">
        <v>87</v>
      </c>
      <c r="AW1" s="27"/>
      <c r="AX1" s="28"/>
      <c r="AY1" s="27"/>
    </row>
    <row r="3" spans="1:113" ht="18">
      <c r="B3" s="102" t="s">
        <v>0</v>
      </c>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row>
    <row r="4" spans="1:113">
      <c r="Z4" s="29"/>
      <c r="AD4" s="29"/>
      <c r="AE4" s="29"/>
      <c r="AF4" s="29"/>
      <c r="AG4" s="29"/>
      <c r="AH4" s="29"/>
      <c r="AI4" s="29"/>
      <c r="AO4" s="29"/>
    </row>
    <row r="5" spans="1:113" ht="13.8" thickBot="1">
      <c r="Z5" s="29"/>
      <c r="AD5" s="29"/>
      <c r="AE5" s="29"/>
      <c r="AF5" s="29"/>
      <c r="AG5" s="29"/>
      <c r="AH5" s="29"/>
      <c r="AI5" s="29"/>
      <c r="AO5" s="29"/>
      <c r="DI5" s="30"/>
    </row>
    <row r="6" spans="1:113" ht="24.75" customHeight="1" thickBot="1">
      <c r="B6" s="104" t="s">
        <v>88</v>
      </c>
      <c r="C6" s="105"/>
      <c r="D6" s="105"/>
      <c r="E6" s="105"/>
      <c r="F6" s="105"/>
      <c r="G6" s="105"/>
      <c r="H6" s="106" t="s">
        <v>89</v>
      </c>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8"/>
      <c r="DI6" s="30"/>
    </row>
    <row r="7" spans="1:113" ht="14.4">
      <c r="B7" s="31"/>
      <c r="C7" s="31"/>
      <c r="D7" s="31"/>
      <c r="E7" s="31"/>
      <c r="F7" s="31"/>
      <c r="G7" s="31"/>
      <c r="H7" s="32"/>
      <c r="I7" s="32"/>
      <c r="J7" s="32"/>
      <c r="K7" s="32"/>
      <c r="L7" s="33"/>
      <c r="M7" s="33"/>
      <c r="N7" s="33"/>
      <c r="O7" s="33"/>
      <c r="P7" s="32"/>
      <c r="Q7" s="32"/>
      <c r="R7" s="32"/>
      <c r="S7" s="32"/>
      <c r="T7" s="32"/>
      <c r="U7" s="32"/>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DI7" s="30"/>
    </row>
    <row r="8" spans="1:113" ht="15" thickBot="1">
      <c r="A8" s="35"/>
      <c r="B8" s="34" t="s">
        <v>90</v>
      </c>
      <c r="C8" s="32"/>
      <c r="D8" s="32"/>
      <c r="E8" s="32"/>
      <c r="F8" s="32"/>
      <c r="G8" s="32"/>
      <c r="H8" s="32"/>
      <c r="I8" s="32"/>
      <c r="J8" s="32"/>
      <c r="K8" s="32"/>
      <c r="L8" s="33"/>
      <c r="M8" s="33"/>
      <c r="N8" s="33"/>
      <c r="O8" s="33"/>
      <c r="P8" s="32"/>
      <c r="Q8" s="32"/>
      <c r="R8" s="32"/>
      <c r="S8" s="32"/>
      <c r="T8" s="32"/>
      <c r="U8" s="32"/>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DI8" s="30"/>
    </row>
    <row r="9" spans="1:113" ht="14.4">
      <c r="A9" s="32"/>
      <c r="B9" s="36"/>
      <c r="C9" s="31"/>
      <c r="D9" s="31"/>
      <c r="E9" s="31"/>
      <c r="F9" s="31"/>
      <c r="G9" s="31"/>
      <c r="H9" s="31"/>
      <c r="I9" s="31"/>
      <c r="J9" s="31"/>
      <c r="K9" s="31"/>
      <c r="L9" s="37"/>
      <c r="M9" s="37"/>
      <c r="N9" s="37"/>
      <c r="O9" s="37"/>
      <c r="P9" s="31"/>
      <c r="Q9" s="31"/>
      <c r="R9" s="31"/>
      <c r="S9" s="31"/>
      <c r="T9" s="31"/>
      <c r="U9" s="31"/>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9"/>
    </row>
    <row r="10" spans="1:113" ht="12" customHeight="1">
      <c r="A10" s="32"/>
      <c r="B10" s="109" t="s">
        <v>91</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1"/>
    </row>
    <row r="11" spans="1:113" ht="12" customHeight="1">
      <c r="A11" s="32"/>
      <c r="B11" s="109"/>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1"/>
      <c r="BC11" s="40"/>
    </row>
    <row r="12" spans="1:113" ht="12" customHeight="1">
      <c r="A12" s="32"/>
      <c r="B12" s="109"/>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1"/>
    </row>
    <row r="13" spans="1:113" ht="12" customHeight="1">
      <c r="A13" s="32"/>
      <c r="B13" s="109"/>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1"/>
    </row>
    <row r="14" spans="1:113" ht="12" customHeight="1">
      <c r="A14" s="32"/>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1"/>
    </row>
    <row r="15" spans="1:113" ht="15" thickBot="1">
      <c r="A15" s="41"/>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4"/>
    </row>
    <row r="16" spans="1:113">
      <c r="B16" s="45"/>
    </row>
    <row r="17" spans="1:251" ht="15" thickBot="1">
      <c r="A17" s="35"/>
      <c r="B17" s="34" t="s">
        <v>92</v>
      </c>
      <c r="C17" s="32"/>
      <c r="D17" s="32"/>
      <c r="E17" s="32"/>
      <c r="F17" s="32"/>
      <c r="G17" s="32"/>
      <c r="H17" s="32"/>
      <c r="I17" s="32"/>
      <c r="J17" s="32"/>
      <c r="K17" s="32"/>
      <c r="L17" s="33"/>
      <c r="M17" s="33"/>
      <c r="N17" s="33"/>
      <c r="O17" s="33"/>
      <c r="P17" s="32"/>
      <c r="Q17" s="32"/>
      <c r="R17" s="32"/>
      <c r="S17" s="32"/>
      <c r="T17" s="32"/>
      <c r="U17" s="32"/>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DI17" s="30"/>
    </row>
    <row r="18" spans="1:251" ht="14.4">
      <c r="A18" s="32"/>
      <c r="B18" s="36"/>
      <c r="C18" s="31"/>
      <c r="D18" s="31"/>
      <c r="E18" s="31"/>
      <c r="F18" s="31"/>
      <c r="G18" s="31"/>
      <c r="H18" s="31"/>
      <c r="I18" s="31"/>
      <c r="J18" s="31"/>
      <c r="K18" s="31"/>
      <c r="L18" s="37"/>
      <c r="M18" s="37"/>
      <c r="N18" s="37"/>
      <c r="O18" s="37"/>
      <c r="P18" s="31"/>
      <c r="Q18" s="31"/>
      <c r="R18" s="31"/>
      <c r="S18" s="31"/>
      <c r="T18" s="31"/>
      <c r="U18" s="31"/>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9"/>
    </row>
    <row r="19" spans="1:251" ht="12" customHeight="1">
      <c r="A19" s="32"/>
      <c r="B19" s="109" t="s">
        <v>93</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1"/>
    </row>
    <row r="20" spans="1:251" ht="12" customHeight="1">
      <c r="A20" s="32"/>
      <c r="B20" s="109"/>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1"/>
      <c r="BC20" s="40"/>
    </row>
    <row r="21" spans="1:251" ht="12" customHeight="1">
      <c r="A21" s="32"/>
      <c r="B21" s="109"/>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1"/>
    </row>
    <row r="22" spans="1:251" ht="12" customHeight="1">
      <c r="A22" s="32"/>
      <c r="B22" s="109"/>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1"/>
    </row>
    <row r="23" spans="1:251" ht="12" customHeight="1">
      <c r="A23" s="32"/>
      <c r="B23" s="109"/>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1"/>
    </row>
    <row r="24" spans="1:251" ht="15" thickBot="1">
      <c r="A24" s="4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4"/>
    </row>
    <row r="25" spans="1:251">
      <c r="B25" s="45"/>
    </row>
    <row r="26" spans="1:251" ht="14.4">
      <c r="B26" s="34" t="s">
        <v>94</v>
      </c>
      <c r="C26" s="32"/>
      <c r="D26" s="32"/>
      <c r="E26" s="32"/>
      <c r="F26" s="32"/>
      <c r="G26" s="32"/>
      <c r="H26" s="32"/>
      <c r="I26" s="32"/>
      <c r="J26" s="32"/>
      <c r="K26" s="32"/>
      <c r="L26" s="33"/>
      <c r="M26" s="33"/>
      <c r="N26" s="33"/>
      <c r="O26" s="33"/>
      <c r="P26" s="32"/>
      <c r="Q26" s="32"/>
      <c r="R26" s="32"/>
      <c r="S26" s="32"/>
      <c r="T26" s="32"/>
      <c r="U26" s="32"/>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row>
    <row r="27" spans="1:251" ht="15" thickBot="1">
      <c r="B27" s="32"/>
      <c r="C27" s="32"/>
      <c r="D27" s="32"/>
      <c r="E27" s="32"/>
      <c r="F27" s="32"/>
      <c r="G27" s="32"/>
      <c r="H27" s="32"/>
      <c r="I27" s="32"/>
      <c r="J27" s="32"/>
      <c r="K27" s="32"/>
      <c r="L27" s="33"/>
      <c r="M27" s="33"/>
      <c r="N27" s="33"/>
      <c r="O27" s="33"/>
      <c r="P27" s="32"/>
      <c r="Q27" s="32"/>
      <c r="R27" s="32"/>
      <c r="S27" s="32"/>
      <c r="T27" s="32"/>
      <c r="U27" s="32"/>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46" t="s">
        <v>95</v>
      </c>
    </row>
    <row r="28" spans="1:251" s="40" customFormat="1" ht="13.5" customHeight="1">
      <c r="A28" s="32"/>
      <c r="B28" s="112" t="s">
        <v>96</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4"/>
      <c r="AA28" s="118" t="s">
        <v>97</v>
      </c>
      <c r="AB28" s="113"/>
      <c r="AC28" s="113"/>
      <c r="AD28" s="113"/>
      <c r="AE28" s="113"/>
      <c r="AF28" s="113"/>
      <c r="AG28" s="113"/>
      <c r="AH28" s="113"/>
      <c r="AI28" s="114"/>
      <c r="AJ28" s="118" t="s">
        <v>98</v>
      </c>
      <c r="AK28" s="113"/>
      <c r="AL28" s="113"/>
      <c r="AM28" s="113"/>
      <c r="AN28" s="113"/>
      <c r="AO28" s="113"/>
      <c r="AP28" s="113"/>
      <c r="AQ28" s="113"/>
      <c r="AR28" s="114"/>
      <c r="AS28" s="118" t="s">
        <v>99</v>
      </c>
      <c r="AT28" s="113"/>
      <c r="AU28" s="113"/>
      <c r="AV28" s="113"/>
      <c r="AW28" s="113"/>
      <c r="AX28" s="120"/>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row>
    <row r="29" spans="1:251" s="40" customFormat="1">
      <c r="A29" s="32"/>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7"/>
      <c r="AA29" s="119"/>
      <c r="AB29" s="116"/>
      <c r="AC29" s="116"/>
      <c r="AD29" s="116"/>
      <c r="AE29" s="116"/>
      <c r="AF29" s="116"/>
      <c r="AG29" s="116"/>
      <c r="AH29" s="116"/>
      <c r="AI29" s="117"/>
      <c r="AJ29" s="119"/>
      <c r="AK29" s="116"/>
      <c r="AL29" s="116"/>
      <c r="AM29" s="116"/>
      <c r="AN29" s="116"/>
      <c r="AO29" s="116"/>
      <c r="AP29" s="116"/>
      <c r="AQ29" s="116"/>
      <c r="AR29" s="117"/>
      <c r="AS29" s="119"/>
      <c r="AT29" s="116"/>
      <c r="AU29" s="116"/>
      <c r="AV29" s="116"/>
      <c r="AW29" s="116"/>
      <c r="AX29" s="121"/>
      <c r="AY29" s="26"/>
      <c r="AZ29" s="26"/>
      <c r="BA29" s="26"/>
      <c r="BB29" s="47"/>
      <c r="BC29" s="48"/>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row>
    <row r="30" spans="1:251" s="40" customFormat="1" ht="18.75" customHeight="1">
      <c r="A30" s="32"/>
      <c r="B30" s="49"/>
      <c r="C30" s="84" t="s">
        <v>100</v>
      </c>
      <c r="D30" s="85"/>
      <c r="E30" s="85"/>
      <c r="F30" s="85"/>
      <c r="G30" s="85"/>
      <c r="H30" s="85"/>
      <c r="I30" s="85"/>
      <c r="J30" s="85"/>
      <c r="K30" s="85"/>
      <c r="L30" s="85"/>
      <c r="M30" s="85"/>
      <c r="N30" s="85"/>
      <c r="O30" s="85"/>
      <c r="P30" s="85"/>
      <c r="Q30" s="85"/>
      <c r="R30" s="85"/>
      <c r="S30" s="85"/>
      <c r="T30" s="85"/>
      <c r="U30" s="85"/>
      <c r="V30" s="85"/>
      <c r="W30" s="85"/>
      <c r="X30" s="85"/>
      <c r="Y30" s="85"/>
      <c r="Z30" s="86"/>
      <c r="AA30" s="87">
        <v>1843527</v>
      </c>
      <c r="AB30" s="88"/>
      <c r="AC30" s="88"/>
      <c r="AD30" s="88"/>
      <c r="AE30" s="88"/>
      <c r="AF30" s="88"/>
      <c r="AG30" s="88"/>
      <c r="AH30" s="88"/>
      <c r="AI30" s="89"/>
      <c r="AJ30" s="87">
        <v>1930450</v>
      </c>
      <c r="AK30" s="88"/>
      <c r="AL30" s="88"/>
      <c r="AM30" s="88"/>
      <c r="AN30" s="88"/>
      <c r="AO30" s="88"/>
      <c r="AP30" s="88"/>
      <c r="AQ30" s="88"/>
      <c r="AR30" s="89"/>
      <c r="AS30" s="90"/>
      <c r="AT30" s="91"/>
      <c r="AU30" s="91"/>
      <c r="AV30" s="91"/>
      <c r="AW30" s="91"/>
      <c r="AX30" s="92"/>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row>
    <row r="31" spans="1:251" s="40" customFormat="1" ht="18.75" customHeight="1" thickBot="1">
      <c r="A31" s="41"/>
      <c r="B31" s="93" t="s">
        <v>101</v>
      </c>
      <c r="C31" s="94"/>
      <c r="D31" s="94"/>
      <c r="E31" s="94"/>
      <c r="F31" s="94"/>
      <c r="G31" s="94"/>
      <c r="H31" s="94"/>
      <c r="I31" s="94"/>
      <c r="J31" s="94"/>
      <c r="K31" s="94"/>
      <c r="L31" s="94"/>
      <c r="M31" s="94"/>
      <c r="N31" s="94"/>
      <c r="O31" s="94"/>
      <c r="P31" s="94"/>
      <c r="Q31" s="94"/>
      <c r="R31" s="94"/>
      <c r="S31" s="94"/>
      <c r="T31" s="94"/>
      <c r="U31" s="94"/>
      <c r="V31" s="94"/>
      <c r="W31" s="94"/>
      <c r="X31" s="94"/>
      <c r="Y31" s="94"/>
      <c r="Z31" s="95"/>
      <c r="AA31" s="96">
        <f>SUM($AA$30:$AA$30)</f>
        <v>1843527</v>
      </c>
      <c r="AB31" s="97"/>
      <c r="AC31" s="97"/>
      <c r="AD31" s="97"/>
      <c r="AE31" s="97"/>
      <c r="AF31" s="97"/>
      <c r="AG31" s="97"/>
      <c r="AH31" s="97"/>
      <c r="AI31" s="98"/>
      <c r="AJ31" s="96">
        <f>SUM($AJ$30:$AJ$30)</f>
        <v>1930450</v>
      </c>
      <c r="AK31" s="97"/>
      <c r="AL31" s="97"/>
      <c r="AM31" s="97"/>
      <c r="AN31" s="97"/>
      <c r="AO31" s="97"/>
      <c r="AP31" s="97"/>
      <c r="AQ31" s="97"/>
      <c r="AR31" s="98"/>
      <c r="AS31" s="99"/>
      <c r="AT31" s="100"/>
      <c r="AU31" s="100"/>
      <c r="AV31" s="100"/>
      <c r="AW31" s="100"/>
      <c r="AX31" s="101"/>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row>
    <row r="33" spans="1:113" ht="19.2">
      <c r="A33" s="25" t="s">
        <v>87</v>
      </c>
      <c r="AW33" s="27"/>
      <c r="AX33" s="28"/>
      <c r="AY33" s="27"/>
    </row>
    <row r="35" spans="1:113" ht="18">
      <c r="B35" s="102" t="s">
        <v>0</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row>
    <row r="36" spans="1:113">
      <c r="Z36" s="29"/>
      <c r="AD36" s="29"/>
      <c r="AE36" s="29"/>
      <c r="AF36" s="29"/>
      <c r="AG36" s="29"/>
      <c r="AH36" s="29"/>
      <c r="AI36" s="29"/>
      <c r="AO36" s="29"/>
    </row>
    <row r="37" spans="1:113" ht="13.8" thickBot="1">
      <c r="Z37" s="29"/>
      <c r="AD37" s="29"/>
      <c r="AE37" s="29"/>
      <c r="AF37" s="29"/>
      <c r="AG37" s="29"/>
      <c r="AH37" s="29"/>
      <c r="AI37" s="29"/>
      <c r="AO37" s="29"/>
      <c r="DI37" s="30"/>
    </row>
    <row r="38" spans="1:113" ht="24.75" customHeight="1" thickBot="1">
      <c r="B38" s="104" t="s">
        <v>88</v>
      </c>
      <c r="C38" s="105"/>
      <c r="D38" s="105"/>
      <c r="E38" s="105"/>
      <c r="F38" s="105"/>
      <c r="G38" s="105"/>
      <c r="H38" s="106" t="s">
        <v>102</v>
      </c>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8"/>
      <c r="DI38" s="30"/>
    </row>
    <row r="39" spans="1:113" ht="14.4">
      <c r="B39" s="31"/>
      <c r="C39" s="31"/>
      <c r="D39" s="31"/>
      <c r="E39" s="31"/>
      <c r="F39" s="31"/>
      <c r="G39" s="31"/>
      <c r="H39" s="32"/>
      <c r="I39" s="32"/>
      <c r="J39" s="32"/>
      <c r="K39" s="32"/>
      <c r="L39" s="33"/>
      <c r="M39" s="33"/>
      <c r="N39" s="33"/>
      <c r="O39" s="33"/>
      <c r="P39" s="32"/>
      <c r="Q39" s="32"/>
      <c r="R39" s="32"/>
      <c r="S39" s="32"/>
      <c r="T39" s="32"/>
      <c r="U39" s="32"/>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DI39" s="30"/>
    </row>
    <row r="40" spans="1:113" ht="15" thickBot="1">
      <c r="A40" s="35"/>
      <c r="B40" s="34" t="s">
        <v>90</v>
      </c>
      <c r="C40" s="32"/>
      <c r="D40" s="32"/>
      <c r="E40" s="32"/>
      <c r="F40" s="32"/>
      <c r="G40" s="32"/>
      <c r="H40" s="32"/>
      <c r="I40" s="32"/>
      <c r="J40" s="32"/>
      <c r="K40" s="32"/>
      <c r="L40" s="33"/>
      <c r="M40" s="33"/>
      <c r="N40" s="33"/>
      <c r="O40" s="33"/>
      <c r="P40" s="32"/>
      <c r="Q40" s="32"/>
      <c r="R40" s="32"/>
      <c r="S40" s="32"/>
      <c r="T40" s="32"/>
      <c r="U40" s="32"/>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DI40" s="30"/>
    </row>
    <row r="41" spans="1:113" ht="14.4">
      <c r="A41" s="32"/>
      <c r="B41" s="36"/>
      <c r="C41" s="31"/>
      <c r="D41" s="31"/>
      <c r="E41" s="31"/>
      <c r="F41" s="31"/>
      <c r="G41" s="31"/>
      <c r="H41" s="31"/>
      <c r="I41" s="31"/>
      <c r="J41" s="31"/>
      <c r="K41" s="31"/>
      <c r="L41" s="37"/>
      <c r="M41" s="37"/>
      <c r="N41" s="37"/>
      <c r="O41" s="37"/>
      <c r="P41" s="31"/>
      <c r="Q41" s="31"/>
      <c r="R41" s="31"/>
      <c r="S41" s="31"/>
      <c r="T41" s="31"/>
      <c r="U41" s="31"/>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9"/>
    </row>
    <row r="42" spans="1:113" ht="12" customHeight="1">
      <c r="A42" s="32"/>
      <c r="B42" s="109" t="s">
        <v>103</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1"/>
    </row>
    <row r="43" spans="1:113" ht="12" customHeight="1">
      <c r="A43" s="32"/>
      <c r="B43" s="109"/>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1"/>
      <c r="BC43" s="40"/>
    </row>
    <row r="44" spans="1:113" ht="12" customHeight="1">
      <c r="A44" s="32"/>
      <c r="B44" s="109"/>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1"/>
    </row>
    <row r="45" spans="1:113" ht="12" customHeight="1">
      <c r="A45" s="32"/>
      <c r="B45" s="109"/>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1"/>
    </row>
    <row r="46" spans="1:113" ht="12" customHeight="1">
      <c r="A46" s="32"/>
      <c r="B46" s="109"/>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row>
    <row r="47" spans="1:113" ht="15" thickBot="1">
      <c r="A47" s="41"/>
      <c r="B47" s="42"/>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4"/>
    </row>
    <row r="48" spans="1:113">
      <c r="B48" s="45"/>
    </row>
    <row r="49" spans="1:251" ht="15" thickBot="1">
      <c r="A49" s="35"/>
      <c r="B49" s="34" t="s">
        <v>92</v>
      </c>
      <c r="C49" s="32"/>
      <c r="D49" s="32"/>
      <c r="E49" s="32"/>
      <c r="F49" s="32"/>
      <c r="G49" s="32"/>
      <c r="H49" s="32"/>
      <c r="I49" s="32"/>
      <c r="J49" s="32"/>
      <c r="K49" s="32"/>
      <c r="L49" s="33"/>
      <c r="M49" s="33"/>
      <c r="N49" s="33"/>
      <c r="O49" s="33"/>
      <c r="P49" s="32"/>
      <c r="Q49" s="32"/>
      <c r="R49" s="32"/>
      <c r="S49" s="32"/>
      <c r="T49" s="32"/>
      <c r="U49" s="32"/>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DI49" s="30"/>
    </row>
    <row r="50" spans="1:251" ht="14.4">
      <c r="A50" s="32"/>
      <c r="B50" s="36"/>
      <c r="C50" s="31"/>
      <c r="D50" s="31"/>
      <c r="E50" s="31"/>
      <c r="F50" s="31"/>
      <c r="G50" s="31"/>
      <c r="H50" s="31"/>
      <c r="I50" s="31"/>
      <c r="J50" s="31"/>
      <c r="K50" s="31"/>
      <c r="L50" s="37"/>
      <c r="M50" s="37"/>
      <c r="N50" s="37"/>
      <c r="O50" s="37"/>
      <c r="P50" s="31"/>
      <c r="Q50" s="31"/>
      <c r="R50" s="31"/>
      <c r="S50" s="31"/>
      <c r="T50" s="31"/>
      <c r="U50" s="31"/>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9"/>
    </row>
    <row r="51" spans="1:251" ht="12" customHeight="1">
      <c r="A51" s="32"/>
      <c r="B51" s="109" t="s">
        <v>104</v>
      </c>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1"/>
    </row>
    <row r="52" spans="1:251" ht="12" customHeight="1">
      <c r="A52" s="32"/>
      <c r="B52" s="109"/>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1"/>
    </row>
    <row r="53" spans="1:251" ht="12" customHeight="1">
      <c r="A53" s="32"/>
      <c r="B53" s="109"/>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1"/>
    </row>
    <row r="54" spans="1:251" ht="12" customHeight="1">
      <c r="A54" s="32"/>
      <c r="B54" s="109"/>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1"/>
    </row>
    <row r="55" spans="1:251" ht="12" customHeight="1">
      <c r="A55" s="32"/>
      <c r="B55" s="109"/>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1"/>
    </row>
    <row r="56" spans="1:251" ht="12" customHeight="1">
      <c r="A56" s="32"/>
      <c r="B56" s="109"/>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1"/>
      <c r="BC56" s="40"/>
    </row>
    <row r="57" spans="1:251" ht="12" customHeight="1">
      <c r="A57" s="32"/>
      <c r="B57" s="109"/>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1"/>
    </row>
    <row r="58" spans="1:251" ht="12" customHeight="1">
      <c r="A58" s="32"/>
      <c r="B58" s="109"/>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1"/>
    </row>
    <row r="59" spans="1:251" ht="12" customHeight="1">
      <c r="A59" s="32"/>
      <c r="B59" s="109"/>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1"/>
    </row>
    <row r="60" spans="1:251" ht="15" thickBot="1">
      <c r="A60" s="41"/>
      <c r="B60" s="42"/>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4"/>
    </row>
    <row r="61" spans="1:251">
      <c r="B61" s="45"/>
    </row>
    <row r="62" spans="1:251" ht="14.4">
      <c r="B62" s="34" t="s">
        <v>94</v>
      </c>
      <c r="C62" s="32"/>
      <c r="D62" s="32"/>
      <c r="E62" s="32"/>
      <c r="F62" s="32"/>
      <c r="G62" s="32"/>
      <c r="H62" s="32"/>
      <c r="I62" s="32"/>
      <c r="J62" s="32"/>
      <c r="K62" s="32"/>
      <c r="L62" s="33"/>
      <c r="M62" s="33"/>
      <c r="N62" s="33"/>
      <c r="O62" s="33"/>
      <c r="P62" s="32"/>
      <c r="Q62" s="32"/>
      <c r="R62" s="32"/>
      <c r="S62" s="32"/>
      <c r="T62" s="32"/>
      <c r="U62" s="32"/>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row>
    <row r="63" spans="1:251" ht="15" thickBot="1">
      <c r="B63" s="32"/>
      <c r="C63" s="32"/>
      <c r="D63" s="32"/>
      <c r="E63" s="32"/>
      <c r="F63" s="32"/>
      <c r="G63" s="32"/>
      <c r="H63" s="32"/>
      <c r="I63" s="32"/>
      <c r="J63" s="32"/>
      <c r="K63" s="32"/>
      <c r="L63" s="33"/>
      <c r="M63" s="33"/>
      <c r="N63" s="33"/>
      <c r="O63" s="33"/>
      <c r="P63" s="32"/>
      <c r="Q63" s="32"/>
      <c r="R63" s="32"/>
      <c r="S63" s="32"/>
      <c r="T63" s="32"/>
      <c r="U63" s="32"/>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46" t="s">
        <v>95</v>
      </c>
    </row>
    <row r="64" spans="1:251" s="40" customFormat="1" ht="13.5" customHeight="1">
      <c r="A64" s="32"/>
      <c r="B64" s="112" t="s">
        <v>96</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4"/>
      <c r="AA64" s="118" t="s">
        <v>97</v>
      </c>
      <c r="AB64" s="113"/>
      <c r="AC64" s="113"/>
      <c r="AD64" s="113"/>
      <c r="AE64" s="113"/>
      <c r="AF64" s="113"/>
      <c r="AG64" s="113"/>
      <c r="AH64" s="113"/>
      <c r="AI64" s="114"/>
      <c r="AJ64" s="118" t="s">
        <v>98</v>
      </c>
      <c r="AK64" s="113"/>
      <c r="AL64" s="113"/>
      <c r="AM64" s="113"/>
      <c r="AN64" s="113"/>
      <c r="AO64" s="113"/>
      <c r="AP64" s="113"/>
      <c r="AQ64" s="113"/>
      <c r="AR64" s="114"/>
      <c r="AS64" s="118" t="s">
        <v>99</v>
      </c>
      <c r="AT64" s="113"/>
      <c r="AU64" s="113"/>
      <c r="AV64" s="113"/>
      <c r="AW64" s="113"/>
      <c r="AX64" s="120"/>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row>
    <row r="65" spans="1:251" s="40" customFormat="1">
      <c r="A65" s="32"/>
      <c r="B65" s="115"/>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7"/>
      <c r="AA65" s="119"/>
      <c r="AB65" s="116"/>
      <c r="AC65" s="116"/>
      <c r="AD65" s="116"/>
      <c r="AE65" s="116"/>
      <c r="AF65" s="116"/>
      <c r="AG65" s="116"/>
      <c r="AH65" s="116"/>
      <c r="AI65" s="117"/>
      <c r="AJ65" s="119"/>
      <c r="AK65" s="116"/>
      <c r="AL65" s="116"/>
      <c r="AM65" s="116"/>
      <c r="AN65" s="116"/>
      <c r="AO65" s="116"/>
      <c r="AP65" s="116"/>
      <c r="AQ65" s="116"/>
      <c r="AR65" s="117"/>
      <c r="AS65" s="119"/>
      <c r="AT65" s="116"/>
      <c r="AU65" s="116"/>
      <c r="AV65" s="116"/>
      <c r="AW65" s="116"/>
      <c r="AX65" s="121"/>
      <c r="AY65" s="26"/>
      <c r="AZ65" s="26"/>
      <c r="BA65" s="26"/>
      <c r="BB65" s="47"/>
      <c r="BC65" s="48"/>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row>
    <row r="66" spans="1:251" s="40" customFormat="1" ht="18.75" customHeight="1">
      <c r="A66" s="32"/>
      <c r="B66" s="49"/>
      <c r="C66" s="84" t="s">
        <v>105</v>
      </c>
      <c r="D66" s="85"/>
      <c r="E66" s="85"/>
      <c r="F66" s="85"/>
      <c r="G66" s="85"/>
      <c r="H66" s="85"/>
      <c r="I66" s="85"/>
      <c r="J66" s="85"/>
      <c r="K66" s="85"/>
      <c r="L66" s="85"/>
      <c r="M66" s="85"/>
      <c r="N66" s="85"/>
      <c r="O66" s="85"/>
      <c r="P66" s="85"/>
      <c r="Q66" s="85"/>
      <c r="R66" s="85"/>
      <c r="S66" s="85"/>
      <c r="T66" s="85"/>
      <c r="U66" s="85"/>
      <c r="V66" s="85"/>
      <c r="W66" s="85"/>
      <c r="X66" s="85"/>
      <c r="Y66" s="85"/>
      <c r="Z66" s="86"/>
      <c r="AA66" s="87">
        <v>45907</v>
      </c>
      <c r="AB66" s="88"/>
      <c r="AC66" s="88"/>
      <c r="AD66" s="88"/>
      <c r="AE66" s="88"/>
      <c r="AF66" s="88"/>
      <c r="AG66" s="88"/>
      <c r="AH66" s="88"/>
      <c r="AI66" s="89"/>
      <c r="AJ66" s="87">
        <v>47342</v>
      </c>
      <c r="AK66" s="88"/>
      <c r="AL66" s="88"/>
      <c r="AM66" s="88"/>
      <c r="AN66" s="88"/>
      <c r="AO66" s="88"/>
      <c r="AP66" s="88"/>
      <c r="AQ66" s="88"/>
      <c r="AR66" s="89"/>
      <c r="AS66" s="90"/>
      <c r="AT66" s="91"/>
      <c r="AU66" s="91"/>
      <c r="AV66" s="91"/>
      <c r="AW66" s="91"/>
      <c r="AX66" s="92"/>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row>
    <row r="67" spans="1:251" s="40" customFormat="1" ht="18.75" customHeight="1">
      <c r="A67" s="32"/>
      <c r="B67" s="49"/>
      <c r="C67" s="84" t="s">
        <v>106</v>
      </c>
      <c r="D67" s="85"/>
      <c r="E67" s="85"/>
      <c r="F67" s="85"/>
      <c r="G67" s="85"/>
      <c r="H67" s="85"/>
      <c r="I67" s="85"/>
      <c r="J67" s="85"/>
      <c r="K67" s="85"/>
      <c r="L67" s="85"/>
      <c r="M67" s="85"/>
      <c r="N67" s="85"/>
      <c r="O67" s="85"/>
      <c r="P67" s="85"/>
      <c r="Q67" s="85"/>
      <c r="R67" s="85"/>
      <c r="S67" s="85"/>
      <c r="T67" s="85"/>
      <c r="U67" s="85"/>
      <c r="V67" s="85"/>
      <c r="W67" s="85"/>
      <c r="X67" s="85"/>
      <c r="Y67" s="85"/>
      <c r="Z67" s="86"/>
      <c r="AA67" s="87">
        <v>20498</v>
      </c>
      <c r="AB67" s="88"/>
      <c r="AC67" s="88"/>
      <c r="AD67" s="88"/>
      <c r="AE67" s="88"/>
      <c r="AF67" s="88"/>
      <c r="AG67" s="88"/>
      <c r="AH67" s="88"/>
      <c r="AI67" s="89"/>
      <c r="AJ67" s="87">
        <v>24148</v>
      </c>
      <c r="AK67" s="88"/>
      <c r="AL67" s="88"/>
      <c r="AM67" s="88"/>
      <c r="AN67" s="88"/>
      <c r="AO67" s="88"/>
      <c r="AP67" s="88"/>
      <c r="AQ67" s="88"/>
      <c r="AR67" s="89"/>
      <c r="AS67" s="90"/>
      <c r="AT67" s="91"/>
      <c r="AU67" s="91"/>
      <c r="AV67" s="91"/>
      <c r="AW67" s="91"/>
      <c r="AX67" s="92"/>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row>
    <row r="68" spans="1:251" s="40" customFormat="1" ht="18.75" customHeight="1">
      <c r="A68" s="32"/>
      <c r="B68" s="49"/>
      <c r="C68" s="84" t="s">
        <v>107</v>
      </c>
      <c r="D68" s="85"/>
      <c r="E68" s="85"/>
      <c r="F68" s="85"/>
      <c r="G68" s="85"/>
      <c r="H68" s="85"/>
      <c r="I68" s="85"/>
      <c r="J68" s="85"/>
      <c r="K68" s="85"/>
      <c r="L68" s="85"/>
      <c r="M68" s="85"/>
      <c r="N68" s="85"/>
      <c r="O68" s="85"/>
      <c r="P68" s="85"/>
      <c r="Q68" s="85"/>
      <c r="R68" s="85"/>
      <c r="S68" s="85"/>
      <c r="T68" s="85"/>
      <c r="U68" s="85"/>
      <c r="V68" s="85"/>
      <c r="W68" s="85"/>
      <c r="X68" s="85"/>
      <c r="Y68" s="85"/>
      <c r="Z68" s="86"/>
      <c r="AA68" s="87">
        <v>73371</v>
      </c>
      <c r="AB68" s="88"/>
      <c r="AC68" s="88"/>
      <c r="AD68" s="88"/>
      <c r="AE68" s="88"/>
      <c r="AF68" s="88"/>
      <c r="AG68" s="88"/>
      <c r="AH68" s="88"/>
      <c r="AI68" s="89"/>
      <c r="AJ68" s="87">
        <v>0</v>
      </c>
      <c r="AK68" s="88"/>
      <c r="AL68" s="88"/>
      <c r="AM68" s="88"/>
      <c r="AN68" s="88"/>
      <c r="AO68" s="88"/>
      <c r="AP68" s="88"/>
      <c r="AQ68" s="88"/>
      <c r="AR68" s="89"/>
      <c r="AS68" s="90"/>
      <c r="AT68" s="91"/>
      <c r="AU68" s="91"/>
      <c r="AV68" s="91"/>
      <c r="AW68" s="91"/>
      <c r="AX68" s="92"/>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row>
    <row r="69" spans="1:251" s="40" customFormat="1" ht="18.75" customHeight="1" thickBot="1">
      <c r="A69" s="41"/>
      <c r="B69" s="93" t="s">
        <v>101</v>
      </c>
      <c r="C69" s="94"/>
      <c r="D69" s="94"/>
      <c r="E69" s="94"/>
      <c r="F69" s="94"/>
      <c r="G69" s="94"/>
      <c r="H69" s="94"/>
      <c r="I69" s="94"/>
      <c r="J69" s="94"/>
      <c r="K69" s="94"/>
      <c r="L69" s="94"/>
      <c r="M69" s="94"/>
      <c r="N69" s="94"/>
      <c r="O69" s="94"/>
      <c r="P69" s="94"/>
      <c r="Q69" s="94"/>
      <c r="R69" s="94"/>
      <c r="S69" s="94"/>
      <c r="T69" s="94"/>
      <c r="U69" s="94"/>
      <c r="V69" s="94"/>
      <c r="W69" s="94"/>
      <c r="X69" s="94"/>
      <c r="Y69" s="94"/>
      <c r="Z69" s="95"/>
      <c r="AA69" s="96">
        <f>SUM($AA$66:$AA$68)</f>
        <v>139776</v>
      </c>
      <c r="AB69" s="97"/>
      <c r="AC69" s="97"/>
      <c r="AD69" s="97"/>
      <c r="AE69" s="97"/>
      <c r="AF69" s="97"/>
      <c r="AG69" s="97"/>
      <c r="AH69" s="97"/>
      <c r="AI69" s="98"/>
      <c r="AJ69" s="96">
        <f>SUM($AJ$66:$AJ$68)</f>
        <v>71490</v>
      </c>
      <c r="AK69" s="97"/>
      <c r="AL69" s="97"/>
      <c r="AM69" s="97"/>
      <c r="AN69" s="97"/>
      <c r="AO69" s="97"/>
      <c r="AP69" s="97"/>
      <c r="AQ69" s="97"/>
      <c r="AR69" s="98"/>
      <c r="AS69" s="99"/>
      <c r="AT69" s="100"/>
      <c r="AU69" s="100"/>
      <c r="AV69" s="100"/>
      <c r="AW69" s="100"/>
      <c r="AX69" s="101"/>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row>
    <row r="71" spans="1:251" ht="19.2">
      <c r="A71" s="25" t="s">
        <v>87</v>
      </c>
      <c r="AW71" s="27"/>
      <c r="AX71" s="28"/>
      <c r="AY71" s="27"/>
    </row>
    <row r="73" spans="1:251" ht="18">
      <c r="B73" s="102" t="s">
        <v>0</v>
      </c>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row>
    <row r="74" spans="1:251">
      <c r="Z74" s="29"/>
      <c r="AD74" s="29"/>
      <c r="AE74" s="29"/>
      <c r="AF74" s="29"/>
      <c r="AG74" s="29"/>
      <c r="AH74" s="29"/>
      <c r="AI74" s="29"/>
      <c r="AO74" s="29"/>
    </row>
    <row r="75" spans="1:251" ht="13.8" thickBot="1">
      <c r="Z75" s="29"/>
      <c r="AD75" s="29"/>
      <c r="AE75" s="29"/>
      <c r="AF75" s="29"/>
      <c r="AG75" s="29"/>
      <c r="AH75" s="29"/>
      <c r="AI75" s="29"/>
      <c r="AO75" s="29"/>
      <c r="DI75" s="30"/>
    </row>
    <row r="76" spans="1:251" ht="24.75" customHeight="1" thickBot="1">
      <c r="B76" s="104" t="s">
        <v>88</v>
      </c>
      <c r="C76" s="105"/>
      <c r="D76" s="105"/>
      <c r="E76" s="105"/>
      <c r="F76" s="105"/>
      <c r="G76" s="105"/>
      <c r="H76" s="106" t="s">
        <v>108</v>
      </c>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8"/>
      <c r="DI76" s="30"/>
    </row>
    <row r="77" spans="1:251" ht="14.4">
      <c r="B77" s="31"/>
      <c r="C77" s="31"/>
      <c r="D77" s="31"/>
      <c r="E77" s="31"/>
      <c r="F77" s="31"/>
      <c r="G77" s="31"/>
      <c r="H77" s="32"/>
      <c r="I77" s="32"/>
      <c r="J77" s="32"/>
      <c r="K77" s="32"/>
      <c r="L77" s="33"/>
      <c r="M77" s="33"/>
      <c r="N77" s="33"/>
      <c r="O77" s="33"/>
      <c r="P77" s="32"/>
      <c r="Q77" s="32"/>
      <c r="R77" s="32"/>
      <c r="S77" s="32"/>
      <c r="T77" s="32"/>
      <c r="U77" s="32"/>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DI77" s="30"/>
    </row>
    <row r="78" spans="1:251" ht="15" thickBot="1">
      <c r="A78" s="35"/>
      <c r="B78" s="34" t="s">
        <v>90</v>
      </c>
      <c r="C78" s="32"/>
      <c r="D78" s="32"/>
      <c r="E78" s="32"/>
      <c r="F78" s="32"/>
      <c r="G78" s="32"/>
      <c r="H78" s="32"/>
      <c r="I78" s="32"/>
      <c r="J78" s="32"/>
      <c r="K78" s="32"/>
      <c r="L78" s="33"/>
      <c r="M78" s="33"/>
      <c r="N78" s="33"/>
      <c r="O78" s="33"/>
      <c r="P78" s="32"/>
      <c r="Q78" s="32"/>
      <c r="R78" s="32"/>
      <c r="S78" s="32"/>
      <c r="T78" s="32"/>
      <c r="U78" s="32"/>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DI78" s="30"/>
    </row>
    <row r="79" spans="1:251" ht="14.4">
      <c r="A79" s="32"/>
      <c r="B79" s="36"/>
      <c r="C79" s="31"/>
      <c r="D79" s="31"/>
      <c r="E79" s="31"/>
      <c r="F79" s="31"/>
      <c r="G79" s="31"/>
      <c r="H79" s="31"/>
      <c r="I79" s="31"/>
      <c r="J79" s="31"/>
      <c r="K79" s="31"/>
      <c r="L79" s="37"/>
      <c r="M79" s="37"/>
      <c r="N79" s="37"/>
      <c r="O79" s="37"/>
      <c r="P79" s="31"/>
      <c r="Q79" s="31"/>
      <c r="R79" s="31"/>
      <c r="S79" s="31"/>
      <c r="T79" s="31"/>
      <c r="U79" s="31"/>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9"/>
    </row>
    <row r="80" spans="1:251" ht="12" customHeight="1">
      <c r="A80" s="32"/>
      <c r="B80" s="109" t="s">
        <v>109</v>
      </c>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1"/>
    </row>
    <row r="81" spans="1:113" ht="12" customHeight="1">
      <c r="A81" s="32"/>
      <c r="B81" s="109"/>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1"/>
      <c r="BC81" s="40"/>
    </row>
    <row r="82" spans="1:113" ht="12" customHeight="1">
      <c r="A82" s="32"/>
      <c r="B82" s="109"/>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1"/>
    </row>
    <row r="83" spans="1:113" ht="12" customHeight="1">
      <c r="A83" s="32"/>
      <c r="B83" s="109"/>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1"/>
    </row>
    <row r="84" spans="1:113" ht="12" customHeight="1">
      <c r="A84" s="32"/>
      <c r="B84" s="109"/>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1"/>
    </row>
    <row r="85" spans="1:113" ht="15" thickBot="1">
      <c r="A85" s="41"/>
      <c r="B85" s="42"/>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4"/>
    </row>
    <row r="86" spans="1:113">
      <c r="B86" s="45"/>
    </row>
    <row r="87" spans="1:113" ht="15" thickBot="1">
      <c r="A87" s="35"/>
      <c r="B87" s="34" t="s">
        <v>92</v>
      </c>
      <c r="C87" s="32"/>
      <c r="D87" s="32"/>
      <c r="E87" s="32"/>
      <c r="F87" s="32"/>
      <c r="G87" s="32"/>
      <c r="H87" s="32"/>
      <c r="I87" s="32"/>
      <c r="J87" s="32"/>
      <c r="K87" s="32"/>
      <c r="L87" s="33"/>
      <c r="M87" s="33"/>
      <c r="N87" s="33"/>
      <c r="O87" s="33"/>
      <c r="P87" s="32"/>
      <c r="Q87" s="32"/>
      <c r="R87" s="32"/>
      <c r="S87" s="32"/>
      <c r="T87" s="32"/>
      <c r="U87" s="32"/>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DI87" s="30"/>
    </row>
    <row r="88" spans="1:113" ht="14.4">
      <c r="A88" s="32"/>
      <c r="B88" s="36"/>
      <c r="C88" s="31"/>
      <c r="D88" s="31"/>
      <c r="E88" s="31"/>
      <c r="F88" s="31"/>
      <c r="G88" s="31"/>
      <c r="H88" s="31"/>
      <c r="I88" s="31"/>
      <c r="J88" s="31"/>
      <c r="K88" s="31"/>
      <c r="L88" s="37"/>
      <c r="M88" s="37"/>
      <c r="N88" s="37"/>
      <c r="O88" s="37"/>
      <c r="P88" s="31"/>
      <c r="Q88" s="31"/>
      <c r="R88" s="31"/>
      <c r="S88" s="31"/>
      <c r="T88" s="31"/>
      <c r="U88" s="31"/>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9"/>
    </row>
    <row r="89" spans="1:113" ht="12" customHeight="1">
      <c r="A89" s="32"/>
      <c r="B89" s="109" t="s">
        <v>110</v>
      </c>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1"/>
    </row>
    <row r="90" spans="1:113" ht="12" customHeight="1">
      <c r="A90" s="32"/>
      <c r="B90" s="109"/>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1"/>
    </row>
    <row r="91" spans="1:113" ht="12" customHeight="1">
      <c r="A91" s="32"/>
      <c r="B91" s="109"/>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1"/>
    </row>
    <row r="92" spans="1:113" ht="12" customHeight="1">
      <c r="A92" s="32"/>
      <c r="B92" s="109"/>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1"/>
    </row>
    <row r="93" spans="1:113" ht="12" customHeight="1">
      <c r="A93" s="32"/>
      <c r="B93" s="109"/>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1"/>
      <c r="BC93" s="40"/>
    </row>
    <row r="94" spans="1:113" ht="12" customHeight="1">
      <c r="A94" s="32"/>
      <c r="B94" s="109"/>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1"/>
    </row>
    <row r="95" spans="1:113" ht="12" customHeight="1">
      <c r="A95" s="32"/>
      <c r="B95" s="109"/>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1"/>
    </row>
    <row r="96" spans="1:113" ht="12" customHeight="1">
      <c r="A96" s="32"/>
      <c r="B96" s="109"/>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1"/>
    </row>
    <row r="97" spans="1:251" ht="15" thickBot="1">
      <c r="A97" s="41"/>
      <c r="B97" s="42"/>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4"/>
    </row>
    <row r="98" spans="1:251">
      <c r="B98" s="45"/>
    </row>
    <row r="99" spans="1:251" ht="14.4">
      <c r="B99" s="34" t="s">
        <v>94</v>
      </c>
      <c r="C99" s="32"/>
      <c r="D99" s="32"/>
      <c r="E99" s="32"/>
      <c r="F99" s="32"/>
      <c r="G99" s="32"/>
      <c r="H99" s="32"/>
      <c r="I99" s="32"/>
      <c r="J99" s="32"/>
      <c r="K99" s="32"/>
      <c r="L99" s="33"/>
      <c r="M99" s="33"/>
      <c r="N99" s="33"/>
      <c r="O99" s="33"/>
      <c r="P99" s="32"/>
      <c r="Q99" s="32"/>
      <c r="R99" s="32"/>
      <c r="S99" s="32"/>
      <c r="T99" s="32"/>
      <c r="U99" s="32"/>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row>
    <row r="100" spans="1:251" ht="15" thickBot="1">
      <c r="B100" s="32"/>
      <c r="C100" s="32"/>
      <c r="D100" s="32"/>
      <c r="E100" s="32"/>
      <c r="F100" s="32"/>
      <c r="G100" s="32"/>
      <c r="H100" s="32"/>
      <c r="I100" s="32"/>
      <c r="J100" s="32"/>
      <c r="K100" s="32"/>
      <c r="L100" s="33"/>
      <c r="M100" s="33"/>
      <c r="N100" s="33"/>
      <c r="O100" s="33"/>
      <c r="P100" s="32"/>
      <c r="Q100" s="32"/>
      <c r="R100" s="32"/>
      <c r="S100" s="32"/>
      <c r="T100" s="32"/>
      <c r="U100" s="32"/>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46" t="s">
        <v>95</v>
      </c>
    </row>
    <row r="101" spans="1:251" s="40" customFormat="1" ht="13.5" customHeight="1">
      <c r="A101" s="32"/>
      <c r="B101" s="112" t="s">
        <v>96</v>
      </c>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4"/>
      <c r="AA101" s="118" t="s">
        <v>97</v>
      </c>
      <c r="AB101" s="113"/>
      <c r="AC101" s="113"/>
      <c r="AD101" s="113"/>
      <c r="AE101" s="113"/>
      <c r="AF101" s="113"/>
      <c r="AG101" s="113"/>
      <c r="AH101" s="113"/>
      <c r="AI101" s="114"/>
      <c r="AJ101" s="118" t="s">
        <v>98</v>
      </c>
      <c r="AK101" s="113"/>
      <c r="AL101" s="113"/>
      <c r="AM101" s="113"/>
      <c r="AN101" s="113"/>
      <c r="AO101" s="113"/>
      <c r="AP101" s="113"/>
      <c r="AQ101" s="113"/>
      <c r="AR101" s="114"/>
      <c r="AS101" s="118" t="s">
        <v>99</v>
      </c>
      <c r="AT101" s="113"/>
      <c r="AU101" s="113"/>
      <c r="AV101" s="113"/>
      <c r="AW101" s="113"/>
      <c r="AX101" s="120"/>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Q101" s="26"/>
      <c r="GR101" s="26"/>
      <c r="GS101" s="26"/>
      <c r="GT101" s="26"/>
      <c r="GU101" s="26"/>
      <c r="GV101" s="26"/>
      <c r="GW101" s="26"/>
      <c r="GX101" s="26"/>
      <c r="GY101" s="26"/>
      <c r="GZ101" s="26"/>
      <c r="HA101" s="26"/>
      <c r="HB101" s="26"/>
      <c r="HC101" s="26"/>
      <c r="HD101" s="26"/>
      <c r="HE101" s="26"/>
      <c r="HF101" s="26"/>
      <c r="HG101" s="26"/>
      <c r="HH101" s="26"/>
      <c r="HI101" s="26"/>
      <c r="HJ101" s="26"/>
      <c r="HK101" s="26"/>
      <c r="HL101" s="26"/>
      <c r="HM101" s="26"/>
      <c r="HN101" s="26"/>
      <c r="HO101" s="26"/>
      <c r="HP101" s="26"/>
      <c r="HQ101" s="26"/>
      <c r="HR101" s="26"/>
      <c r="HS101" s="26"/>
      <c r="HT101" s="26"/>
      <c r="HU101" s="26"/>
      <c r="HV101" s="26"/>
      <c r="HW101" s="26"/>
      <c r="HX101" s="26"/>
      <c r="HY101" s="26"/>
      <c r="HZ101" s="26"/>
      <c r="IA101" s="26"/>
      <c r="IB101" s="26"/>
      <c r="IC101" s="26"/>
      <c r="ID101" s="26"/>
      <c r="IE101" s="26"/>
      <c r="IF101" s="26"/>
      <c r="IG101" s="26"/>
      <c r="IH101" s="26"/>
      <c r="II101" s="26"/>
      <c r="IJ101" s="26"/>
      <c r="IK101" s="26"/>
      <c r="IL101" s="26"/>
      <c r="IM101" s="26"/>
      <c r="IN101" s="26"/>
      <c r="IO101" s="26"/>
      <c r="IP101" s="26"/>
      <c r="IQ101" s="26"/>
    </row>
    <row r="102" spans="1:251" s="40" customFormat="1">
      <c r="A102" s="32"/>
      <c r="B102" s="115"/>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7"/>
      <c r="AA102" s="119"/>
      <c r="AB102" s="116"/>
      <c r="AC102" s="116"/>
      <c r="AD102" s="116"/>
      <c r="AE102" s="116"/>
      <c r="AF102" s="116"/>
      <c r="AG102" s="116"/>
      <c r="AH102" s="116"/>
      <c r="AI102" s="117"/>
      <c r="AJ102" s="119"/>
      <c r="AK102" s="116"/>
      <c r="AL102" s="116"/>
      <c r="AM102" s="116"/>
      <c r="AN102" s="116"/>
      <c r="AO102" s="116"/>
      <c r="AP102" s="116"/>
      <c r="AQ102" s="116"/>
      <c r="AR102" s="117"/>
      <c r="AS102" s="119"/>
      <c r="AT102" s="116"/>
      <c r="AU102" s="116"/>
      <c r="AV102" s="116"/>
      <c r="AW102" s="116"/>
      <c r="AX102" s="121"/>
      <c r="AY102" s="26"/>
      <c r="AZ102" s="26"/>
      <c r="BA102" s="26"/>
      <c r="BB102" s="47"/>
      <c r="BC102" s="48"/>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c r="FX102" s="26"/>
      <c r="FY102" s="26"/>
      <c r="FZ102" s="26"/>
      <c r="GA102" s="26"/>
      <c r="GB102" s="26"/>
      <c r="GC102" s="26"/>
      <c r="GD102" s="26"/>
      <c r="GE102" s="26"/>
      <c r="GF102" s="26"/>
      <c r="GG102" s="26"/>
      <c r="GH102" s="26"/>
      <c r="GI102" s="26"/>
      <c r="GJ102" s="26"/>
      <c r="GK102" s="26"/>
      <c r="GL102" s="26"/>
      <c r="GM102" s="26"/>
      <c r="GN102" s="26"/>
      <c r="GO102" s="26"/>
      <c r="GP102" s="26"/>
      <c r="GQ102" s="26"/>
      <c r="GR102" s="26"/>
      <c r="GS102" s="26"/>
      <c r="GT102" s="26"/>
      <c r="GU102" s="26"/>
      <c r="GV102" s="26"/>
      <c r="GW102" s="26"/>
      <c r="GX102" s="26"/>
      <c r="GY102" s="26"/>
      <c r="GZ102" s="26"/>
      <c r="HA102" s="26"/>
      <c r="HB102" s="26"/>
      <c r="HC102" s="26"/>
      <c r="HD102" s="26"/>
      <c r="HE102" s="26"/>
      <c r="HF102" s="26"/>
      <c r="HG102" s="26"/>
      <c r="HH102" s="26"/>
      <c r="HI102" s="26"/>
      <c r="HJ102" s="26"/>
      <c r="HK102" s="26"/>
      <c r="HL102" s="26"/>
      <c r="HM102" s="26"/>
      <c r="HN102" s="26"/>
      <c r="HO102" s="26"/>
      <c r="HP102" s="26"/>
      <c r="HQ102" s="26"/>
      <c r="HR102" s="26"/>
      <c r="HS102" s="26"/>
      <c r="HT102" s="26"/>
      <c r="HU102" s="26"/>
      <c r="HV102" s="26"/>
      <c r="HW102" s="26"/>
      <c r="HX102" s="26"/>
      <c r="HY102" s="26"/>
      <c r="HZ102" s="26"/>
      <c r="IA102" s="26"/>
      <c r="IB102" s="26"/>
      <c r="IC102" s="26"/>
      <c r="ID102" s="26"/>
      <c r="IE102" s="26"/>
      <c r="IF102" s="26"/>
      <c r="IG102" s="26"/>
      <c r="IH102" s="26"/>
      <c r="II102" s="26"/>
      <c r="IJ102" s="26"/>
      <c r="IK102" s="26"/>
      <c r="IL102" s="26"/>
      <c r="IM102" s="26"/>
      <c r="IN102" s="26"/>
      <c r="IO102" s="26"/>
      <c r="IP102" s="26"/>
      <c r="IQ102" s="26"/>
    </row>
    <row r="103" spans="1:251" s="40" customFormat="1" ht="18.75" customHeight="1">
      <c r="A103" s="32"/>
      <c r="B103" s="49"/>
      <c r="C103" s="84" t="s">
        <v>111</v>
      </c>
      <c r="D103" s="85"/>
      <c r="E103" s="85"/>
      <c r="F103" s="85"/>
      <c r="G103" s="85"/>
      <c r="H103" s="85"/>
      <c r="I103" s="85"/>
      <c r="J103" s="85"/>
      <c r="K103" s="85"/>
      <c r="L103" s="85"/>
      <c r="M103" s="85"/>
      <c r="N103" s="85"/>
      <c r="O103" s="85"/>
      <c r="P103" s="85"/>
      <c r="Q103" s="85"/>
      <c r="R103" s="85"/>
      <c r="S103" s="85"/>
      <c r="T103" s="85"/>
      <c r="U103" s="85"/>
      <c r="V103" s="85"/>
      <c r="W103" s="85"/>
      <c r="X103" s="85"/>
      <c r="Y103" s="85"/>
      <c r="Z103" s="86"/>
      <c r="AA103" s="87">
        <v>32064</v>
      </c>
      <c r="AB103" s="88"/>
      <c r="AC103" s="88"/>
      <c r="AD103" s="88"/>
      <c r="AE103" s="88"/>
      <c r="AF103" s="88"/>
      <c r="AG103" s="88"/>
      <c r="AH103" s="88"/>
      <c r="AI103" s="89"/>
      <c r="AJ103" s="87">
        <v>32042</v>
      </c>
      <c r="AK103" s="88"/>
      <c r="AL103" s="88"/>
      <c r="AM103" s="88"/>
      <c r="AN103" s="88"/>
      <c r="AO103" s="88"/>
      <c r="AP103" s="88"/>
      <c r="AQ103" s="88"/>
      <c r="AR103" s="89"/>
      <c r="AS103" s="90"/>
      <c r="AT103" s="91"/>
      <c r="AU103" s="91"/>
      <c r="AV103" s="91"/>
      <c r="AW103" s="91"/>
      <c r="AX103" s="92"/>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c r="GG103" s="26"/>
      <c r="GH103" s="26"/>
      <c r="GI103" s="26"/>
      <c r="GJ103" s="26"/>
      <c r="GK103" s="26"/>
      <c r="GL103" s="26"/>
      <c r="GM103" s="26"/>
      <c r="GN103" s="26"/>
      <c r="GO103" s="26"/>
      <c r="GP103" s="26"/>
      <c r="GQ103" s="26"/>
      <c r="GR103" s="26"/>
      <c r="GS103" s="26"/>
      <c r="GT103" s="26"/>
      <c r="GU103" s="26"/>
      <c r="GV103" s="26"/>
      <c r="GW103" s="26"/>
      <c r="GX103" s="26"/>
      <c r="GY103" s="26"/>
      <c r="GZ103" s="26"/>
      <c r="HA103" s="26"/>
      <c r="HB103" s="26"/>
      <c r="HC103" s="26"/>
      <c r="HD103" s="26"/>
      <c r="HE103" s="26"/>
      <c r="HF103" s="26"/>
      <c r="HG103" s="26"/>
      <c r="HH103" s="26"/>
      <c r="HI103" s="26"/>
      <c r="HJ103" s="26"/>
      <c r="HK103" s="26"/>
      <c r="HL103" s="26"/>
      <c r="HM103" s="26"/>
      <c r="HN103" s="26"/>
      <c r="HO103" s="26"/>
      <c r="HP103" s="26"/>
      <c r="HQ103" s="26"/>
      <c r="HR103" s="26"/>
      <c r="HS103" s="26"/>
      <c r="HT103" s="26"/>
      <c r="HU103" s="26"/>
      <c r="HV103" s="26"/>
      <c r="HW103" s="26"/>
      <c r="HX103" s="26"/>
      <c r="HY103" s="26"/>
      <c r="HZ103" s="26"/>
      <c r="IA103" s="26"/>
      <c r="IB103" s="26"/>
      <c r="IC103" s="26"/>
      <c r="ID103" s="26"/>
      <c r="IE103" s="26"/>
      <c r="IF103" s="26"/>
      <c r="IG103" s="26"/>
      <c r="IH103" s="26"/>
      <c r="II103" s="26"/>
      <c r="IJ103" s="26"/>
      <c r="IK103" s="26"/>
      <c r="IL103" s="26"/>
      <c r="IM103" s="26"/>
      <c r="IN103" s="26"/>
      <c r="IO103" s="26"/>
      <c r="IP103" s="26"/>
      <c r="IQ103" s="26"/>
    </row>
    <row r="104" spans="1:251" s="40" customFormat="1" ht="18.75" customHeight="1">
      <c r="A104" s="32"/>
      <c r="B104" s="49"/>
      <c r="C104" s="84" t="s">
        <v>112</v>
      </c>
      <c r="D104" s="85"/>
      <c r="E104" s="85"/>
      <c r="F104" s="85"/>
      <c r="G104" s="85"/>
      <c r="H104" s="85"/>
      <c r="I104" s="85"/>
      <c r="J104" s="85"/>
      <c r="K104" s="85"/>
      <c r="L104" s="85"/>
      <c r="M104" s="85"/>
      <c r="N104" s="85"/>
      <c r="O104" s="85"/>
      <c r="P104" s="85"/>
      <c r="Q104" s="85"/>
      <c r="R104" s="85"/>
      <c r="S104" s="85"/>
      <c r="T104" s="85"/>
      <c r="U104" s="85"/>
      <c r="V104" s="85"/>
      <c r="W104" s="85"/>
      <c r="X104" s="85"/>
      <c r="Y104" s="85"/>
      <c r="Z104" s="86"/>
      <c r="AA104" s="87">
        <v>12639</v>
      </c>
      <c r="AB104" s="88"/>
      <c r="AC104" s="88"/>
      <c r="AD104" s="88"/>
      <c r="AE104" s="88"/>
      <c r="AF104" s="88"/>
      <c r="AG104" s="88"/>
      <c r="AH104" s="88"/>
      <c r="AI104" s="89"/>
      <c r="AJ104" s="87">
        <v>13659</v>
      </c>
      <c r="AK104" s="88"/>
      <c r="AL104" s="88"/>
      <c r="AM104" s="88"/>
      <c r="AN104" s="88"/>
      <c r="AO104" s="88"/>
      <c r="AP104" s="88"/>
      <c r="AQ104" s="88"/>
      <c r="AR104" s="89"/>
      <c r="AS104" s="90"/>
      <c r="AT104" s="91"/>
      <c r="AU104" s="91"/>
      <c r="AV104" s="91"/>
      <c r="AW104" s="91"/>
      <c r="AX104" s="92"/>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row>
    <row r="105" spans="1:251" s="40" customFormat="1" ht="18.75" customHeight="1">
      <c r="A105" s="32"/>
      <c r="B105" s="49"/>
      <c r="C105" s="84" t="s">
        <v>113</v>
      </c>
      <c r="D105" s="85"/>
      <c r="E105" s="85"/>
      <c r="F105" s="85"/>
      <c r="G105" s="85"/>
      <c r="H105" s="85"/>
      <c r="I105" s="85"/>
      <c r="J105" s="85"/>
      <c r="K105" s="85"/>
      <c r="L105" s="85"/>
      <c r="M105" s="85"/>
      <c r="N105" s="85"/>
      <c r="O105" s="85"/>
      <c r="P105" s="85"/>
      <c r="Q105" s="85"/>
      <c r="R105" s="85"/>
      <c r="S105" s="85"/>
      <c r="T105" s="85"/>
      <c r="U105" s="85"/>
      <c r="V105" s="85"/>
      <c r="W105" s="85"/>
      <c r="X105" s="85"/>
      <c r="Y105" s="85"/>
      <c r="Z105" s="86"/>
      <c r="AA105" s="87">
        <v>5540</v>
      </c>
      <c r="AB105" s="88"/>
      <c r="AC105" s="88"/>
      <c r="AD105" s="88"/>
      <c r="AE105" s="88"/>
      <c r="AF105" s="88"/>
      <c r="AG105" s="88"/>
      <c r="AH105" s="88"/>
      <c r="AI105" s="89"/>
      <c r="AJ105" s="87">
        <v>5000</v>
      </c>
      <c r="AK105" s="88"/>
      <c r="AL105" s="88"/>
      <c r="AM105" s="88"/>
      <c r="AN105" s="88"/>
      <c r="AO105" s="88"/>
      <c r="AP105" s="88"/>
      <c r="AQ105" s="88"/>
      <c r="AR105" s="89"/>
      <c r="AS105" s="90"/>
      <c r="AT105" s="91"/>
      <c r="AU105" s="91"/>
      <c r="AV105" s="91"/>
      <c r="AW105" s="91"/>
      <c r="AX105" s="92"/>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Q105" s="26"/>
      <c r="GR105" s="26"/>
      <c r="GS105" s="26"/>
      <c r="GT105" s="26"/>
      <c r="GU105" s="26"/>
      <c r="GV105" s="26"/>
      <c r="GW105" s="26"/>
      <c r="GX105" s="26"/>
      <c r="GY105" s="26"/>
      <c r="GZ105" s="26"/>
      <c r="HA105" s="26"/>
      <c r="HB105" s="26"/>
      <c r="HC105" s="26"/>
      <c r="HD105" s="26"/>
      <c r="HE105" s="26"/>
      <c r="HF105" s="26"/>
      <c r="HG105" s="26"/>
      <c r="HH105" s="26"/>
      <c r="HI105" s="26"/>
      <c r="HJ105" s="26"/>
      <c r="HK105" s="26"/>
      <c r="HL105" s="26"/>
      <c r="HM105" s="26"/>
      <c r="HN105" s="26"/>
      <c r="HO105" s="26"/>
      <c r="HP105" s="26"/>
      <c r="HQ105" s="26"/>
      <c r="HR105" s="26"/>
      <c r="HS105" s="26"/>
      <c r="HT105" s="26"/>
      <c r="HU105" s="26"/>
      <c r="HV105" s="26"/>
      <c r="HW105" s="26"/>
      <c r="HX105" s="26"/>
      <c r="HY105" s="26"/>
      <c r="HZ105" s="26"/>
      <c r="IA105" s="26"/>
      <c r="IB105" s="26"/>
      <c r="IC105" s="26"/>
      <c r="ID105" s="26"/>
      <c r="IE105" s="26"/>
      <c r="IF105" s="26"/>
      <c r="IG105" s="26"/>
      <c r="IH105" s="26"/>
      <c r="II105" s="26"/>
      <c r="IJ105" s="26"/>
      <c r="IK105" s="26"/>
      <c r="IL105" s="26"/>
      <c r="IM105" s="26"/>
      <c r="IN105" s="26"/>
      <c r="IO105" s="26"/>
      <c r="IP105" s="26"/>
      <c r="IQ105" s="26"/>
    </row>
    <row r="106" spans="1:251" s="40" customFormat="1" ht="18.75" customHeight="1">
      <c r="A106" s="32"/>
      <c r="B106" s="49"/>
      <c r="C106" s="84" t="s">
        <v>114</v>
      </c>
      <c r="D106" s="85"/>
      <c r="E106" s="85"/>
      <c r="F106" s="85"/>
      <c r="G106" s="85"/>
      <c r="H106" s="85"/>
      <c r="I106" s="85"/>
      <c r="J106" s="85"/>
      <c r="K106" s="85"/>
      <c r="L106" s="85"/>
      <c r="M106" s="85"/>
      <c r="N106" s="85"/>
      <c r="O106" s="85"/>
      <c r="P106" s="85"/>
      <c r="Q106" s="85"/>
      <c r="R106" s="85"/>
      <c r="S106" s="85"/>
      <c r="T106" s="85"/>
      <c r="U106" s="85"/>
      <c r="V106" s="85"/>
      <c r="W106" s="85"/>
      <c r="X106" s="85"/>
      <c r="Y106" s="85"/>
      <c r="Z106" s="86"/>
      <c r="AA106" s="87">
        <v>8687</v>
      </c>
      <c r="AB106" s="88"/>
      <c r="AC106" s="88"/>
      <c r="AD106" s="88"/>
      <c r="AE106" s="88"/>
      <c r="AF106" s="88"/>
      <c r="AG106" s="88"/>
      <c r="AH106" s="88"/>
      <c r="AI106" s="89"/>
      <c r="AJ106" s="87">
        <v>3426</v>
      </c>
      <c r="AK106" s="88"/>
      <c r="AL106" s="88"/>
      <c r="AM106" s="88"/>
      <c r="AN106" s="88"/>
      <c r="AO106" s="88"/>
      <c r="AP106" s="88"/>
      <c r="AQ106" s="88"/>
      <c r="AR106" s="89"/>
      <c r="AS106" s="90"/>
      <c r="AT106" s="91"/>
      <c r="AU106" s="91"/>
      <c r="AV106" s="91"/>
      <c r="AW106" s="91"/>
      <c r="AX106" s="92"/>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c r="IC106" s="26"/>
      <c r="ID106" s="26"/>
      <c r="IE106" s="26"/>
      <c r="IF106" s="26"/>
      <c r="IG106" s="26"/>
      <c r="IH106" s="26"/>
      <c r="II106" s="26"/>
      <c r="IJ106" s="26"/>
      <c r="IK106" s="26"/>
      <c r="IL106" s="26"/>
      <c r="IM106" s="26"/>
      <c r="IN106" s="26"/>
      <c r="IO106" s="26"/>
      <c r="IP106" s="26"/>
      <c r="IQ106" s="26"/>
    </row>
    <row r="107" spans="1:251" s="40" customFormat="1" ht="18.75" customHeight="1" thickBot="1">
      <c r="A107" s="41"/>
      <c r="B107" s="93" t="s">
        <v>101</v>
      </c>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5"/>
      <c r="AA107" s="96">
        <f>SUM($AA$103:$AA$106)</f>
        <v>58930</v>
      </c>
      <c r="AB107" s="97"/>
      <c r="AC107" s="97"/>
      <c r="AD107" s="97"/>
      <c r="AE107" s="97"/>
      <c r="AF107" s="97"/>
      <c r="AG107" s="97"/>
      <c r="AH107" s="97"/>
      <c r="AI107" s="98"/>
      <c r="AJ107" s="96">
        <f>SUM($AJ$103:$AJ$106)</f>
        <v>54127</v>
      </c>
      <c r="AK107" s="97"/>
      <c r="AL107" s="97"/>
      <c r="AM107" s="97"/>
      <c r="AN107" s="97"/>
      <c r="AO107" s="97"/>
      <c r="AP107" s="97"/>
      <c r="AQ107" s="97"/>
      <c r="AR107" s="98"/>
      <c r="AS107" s="99"/>
      <c r="AT107" s="100"/>
      <c r="AU107" s="100"/>
      <c r="AV107" s="100"/>
      <c r="AW107" s="100"/>
      <c r="AX107" s="101"/>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c r="GI107" s="26"/>
      <c r="GJ107" s="26"/>
      <c r="GK107" s="26"/>
      <c r="GL107" s="26"/>
      <c r="GM107" s="26"/>
      <c r="GN107" s="26"/>
      <c r="GO107" s="26"/>
      <c r="GP107" s="26"/>
      <c r="GQ107" s="26"/>
      <c r="GR107" s="26"/>
      <c r="GS107" s="26"/>
      <c r="GT107" s="26"/>
      <c r="GU107" s="26"/>
      <c r="GV107" s="26"/>
      <c r="GW107" s="26"/>
      <c r="GX107" s="26"/>
      <c r="GY107" s="26"/>
      <c r="GZ107" s="26"/>
      <c r="HA107" s="26"/>
      <c r="HB107" s="26"/>
      <c r="HC107" s="26"/>
      <c r="HD107" s="26"/>
      <c r="HE107" s="26"/>
      <c r="HF107" s="26"/>
      <c r="HG107" s="26"/>
      <c r="HH107" s="26"/>
      <c r="HI107" s="26"/>
      <c r="HJ107" s="26"/>
      <c r="HK107" s="26"/>
      <c r="HL107" s="26"/>
      <c r="HM107" s="26"/>
      <c r="HN107" s="26"/>
      <c r="HO107" s="26"/>
      <c r="HP107" s="26"/>
      <c r="HQ107" s="26"/>
      <c r="HR107" s="26"/>
      <c r="HS107" s="26"/>
      <c r="HT107" s="26"/>
      <c r="HU107" s="26"/>
      <c r="HV107" s="26"/>
      <c r="HW107" s="26"/>
      <c r="HX107" s="26"/>
      <c r="HY107" s="26"/>
      <c r="HZ107" s="26"/>
      <c r="IA107" s="26"/>
      <c r="IB107" s="26"/>
      <c r="IC107" s="26"/>
      <c r="ID107" s="26"/>
      <c r="IE107" s="26"/>
      <c r="IF107" s="26"/>
      <c r="IG107" s="26"/>
      <c r="IH107" s="26"/>
      <c r="II107" s="26"/>
      <c r="IJ107" s="26"/>
      <c r="IK107" s="26"/>
      <c r="IL107" s="26"/>
      <c r="IM107" s="26"/>
      <c r="IN107" s="26"/>
      <c r="IO107" s="26"/>
      <c r="IP107" s="26"/>
      <c r="IQ107" s="26"/>
    </row>
    <row r="109" spans="1:251" ht="19.2">
      <c r="A109" s="25" t="s">
        <v>87</v>
      </c>
      <c r="AW109" s="27"/>
      <c r="AX109" s="28"/>
      <c r="AY109" s="27"/>
    </row>
    <row r="111" spans="1:251" ht="18">
      <c r="B111" s="102" t="s">
        <v>0</v>
      </c>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row>
    <row r="112" spans="1:251">
      <c r="Z112" s="29"/>
      <c r="AD112" s="29"/>
      <c r="AE112" s="29"/>
      <c r="AF112" s="29"/>
      <c r="AG112" s="29"/>
      <c r="AH112" s="29"/>
      <c r="AI112" s="29"/>
      <c r="AO112" s="29"/>
    </row>
    <row r="113" spans="1:113" ht="13.8" thickBot="1">
      <c r="Z113" s="29"/>
      <c r="AD113" s="29"/>
      <c r="AE113" s="29"/>
      <c r="AF113" s="29"/>
      <c r="AG113" s="29"/>
      <c r="AH113" s="29"/>
      <c r="AI113" s="29"/>
      <c r="AO113" s="29"/>
      <c r="DI113" s="30"/>
    </row>
    <row r="114" spans="1:113" ht="24.75" customHeight="1" thickBot="1">
      <c r="B114" s="104" t="s">
        <v>88</v>
      </c>
      <c r="C114" s="105"/>
      <c r="D114" s="105"/>
      <c r="E114" s="105"/>
      <c r="F114" s="105"/>
      <c r="G114" s="105"/>
      <c r="H114" s="106" t="s">
        <v>115</v>
      </c>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8"/>
      <c r="DI114" s="30"/>
    </row>
    <row r="115" spans="1:113" ht="14.4">
      <c r="B115" s="31"/>
      <c r="C115" s="31"/>
      <c r="D115" s="31"/>
      <c r="E115" s="31"/>
      <c r="F115" s="31"/>
      <c r="G115" s="31"/>
      <c r="H115" s="32"/>
      <c r="I115" s="32"/>
      <c r="J115" s="32"/>
      <c r="K115" s="32"/>
      <c r="L115" s="33"/>
      <c r="M115" s="33"/>
      <c r="N115" s="33"/>
      <c r="O115" s="33"/>
      <c r="P115" s="32"/>
      <c r="Q115" s="32"/>
      <c r="R115" s="32"/>
      <c r="S115" s="32"/>
      <c r="T115" s="32"/>
      <c r="U115" s="32"/>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DI115" s="30"/>
    </row>
    <row r="116" spans="1:113" ht="15" thickBot="1">
      <c r="A116" s="35"/>
      <c r="B116" s="34" t="s">
        <v>90</v>
      </c>
      <c r="C116" s="32"/>
      <c r="D116" s="32"/>
      <c r="E116" s="32"/>
      <c r="F116" s="32"/>
      <c r="G116" s="32"/>
      <c r="H116" s="32"/>
      <c r="I116" s="32"/>
      <c r="J116" s="32"/>
      <c r="K116" s="32"/>
      <c r="L116" s="33"/>
      <c r="M116" s="33"/>
      <c r="N116" s="33"/>
      <c r="O116" s="33"/>
      <c r="P116" s="32"/>
      <c r="Q116" s="32"/>
      <c r="R116" s="32"/>
      <c r="S116" s="32"/>
      <c r="T116" s="32"/>
      <c r="U116" s="32"/>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DI116" s="30"/>
    </row>
    <row r="117" spans="1:113" ht="14.4">
      <c r="A117" s="32"/>
      <c r="B117" s="36"/>
      <c r="C117" s="31"/>
      <c r="D117" s="31"/>
      <c r="E117" s="31"/>
      <c r="F117" s="31"/>
      <c r="G117" s="31"/>
      <c r="H117" s="31"/>
      <c r="I117" s="31"/>
      <c r="J117" s="31"/>
      <c r="K117" s="31"/>
      <c r="L117" s="37"/>
      <c r="M117" s="37"/>
      <c r="N117" s="37"/>
      <c r="O117" s="37"/>
      <c r="P117" s="31"/>
      <c r="Q117" s="31"/>
      <c r="R117" s="31"/>
      <c r="S117" s="31"/>
      <c r="T117" s="31"/>
      <c r="U117" s="31"/>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9"/>
    </row>
    <row r="118" spans="1:113" ht="12" customHeight="1">
      <c r="A118" s="32"/>
      <c r="B118" s="109" t="s">
        <v>116</v>
      </c>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111"/>
    </row>
    <row r="119" spans="1:113" ht="12" customHeight="1">
      <c r="A119" s="32"/>
      <c r="B119" s="109"/>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1"/>
      <c r="BC119" s="40"/>
    </row>
    <row r="120" spans="1:113" ht="12" customHeight="1">
      <c r="A120" s="32"/>
      <c r="B120" s="109"/>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1"/>
    </row>
    <row r="121" spans="1:113" ht="12" customHeight="1">
      <c r="A121" s="32"/>
      <c r="B121" s="109"/>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1"/>
    </row>
    <row r="122" spans="1:113" ht="12" customHeight="1">
      <c r="A122" s="32"/>
      <c r="B122" s="109"/>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1"/>
    </row>
    <row r="123" spans="1:113" ht="15" thickBot="1">
      <c r="A123" s="41"/>
      <c r="B123" s="42"/>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4"/>
    </row>
    <row r="124" spans="1:113">
      <c r="B124" s="45"/>
    </row>
    <row r="125" spans="1:113" ht="15" thickBot="1">
      <c r="A125" s="35"/>
      <c r="B125" s="34" t="s">
        <v>92</v>
      </c>
      <c r="C125" s="32"/>
      <c r="D125" s="32"/>
      <c r="E125" s="32"/>
      <c r="F125" s="32"/>
      <c r="G125" s="32"/>
      <c r="H125" s="32"/>
      <c r="I125" s="32"/>
      <c r="J125" s="32"/>
      <c r="K125" s="32"/>
      <c r="L125" s="33"/>
      <c r="M125" s="33"/>
      <c r="N125" s="33"/>
      <c r="O125" s="33"/>
      <c r="P125" s="32"/>
      <c r="Q125" s="32"/>
      <c r="R125" s="32"/>
      <c r="S125" s="32"/>
      <c r="T125" s="32"/>
      <c r="U125" s="32"/>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DI125" s="30"/>
    </row>
    <row r="126" spans="1:113" ht="14.4">
      <c r="A126" s="32"/>
      <c r="B126" s="36"/>
      <c r="C126" s="31"/>
      <c r="D126" s="31"/>
      <c r="E126" s="31"/>
      <c r="F126" s="31"/>
      <c r="G126" s="31"/>
      <c r="H126" s="31"/>
      <c r="I126" s="31"/>
      <c r="J126" s="31"/>
      <c r="K126" s="31"/>
      <c r="L126" s="37"/>
      <c r="M126" s="37"/>
      <c r="N126" s="37"/>
      <c r="O126" s="37"/>
      <c r="P126" s="31"/>
      <c r="Q126" s="31"/>
      <c r="R126" s="31"/>
      <c r="S126" s="31"/>
      <c r="T126" s="31"/>
      <c r="U126" s="31"/>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9"/>
    </row>
    <row r="127" spans="1:113" ht="12" customHeight="1">
      <c r="A127" s="32"/>
      <c r="B127" s="109" t="s">
        <v>117</v>
      </c>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1"/>
    </row>
    <row r="128" spans="1:113" ht="12" customHeight="1">
      <c r="A128" s="32"/>
      <c r="B128" s="109"/>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1"/>
    </row>
    <row r="129" spans="1:251" ht="12" customHeight="1">
      <c r="A129" s="32"/>
      <c r="B129" s="109"/>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111"/>
    </row>
    <row r="130" spans="1:251" ht="12" customHeight="1">
      <c r="A130" s="32"/>
      <c r="B130" s="109"/>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1"/>
    </row>
    <row r="131" spans="1:251" ht="12" customHeight="1">
      <c r="A131" s="32"/>
      <c r="B131" s="109"/>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1"/>
    </row>
    <row r="132" spans="1:251" ht="12" customHeight="1">
      <c r="A132" s="32"/>
      <c r="B132" s="109"/>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1"/>
      <c r="BC132" s="40"/>
    </row>
    <row r="133" spans="1:251" ht="12" customHeight="1">
      <c r="A133" s="32"/>
      <c r="B133" s="109"/>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1"/>
    </row>
    <row r="134" spans="1:251" ht="12" customHeight="1">
      <c r="A134" s="32"/>
      <c r="B134" s="109"/>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c r="AN134" s="110"/>
      <c r="AO134" s="110"/>
      <c r="AP134" s="110"/>
      <c r="AQ134" s="110"/>
      <c r="AR134" s="110"/>
      <c r="AS134" s="110"/>
      <c r="AT134" s="110"/>
      <c r="AU134" s="110"/>
      <c r="AV134" s="110"/>
      <c r="AW134" s="110"/>
      <c r="AX134" s="111"/>
    </row>
    <row r="135" spans="1:251" ht="12" customHeight="1">
      <c r="A135" s="32"/>
      <c r="B135" s="109"/>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c r="AP135" s="110"/>
      <c r="AQ135" s="110"/>
      <c r="AR135" s="110"/>
      <c r="AS135" s="110"/>
      <c r="AT135" s="110"/>
      <c r="AU135" s="110"/>
      <c r="AV135" s="110"/>
      <c r="AW135" s="110"/>
      <c r="AX135" s="111"/>
    </row>
    <row r="136" spans="1:251" ht="15" thickBot="1">
      <c r="A136" s="41"/>
      <c r="B136" s="42"/>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4"/>
    </row>
    <row r="137" spans="1:251">
      <c r="B137" s="45"/>
    </row>
    <row r="138" spans="1:251" ht="14.4">
      <c r="B138" s="34" t="s">
        <v>94</v>
      </c>
      <c r="C138" s="32"/>
      <c r="D138" s="32"/>
      <c r="E138" s="32"/>
      <c r="F138" s="32"/>
      <c r="G138" s="32"/>
      <c r="H138" s="32"/>
      <c r="I138" s="32"/>
      <c r="J138" s="32"/>
      <c r="K138" s="32"/>
      <c r="L138" s="33"/>
      <c r="M138" s="33"/>
      <c r="N138" s="33"/>
      <c r="O138" s="33"/>
      <c r="P138" s="32"/>
      <c r="Q138" s="32"/>
      <c r="R138" s="32"/>
      <c r="S138" s="32"/>
      <c r="T138" s="32"/>
      <c r="U138" s="32"/>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row>
    <row r="139" spans="1:251" ht="15" thickBot="1">
      <c r="B139" s="32"/>
      <c r="C139" s="32"/>
      <c r="D139" s="32"/>
      <c r="E139" s="32"/>
      <c r="F139" s="32"/>
      <c r="G139" s="32"/>
      <c r="H139" s="32"/>
      <c r="I139" s="32"/>
      <c r="J139" s="32"/>
      <c r="K139" s="32"/>
      <c r="L139" s="33"/>
      <c r="M139" s="33"/>
      <c r="N139" s="33"/>
      <c r="O139" s="33"/>
      <c r="P139" s="32"/>
      <c r="Q139" s="32"/>
      <c r="R139" s="32"/>
      <c r="S139" s="32"/>
      <c r="T139" s="32"/>
      <c r="U139" s="32"/>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46" t="s">
        <v>95</v>
      </c>
    </row>
    <row r="140" spans="1:251" s="40" customFormat="1" ht="13.5" customHeight="1">
      <c r="A140" s="32"/>
      <c r="B140" s="112" t="s">
        <v>96</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4"/>
      <c r="AA140" s="118" t="s">
        <v>97</v>
      </c>
      <c r="AB140" s="113"/>
      <c r="AC140" s="113"/>
      <c r="AD140" s="113"/>
      <c r="AE140" s="113"/>
      <c r="AF140" s="113"/>
      <c r="AG140" s="113"/>
      <c r="AH140" s="113"/>
      <c r="AI140" s="114"/>
      <c r="AJ140" s="118" t="s">
        <v>98</v>
      </c>
      <c r="AK140" s="113"/>
      <c r="AL140" s="113"/>
      <c r="AM140" s="113"/>
      <c r="AN140" s="113"/>
      <c r="AO140" s="113"/>
      <c r="AP140" s="113"/>
      <c r="AQ140" s="113"/>
      <c r="AR140" s="114"/>
      <c r="AS140" s="118" t="s">
        <v>99</v>
      </c>
      <c r="AT140" s="113"/>
      <c r="AU140" s="113"/>
      <c r="AV140" s="113"/>
      <c r="AW140" s="113"/>
      <c r="AX140" s="120"/>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c r="IG140" s="26"/>
      <c r="IH140" s="26"/>
      <c r="II140" s="26"/>
      <c r="IJ140" s="26"/>
      <c r="IK140" s="26"/>
      <c r="IL140" s="26"/>
      <c r="IM140" s="26"/>
      <c r="IN140" s="26"/>
      <c r="IO140" s="26"/>
      <c r="IP140" s="26"/>
      <c r="IQ140" s="26"/>
    </row>
    <row r="141" spans="1:251" s="40" customFormat="1">
      <c r="A141" s="32"/>
      <c r="B141" s="115"/>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7"/>
      <c r="AA141" s="119"/>
      <c r="AB141" s="116"/>
      <c r="AC141" s="116"/>
      <c r="AD141" s="116"/>
      <c r="AE141" s="116"/>
      <c r="AF141" s="116"/>
      <c r="AG141" s="116"/>
      <c r="AH141" s="116"/>
      <c r="AI141" s="117"/>
      <c r="AJ141" s="119"/>
      <c r="AK141" s="116"/>
      <c r="AL141" s="116"/>
      <c r="AM141" s="116"/>
      <c r="AN141" s="116"/>
      <c r="AO141" s="116"/>
      <c r="AP141" s="116"/>
      <c r="AQ141" s="116"/>
      <c r="AR141" s="117"/>
      <c r="AS141" s="119"/>
      <c r="AT141" s="116"/>
      <c r="AU141" s="116"/>
      <c r="AV141" s="116"/>
      <c r="AW141" s="116"/>
      <c r="AX141" s="121"/>
      <c r="AY141" s="26"/>
      <c r="AZ141" s="26"/>
      <c r="BA141" s="26"/>
      <c r="BB141" s="47"/>
      <c r="BC141" s="48"/>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c r="GC141" s="26"/>
      <c r="GD141" s="26"/>
      <c r="GE141" s="26"/>
      <c r="GF141" s="26"/>
      <c r="GG141" s="26"/>
      <c r="GH141" s="26"/>
      <c r="GI141" s="26"/>
      <c r="GJ141" s="26"/>
      <c r="GK141" s="26"/>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26"/>
      <c r="ID141" s="26"/>
      <c r="IE141" s="26"/>
      <c r="IF141" s="26"/>
      <c r="IG141" s="26"/>
      <c r="IH141" s="26"/>
      <c r="II141" s="26"/>
      <c r="IJ141" s="26"/>
      <c r="IK141" s="26"/>
      <c r="IL141" s="26"/>
      <c r="IM141" s="26"/>
      <c r="IN141" s="26"/>
      <c r="IO141" s="26"/>
      <c r="IP141" s="26"/>
      <c r="IQ141" s="26"/>
    </row>
    <row r="142" spans="1:251" s="40" customFormat="1" ht="18.75" customHeight="1">
      <c r="A142" s="32"/>
      <c r="B142" s="49"/>
      <c r="C142" s="84" t="s">
        <v>118</v>
      </c>
      <c r="D142" s="85"/>
      <c r="E142" s="85"/>
      <c r="F142" s="85"/>
      <c r="G142" s="85"/>
      <c r="H142" s="85"/>
      <c r="I142" s="85"/>
      <c r="J142" s="85"/>
      <c r="K142" s="85"/>
      <c r="L142" s="85"/>
      <c r="M142" s="85"/>
      <c r="N142" s="85"/>
      <c r="O142" s="85"/>
      <c r="P142" s="85"/>
      <c r="Q142" s="85"/>
      <c r="R142" s="85"/>
      <c r="S142" s="85"/>
      <c r="T142" s="85"/>
      <c r="U142" s="85"/>
      <c r="V142" s="85"/>
      <c r="W142" s="85"/>
      <c r="X142" s="85"/>
      <c r="Y142" s="85"/>
      <c r="Z142" s="86"/>
      <c r="AA142" s="87">
        <v>24660</v>
      </c>
      <c r="AB142" s="88"/>
      <c r="AC142" s="88"/>
      <c r="AD142" s="88"/>
      <c r="AE142" s="88"/>
      <c r="AF142" s="88"/>
      <c r="AG142" s="88"/>
      <c r="AH142" s="88"/>
      <c r="AI142" s="89"/>
      <c r="AJ142" s="87">
        <v>27863</v>
      </c>
      <c r="AK142" s="88"/>
      <c r="AL142" s="88"/>
      <c r="AM142" s="88"/>
      <c r="AN142" s="88"/>
      <c r="AO142" s="88"/>
      <c r="AP142" s="88"/>
      <c r="AQ142" s="88"/>
      <c r="AR142" s="89"/>
      <c r="AS142" s="90"/>
      <c r="AT142" s="91"/>
      <c r="AU142" s="91"/>
      <c r="AV142" s="91"/>
      <c r="AW142" s="91"/>
      <c r="AX142" s="92"/>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c r="FX142" s="26"/>
      <c r="FY142" s="26"/>
      <c r="FZ142" s="26"/>
      <c r="GA142" s="26"/>
      <c r="GB142" s="26"/>
      <c r="GC142" s="26"/>
      <c r="GD142" s="26"/>
      <c r="GE142" s="26"/>
      <c r="GF142" s="26"/>
      <c r="GG142" s="26"/>
      <c r="GH142" s="26"/>
      <c r="GI142" s="26"/>
      <c r="GJ142" s="26"/>
      <c r="GK142" s="26"/>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26"/>
      <c r="ID142" s="26"/>
      <c r="IE142" s="26"/>
      <c r="IF142" s="26"/>
      <c r="IG142" s="26"/>
      <c r="IH142" s="26"/>
      <c r="II142" s="26"/>
      <c r="IJ142" s="26"/>
      <c r="IK142" s="26"/>
      <c r="IL142" s="26"/>
      <c r="IM142" s="26"/>
      <c r="IN142" s="26"/>
      <c r="IO142" s="26"/>
      <c r="IP142" s="26"/>
      <c r="IQ142" s="26"/>
    </row>
    <row r="143" spans="1:251" s="40" customFormat="1" ht="18.75" customHeight="1">
      <c r="A143" s="32"/>
      <c r="B143" s="49"/>
      <c r="C143" s="84" t="s">
        <v>119</v>
      </c>
      <c r="D143" s="85"/>
      <c r="E143" s="85"/>
      <c r="F143" s="85"/>
      <c r="G143" s="85"/>
      <c r="H143" s="85"/>
      <c r="I143" s="85"/>
      <c r="J143" s="85"/>
      <c r="K143" s="85"/>
      <c r="L143" s="85"/>
      <c r="M143" s="85"/>
      <c r="N143" s="85"/>
      <c r="O143" s="85"/>
      <c r="P143" s="85"/>
      <c r="Q143" s="85"/>
      <c r="R143" s="85"/>
      <c r="S143" s="85"/>
      <c r="T143" s="85"/>
      <c r="U143" s="85"/>
      <c r="V143" s="85"/>
      <c r="W143" s="85"/>
      <c r="X143" s="85"/>
      <c r="Y143" s="85"/>
      <c r="Z143" s="86"/>
      <c r="AA143" s="87">
        <v>13818</v>
      </c>
      <c r="AB143" s="88"/>
      <c r="AC143" s="88"/>
      <c r="AD143" s="88"/>
      <c r="AE143" s="88"/>
      <c r="AF143" s="88"/>
      <c r="AG143" s="88"/>
      <c r="AH143" s="88"/>
      <c r="AI143" s="89"/>
      <c r="AJ143" s="87">
        <v>13987</v>
      </c>
      <c r="AK143" s="88"/>
      <c r="AL143" s="88"/>
      <c r="AM143" s="88"/>
      <c r="AN143" s="88"/>
      <c r="AO143" s="88"/>
      <c r="AP143" s="88"/>
      <c r="AQ143" s="88"/>
      <c r="AR143" s="89"/>
      <c r="AS143" s="90"/>
      <c r="AT143" s="91"/>
      <c r="AU143" s="91"/>
      <c r="AV143" s="91"/>
      <c r="AW143" s="91"/>
      <c r="AX143" s="92"/>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c r="FX143" s="26"/>
      <c r="FY143" s="26"/>
      <c r="FZ143" s="26"/>
      <c r="GA143" s="26"/>
      <c r="GB143" s="26"/>
      <c r="GC143" s="26"/>
      <c r="GD143" s="26"/>
      <c r="GE143" s="26"/>
      <c r="GF143" s="26"/>
      <c r="GG143" s="26"/>
      <c r="GH143" s="26"/>
      <c r="GI143" s="26"/>
      <c r="GJ143" s="26"/>
      <c r="GK143" s="26"/>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26"/>
      <c r="ID143" s="26"/>
      <c r="IE143" s="26"/>
      <c r="IF143" s="26"/>
      <c r="IG143" s="26"/>
      <c r="IH143" s="26"/>
      <c r="II143" s="26"/>
      <c r="IJ143" s="26"/>
      <c r="IK143" s="26"/>
      <c r="IL143" s="26"/>
      <c r="IM143" s="26"/>
      <c r="IN143" s="26"/>
      <c r="IO143" s="26"/>
      <c r="IP143" s="26"/>
      <c r="IQ143" s="26"/>
    </row>
    <row r="144" spans="1:251" s="40" customFormat="1" ht="18.75" customHeight="1">
      <c r="A144" s="32"/>
      <c r="B144" s="49"/>
      <c r="C144" s="84" t="s">
        <v>120</v>
      </c>
      <c r="D144" s="85"/>
      <c r="E144" s="85"/>
      <c r="F144" s="85"/>
      <c r="G144" s="85"/>
      <c r="H144" s="85"/>
      <c r="I144" s="85"/>
      <c r="J144" s="85"/>
      <c r="K144" s="85"/>
      <c r="L144" s="85"/>
      <c r="M144" s="85"/>
      <c r="N144" s="85"/>
      <c r="O144" s="85"/>
      <c r="P144" s="85"/>
      <c r="Q144" s="85"/>
      <c r="R144" s="85"/>
      <c r="S144" s="85"/>
      <c r="T144" s="85"/>
      <c r="U144" s="85"/>
      <c r="V144" s="85"/>
      <c r="W144" s="85"/>
      <c r="X144" s="85"/>
      <c r="Y144" s="85"/>
      <c r="Z144" s="86"/>
      <c r="AA144" s="87">
        <v>5182</v>
      </c>
      <c r="AB144" s="88"/>
      <c r="AC144" s="88"/>
      <c r="AD144" s="88"/>
      <c r="AE144" s="88"/>
      <c r="AF144" s="88"/>
      <c r="AG144" s="88"/>
      <c r="AH144" s="88"/>
      <c r="AI144" s="89"/>
      <c r="AJ144" s="87">
        <v>4548</v>
      </c>
      <c r="AK144" s="88"/>
      <c r="AL144" s="88"/>
      <c r="AM144" s="88"/>
      <c r="AN144" s="88"/>
      <c r="AO144" s="88"/>
      <c r="AP144" s="88"/>
      <c r="AQ144" s="88"/>
      <c r="AR144" s="89"/>
      <c r="AS144" s="90"/>
      <c r="AT144" s="91"/>
      <c r="AU144" s="91"/>
      <c r="AV144" s="91"/>
      <c r="AW144" s="91"/>
      <c r="AX144" s="92"/>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c r="IG144" s="26"/>
      <c r="IH144" s="26"/>
      <c r="II144" s="26"/>
      <c r="IJ144" s="26"/>
      <c r="IK144" s="26"/>
      <c r="IL144" s="26"/>
      <c r="IM144" s="26"/>
      <c r="IN144" s="26"/>
      <c r="IO144" s="26"/>
      <c r="IP144" s="26"/>
      <c r="IQ144" s="26"/>
    </row>
    <row r="145" spans="1:251" s="40" customFormat="1" ht="18.75" customHeight="1" thickBot="1">
      <c r="A145" s="41"/>
      <c r="B145" s="93" t="s">
        <v>101</v>
      </c>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5"/>
      <c r="AA145" s="96">
        <f>SUM($AA$142:$AA$144)</f>
        <v>43660</v>
      </c>
      <c r="AB145" s="97"/>
      <c r="AC145" s="97"/>
      <c r="AD145" s="97"/>
      <c r="AE145" s="97"/>
      <c r="AF145" s="97"/>
      <c r="AG145" s="97"/>
      <c r="AH145" s="97"/>
      <c r="AI145" s="98"/>
      <c r="AJ145" s="96">
        <f>SUM($AJ$142:$AJ$144)</f>
        <v>46398</v>
      </c>
      <c r="AK145" s="97"/>
      <c r="AL145" s="97"/>
      <c r="AM145" s="97"/>
      <c r="AN145" s="97"/>
      <c r="AO145" s="97"/>
      <c r="AP145" s="97"/>
      <c r="AQ145" s="97"/>
      <c r="AR145" s="98"/>
      <c r="AS145" s="99"/>
      <c r="AT145" s="100"/>
      <c r="AU145" s="100"/>
      <c r="AV145" s="100"/>
      <c r="AW145" s="100"/>
      <c r="AX145" s="101"/>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c r="FX145" s="26"/>
      <c r="FY145" s="26"/>
      <c r="FZ145" s="26"/>
      <c r="GA145" s="26"/>
      <c r="GB145" s="26"/>
      <c r="GC145" s="26"/>
      <c r="GD145" s="26"/>
      <c r="GE145" s="26"/>
      <c r="GF145" s="26"/>
      <c r="GG145" s="26"/>
      <c r="GH145" s="26"/>
      <c r="GI145" s="26"/>
      <c r="GJ145" s="26"/>
      <c r="GK145" s="26"/>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26"/>
      <c r="ID145" s="26"/>
      <c r="IE145" s="26"/>
      <c r="IF145" s="26"/>
      <c r="IG145" s="26"/>
      <c r="IH145" s="26"/>
      <c r="II145" s="26"/>
      <c r="IJ145" s="26"/>
      <c r="IK145" s="26"/>
      <c r="IL145" s="26"/>
      <c r="IM145" s="26"/>
      <c r="IN145" s="26"/>
      <c r="IO145" s="26"/>
      <c r="IP145" s="26"/>
      <c r="IQ145" s="26"/>
    </row>
    <row r="147" spans="1:251" ht="19.2">
      <c r="A147" s="25" t="s">
        <v>87</v>
      </c>
      <c r="AW147" s="27"/>
      <c r="AX147" s="28"/>
      <c r="AY147" s="27"/>
    </row>
    <row r="149" spans="1:251" ht="18">
      <c r="B149" s="102" t="s">
        <v>0</v>
      </c>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c r="AX149" s="103"/>
    </row>
    <row r="150" spans="1:251">
      <c r="Z150" s="29"/>
      <c r="AD150" s="29"/>
      <c r="AE150" s="29"/>
      <c r="AF150" s="29"/>
      <c r="AG150" s="29"/>
      <c r="AH150" s="29"/>
      <c r="AI150" s="29"/>
      <c r="AO150" s="29"/>
    </row>
    <row r="151" spans="1:251" ht="13.8" thickBot="1">
      <c r="Z151" s="29"/>
      <c r="AD151" s="29"/>
      <c r="AE151" s="29"/>
      <c r="AF151" s="29"/>
      <c r="AG151" s="29"/>
      <c r="AH151" s="29"/>
      <c r="AI151" s="29"/>
      <c r="AO151" s="29"/>
      <c r="DI151" s="30"/>
    </row>
    <row r="152" spans="1:251" ht="24.75" customHeight="1" thickBot="1">
      <c r="B152" s="104" t="s">
        <v>88</v>
      </c>
      <c r="C152" s="105"/>
      <c r="D152" s="105"/>
      <c r="E152" s="105"/>
      <c r="F152" s="105"/>
      <c r="G152" s="105"/>
      <c r="H152" s="106" t="s">
        <v>121</v>
      </c>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c r="AV152" s="107"/>
      <c r="AW152" s="107"/>
      <c r="AX152" s="108"/>
      <c r="DI152" s="30"/>
    </row>
    <row r="153" spans="1:251" ht="14.4">
      <c r="B153" s="31"/>
      <c r="C153" s="31"/>
      <c r="D153" s="31"/>
      <c r="E153" s="31"/>
      <c r="F153" s="31"/>
      <c r="G153" s="31"/>
      <c r="H153" s="32"/>
      <c r="I153" s="32"/>
      <c r="J153" s="32"/>
      <c r="K153" s="32"/>
      <c r="L153" s="33"/>
      <c r="M153" s="33"/>
      <c r="N153" s="33"/>
      <c r="O153" s="33"/>
      <c r="P153" s="32"/>
      <c r="Q153" s="32"/>
      <c r="R153" s="32"/>
      <c r="S153" s="32"/>
      <c r="T153" s="32"/>
      <c r="U153" s="32"/>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DI153" s="30"/>
    </row>
    <row r="154" spans="1:251" ht="15" thickBot="1">
      <c r="A154" s="35"/>
      <c r="B154" s="34" t="s">
        <v>90</v>
      </c>
      <c r="C154" s="32"/>
      <c r="D154" s="32"/>
      <c r="E154" s="32"/>
      <c r="F154" s="32"/>
      <c r="G154" s="32"/>
      <c r="H154" s="32"/>
      <c r="I154" s="32"/>
      <c r="J154" s="32"/>
      <c r="K154" s="32"/>
      <c r="L154" s="33"/>
      <c r="M154" s="33"/>
      <c r="N154" s="33"/>
      <c r="O154" s="33"/>
      <c r="P154" s="32"/>
      <c r="Q154" s="32"/>
      <c r="R154" s="32"/>
      <c r="S154" s="32"/>
      <c r="T154" s="32"/>
      <c r="U154" s="32"/>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DI154" s="30"/>
    </row>
    <row r="155" spans="1:251" ht="14.4">
      <c r="A155" s="32"/>
      <c r="B155" s="36"/>
      <c r="C155" s="31"/>
      <c r="D155" s="31"/>
      <c r="E155" s="31"/>
      <c r="F155" s="31"/>
      <c r="G155" s="31"/>
      <c r="H155" s="31"/>
      <c r="I155" s="31"/>
      <c r="J155" s="31"/>
      <c r="K155" s="31"/>
      <c r="L155" s="37"/>
      <c r="M155" s="37"/>
      <c r="N155" s="37"/>
      <c r="O155" s="37"/>
      <c r="P155" s="31"/>
      <c r="Q155" s="31"/>
      <c r="R155" s="31"/>
      <c r="S155" s="31"/>
      <c r="T155" s="31"/>
      <c r="U155" s="31"/>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9"/>
    </row>
    <row r="156" spans="1:251" ht="12" customHeight="1">
      <c r="A156" s="32"/>
      <c r="B156" s="109" t="s">
        <v>122</v>
      </c>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1"/>
    </row>
    <row r="157" spans="1:251" ht="12" customHeight="1">
      <c r="A157" s="32"/>
      <c r="B157" s="109"/>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1"/>
      <c r="BC157" s="40"/>
    </row>
    <row r="158" spans="1:251" ht="12" customHeight="1">
      <c r="A158" s="32"/>
      <c r="B158" s="109"/>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251" ht="12" customHeight="1">
      <c r="A159" s="32"/>
      <c r="B159" s="109"/>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251" ht="12" customHeight="1">
      <c r="A160" s="32"/>
      <c r="B160" s="109"/>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1"/>
    </row>
    <row r="161" spans="1:251" ht="15" thickBot="1">
      <c r="A161" s="41"/>
      <c r="B161" s="42"/>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4"/>
    </row>
    <row r="162" spans="1:251">
      <c r="B162" s="45"/>
    </row>
    <row r="163" spans="1:251" ht="15" thickBot="1">
      <c r="A163" s="35"/>
      <c r="B163" s="34" t="s">
        <v>92</v>
      </c>
      <c r="C163" s="32"/>
      <c r="D163" s="32"/>
      <c r="E163" s="32"/>
      <c r="F163" s="32"/>
      <c r="G163" s="32"/>
      <c r="H163" s="32"/>
      <c r="I163" s="32"/>
      <c r="J163" s="32"/>
      <c r="K163" s="32"/>
      <c r="L163" s="33"/>
      <c r="M163" s="33"/>
      <c r="N163" s="33"/>
      <c r="O163" s="33"/>
      <c r="P163" s="32"/>
      <c r="Q163" s="32"/>
      <c r="R163" s="32"/>
      <c r="S163" s="32"/>
      <c r="T163" s="32"/>
      <c r="U163" s="32"/>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DI163" s="30"/>
    </row>
    <row r="164" spans="1:251" ht="14.4">
      <c r="A164" s="32"/>
      <c r="B164" s="36"/>
      <c r="C164" s="31"/>
      <c r="D164" s="31"/>
      <c r="E164" s="31"/>
      <c r="F164" s="31"/>
      <c r="G164" s="31"/>
      <c r="H164" s="31"/>
      <c r="I164" s="31"/>
      <c r="J164" s="31"/>
      <c r="K164" s="31"/>
      <c r="L164" s="37"/>
      <c r="M164" s="37"/>
      <c r="N164" s="37"/>
      <c r="O164" s="37"/>
      <c r="P164" s="31"/>
      <c r="Q164" s="31"/>
      <c r="R164" s="31"/>
      <c r="S164" s="31"/>
      <c r="T164" s="31"/>
      <c r="U164" s="31"/>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9"/>
    </row>
    <row r="165" spans="1:251" ht="12" customHeight="1">
      <c r="A165" s="32"/>
      <c r="B165" s="109" t="s">
        <v>123</v>
      </c>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251" ht="12" customHeight="1">
      <c r="A166" s="32"/>
      <c r="B166" s="109"/>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251" ht="12" customHeight="1">
      <c r="A167" s="32"/>
      <c r="B167" s="109"/>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1"/>
      <c r="BC167" s="40"/>
    </row>
    <row r="168" spans="1:251" ht="12" customHeight="1">
      <c r="A168" s="32"/>
      <c r="B168" s="109"/>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1"/>
    </row>
    <row r="169" spans="1:251" ht="12" customHeight="1">
      <c r="A169" s="32"/>
      <c r="B169" s="109"/>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1"/>
    </row>
    <row r="170" spans="1:251" ht="12" customHeight="1">
      <c r="A170" s="32"/>
      <c r="B170" s="109"/>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1"/>
    </row>
    <row r="171" spans="1:251" ht="15" thickBot="1">
      <c r="A171" s="41"/>
      <c r="B171" s="42"/>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4"/>
    </row>
    <row r="172" spans="1:251">
      <c r="B172" s="45"/>
    </row>
    <row r="173" spans="1:251" ht="14.4">
      <c r="B173" s="34" t="s">
        <v>94</v>
      </c>
      <c r="C173" s="32"/>
      <c r="D173" s="32"/>
      <c r="E173" s="32"/>
      <c r="F173" s="32"/>
      <c r="G173" s="32"/>
      <c r="H173" s="32"/>
      <c r="I173" s="32"/>
      <c r="J173" s="32"/>
      <c r="K173" s="32"/>
      <c r="L173" s="33"/>
      <c r="M173" s="33"/>
      <c r="N173" s="33"/>
      <c r="O173" s="33"/>
      <c r="P173" s="32"/>
      <c r="Q173" s="32"/>
      <c r="R173" s="32"/>
      <c r="S173" s="32"/>
      <c r="T173" s="32"/>
      <c r="U173" s="32"/>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row>
    <row r="174" spans="1:251" ht="15" thickBot="1">
      <c r="B174" s="32"/>
      <c r="C174" s="32"/>
      <c r="D174" s="32"/>
      <c r="E174" s="32"/>
      <c r="F174" s="32"/>
      <c r="G174" s="32"/>
      <c r="H174" s="32"/>
      <c r="I174" s="32"/>
      <c r="J174" s="32"/>
      <c r="K174" s="32"/>
      <c r="L174" s="33"/>
      <c r="M174" s="33"/>
      <c r="N174" s="33"/>
      <c r="O174" s="33"/>
      <c r="P174" s="32"/>
      <c r="Q174" s="32"/>
      <c r="R174" s="32"/>
      <c r="S174" s="32"/>
      <c r="T174" s="32"/>
      <c r="U174" s="32"/>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46" t="s">
        <v>95</v>
      </c>
    </row>
    <row r="175" spans="1:251" s="40" customFormat="1" ht="13.5" customHeight="1">
      <c r="A175" s="32"/>
      <c r="B175" s="112" t="s">
        <v>96</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4"/>
      <c r="AA175" s="118" t="s">
        <v>97</v>
      </c>
      <c r="AB175" s="113"/>
      <c r="AC175" s="113"/>
      <c r="AD175" s="113"/>
      <c r="AE175" s="113"/>
      <c r="AF175" s="113"/>
      <c r="AG175" s="113"/>
      <c r="AH175" s="113"/>
      <c r="AI175" s="114"/>
      <c r="AJ175" s="118" t="s">
        <v>98</v>
      </c>
      <c r="AK175" s="113"/>
      <c r="AL175" s="113"/>
      <c r="AM175" s="113"/>
      <c r="AN175" s="113"/>
      <c r="AO175" s="113"/>
      <c r="AP175" s="113"/>
      <c r="AQ175" s="113"/>
      <c r="AR175" s="114"/>
      <c r="AS175" s="118" t="s">
        <v>99</v>
      </c>
      <c r="AT175" s="113"/>
      <c r="AU175" s="113"/>
      <c r="AV175" s="113"/>
      <c r="AW175" s="113"/>
      <c r="AX175" s="120"/>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c r="DX175" s="26"/>
      <c r="DY175" s="26"/>
      <c r="DZ175" s="26"/>
      <c r="EA175" s="26"/>
      <c r="EB175" s="26"/>
      <c r="EC175" s="26"/>
      <c r="ED175" s="26"/>
      <c r="EE175" s="26"/>
      <c r="EF175" s="26"/>
      <c r="EG175" s="26"/>
      <c r="EH175" s="26"/>
      <c r="EI175" s="26"/>
      <c r="EJ175" s="26"/>
      <c r="EK175" s="26"/>
      <c r="EL175" s="26"/>
      <c r="EM175" s="26"/>
      <c r="EN175" s="26"/>
      <c r="EO175" s="26"/>
      <c r="EP175" s="26"/>
      <c r="EQ175" s="26"/>
      <c r="ER175" s="26"/>
      <c r="ES175" s="26"/>
      <c r="ET175" s="26"/>
      <c r="EU175" s="26"/>
      <c r="EV175" s="26"/>
      <c r="EW175" s="26"/>
      <c r="EX175" s="26"/>
      <c r="EY175" s="26"/>
      <c r="EZ175" s="26"/>
      <c r="FA175" s="26"/>
      <c r="FB175" s="26"/>
      <c r="FC175" s="26"/>
      <c r="FD175" s="26"/>
      <c r="FE175" s="26"/>
      <c r="FF175" s="26"/>
      <c r="FG175" s="26"/>
      <c r="FH175" s="26"/>
      <c r="FI175" s="26"/>
      <c r="FJ175" s="26"/>
      <c r="FK175" s="26"/>
      <c r="FL175" s="26"/>
      <c r="FM175" s="26"/>
      <c r="FN175" s="26"/>
      <c r="FO175" s="26"/>
      <c r="FP175" s="26"/>
      <c r="FQ175" s="26"/>
      <c r="FR175" s="26"/>
      <c r="FS175" s="26"/>
      <c r="FT175" s="26"/>
      <c r="FU175" s="26"/>
      <c r="FV175" s="26"/>
      <c r="FW175" s="26"/>
      <c r="FX175" s="26"/>
      <c r="FY175" s="26"/>
      <c r="FZ175" s="26"/>
      <c r="GA175" s="26"/>
      <c r="GB175" s="26"/>
      <c r="GC175" s="26"/>
      <c r="GD175" s="26"/>
      <c r="GE175" s="26"/>
      <c r="GF175" s="26"/>
      <c r="GG175" s="26"/>
      <c r="GH175" s="26"/>
      <c r="GI175" s="26"/>
      <c r="GJ175" s="26"/>
      <c r="GK175" s="26"/>
      <c r="GL175" s="26"/>
      <c r="GM175" s="26"/>
      <c r="GN175" s="26"/>
      <c r="GO175" s="26"/>
      <c r="GP175" s="26"/>
      <c r="GQ175" s="26"/>
      <c r="GR175" s="26"/>
      <c r="GS175" s="26"/>
      <c r="GT175" s="26"/>
      <c r="GU175" s="26"/>
      <c r="GV175" s="26"/>
      <c r="GW175" s="26"/>
      <c r="GX175" s="26"/>
      <c r="GY175" s="26"/>
      <c r="GZ175" s="26"/>
      <c r="HA175" s="26"/>
      <c r="HB175" s="26"/>
      <c r="HC175" s="26"/>
      <c r="HD175" s="26"/>
      <c r="HE175" s="26"/>
      <c r="HF175" s="26"/>
      <c r="HG175" s="26"/>
      <c r="HH175" s="26"/>
      <c r="HI175" s="26"/>
      <c r="HJ175" s="26"/>
      <c r="HK175" s="26"/>
      <c r="HL175" s="26"/>
      <c r="HM175" s="26"/>
      <c r="HN175" s="26"/>
      <c r="HO175" s="26"/>
      <c r="HP175" s="26"/>
      <c r="HQ175" s="26"/>
      <c r="HR175" s="26"/>
      <c r="HS175" s="26"/>
      <c r="HT175" s="26"/>
      <c r="HU175" s="26"/>
      <c r="HV175" s="26"/>
      <c r="HW175" s="26"/>
      <c r="HX175" s="26"/>
      <c r="HY175" s="26"/>
      <c r="HZ175" s="26"/>
      <c r="IA175" s="26"/>
      <c r="IB175" s="26"/>
      <c r="IC175" s="26"/>
      <c r="ID175" s="26"/>
      <c r="IE175" s="26"/>
      <c r="IF175" s="26"/>
      <c r="IG175" s="26"/>
      <c r="IH175" s="26"/>
      <c r="II175" s="26"/>
      <c r="IJ175" s="26"/>
      <c r="IK175" s="26"/>
      <c r="IL175" s="26"/>
      <c r="IM175" s="26"/>
      <c r="IN175" s="26"/>
      <c r="IO175" s="26"/>
      <c r="IP175" s="26"/>
      <c r="IQ175" s="26"/>
    </row>
    <row r="176" spans="1:251" s="40" customFormat="1">
      <c r="A176" s="32"/>
      <c r="B176" s="115"/>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7"/>
      <c r="AA176" s="119"/>
      <c r="AB176" s="116"/>
      <c r="AC176" s="116"/>
      <c r="AD176" s="116"/>
      <c r="AE176" s="116"/>
      <c r="AF176" s="116"/>
      <c r="AG176" s="116"/>
      <c r="AH176" s="116"/>
      <c r="AI176" s="117"/>
      <c r="AJ176" s="119"/>
      <c r="AK176" s="116"/>
      <c r="AL176" s="116"/>
      <c r="AM176" s="116"/>
      <c r="AN176" s="116"/>
      <c r="AO176" s="116"/>
      <c r="AP176" s="116"/>
      <c r="AQ176" s="116"/>
      <c r="AR176" s="117"/>
      <c r="AS176" s="119"/>
      <c r="AT176" s="116"/>
      <c r="AU176" s="116"/>
      <c r="AV176" s="116"/>
      <c r="AW176" s="116"/>
      <c r="AX176" s="121"/>
      <c r="AY176" s="26"/>
      <c r="AZ176" s="26"/>
      <c r="BA176" s="26"/>
      <c r="BB176" s="47"/>
      <c r="BC176" s="48"/>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c r="ET176" s="26"/>
      <c r="EU176" s="26"/>
      <c r="EV176" s="26"/>
      <c r="EW176" s="26"/>
      <c r="EX176" s="26"/>
      <c r="EY176" s="26"/>
      <c r="EZ176" s="26"/>
      <c r="FA176" s="26"/>
      <c r="FB176" s="26"/>
      <c r="FC176" s="26"/>
      <c r="FD176" s="26"/>
      <c r="FE176" s="26"/>
      <c r="FF176" s="26"/>
      <c r="FG176" s="26"/>
      <c r="FH176" s="26"/>
      <c r="FI176" s="26"/>
      <c r="FJ176" s="26"/>
      <c r="FK176" s="26"/>
      <c r="FL176" s="26"/>
      <c r="FM176" s="26"/>
      <c r="FN176" s="26"/>
      <c r="FO176" s="26"/>
      <c r="FP176" s="26"/>
      <c r="FQ176" s="26"/>
      <c r="FR176" s="26"/>
      <c r="FS176" s="26"/>
      <c r="FT176" s="26"/>
      <c r="FU176" s="26"/>
      <c r="FV176" s="26"/>
      <c r="FW176" s="26"/>
      <c r="FX176" s="26"/>
      <c r="FY176" s="26"/>
      <c r="FZ176" s="26"/>
      <c r="GA176" s="26"/>
      <c r="GB176" s="26"/>
      <c r="GC176" s="26"/>
      <c r="GD176" s="26"/>
      <c r="GE176" s="26"/>
      <c r="GF176" s="26"/>
      <c r="GG176" s="26"/>
      <c r="GH176" s="26"/>
      <c r="GI176" s="26"/>
      <c r="GJ176" s="26"/>
      <c r="GK176" s="26"/>
      <c r="GL176" s="26"/>
      <c r="GM176" s="26"/>
      <c r="GN176" s="26"/>
      <c r="GO176" s="26"/>
      <c r="GP176" s="26"/>
      <c r="GQ176" s="26"/>
      <c r="GR176" s="26"/>
      <c r="GS176" s="26"/>
      <c r="GT176" s="26"/>
      <c r="GU176" s="26"/>
      <c r="GV176" s="26"/>
      <c r="GW176" s="26"/>
      <c r="GX176" s="26"/>
      <c r="GY176" s="26"/>
      <c r="GZ176" s="26"/>
      <c r="HA176" s="26"/>
      <c r="HB176" s="26"/>
      <c r="HC176" s="26"/>
      <c r="HD176" s="26"/>
      <c r="HE176" s="26"/>
      <c r="HF176" s="26"/>
      <c r="HG176" s="26"/>
      <c r="HH176" s="26"/>
      <c r="HI176" s="26"/>
      <c r="HJ176" s="26"/>
      <c r="HK176" s="26"/>
      <c r="HL176" s="26"/>
      <c r="HM176" s="26"/>
      <c r="HN176" s="26"/>
      <c r="HO176" s="26"/>
      <c r="HP176" s="26"/>
      <c r="HQ176" s="26"/>
      <c r="HR176" s="26"/>
      <c r="HS176" s="26"/>
      <c r="HT176" s="26"/>
      <c r="HU176" s="26"/>
      <c r="HV176" s="26"/>
      <c r="HW176" s="26"/>
      <c r="HX176" s="26"/>
      <c r="HY176" s="26"/>
      <c r="HZ176" s="26"/>
      <c r="IA176" s="26"/>
      <c r="IB176" s="26"/>
      <c r="IC176" s="26"/>
      <c r="ID176" s="26"/>
      <c r="IE176" s="26"/>
      <c r="IF176" s="26"/>
      <c r="IG176" s="26"/>
      <c r="IH176" s="26"/>
      <c r="II176" s="26"/>
      <c r="IJ176" s="26"/>
      <c r="IK176" s="26"/>
      <c r="IL176" s="26"/>
      <c r="IM176" s="26"/>
      <c r="IN176" s="26"/>
      <c r="IO176" s="26"/>
      <c r="IP176" s="26"/>
      <c r="IQ176" s="26"/>
    </row>
    <row r="177" spans="1:251" s="40" customFormat="1" ht="18.75" customHeight="1">
      <c r="A177" s="32"/>
      <c r="B177" s="49"/>
      <c r="C177" s="84" t="s">
        <v>124</v>
      </c>
      <c r="D177" s="85"/>
      <c r="E177" s="85"/>
      <c r="F177" s="85"/>
      <c r="G177" s="85"/>
      <c r="H177" s="85"/>
      <c r="I177" s="85"/>
      <c r="J177" s="85"/>
      <c r="K177" s="85"/>
      <c r="L177" s="85"/>
      <c r="M177" s="85"/>
      <c r="N177" s="85"/>
      <c r="O177" s="85"/>
      <c r="P177" s="85"/>
      <c r="Q177" s="85"/>
      <c r="R177" s="85"/>
      <c r="S177" s="85"/>
      <c r="T177" s="85"/>
      <c r="U177" s="85"/>
      <c r="V177" s="85"/>
      <c r="W177" s="85"/>
      <c r="X177" s="85"/>
      <c r="Y177" s="85"/>
      <c r="Z177" s="86"/>
      <c r="AA177" s="87">
        <v>0</v>
      </c>
      <c r="AB177" s="88"/>
      <c r="AC177" s="88"/>
      <c r="AD177" s="88"/>
      <c r="AE177" s="88"/>
      <c r="AF177" s="88"/>
      <c r="AG177" s="88"/>
      <c r="AH177" s="88"/>
      <c r="AI177" s="89"/>
      <c r="AJ177" s="87">
        <v>9662</v>
      </c>
      <c r="AK177" s="88"/>
      <c r="AL177" s="88"/>
      <c r="AM177" s="88"/>
      <c r="AN177" s="88"/>
      <c r="AO177" s="88"/>
      <c r="AP177" s="88"/>
      <c r="AQ177" s="88"/>
      <c r="AR177" s="89"/>
      <c r="AS177" s="90"/>
      <c r="AT177" s="91"/>
      <c r="AU177" s="91"/>
      <c r="AV177" s="91"/>
      <c r="AW177" s="91"/>
      <c r="AX177" s="92"/>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c r="ET177" s="26"/>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c r="FX177" s="26"/>
      <c r="FY177" s="26"/>
      <c r="FZ177" s="26"/>
      <c r="GA177" s="26"/>
      <c r="GB177" s="26"/>
      <c r="GC177" s="26"/>
      <c r="GD177" s="26"/>
      <c r="GE177" s="26"/>
      <c r="GF177" s="26"/>
      <c r="GG177" s="26"/>
      <c r="GH177" s="26"/>
      <c r="GI177" s="26"/>
      <c r="GJ177" s="26"/>
      <c r="GK177" s="26"/>
      <c r="GL177" s="26"/>
      <c r="GM177" s="26"/>
      <c r="GN177" s="26"/>
      <c r="GO177" s="26"/>
      <c r="GP177" s="26"/>
      <c r="GQ177" s="26"/>
      <c r="GR177" s="26"/>
      <c r="GS177" s="26"/>
      <c r="GT177" s="26"/>
      <c r="GU177" s="26"/>
      <c r="GV177" s="26"/>
      <c r="GW177" s="26"/>
      <c r="GX177" s="26"/>
      <c r="GY177" s="26"/>
      <c r="GZ177" s="26"/>
      <c r="HA177" s="26"/>
      <c r="HB177" s="26"/>
      <c r="HC177" s="26"/>
      <c r="HD177" s="26"/>
      <c r="HE177" s="26"/>
      <c r="HF177" s="26"/>
      <c r="HG177" s="26"/>
      <c r="HH177" s="26"/>
      <c r="HI177" s="26"/>
      <c r="HJ177" s="26"/>
      <c r="HK177" s="26"/>
      <c r="HL177" s="26"/>
      <c r="HM177" s="26"/>
      <c r="HN177" s="26"/>
      <c r="HO177" s="26"/>
      <c r="HP177" s="26"/>
      <c r="HQ177" s="26"/>
      <c r="HR177" s="26"/>
      <c r="HS177" s="26"/>
      <c r="HT177" s="26"/>
      <c r="HU177" s="26"/>
      <c r="HV177" s="26"/>
      <c r="HW177" s="26"/>
      <c r="HX177" s="26"/>
      <c r="HY177" s="26"/>
      <c r="HZ177" s="26"/>
      <c r="IA177" s="26"/>
      <c r="IB177" s="26"/>
      <c r="IC177" s="26"/>
      <c r="ID177" s="26"/>
      <c r="IE177" s="26"/>
      <c r="IF177" s="26"/>
      <c r="IG177" s="26"/>
      <c r="IH177" s="26"/>
      <c r="II177" s="26"/>
      <c r="IJ177" s="26"/>
      <c r="IK177" s="26"/>
      <c r="IL177" s="26"/>
      <c r="IM177" s="26"/>
      <c r="IN177" s="26"/>
      <c r="IO177" s="26"/>
      <c r="IP177" s="26"/>
      <c r="IQ177" s="26"/>
    </row>
    <row r="178" spans="1:251" s="40" customFormat="1" ht="18.75" customHeight="1">
      <c r="A178" s="32"/>
      <c r="B178" s="49"/>
      <c r="C178" s="84" t="s">
        <v>125</v>
      </c>
      <c r="D178" s="85"/>
      <c r="E178" s="85"/>
      <c r="F178" s="85"/>
      <c r="G178" s="85"/>
      <c r="H178" s="85"/>
      <c r="I178" s="85"/>
      <c r="J178" s="85"/>
      <c r="K178" s="85"/>
      <c r="L178" s="85"/>
      <c r="M178" s="85"/>
      <c r="N178" s="85"/>
      <c r="O178" s="85"/>
      <c r="P178" s="85"/>
      <c r="Q178" s="85"/>
      <c r="R178" s="85"/>
      <c r="S178" s="85"/>
      <c r="T178" s="85"/>
      <c r="U178" s="85"/>
      <c r="V178" s="85"/>
      <c r="W178" s="85"/>
      <c r="X178" s="85"/>
      <c r="Y178" s="85"/>
      <c r="Z178" s="86"/>
      <c r="AA178" s="87">
        <v>0</v>
      </c>
      <c r="AB178" s="88"/>
      <c r="AC178" s="88"/>
      <c r="AD178" s="88"/>
      <c r="AE178" s="88"/>
      <c r="AF178" s="88"/>
      <c r="AG178" s="88"/>
      <c r="AH178" s="88"/>
      <c r="AI178" s="89"/>
      <c r="AJ178" s="87">
        <v>86</v>
      </c>
      <c r="AK178" s="88"/>
      <c r="AL178" s="88"/>
      <c r="AM178" s="88"/>
      <c r="AN178" s="88"/>
      <c r="AO178" s="88"/>
      <c r="AP178" s="88"/>
      <c r="AQ178" s="88"/>
      <c r="AR178" s="89"/>
      <c r="AS178" s="90"/>
      <c r="AT178" s="91"/>
      <c r="AU178" s="91"/>
      <c r="AV178" s="91"/>
      <c r="AW178" s="91"/>
      <c r="AX178" s="92"/>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26"/>
      <c r="ER178" s="26"/>
      <c r="ES178" s="26"/>
      <c r="ET178" s="26"/>
      <c r="EU178" s="26"/>
      <c r="EV178" s="26"/>
      <c r="EW178" s="26"/>
      <c r="EX178" s="26"/>
      <c r="EY178" s="26"/>
      <c r="EZ178" s="26"/>
      <c r="FA178" s="26"/>
      <c r="FB178" s="26"/>
      <c r="FC178" s="26"/>
      <c r="FD178" s="26"/>
      <c r="FE178" s="26"/>
      <c r="FF178" s="26"/>
      <c r="FG178" s="26"/>
      <c r="FH178" s="26"/>
      <c r="FI178" s="26"/>
      <c r="FJ178" s="26"/>
      <c r="FK178" s="26"/>
      <c r="FL178" s="26"/>
      <c r="FM178" s="26"/>
      <c r="FN178" s="26"/>
      <c r="FO178" s="26"/>
      <c r="FP178" s="26"/>
      <c r="FQ178" s="26"/>
      <c r="FR178" s="26"/>
      <c r="FS178" s="26"/>
      <c r="FT178" s="26"/>
      <c r="FU178" s="26"/>
      <c r="FV178" s="26"/>
      <c r="FW178" s="26"/>
      <c r="FX178" s="26"/>
      <c r="FY178" s="26"/>
      <c r="FZ178" s="26"/>
      <c r="GA178" s="26"/>
      <c r="GB178" s="26"/>
      <c r="GC178" s="26"/>
      <c r="GD178" s="26"/>
      <c r="GE178" s="26"/>
      <c r="GF178" s="26"/>
      <c r="GG178" s="26"/>
      <c r="GH178" s="26"/>
      <c r="GI178" s="26"/>
      <c r="GJ178" s="26"/>
      <c r="GK178" s="26"/>
      <c r="GL178" s="26"/>
      <c r="GM178" s="26"/>
      <c r="GN178" s="26"/>
      <c r="GO178" s="26"/>
      <c r="GP178" s="26"/>
      <c r="GQ178" s="26"/>
      <c r="GR178" s="26"/>
      <c r="GS178" s="26"/>
      <c r="GT178" s="26"/>
      <c r="GU178" s="26"/>
      <c r="GV178" s="26"/>
      <c r="GW178" s="26"/>
      <c r="GX178" s="26"/>
      <c r="GY178" s="26"/>
      <c r="GZ178" s="26"/>
      <c r="HA178" s="26"/>
      <c r="HB178" s="26"/>
      <c r="HC178" s="26"/>
      <c r="HD178" s="26"/>
      <c r="HE178" s="26"/>
      <c r="HF178" s="26"/>
      <c r="HG178" s="26"/>
      <c r="HH178" s="26"/>
      <c r="HI178" s="26"/>
      <c r="HJ178" s="26"/>
      <c r="HK178" s="26"/>
      <c r="HL178" s="26"/>
      <c r="HM178" s="26"/>
      <c r="HN178" s="26"/>
      <c r="HO178" s="26"/>
      <c r="HP178" s="26"/>
      <c r="HQ178" s="26"/>
      <c r="HR178" s="26"/>
      <c r="HS178" s="26"/>
      <c r="HT178" s="26"/>
      <c r="HU178" s="26"/>
      <c r="HV178" s="26"/>
      <c r="HW178" s="26"/>
      <c r="HX178" s="26"/>
      <c r="HY178" s="26"/>
      <c r="HZ178" s="26"/>
      <c r="IA178" s="26"/>
      <c r="IB178" s="26"/>
      <c r="IC178" s="26"/>
      <c r="ID178" s="26"/>
      <c r="IE178" s="26"/>
      <c r="IF178" s="26"/>
      <c r="IG178" s="26"/>
      <c r="IH178" s="26"/>
      <c r="II178" s="26"/>
      <c r="IJ178" s="26"/>
      <c r="IK178" s="26"/>
      <c r="IL178" s="26"/>
      <c r="IM178" s="26"/>
      <c r="IN178" s="26"/>
      <c r="IO178" s="26"/>
      <c r="IP178" s="26"/>
      <c r="IQ178" s="26"/>
    </row>
    <row r="179" spans="1:251" s="40" customFormat="1" ht="18.75" customHeight="1" thickBot="1">
      <c r="A179" s="41"/>
      <c r="B179" s="93" t="s">
        <v>101</v>
      </c>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5"/>
      <c r="AA179" s="96">
        <f>SUM($AA$177:$AA$178)</f>
        <v>0</v>
      </c>
      <c r="AB179" s="97"/>
      <c r="AC179" s="97"/>
      <c r="AD179" s="97"/>
      <c r="AE179" s="97"/>
      <c r="AF179" s="97"/>
      <c r="AG179" s="97"/>
      <c r="AH179" s="97"/>
      <c r="AI179" s="98"/>
      <c r="AJ179" s="96">
        <f>SUM($AJ$177:$AJ$178)</f>
        <v>9748</v>
      </c>
      <c r="AK179" s="97"/>
      <c r="AL179" s="97"/>
      <c r="AM179" s="97"/>
      <c r="AN179" s="97"/>
      <c r="AO179" s="97"/>
      <c r="AP179" s="97"/>
      <c r="AQ179" s="97"/>
      <c r="AR179" s="98"/>
      <c r="AS179" s="99"/>
      <c r="AT179" s="100"/>
      <c r="AU179" s="100"/>
      <c r="AV179" s="100"/>
      <c r="AW179" s="100"/>
      <c r="AX179" s="101"/>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c r="ET179" s="26"/>
      <c r="EU179" s="26"/>
      <c r="EV179" s="26"/>
      <c r="EW179" s="26"/>
      <c r="EX179" s="26"/>
      <c r="EY179" s="26"/>
      <c r="EZ179" s="26"/>
      <c r="FA179" s="26"/>
      <c r="FB179" s="26"/>
      <c r="FC179" s="26"/>
      <c r="FD179" s="26"/>
      <c r="FE179" s="26"/>
      <c r="FF179" s="26"/>
      <c r="FG179" s="26"/>
      <c r="FH179" s="26"/>
      <c r="FI179" s="26"/>
      <c r="FJ179" s="26"/>
      <c r="FK179" s="26"/>
      <c r="FL179" s="26"/>
      <c r="FM179" s="26"/>
      <c r="FN179" s="26"/>
      <c r="FO179" s="26"/>
      <c r="FP179" s="26"/>
      <c r="FQ179" s="26"/>
      <c r="FR179" s="26"/>
      <c r="FS179" s="26"/>
      <c r="FT179" s="26"/>
      <c r="FU179" s="26"/>
      <c r="FV179" s="26"/>
      <c r="FW179" s="26"/>
      <c r="FX179" s="26"/>
      <c r="FY179" s="26"/>
      <c r="FZ179" s="26"/>
      <c r="GA179" s="26"/>
      <c r="GB179" s="26"/>
      <c r="GC179" s="26"/>
      <c r="GD179" s="26"/>
      <c r="GE179" s="26"/>
      <c r="GF179" s="26"/>
      <c r="GG179" s="26"/>
      <c r="GH179" s="26"/>
      <c r="GI179" s="26"/>
      <c r="GJ179" s="26"/>
      <c r="GK179" s="26"/>
      <c r="GL179" s="26"/>
      <c r="GM179" s="26"/>
      <c r="GN179" s="26"/>
      <c r="GO179" s="26"/>
      <c r="GP179" s="26"/>
      <c r="GQ179" s="26"/>
      <c r="GR179" s="26"/>
      <c r="GS179" s="26"/>
      <c r="GT179" s="26"/>
      <c r="GU179" s="26"/>
      <c r="GV179" s="26"/>
      <c r="GW179" s="26"/>
      <c r="GX179" s="26"/>
      <c r="GY179" s="26"/>
      <c r="GZ179" s="26"/>
      <c r="HA179" s="26"/>
      <c r="HB179" s="26"/>
      <c r="HC179" s="26"/>
      <c r="HD179" s="26"/>
      <c r="HE179" s="26"/>
      <c r="HF179" s="26"/>
      <c r="HG179" s="26"/>
      <c r="HH179" s="26"/>
      <c r="HI179" s="26"/>
      <c r="HJ179" s="26"/>
      <c r="HK179" s="26"/>
      <c r="HL179" s="26"/>
      <c r="HM179" s="26"/>
      <c r="HN179" s="26"/>
      <c r="HO179" s="26"/>
      <c r="HP179" s="26"/>
      <c r="HQ179" s="26"/>
      <c r="HR179" s="26"/>
      <c r="HS179" s="26"/>
      <c r="HT179" s="26"/>
      <c r="HU179" s="26"/>
      <c r="HV179" s="26"/>
      <c r="HW179" s="26"/>
      <c r="HX179" s="26"/>
      <c r="HY179" s="26"/>
      <c r="HZ179" s="26"/>
      <c r="IA179" s="26"/>
      <c r="IB179" s="26"/>
      <c r="IC179" s="26"/>
      <c r="ID179" s="26"/>
      <c r="IE179" s="26"/>
      <c r="IF179" s="26"/>
      <c r="IG179" s="26"/>
      <c r="IH179" s="26"/>
      <c r="II179" s="26"/>
      <c r="IJ179" s="26"/>
      <c r="IK179" s="26"/>
      <c r="IL179" s="26"/>
      <c r="IM179" s="26"/>
      <c r="IN179" s="26"/>
      <c r="IO179" s="26"/>
      <c r="IP179" s="26"/>
      <c r="IQ179" s="26"/>
    </row>
    <row r="181" spans="1:251" ht="19.2">
      <c r="A181" s="25" t="s">
        <v>87</v>
      </c>
      <c r="AW181" s="27"/>
      <c r="AX181" s="28"/>
      <c r="AY181" s="27"/>
    </row>
    <row r="183" spans="1:251" ht="18">
      <c r="B183" s="102" t="s">
        <v>0</v>
      </c>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3"/>
    </row>
    <row r="184" spans="1:251">
      <c r="Z184" s="29"/>
      <c r="AD184" s="29"/>
      <c r="AE184" s="29"/>
      <c r="AF184" s="29"/>
      <c r="AG184" s="29"/>
      <c r="AH184" s="29"/>
      <c r="AI184" s="29"/>
      <c r="AO184" s="29"/>
    </row>
    <row r="185" spans="1:251" ht="13.8" thickBot="1">
      <c r="Z185" s="29"/>
      <c r="AD185" s="29"/>
      <c r="AE185" s="29"/>
      <c r="AF185" s="29"/>
      <c r="AG185" s="29"/>
      <c r="AH185" s="29"/>
      <c r="AI185" s="29"/>
      <c r="AO185" s="29"/>
      <c r="DI185" s="30"/>
    </row>
    <row r="186" spans="1:251" ht="24.75" customHeight="1" thickBot="1">
      <c r="B186" s="104" t="s">
        <v>88</v>
      </c>
      <c r="C186" s="105"/>
      <c r="D186" s="105"/>
      <c r="E186" s="105"/>
      <c r="F186" s="105"/>
      <c r="G186" s="105"/>
      <c r="H186" s="106" t="s">
        <v>126</v>
      </c>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c r="AQ186" s="107"/>
      <c r="AR186" s="107"/>
      <c r="AS186" s="107"/>
      <c r="AT186" s="107"/>
      <c r="AU186" s="107"/>
      <c r="AV186" s="107"/>
      <c r="AW186" s="107"/>
      <c r="AX186" s="108"/>
      <c r="DI186" s="30"/>
    </row>
    <row r="187" spans="1:251" ht="14.4">
      <c r="B187" s="31"/>
      <c r="C187" s="31"/>
      <c r="D187" s="31"/>
      <c r="E187" s="31"/>
      <c r="F187" s="31"/>
      <c r="G187" s="31"/>
      <c r="H187" s="32"/>
      <c r="I187" s="32"/>
      <c r="J187" s="32"/>
      <c r="K187" s="32"/>
      <c r="L187" s="33"/>
      <c r="M187" s="33"/>
      <c r="N187" s="33"/>
      <c r="O187" s="33"/>
      <c r="P187" s="32"/>
      <c r="Q187" s="32"/>
      <c r="R187" s="32"/>
      <c r="S187" s="32"/>
      <c r="T187" s="32"/>
      <c r="U187" s="32"/>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DI187" s="30"/>
    </row>
    <row r="188" spans="1:251" ht="15" thickBot="1">
      <c r="A188" s="35"/>
      <c r="B188" s="34" t="s">
        <v>90</v>
      </c>
      <c r="C188" s="32"/>
      <c r="D188" s="32"/>
      <c r="E188" s="32"/>
      <c r="F188" s="32"/>
      <c r="G188" s="32"/>
      <c r="H188" s="32"/>
      <c r="I188" s="32"/>
      <c r="J188" s="32"/>
      <c r="K188" s="32"/>
      <c r="L188" s="33"/>
      <c r="M188" s="33"/>
      <c r="N188" s="33"/>
      <c r="O188" s="33"/>
      <c r="P188" s="32"/>
      <c r="Q188" s="32"/>
      <c r="R188" s="32"/>
      <c r="S188" s="32"/>
      <c r="T188" s="32"/>
      <c r="U188" s="32"/>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DI188" s="30"/>
    </row>
    <row r="189" spans="1:251" ht="14.4">
      <c r="A189" s="32"/>
      <c r="B189" s="36"/>
      <c r="C189" s="31"/>
      <c r="D189" s="31"/>
      <c r="E189" s="31"/>
      <c r="F189" s="31"/>
      <c r="G189" s="31"/>
      <c r="H189" s="31"/>
      <c r="I189" s="31"/>
      <c r="J189" s="31"/>
      <c r="K189" s="31"/>
      <c r="L189" s="37"/>
      <c r="M189" s="37"/>
      <c r="N189" s="37"/>
      <c r="O189" s="37"/>
      <c r="P189" s="31"/>
      <c r="Q189" s="31"/>
      <c r="R189" s="31"/>
      <c r="S189" s="31"/>
      <c r="T189" s="31"/>
      <c r="U189" s="31"/>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9"/>
    </row>
    <row r="190" spans="1:251" ht="12" customHeight="1">
      <c r="A190" s="32"/>
      <c r="B190" s="109" t="s">
        <v>127</v>
      </c>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1"/>
    </row>
    <row r="191" spans="1:251" ht="12" customHeight="1">
      <c r="A191" s="32"/>
      <c r="B191" s="109"/>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1"/>
      <c r="BC191" s="40"/>
    </row>
    <row r="192" spans="1:251" ht="12" customHeight="1">
      <c r="A192" s="32"/>
      <c r="B192" s="109"/>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K192" s="110"/>
      <c r="AL192" s="110"/>
      <c r="AM192" s="110"/>
      <c r="AN192" s="110"/>
      <c r="AO192" s="110"/>
      <c r="AP192" s="110"/>
      <c r="AQ192" s="110"/>
      <c r="AR192" s="110"/>
      <c r="AS192" s="110"/>
      <c r="AT192" s="110"/>
      <c r="AU192" s="110"/>
      <c r="AV192" s="110"/>
      <c r="AW192" s="110"/>
      <c r="AX192" s="111"/>
    </row>
    <row r="193" spans="1:113" ht="12" customHeight="1">
      <c r="A193" s="32"/>
      <c r="B193" s="109"/>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1"/>
    </row>
    <row r="194" spans="1:113" ht="12" customHeight="1">
      <c r="A194" s="32"/>
      <c r="B194" s="109"/>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110"/>
      <c r="AS194" s="110"/>
      <c r="AT194" s="110"/>
      <c r="AU194" s="110"/>
      <c r="AV194" s="110"/>
      <c r="AW194" s="110"/>
      <c r="AX194" s="111"/>
    </row>
    <row r="195" spans="1:113" ht="15" thickBot="1">
      <c r="A195" s="41"/>
      <c r="B195" s="42"/>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4"/>
    </row>
    <row r="196" spans="1:113">
      <c r="B196" s="45"/>
    </row>
    <row r="197" spans="1:113" ht="15" thickBot="1">
      <c r="A197" s="35"/>
      <c r="B197" s="34" t="s">
        <v>92</v>
      </c>
      <c r="C197" s="32"/>
      <c r="D197" s="32"/>
      <c r="E197" s="32"/>
      <c r="F197" s="32"/>
      <c r="G197" s="32"/>
      <c r="H197" s="32"/>
      <c r="I197" s="32"/>
      <c r="J197" s="32"/>
      <c r="K197" s="32"/>
      <c r="L197" s="33"/>
      <c r="M197" s="33"/>
      <c r="N197" s="33"/>
      <c r="O197" s="33"/>
      <c r="P197" s="32"/>
      <c r="Q197" s="32"/>
      <c r="R197" s="32"/>
      <c r="S197" s="32"/>
      <c r="T197" s="32"/>
      <c r="U197" s="32"/>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DI197" s="30"/>
    </row>
    <row r="198" spans="1:113" ht="14.4">
      <c r="A198" s="32"/>
      <c r="B198" s="36"/>
      <c r="C198" s="31"/>
      <c r="D198" s="31"/>
      <c r="E198" s="31"/>
      <c r="F198" s="31"/>
      <c r="G198" s="31"/>
      <c r="H198" s="31"/>
      <c r="I198" s="31"/>
      <c r="J198" s="31"/>
      <c r="K198" s="31"/>
      <c r="L198" s="37"/>
      <c r="M198" s="37"/>
      <c r="N198" s="37"/>
      <c r="O198" s="37"/>
      <c r="P198" s="31"/>
      <c r="Q198" s="31"/>
      <c r="R198" s="31"/>
      <c r="S198" s="31"/>
      <c r="T198" s="31"/>
      <c r="U198" s="31"/>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9"/>
    </row>
    <row r="199" spans="1:113" ht="12" customHeight="1">
      <c r="A199" s="32"/>
      <c r="B199" s="109" t="s">
        <v>128</v>
      </c>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1"/>
    </row>
    <row r="200" spans="1:113" ht="12" customHeight="1">
      <c r="A200" s="32"/>
      <c r="B200" s="109"/>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1"/>
    </row>
    <row r="201" spans="1:113" ht="12" customHeight="1">
      <c r="A201" s="32"/>
      <c r="B201" s="109"/>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0"/>
      <c r="AW201" s="110"/>
      <c r="AX201" s="111"/>
    </row>
    <row r="202" spans="1:113" ht="12" customHeight="1">
      <c r="A202" s="32"/>
      <c r="B202" s="109"/>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c r="AH202" s="110"/>
      <c r="AI202" s="110"/>
      <c r="AJ202" s="110"/>
      <c r="AK202" s="110"/>
      <c r="AL202" s="110"/>
      <c r="AM202" s="110"/>
      <c r="AN202" s="110"/>
      <c r="AO202" s="110"/>
      <c r="AP202" s="110"/>
      <c r="AQ202" s="110"/>
      <c r="AR202" s="110"/>
      <c r="AS202" s="110"/>
      <c r="AT202" s="110"/>
      <c r="AU202" s="110"/>
      <c r="AV202" s="110"/>
      <c r="AW202" s="110"/>
      <c r="AX202" s="111"/>
    </row>
    <row r="203" spans="1:113" ht="12" customHeight="1">
      <c r="A203" s="32"/>
      <c r="B203" s="109"/>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c r="AG203" s="110"/>
      <c r="AH203" s="110"/>
      <c r="AI203" s="110"/>
      <c r="AJ203" s="110"/>
      <c r="AK203" s="110"/>
      <c r="AL203" s="110"/>
      <c r="AM203" s="110"/>
      <c r="AN203" s="110"/>
      <c r="AO203" s="110"/>
      <c r="AP203" s="110"/>
      <c r="AQ203" s="110"/>
      <c r="AR203" s="110"/>
      <c r="AS203" s="110"/>
      <c r="AT203" s="110"/>
      <c r="AU203" s="110"/>
      <c r="AV203" s="110"/>
      <c r="AW203" s="110"/>
      <c r="AX203" s="111"/>
    </row>
    <row r="204" spans="1:113" ht="12" customHeight="1">
      <c r="A204" s="32"/>
      <c r="B204" s="109"/>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113" ht="12" customHeight="1">
      <c r="A205" s="32"/>
      <c r="B205" s="109"/>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1"/>
    </row>
    <row r="206" spans="1:113" ht="12" customHeight="1">
      <c r="A206" s="32"/>
      <c r="B206" s="109"/>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1"/>
      <c r="BC206" s="40"/>
    </row>
    <row r="207" spans="1:113" ht="12" customHeight="1">
      <c r="A207" s="32"/>
      <c r="B207" s="109"/>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1"/>
    </row>
    <row r="208" spans="1:113" ht="12" customHeight="1">
      <c r="A208" s="32"/>
      <c r="B208" s="109"/>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1"/>
    </row>
    <row r="209" spans="1:251" ht="12" customHeight="1">
      <c r="A209" s="32"/>
      <c r="B209" s="109"/>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1"/>
    </row>
    <row r="210" spans="1:251" ht="15" thickBot="1">
      <c r="A210" s="41"/>
      <c r="B210" s="42"/>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4"/>
    </row>
    <row r="211" spans="1:251">
      <c r="B211" s="45"/>
    </row>
    <row r="212" spans="1:251" ht="14.4">
      <c r="B212" s="34" t="s">
        <v>94</v>
      </c>
      <c r="C212" s="32"/>
      <c r="D212" s="32"/>
      <c r="E212" s="32"/>
      <c r="F212" s="32"/>
      <c r="G212" s="32"/>
      <c r="H212" s="32"/>
      <c r="I212" s="32"/>
      <c r="J212" s="32"/>
      <c r="K212" s="32"/>
      <c r="L212" s="33"/>
      <c r="M212" s="33"/>
      <c r="N212" s="33"/>
      <c r="O212" s="33"/>
      <c r="P212" s="32"/>
      <c r="Q212" s="32"/>
      <c r="R212" s="32"/>
      <c r="S212" s="32"/>
      <c r="T212" s="32"/>
      <c r="U212" s="32"/>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row>
    <row r="213" spans="1:251" ht="15" thickBot="1">
      <c r="B213" s="32"/>
      <c r="C213" s="32"/>
      <c r="D213" s="32"/>
      <c r="E213" s="32"/>
      <c r="F213" s="32"/>
      <c r="G213" s="32"/>
      <c r="H213" s="32"/>
      <c r="I213" s="32"/>
      <c r="J213" s="32"/>
      <c r="K213" s="32"/>
      <c r="L213" s="33"/>
      <c r="M213" s="33"/>
      <c r="N213" s="33"/>
      <c r="O213" s="33"/>
      <c r="P213" s="32"/>
      <c r="Q213" s="32"/>
      <c r="R213" s="32"/>
      <c r="S213" s="32"/>
      <c r="T213" s="32"/>
      <c r="U213" s="32"/>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46" t="s">
        <v>95</v>
      </c>
    </row>
    <row r="214" spans="1:251" s="40" customFormat="1" ht="13.5" customHeight="1">
      <c r="A214" s="32"/>
      <c r="B214" s="112" t="s">
        <v>96</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4"/>
      <c r="AA214" s="118" t="s">
        <v>97</v>
      </c>
      <c r="AB214" s="113"/>
      <c r="AC214" s="113"/>
      <c r="AD214" s="113"/>
      <c r="AE214" s="113"/>
      <c r="AF214" s="113"/>
      <c r="AG214" s="113"/>
      <c r="AH214" s="113"/>
      <c r="AI214" s="114"/>
      <c r="AJ214" s="118" t="s">
        <v>98</v>
      </c>
      <c r="AK214" s="113"/>
      <c r="AL214" s="113"/>
      <c r="AM214" s="113"/>
      <c r="AN214" s="113"/>
      <c r="AO214" s="113"/>
      <c r="AP214" s="113"/>
      <c r="AQ214" s="113"/>
      <c r="AR214" s="114"/>
      <c r="AS214" s="118" t="s">
        <v>99</v>
      </c>
      <c r="AT214" s="113"/>
      <c r="AU214" s="113"/>
      <c r="AV214" s="113"/>
      <c r="AW214" s="113"/>
      <c r="AX214" s="120"/>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c r="CW214" s="26"/>
      <c r="CX214" s="26"/>
      <c r="CY214" s="26"/>
      <c r="CZ214" s="26"/>
      <c r="DA214" s="26"/>
      <c r="DB214" s="26"/>
      <c r="DC214" s="26"/>
      <c r="DD214" s="26"/>
      <c r="DE214" s="26"/>
      <c r="DF214" s="26"/>
      <c r="DG214" s="26"/>
      <c r="DH214" s="26"/>
      <c r="DI214" s="26"/>
      <c r="DJ214" s="26"/>
      <c r="DK214" s="26"/>
      <c r="DL214" s="26"/>
      <c r="DM214" s="26"/>
      <c r="DN214" s="26"/>
      <c r="DO214" s="26"/>
      <c r="DP214" s="26"/>
      <c r="DQ214" s="26"/>
      <c r="DR214" s="26"/>
      <c r="DS214" s="26"/>
      <c r="DT214" s="26"/>
      <c r="DU214" s="26"/>
      <c r="DV214" s="26"/>
      <c r="DW214" s="26"/>
      <c r="DX214" s="26"/>
      <c r="DY214" s="26"/>
      <c r="DZ214" s="26"/>
      <c r="EA214" s="26"/>
      <c r="EB214" s="26"/>
      <c r="EC214" s="26"/>
      <c r="ED214" s="26"/>
      <c r="EE214" s="26"/>
      <c r="EF214" s="26"/>
      <c r="EG214" s="26"/>
      <c r="EH214" s="26"/>
      <c r="EI214" s="26"/>
      <c r="EJ214" s="26"/>
      <c r="EK214" s="26"/>
      <c r="EL214" s="26"/>
      <c r="EM214" s="26"/>
      <c r="EN214" s="26"/>
      <c r="EO214" s="26"/>
      <c r="EP214" s="26"/>
      <c r="EQ214" s="26"/>
      <c r="ER214" s="26"/>
      <c r="ES214" s="26"/>
      <c r="ET214" s="26"/>
      <c r="EU214" s="26"/>
      <c r="EV214" s="26"/>
      <c r="EW214" s="26"/>
      <c r="EX214" s="26"/>
      <c r="EY214" s="26"/>
      <c r="EZ214" s="26"/>
      <c r="FA214" s="26"/>
      <c r="FB214" s="26"/>
      <c r="FC214" s="26"/>
      <c r="FD214" s="26"/>
      <c r="FE214" s="26"/>
      <c r="FF214" s="26"/>
      <c r="FG214" s="26"/>
      <c r="FH214" s="26"/>
      <c r="FI214" s="26"/>
      <c r="FJ214" s="26"/>
      <c r="FK214" s="26"/>
      <c r="FL214" s="26"/>
      <c r="FM214" s="26"/>
      <c r="FN214" s="26"/>
      <c r="FO214" s="26"/>
      <c r="FP214" s="26"/>
      <c r="FQ214" s="26"/>
      <c r="FR214" s="26"/>
      <c r="FS214" s="26"/>
      <c r="FT214" s="26"/>
      <c r="FU214" s="26"/>
      <c r="FV214" s="26"/>
      <c r="FW214" s="26"/>
      <c r="FX214" s="26"/>
      <c r="FY214" s="26"/>
      <c r="FZ214" s="26"/>
      <c r="GA214" s="26"/>
      <c r="GB214" s="26"/>
      <c r="GC214" s="26"/>
      <c r="GD214" s="26"/>
      <c r="GE214" s="26"/>
      <c r="GF214" s="26"/>
      <c r="GG214" s="26"/>
      <c r="GH214" s="26"/>
      <c r="GI214" s="26"/>
      <c r="GJ214" s="26"/>
      <c r="GK214" s="26"/>
      <c r="GL214" s="26"/>
      <c r="GM214" s="26"/>
      <c r="GN214" s="26"/>
      <c r="GO214" s="26"/>
      <c r="GP214" s="26"/>
      <c r="GQ214" s="26"/>
      <c r="GR214" s="26"/>
      <c r="GS214" s="26"/>
      <c r="GT214" s="26"/>
      <c r="GU214" s="26"/>
      <c r="GV214" s="26"/>
      <c r="GW214" s="26"/>
      <c r="GX214" s="26"/>
      <c r="GY214" s="26"/>
      <c r="GZ214" s="26"/>
      <c r="HA214" s="26"/>
      <c r="HB214" s="26"/>
      <c r="HC214" s="26"/>
      <c r="HD214" s="26"/>
      <c r="HE214" s="26"/>
      <c r="HF214" s="26"/>
      <c r="HG214" s="26"/>
      <c r="HH214" s="26"/>
      <c r="HI214" s="26"/>
      <c r="HJ214" s="26"/>
      <c r="HK214" s="26"/>
      <c r="HL214" s="26"/>
      <c r="HM214" s="26"/>
      <c r="HN214" s="26"/>
      <c r="HO214" s="26"/>
      <c r="HP214" s="26"/>
      <c r="HQ214" s="26"/>
      <c r="HR214" s="26"/>
      <c r="HS214" s="26"/>
      <c r="HT214" s="26"/>
      <c r="HU214" s="26"/>
      <c r="HV214" s="26"/>
      <c r="HW214" s="26"/>
      <c r="HX214" s="26"/>
      <c r="HY214" s="26"/>
      <c r="HZ214" s="26"/>
      <c r="IA214" s="26"/>
      <c r="IB214" s="26"/>
      <c r="IC214" s="26"/>
      <c r="ID214" s="26"/>
      <c r="IE214" s="26"/>
      <c r="IF214" s="26"/>
      <c r="IG214" s="26"/>
      <c r="IH214" s="26"/>
      <c r="II214" s="26"/>
      <c r="IJ214" s="26"/>
      <c r="IK214" s="26"/>
      <c r="IL214" s="26"/>
      <c r="IM214" s="26"/>
      <c r="IN214" s="26"/>
      <c r="IO214" s="26"/>
      <c r="IP214" s="26"/>
      <c r="IQ214" s="26"/>
    </row>
    <row r="215" spans="1:251" s="40" customFormat="1">
      <c r="A215" s="32"/>
      <c r="B215" s="115"/>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7"/>
      <c r="AA215" s="119"/>
      <c r="AB215" s="116"/>
      <c r="AC215" s="116"/>
      <c r="AD215" s="116"/>
      <c r="AE215" s="116"/>
      <c r="AF215" s="116"/>
      <c r="AG215" s="116"/>
      <c r="AH215" s="116"/>
      <c r="AI215" s="117"/>
      <c r="AJ215" s="119"/>
      <c r="AK215" s="116"/>
      <c r="AL215" s="116"/>
      <c r="AM215" s="116"/>
      <c r="AN215" s="116"/>
      <c r="AO215" s="116"/>
      <c r="AP215" s="116"/>
      <c r="AQ215" s="116"/>
      <c r="AR215" s="117"/>
      <c r="AS215" s="119"/>
      <c r="AT215" s="116"/>
      <c r="AU215" s="116"/>
      <c r="AV215" s="116"/>
      <c r="AW215" s="116"/>
      <c r="AX215" s="121"/>
      <c r="AY215" s="26"/>
      <c r="AZ215" s="26"/>
      <c r="BA215" s="26"/>
      <c r="BB215" s="47"/>
      <c r="BC215" s="48"/>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c r="DP215" s="26"/>
      <c r="DQ215" s="26"/>
      <c r="DR215" s="26"/>
      <c r="DS215" s="26"/>
      <c r="DT215" s="26"/>
      <c r="DU215" s="26"/>
      <c r="DV215" s="26"/>
      <c r="DW215" s="26"/>
      <c r="DX215" s="26"/>
      <c r="DY215" s="26"/>
      <c r="DZ215" s="26"/>
      <c r="EA215" s="26"/>
      <c r="EB215" s="26"/>
      <c r="EC215" s="26"/>
      <c r="ED215" s="26"/>
      <c r="EE215" s="26"/>
      <c r="EF215" s="26"/>
      <c r="EG215" s="26"/>
      <c r="EH215" s="26"/>
      <c r="EI215" s="26"/>
      <c r="EJ215" s="26"/>
      <c r="EK215" s="26"/>
      <c r="EL215" s="26"/>
      <c r="EM215" s="26"/>
      <c r="EN215" s="26"/>
      <c r="EO215" s="26"/>
      <c r="EP215" s="26"/>
      <c r="EQ215" s="26"/>
      <c r="ER215" s="26"/>
      <c r="ES215" s="26"/>
      <c r="ET215" s="26"/>
      <c r="EU215" s="26"/>
      <c r="EV215" s="26"/>
      <c r="EW215" s="26"/>
      <c r="EX215" s="26"/>
      <c r="EY215" s="26"/>
      <c r="EZ215" s="26"/>
      <c r="FA215" s="26"/>
      <c r="FB215" s="26"/>
      <c r="FC215" s="26"/>
      <c r="FD215" s="26"/>
      <c r="FE215" s="26"/>
      <c r="FF215" s="26"/>
      <c r="FG215" s="26"/>
      <c r="FH215" s="26"/>
      <c r="FI215" s="26"/>
      <c r="FJ215" s="26"/>
      <c r="FK215" s="26"/>
      <c r="FL215" s="26"/>
      <c r="FM215" s="26"/>
      <c r="FN215" s="26"/>
      <c r="FO215" s="26"/>
      <c r="FP215" s="26"/>
      <c r="FQ215" s="26"/>
      <c r="FR215" s="26"/>
      <c r="FS215" s="26"/>
      <c r="FT215" s="26"/>
      <c r="FU215" s="26"/>
      <c r="FV215" s="26"/>
      <c r="FW215" s="26"/>
      <c r="FX215" s="26"/>
      <c r="FY215" s="26"/>
      <c r="FZ215" s="26"/>
      <c r="GA215" s="26"/>
      <c r="GB215" s="26"/>
      <c r="GC215" s="26"/>
      <c r="GD215" s="26"/>
      <c r="GE215" s="26"/>
      <c r="GF215" s="26"/>
      <c r="GG215" s="26"/>
      <c r="GH215" s="26"/>
      <c r="GI215" s="26"/>
      <c r="GJ215" s="26"/>
      <c r="GK215" s="26"/>
      <c r="GL215" s="26"/>
      <c r="GM215" s="26"/>
      <c r="GN215" s="26"/>
      <c r="GO215" s="26"/>
      <c r="GP215" s="26"/>
      <c r="GQ215" s="26"/>
      <c r="GR215" s="26"/>
      <c r="GS215" s="26"/>
      <c r="GT215" s="26"/>
      <c r="GU215" s="26"/>
      <c r="GV215" s="26"/>
      <c r="GW215" s="26"/>
      <c r="GX215" s="26"/>
      <c r="GY215" s="26"/>
      <c r="GZ215" s="26"/>
      <c r="HA215" s="26"/>
      <c r="HB215" s="26"/>
      <c r="HC215" s="26"/>
      <c r="HD215" s="26"/>
      <c r="HE215" s="26"/>
      <c r="HF215" s="26"/>
      <c r="HG215" s="26"/>
      <c r="HH215" s="26"/>
      <c r="HI215" s="26"/>
      <c r="HJ215" s="26"/>
      <c r="HK215" s="26"/>
      <c r="HL215" s="26"/>
      <c r="HM215" s="26"/>
      <c r="HN215" s="26"/>
      <c r="HO215" s="26"/>
      <c r="HP215" s="26"/>
      <c r="HQ215" s="26"/>
      <c r="HR215" s="26"/>
      <c r="HS215" s="26"/>
      <c r="HT215" s="26"/>
      <c r="HU215" s="26"/>
      <c r="HV215" s="26"/>
      <c r="HW215" s="26"/>
      <c r="HX215" s="26"/>
      <c r="HY215" s="26"/>
      <c r="HZ215" s="26"/>
      <c r="IA215" s="26"/>
      <c r="IB215" s="26"/>
      <c r="IC215" s="26"/>
      <c r="ID215" s="26"/>
      <c r="IE215" s="26"/>
      <c r="IF215" s="26"/>
      <c r="IG215" s="26"/>
      <c r="IH215" s="26"/>
      <c r="II215" s="26"/>
      <c r="IJ215" s="26"/>
      <c r="IK215" s="26"/>
      <c r="IL215" s="26"/>
      <c r="IM215" s="26"/>
      <c r="IN215" s="26"/>
      <c r="IO215" s="26"/>
      <c r="IP215" s="26"/>
      <c r="IQ215" s="26"/>
    </row>
    <row r="216" spans="1:251" s="40" customFormat="1" ht="18.75" customHeight="1">
      <c r="A216" s="32"/>
      <c r="B216" s="49"/>
      <c r="C216" s="84" t="s">
        <v>129</v>
      </c>
      <c r="D216" s="85"/>
      <c r="E216" s="85"/>
      <c r="F216" s="85"/>
      <c r="G216" s="85"/>
      <c r="H216" s="85"/>
      <c r="I216" s="85"/>
      <c r="J216" s="85"/>
      <c r="K216" s="85"/>
      <c r="L216" s="85"/>
      <c r="M216" s="85"/>
      <c r="N216" s="85"/>
      <c r="O216" s="85"/>
      <c r="P216" s="85"/>
      <c r="Q216" s="85"/>
      <c r="R216" s="85"/>
      <c r="S216" s="85"/>
      <c r="T216" s="85"/>
      <c r="U216" s="85"/>
      <c r="V216" s="85"/>
      <c r="W216" s="85"/>
      <c r="X216" s="85"/>
      <c r="Y216" s="85"/>
      <c r="Z216" s="86"/>
      <c r="AA216" s="87">
        <v>0</v>
      </c>
      <c r="AB216" s="88"/>
      <c r="AC216" s="88"/>
      <c r="AD216" s="88"/>
      <c r="AE216" s="88"/>
      <c r="AF216" s="88"/>
      <c r="AG216" s="88"/>
      <c r="AH216" s="88"/>
      <c r="AI216" s="89"/>
      <c r="AJ216" s="87">
        <v>715</v>
      </c>
      <c r="AK216" s="88"/>
      <c r="AL216" s="88"/>
      <c r="AM216" s="88"/>
      <c r="AN216" s="88"/>
      <c r="AO216" s="88"/>
      <c r="AP216" s="88"/>
      <c r="AQ216" s="88"/>
      <c r="AR216" s="89"/>
      <c r="AS216" s="90"/>
      <c r="AT216" s="91"/>
      <c r="AU216" s="91"/>
      <c r="AV216" s="91"/>
      <c r="AW216" s="91"/>
      <c r="AX216" s="92"/>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c r="ET216" s="26"/>
      <c r="EU216" s="26"/>
      <c r="EV216" s="26"/>
      <c r="EW216" s="26"/>
      <c r="EX216" s="26"/>
      <c r="EY216" s="26"/>
      <c r="EZ216" s="26"/>
      <c r="FA216" s="26"/>
      <c r="FB216" s="26"/>
      <c r="FC216" s="26"/>
      <c r="FD216" s="26"/>
      <c r="FE216" s="26"/>
      <c r="FF216" s="26"/>
      <c r="FG216" s="26"/>
      <c r="FH216" s="26"/>
      <c r="FI216" s="26"/>
      <c r="FJ216" s="26"/>
      <c r="FK216" s="26"/>
      <c r="FL216" s="26"/>
      <c r="FM216" s="26"/>
      <c r="FN216" s="26"/>
      <c r="FO216" s="26"/>
      <c r="FP216" s="26"/>
      <c r="FQ216" s="26"/>
      <c r="FR216" s="26"/>
      <c r="FS216" s="26"/>
      <c r="FT216" s="26"/>
      <c r="FU216" s="26"/>
      <c r="FV216" s="26"/>
      <c r="FW216" s="26"/>
      <c r="FX216" s="26"/>
      <c r="FY216" s="26"/>
      <c r="FZ216" s="26"/>
      <c r="GA216" s="26"/>
      <c r="GB216" s="26"/>
      <c r="GC216" s="26"/>
      <c r="GD216" s="26"/>
      <c r="GE216" s="26"/>
      <c r="GF216" s="26"/>
      <c r="GG216" s="26"/>
      <c r="GH216" s="26"/>
      <c r="GI216" s="26"/>
      <c r="GJ216" s="26"/>
      <c r="GK216" s="26"/>
      <c r="GL216" s="26"/>
      <c r="GM216" s="26"/>
      <c r="GN216" s="26"/>
      <c r="GO216" s="26"/>
      <c r="GP216" s="26"/>
      <c r="GQ216" s="26"/>
      <c r="GR216" s="26"/>
      <c r="GS216" s="26"/>
      <c r="GT216" s="26"/>
      <c r="GU216" s="26"/>
      <c r="GV216" s="26"/>
      <c r="GW216" s="26"/>
      <c r="GX216" s="26"/>
      <c r="GY216" s="26"/>
      <c r="GZ216" s="26"/>
      <c r="HA216" s="26"/>
      <c r="HB216" s="26"/>
      <c r="HC216" s="26"/>
      <c r="HD216" s="26"/>
      <c r="HE216" s="26"/>
      <c r="HF216" s="26"/>
      <c r="HG216" s="26"/>
      <c r="HH216" s="26"/>
      <c r="HI216" s="26"/>
      <c r="HJ216" s="26"/>
      <c r="HK216" s="26"/>
      <c r="HL216" s="26"/>
      <c r="HM216" s="26"/>
      <c r="HN216" s="26"/>
      <c r="HO216" s="26"/>
      <c r="HP216" s="26"/>
      <c r="HQ216" s="26"/>
      <c r="HR216" s="26"/>
      <c r="HS216" s="26"/>
      <c r="HT216" s="26"/>
      <c r="HU216" s="26"/>
      <c r="HV216" s="26"/>
      <c r="HW216" s="26"/>
      <c r="HX216" s="26"/>
      <c r="HY216" s="26"/>
      <c r="HZ216" s="26"/>
      <c r="IA216" s="26"/>
      <c r="IB216" s="26"/>
      <c r="IC216" s="26"/>
      <c r="ID216" s="26"/>
      <c r="IE216" s="26"/>
      <c r="IF216" s="26"/>
      <c r="IG216" s="26"/>
      <c r="IH216" s="26"/>
      <c r="II216" s="26"/>
      <c r="IJ216" s="26"/>
      <c r="IK216" s="26"/>
      <c r="IL216" s="26"/>
      <c r="IM216" s="26"/>
      <c r="IN216" s="26"/>
      <c r="IO216" s="26"/>
      <c r="IP216" s="26"/>
      <c r="IQ216" s="26"/>
    </row>
    <row r="217" spans="1:251" s="40" customFormat="1" ht="18.75" customHeight="1">
      <c r="A217" s="32"/>
      <c r="B217" s="49"/>
      <c r="C217" s="84" t="s">
        <v>130</v>
      </c>
      <c r="D217" s="85"/>
      <c r="E217" s="85"/>
      <c r="F217" s="85"/>
      <c r="G217" s="85"/>
      <c r="H217" s="85"/>
      <c r="I217" s="85"/>
      <c r="J217" s="85"/>
      <c r="K217" s="85"/>
      <c r="L217" s="85"/>
      <c r="M217" s="85"/>
      <c r="N217" s="85"/>
      <c r="O217" s="85"/>
      <c r="P217" s="85"/>
      <c r="Q217" s="85"/>
      <c r="R217" s="85"/>
      <c r="S217" s="85"/>
      <c r="T217" s="85"/>
      <c r="U217" s="85"/>
      <c r="V217" s="85"/>
      <c r="W217" s="85"/>
      <c r="X217" s="85"/>
      <c r="Y217" s="85"/>
      <c r="Z217" s="86"/>
      <c r="AA217" s="87">
        <v>0</v>
      </c>
      <c r="AB217" s="88"/>
      <c r="AC217" s="88"/>
      <c r="AD217" s="88"/>
      <c r="AE217" s="88"/>
      <c r="AF217" s="88"/>
      <c r="AG217" s="88"/>
      <c r="AH217" s="88"/>
      <c r="AI217" s="89"/>
      <c r="AJ217" s="87">
        <v>504</v>
      </c>
      <c r="AK217" s="88"/>
      <c r="AL217" s="88"/>
      <c r="AM217" s="88"/>
      <c r="AN217" s="88"/>
      <c r="AO217" s="88"/>
      <c r="AP217" s="88"/>
      <c r="AQ217" s="88"/>
      <c r="AR217" s="89"/>
      <c r="AS217" s="90"/>
      <c r="AT217" s="91"/>
      <c r="AU217" s="91"/>
      <c r="AV217" s="91"/>
      <c r="AW217" s="91"/>
      <c r="AX217" s="92"/>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c r="DQ217" s="26"/>
      <c r="DR217" s="26"/>
      <c r="DS217" s="26"/>
      <c r="DT217" s="26"/>
      <c r="DU217" s="26"/>
      <c r="DV217" s="26"/>
      <c r="DW217" s="26"/>
      <c r="DX217" s="26"/>
      <c r="DY217" s="26"/>
      <c r="DZ217" s="26"/>
      <c r="EA217" s="26"/>
      <c r="EB217" s="26"/>
      <c r="EC217" s="26"/>
      <c r="ED217" s="26"/>
      <c r="EE217" s="26"/>
      <c r="EF217" s="26"/>
      <c r="EG217" s="26"/>
      <c r="EH217" s="26"/>
      <c r="EI217" s="26"/>
      <c r="EJ217" s="26"/>
      <c r="EK217" s="26"/>
      <c r="EL217" s="26"/>
      <c r="EM217" s="26"/>
      <c r="EN217" s="26"/>
      <c r="EO217" s="26"/>
      <c r="EP217" s="26"/>
      <c r="EQ217" s="26"/>
      <c r="ER217" s="26"/>
      <c r="ES217" s="26"/>
      <c r="ET217" s="26"/>
      <c r="EU217" s="26"/>
      <c r="EV217" s="26"/>
      <c r="EW217" s="26"/>
      <c r="EX217" s="26"/>
      <c r="EY217" s="26"/>
      <c r="EZ217" s="26"/>
      <c r="FA217" s="26"/>
      <c r="FB217" s="26"/>
      <c r="FC217" s="26"/>
      <c r="FD217" s="26"/>
      <c r="FE217" s="26"/>
      <c r="FF217" s="26"/>
      <c r="FG217" s="26"/>
      <c r="FH217" s="26"/>
      <c r="FI217" s="26"/>
      <c r="FJ217" s="26"/>
      <c r="FK217" s="26"/>
      <c r="FL217" s="26"/>
      <c r="FM217" s="26"/>
      <c r="FN217" s="26"/>
      <c r="FO217" s="26"/>
      <c r="FP217" s="26"/>
      <c r="FQ217" s="26"/>
      <c r="FR217" s="26"/>
      <c r="FS217" s="26"/>
      <c r="FT217" s="26"/>
      <c r="FU217" s="26"/>
      <c r="FV217" s="26"/>
      <c r="FW217" s="26"/>
      <c r="FX217" s="26"/>
      <c r="FY217" s="26"/>
      <c r="FZ217" s="26"/>
      <c r="GA217" s="26"/>
      <c r="GB217" s="26"/>
      <c r="GC217" s="26"/>
      <c r="GD217" s="26"/>
      <c r="GE217" s="26"/>
      <c r="GF217" s="26"/>
      <c r="GG217" s="26"/>
      <c r="GH217" s="26"/>
      <c r="GI217" s="26"/>
      <c r="GJ217" s="26"/>
      <c r="GK217" s="26"/>
      <c r="GL217" s="26"/>
      <c r="GM217" s="26"/>
      <c r="GN217" s="26"/>
      <c r="GO217" s="26"/>
      <c r="GP217" s="26"/>
      <c r="GQ217" s="26"/>
      <c r="GR217" s="26"/>
      <c r="GS217" s="26"/>
      <c r="GT217" s="26"/>
      <c r="GU217" s="26"/>
      <c r="GV217" s="26"/>
      <c r="GW217" s="26"/>
      <c r="GX217" s="26"/>
      <c r="GY217" s="26"/>
      <c r="GZ217" s="26"/>
      <c r="HA217" s="26"/>
      <c r="HB217" s="26"/>
      <c r="HC217" s="26"/>
      <c r="HD217" s="26"/>
      <c r="HE217" s="26"/>
      <c r="HF217" s="26"/>
      <c r="HG217" s="26"/>
      <c r="HH217" s="26"/>
      <c r="HI217" s="26"/>
      <c r="HJ217" s="26"/>
      <c r="HK217" s="26"/>
      <c r="HL217" s="26"/>
      <c r="HM217" s="26"/>
      <c r="HN217" s="26"/>
      <c r="HO217" s="26"/>
      <c r="HP217" s="26"/>
      <c r="HQ217" s="26"/>
      <c r="HR217" s="26"/>
      <c r="HS217" s="26"/>
      <c r="HT217" s="26"/>
      <c r="HU217" s="26"/>
      <c r="HV217" s="26"/>
      <c r="HW217" s="26"/>
      <c r="HX217" s="26"/>
      <c r="HY217" s="26"/>
      <c r="HZ217" s="26"/>
      <c r="IA217" s="26"/>
      <c r="IB217" s="26"/>
      <c r="IC217" s="26"/>
      <c r="ID217" s="26"/>
      <c r="IE217" s="26"/>
      <c r="IF217" s="26"/>
      <c r="IG217" s="26"/>
      <c r="IH217" s="26"/>
      <c r="II217" s="26"/>
      <c r="IJ217" s="26"/>
      <c r="IK217" s="26"/>
      <c r="IL217" s="26"/>
      <c r="IM217" s="26"/>
      <c r="IN217" s="26"/>
      <c r="IO217" s="26"/>
      <c r="IP217" s="26"/>
      <c r="IQ217" s="26"/>
    </row>
    <row r="218" spans="1:251" s="40" customFormat="1" ht="18.75" customHeight="1">
      <c r="A218" s="32"/>
      <c r="B218" s="49"/>
      <c r="C218" s="84" t="s">
        <v>131</v>
      </c>
      <c r="D218" s="85"/>
      <c r="E218" s="85"/>
      <c r="F218" s="85"/>
      <c r="G218" s="85"/>
      <c r="H218" s="85"/>
      <c r="I218" s="85"/>
      <c r="J218" s="85"/>
      <c r="K218" s="85"/>
      <c r="L218" s="85"/>
      <c r="M218" s="85"/>
      <c r="N218" s="85"/>
      <c r="O218" s="85"/>
      <c r="P218" s="85"/>
      <c r="Q218" s="85"/>
      <c r="R218" s="85"/>
      <c r="S218" s="85"/>
      <c r="T218" s="85"/>
      <c r="U218" s="85"/>
      <c r="V218" s="85"/>
      <c r="W218" s="85"/>
      <c r="X218" s="85"/>
      <c r="Y218" s="85"/>
      <c r="Z218" s="86"/>
      <c r="AA218" s="87">
        <v>0</v>
      </c>
      <c r="AB218" s="88"/>
      <c r="AC218" s="88"/>
      <c r="AD218" s="88"/>
      <c r="AE218" s="88"/>
      <c r="AF218" s="88"/>
      <c r="AG218" s="88"/>
      <c r="AH218" s="88"/>
      <c r="AI218" s="89"/>
      <c r="AJ218" s="87">
        <v>500</v>
      </c>
      <c r="AK218" s="88"/>
      <c r="AL218" s="88"/>
      <c r="AM218" s="88"/>
      <c r="AN218" s="88"/>
      <c r="AO218" s="88"/>
      <c r="AP218" s="88"/>
      <c r="AQ218" s="88"/>
      <c r="AR218" s="89"/>
      <c r="AS218" s="90"/>
      <c r="AT218" s="91"/>
      <c r="AU218" s="91"/>
      <c r="AV218" s="91"/>
      <c r="AW218" s="91"/>
      <c r="AX218" s="92"/>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c r="DP218" s="26"/>
      <c r="DQ218" s="26"/>
      <c r="DR218" s="26"/>
      <c r="DS218" s="26"/>
      <c r="DT218" s="26"/>
      <c r="DU218" s="26"/>
      <c r="DV218" s="26"/>
      <c r="DW218" s="26"/>
      <c r="DX218" s="26"/>
      <c r="DY218" s="26"/>
      <c r="DZ218" s="26"/>
      <c r="EA218" s="26"/>
      <c r="EB218" s="26"/>
      <c r="EC218" s="26"/>
      <c r="ED218" s="26"/>
      <c r="EE218" s="26"/>
      <c r="EF218" s="26"/>
      <c r="EG218" s="26"/>
      <c r="EH218" s="26"/>
      <c r="EI218" s="26"/>
      <c r="EJ218" s="26"/>
      <c r="EK218" s="26"/>
      <c r="EL218" s="26"/>
      <c r="EM218" s="26"/>
      <c r="EN218" s="26"/>
      <c r="EO218" s="26"/>
      <c r="EP218" s="26"/>
      <c r="EQ218" s="26"/>
      <c r="ER218" s="26"/>
      <c r="ES218" s="26"/>
      <c r="ET218" s="26"/>
      <c r="EU218" s="26"/>
      <c r="EV218" s="26"/>
      <c r="EW218" s="26"/>
      <c r="EX218" s="26"/>
      <c r="EY218" s="26"/>
      <c r="EZ218" s="26"/>
      <c r="FA218" s="26"/>
      <c r="FB218" s="26"/>
      <c r="FC218" s="26"/>
      <c r="FD218" s="26"/>
      <c r="FE218" s="26"/>
      <c r="FF218" s="26"/>
      <c r="FG218" s="26"/>
      <c r="FH218" s="26"/>
      <c r="FI218" s="26"/>
      <c r="FJ218" s="26"/>
      <c r="FK218" s="26"/>
      <c r="FL218" s="26"/>
      <c r="FM218" s="26"/>
      <c r="FN218" s="26"/>
      <c r="FO218" s="26"/>
      <c r="FP218" s="26"/>
      <c r="FQ218" s="26"/>
      <c r="FR218" s="26"/>
      <c r="FS218" s="26"/>
      <c r="FT218" s="26"/>
      <c r="FU218" s="26"/>
      <c r="FV218" s="26"/>
      <c r="FW218" s="26"/>
      <c r="FX218" s="26"/>
      <c r="FY218" s="26"/>
      <c r="FZ218" s="26"/>
      <c r="GA218" s="26"/>
      <c r="GB218" s="26"/>
      <c r="GC218" s="26"/>
      <c r="GD218" s="26"/>
      <c r="GE218" s="26"/>
      <c r="GF218" s="26"/>
      <c r="GG218" s="26"/>
      <c r="GH218" s="26"/>
      <c r="GI218" s="26"/>
      <c r="GJ218" s="26"/>
      <c r="GK218" s="26"/>
      <c r="GL218" s="26"/>
      <c r="GM218" s="26"/>
      <c r="GN218" s="26"/>
      <c r="GO218" s="26"/>
      <c r="GP218" s="26"/>
      <c r="GQ218" s="26"/>
      <c r="GR218" s="26"/>
      <c r="GS218" s="26"/>
      <c r="GT218" s="26"/>
      <c r="GU218" s="26"/>
      <c r="GV218" s="26"/>
      <c r="GW218" s="26"/>
      <c r="GX218" s="26"/>
      <c r="GY218" s="26"/>
      <c r="GZ218" s="26"/>
      <c r="HA218" s="26"/>
      <c r="HB218" s="26"/>
      <c r="HC218" s="26"/>
      <c r="HD218" s="26"/>
      <c r="HE218" s="26"/>
      <c r="HF218" s="26"/>
      <c r="HG218" s="26"/>
      <c r="HH218" s="26"/>
      <c r="HI218" s="26"/>
      <c r="HJ218" s="26"/>
      <c r="HK218" s="26"/>
      <c r="HL218" s="26"/>
      <c r="HM218" s="26"/>
      <c r="HN218" s="26"/>
      <c r="HO218" s="26"/>
      <c r="HP218" s="26"/>
      <c r="HQ218" s="26"/>
      <c r="HR218" s="26"/>
      <c r="HS218" s="26"/>
      <c r="HT218" s="26"/>
      <c r="HU218" s="26"/>
      <c r="HV218" s="26"/>
      <c r="HW218" s="26"/>
      <c r="HX218" s="26"/>
      <c r="HY218" s="26"/>
      <c r="HZ218" s="26"/>
      <c r="IA218" s="26"/>
      <c r="IB218" s="26"/>
      <c r="IC218" s="26"/>
      <c r="ID218" s="26"/>
      <c r="IE218" s="26"/>
      <c r="IF218" s="26"/>
      <c r="IG218" s="26"/>
      <c r="IH218" s="26"/>
      <c r="II218" s="26"/>
      <c r="IJ218" s="26"/>
      <c r="IK218" s="26"/>
      <c r="IL218" s="26"/>
      <c r="IM218" s="26"/>
      <c r="IN218" s="26"/>
      <c r="IO218" s="26"/>
      <c r="IP218" s="26"/>
      <c r="IQ218" s="26"/>
    </row>
    <row r="219" spans="1:251" s="40" customFormat="1" ht="18.75" customHeight="1">
      <c r="A219" s="32"/>
      <c r="B219" s="49"/>
      <c r="C219" s="84" t="s">
        <v>132</v>
      </c>
      <c r="D219" s="85"/>
      <c r="E219" s="85"/>
      <c r="F219" s="85"/>
      <c r="G219" s="85"/>
      <c r="H219" s="85"/>
      <c r="I219" s="85"/>
      <c r="J219" s="85"/>
      <c r="K219" s="85"/>
      <c r="L219" s="85"/>
      <c r="M219" s="85"/>
      <c r="N219" s="85"/>
      <c r="O219" s="85"/>
      <c r="P219" s="85"/>
      <c r="Q219" s="85"/>
      <c r="R219" s="85"/>
      <c r="S219" s="85"/>
      <c r="T219" s="85"/>
      <c r="U219" s="85"/>
      <c r="V219" s="85"/>
      <c r="W219" s="85"/>
      <c r="X219" s="85"/>
      <c r="Y219" s="85"/>
      <c r="Z219" s="86"/>
      <c r="AA219" s="87">
        <v>0</v>
      </c>
      <c r="AB219" s="88"/>
      <c r="AC219" s="88"/>
      <c r="AD219" s="88"/>
      <c r="AE219" s="88"/>
      <c r="AF219" s="88"/>
      <c r="AG219" s="88"/>
      <c r="AH219" s="88"/>
      <c r="AI219" s="89"/>
      <c r="AJ219" s="87">
        <v>350</v>
      </c>
      <c r="AK219" s="88"/>
      <c r="AL219" s="88"/>
      <c r="AM219" s="88"/>
      <c r="AN219" s="88"/>
      <c r="AO219" s="88"/>
      <c r="AP219" s="88"/>
      <c r="AQ219" s="88"/>
      <c r="AR219" s="89"/>
      <c r="AS219" s="90"/>
      <c r="AT219" s="91"/>
      <c r="AU219" s="91"/>
      <c r="AV219" s="91"/>
      <c r="AW219" s="91"/>
      <c r="AX219" s="92"/>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c r="DP219" s="26"/>
      <c r="DQ219" s="26"/>
      <c r="DR219" s="26"/>
      <c r="DS219" s="26"/>
      <c r="DT219" s="26"/>
      <c r="DU219" s="26"/>
      <c r="DV219" s="26"/>
      <c r="DW219" s="26"/>
      <c r="DX219" s="26"/>
      <c r="DY219" s="26"/>
      <c r="DZ219" s="26"/>
      <c r="EA219" s="26"/>
      <c r="EB219" s="26"/>
      <c r="EC219" s="26"/>
      <c r="ED219" s="26"/>
      <c r="EE219" s="26"/>
      <c r="EF219" s="26"/>
      <c r="EG219" s="26"/>
      <c r="EH219" s="26"/>
      <c r="EI219" s="26"/>
      <c r="EJ219" s="26"/>
      <c r="EK219" s="26"/>
      <c r="EL219" s="26"/>
      <c r="EM219" s="26"/>
      <c r="EN219" s="26"/>
      <c r="EO219" s="26"/>
      <c r="EP219" s="26"/>
      <c r="EQ219" s="26"/>
      <c r="ER219" s="26"/>
      <c r="ES219" s="26"/>
      <c r="ET219" s="26"/>
      <c r="EU219" s="26"/>
      <c r="EV219" s="26"/>
      <c r="EW219" s="26"/>
      <c r="EX219" s="26"/>
      <c r="EY219" s="26"/>
      <c r="EZ219" s="26"/>
      <c r="FA219" s="26"/>
      <c r="FB219" s="26"/>
      <c r="FC219" s="26"/>
      <c r="FD219" s="26"/>
      <c r="FE219" s="26"/>
      <c r="FF219" s="26"/>
      <c r="FG219" s="26"/>
      <c r="FH219" s="26"/>
      <c r="FI219" s="26"/>
      <c r="FJ219" s="26"/>
      <c r="FK219" s="26"/>
      <c r="FL219" s="26"/>
      <c r="FM219" s="26"/>
      <c r="FN219" s="26"/>
      <c r="FO219" s="26"/>
      <c r="FP219" s="26"/>
      <c r="FQ219" s="26"/>
      <c r="FR219" s="26"/>
      <c r="FS219" s="26"/>
      <c r="FT219" s="26"/>
      <c r="FU219" s="26"/>
      <c r="FV219" s="26"/>
      <c r="FW219" s="26"/>
      <c r="FX219" s="26"/>
      <c r="FY219" s="26"/>
      <c r="FZ219" s="26"/>
      <c r="GA219" s="26"/>
      <c r="GB219" s="26"/>
      <c r="GC219" s="26"/>
      <c r="GD219" s="26"/>
      <c r="GE219" s="26"/>
      <c r="GF219" s="26"/>
      <c r="GG219" s="26"/>
      <c r="GH219" s="26"/>
      <c r="GI219" s="26"/>
      <c r="GJ219" s="26"/>
      <c r="GK219" s="26"/>
      <c r="GL219" s="26"/>
      <c r="GM219" s="26"/>
      <c r="GN219" s="26"/>
      <c r="GO219" s="26"/>
      <c r="GP219" s="26"/>
      <c r="GQ219" s="26"/>
      <c r="GR219" s="26"/>
      <c r="GS219" s="26"/>
      <c r="GT219" s="26"/>
      <c r="GU219" s="26"/>
      <c r="GV219" s="26"/>
      <c r="GW219" s="26"/>
      <c r="GX219" s="26"/>
      <c r="GY219" s="26"/>
      <c r="GZ219" s="26"/>
      <c r="HA219" s="26"/>
      <c r="HB219" s="26"/>
      <c r="HC219" s="26"/>
      <c r="HD219" s="26"/>
      <c r="HE219" s="26"/>
      <c r="HF219" s="26"/>
      <c r="HG219" s="26"/>
      <c r="HH219" s="26"/>
      <c r="HI219" s="26"/>
      <c r="HJ219" s="26"/>
      <c r="HK219" s="26"/>
      <c r="HL219" s="26"/>
      <c r="HM219" s="26"/>
      <c r="HN219" s="26"/>
      <c r="HO219" s="26"/>
      <c r="HP219" s="26"/>
      <c r="HQ219" s="26"/>
      <c r="HR219" s="26"/>
      <c r="HS219" s="26"/>
      <c r="HT219" s="26"/>
      <c r="HU219" s="26"/>
      <c r="HV219" s="26"/>
      <c r="HW219" s="26"/>
      <c r="HX219" s="26"/>
      <c r="HY219" s="26"/>
      <c r="HZ219" s="26"/>
      <c r="IA219" s="26"/>
      <c r="IB219" s="26"/>
      <c r="IC219" s="26"/>
      <c r="ID219" s="26"/>
      <c r="IE219" s="26"/>
      <c r="IF219" s="26"/>
      <c r="IG219" s="26"/>
      <c r="IH219" s="26"/>
      <c r="II219" s="26"/>
      <c r="IJ219" s="26"/>
      <c r="IK219" s="26"/>
      <c r="IL219" s="26"/>
      <c r="IM219" s="26"/>
      <c r="IN219" s="26"/>
      <c r="IO219" s="26"/>
      <c r="IP219" s="26"/>
      <c r="IQ219" s="26"/>
    </row>
    <row r="220" spans="1:251" s="40" customFormat="1" ht="18.75" customHeight="1">
      <c r="A220" s="32"/>
      <c r="B220" s="49"/>
      <c r="C220" s="84" t="s">
        <v>133</v>
      </c>
      <c r="D220" s="85"/>
      <c r="E220" s="85"/>
      <c r="F220" s="85"/>
      <c r="G220" s="85"/>
      <c r="H220" s="85"/>
      <c r="I220" s="85"/>
      <c r="J220" s="85"/>
      <c r="K220" s="85"/>
      <c r="L220" s="85"/>
      <c r="M220" s="85"/>
      <c r="N220" s="85"/>
      <c r="O220" s="85"/>
      <c r="P220" s="85"/>
      <c r="Q220" s="85"/>
      <c r="R220" s="85"/>
      <c r="S220" s="85"/>
      <c r="T220" s="85"/>
      <c r="U220" s="85"/>
      <c r="V220" s="85"/>
      <c r="W220" s="85"/>
      <c r="X220" s="85"/>
      <c r="Y220" s="85"/>
      <c r="Z220" s="86"/>
      <c r="AA220" s="87">
        <v>0</v>
      </c>
      <c r="AB220" s="88"/>
      <c r="AC220" s="88"/>
      <c r="AD220" s="88"/>
      <c r="AE220" s="88"/>
      <c r="AF220" s="88"/>
      <c r="AG220" s="88"/>
      <c r="AH220" s="88"/>
      <c r="AI220" s="89"/>
      <c r="AJ220" s="87">
        <v>239</v>
      </c>
      <c r="AK220" s="88"/>
      <c r="AL220" s="88"/>
      <c r="AM220" s="88"/>
      <c r="AN220" s="88"/>
      <c r="AO220" s="88"/>
      <c r="AP220" s="88"/>
      <c r="AQ220" s="88"/>
      <c r="AR220" s="89"/>
      <c r="AS220" s="90"/>
      <c r="AT220" s="91"/>
      <c r="AU220" s="91"/>
      <c r="AV220" s="91"/>
      <c r="AW220" s="91"/>
      <c r="AX220" s="92"/>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c r="DP220" s="26"/>
      <c r="DQ220" s="26"/>
      <c r="DR220" s="26"/>
      <c r="DS220" s="26"/>
      <c r="DT220" s="26"/>
      <c r="DU220" s="26"/>
      <c r="DV220" s="26"/>
      <c r="DW220" s="26"/>
      <c r="DX220" s="26"/>
      <c r="DY220" s="26"/>
      <c r="DZ220" s="26"/>
      <c r="EA220" s="26"/>
      <c r="EB220" s="26"/>
      <c r="EC220" s="26"/>
      <c r="ED220" s="26"/>
      <c r="EE220" s="26"/>
      <c r="EF220" s="26"/>
      <c r="EG220" s="26"/>
      <c r="EH220" s="26"/>
      <c r="EI220" s="26"/>
      <c r="EJ220" s="26"/>
      <c r="EK220" s="26"/>
      <c r="EL220" s="26"/>
      <c r="EM220" s="26"/>
      <c r="EN220" s="26"/>
      <c r="EO220" s="26"/>
      <c r="EP220" s="26"/>
      <c r="EQ220" s="26"/>
      <c r="ER220" s="26"/>
      <c r="ES220" s="26"/>
      <c r="ET220" s="26"/>
      <c r="EU220" s="26"/>
      <c r="EV220" s="26"/>
      <c r="EW220" s="26"/>
      <c r="EX220" s="26"/>
      <c r="EY220" s="26"/>
      <c r="EZ220" s="26"/>
      <c r="FA220" s="26"/>
      <c r="FB220" s="26"/>
      <c r="FC220" s="26"/>
      <c r="FD220" s="26"/>
      <c r="FE220" s="26"/>
      <c r="FF220" s="26"/>
      <c r="FG220" s="26"/>
      <c r="FH220" s="26"/>
      <c r="FI220" s="26"/>
      <c r="FJ220" s="26"/>
      <c r="FK220" s="26"/>
      <c r="FL220" s="26"/>
      <c r="FM220" s="26"/>
      <c r="FN220" s="26"/>
      <c r="FO220" s="26"/>
      <c r="FP220" s="26"/>
      <c r="FQ220" s="26"/>
      <c r="FR220" s="26"/>
      <c r="FS220" s="26"/>
      <c r="FT220" s="26"/>
      <c r="FU220" s="26"/>
      <c r="FV220" s="26"/>
      <c r="FW220" s="26"/>
      <c r="FX220" s="26"/>
      <c r="FY220" s="26"/>
      <c r="FZ220" s="26"/>
      <c r="GA220" s="26"/>
      <c r="GB220" s="26"/>
      <c r="GC220" s="26"/>
      <c r="GD220" s="26"/>
      <c r="GE220" s="26"/>
      <c r="GF220" s="26"/>
      <c r="GG220" s="26"/>
      <c r="GH220" s="26"/>
      <c r="GI220" s="26"/>
      <c r="GJ220" s="26"/>
      <c r="GK220" s="26"/>
      <c r="GL220" s="26"/>
      <c r="GM220" s="26"/>
      <c r="GN220" s="26"/>
      <c r="GO220" s="26"/>
      <c r="GP220" s="26"/>
      <c r="GQ220" s="26"/>
      <c r="GR220" s="26"/>
      <c r="GS220" s="26"/>
      <c r="GT220" s="26"/>
      <c r="GU220" s="26"/>
      <c r="GV220" s="26"/>
      <c r="GW220" s="26"/>
      <c r="GX220" s="26"/>
      <c r="GY220" s="26"/>
      <c r="GZ220" s="26"/>
      <c r="HA220" s="26"/>
      <c r="HB220" s="26"/>
      <c r="HC220" s="26"/>
      <c r="HD220" s="26"/>
      <c r="HE220" s="26"/>
      <c r="HF220" s="26"/>
      <c r="HG220" s="26"/>
      <c r="HH220" s="26"/>
      <c r="HI220" s="26"/>
      <c r="HJ220" s="26"/>
      <c r="HK220" s="26"/>
      <c r="HL220" s="26"/>
      <c r="HM220" s="26"/>
      <c r="HN220" s="26"/>
      <c r="HO220" s="26"/>
      <c r="HP220" s="26"/>
      <c r="HQ220" s="26"/>
      <c r="HR220" s="26"/>
      <c r="HS220" s="26"/>
      <c r="HT220" s="26"/>
      <c r="HU220" s="26"/>
      <c r="HV220" s="26"/>
      <c r="HW220" s="26"/>
      <c r="HX220" s="26"/>
      <c r="HY220" s="26"/>
      <c r="HZ220" s="26"/>
      <c r="IA220" s="26"/>
      <c r="IB220" s="26"/>
      <c r="IC220" s="26"/>
      <c r="ID220" s="26"/>
      <c r="IE220" s="26"/>
      <c r="IF220" s="26"/>
      <c r="IG220" s="26"/>
      <c r="IH220" s="26"/>
      <c r="II220" s="26"/>
      <c r="IJ220" s="26"/>
      <c r="IK220" s="26"/>
      <c r="IL220" s="26"/>
      <c r="IM220" s="26"/>
      <c r="IN220" s="26"/>
      <c r="IO220" s="26"/>
      <c r="IP220" s="26"/>
      <c r="IQ220" s="26"/>
    </row>
    <row r="221" spans="1:251" s="40" customFormat="1" ht="18.75" customHeight="1">
      <c r="A221" s="32"/>
      <c r="B221" s="49"/>
      <c r="C221" s="84" t="s">
        <v>134</v>
      </c>
      <c r="D221" s="85"/>
      <c r="E221" s="85"/>
      <c r="F221" s="85"/>
      <c r="G221" s="85"/>
      <c r="H221" s="85"/>
      <c r="I221" s="85"/>
      <c r="J221" s="85"/>
      <c r="K221" s="85"/>
      <c r="L221" s="85"/>
      <c r="M221" s="85"/>
      <c r="N221" s="85"/>
      <c r="O221" s="85"/>
      <c r="P221" s="85"/>
      <c r="Q221" s="85"/>
      <c r="R221" s="85"/>
      <c r="S221" s="85"/>
      <c r="T221" s="85"/>
      <c r="U221" s="85"/>
      <c r="V221" s="85"/>
      <c r="W221" s="85"/>
      <c r="X221" s="85"/>
      <c r="Y221" s="85"/>
      <c r="Z221" s="86"/>
      <c r="AA221" s="87">
        <v>0</v>
      </c>
      <c r="AB221" s="88"/>
      <c r="AC221" s="88"/>
      <c r="AD221" s="88"/>
      <c r="AE221" s="88"/>
      <c r="AF221" s="88"/>
      <c r="AG221" s="88"/>
      <c r="AH221" s="88"/>
      <c r="AI221" s="89"/>
      <c r="AJ221" s="87">
        <v>100</v>
      </c>
      <c r="AK221" s="88"/>
      <c r="AL221" s="88"/>
      <c r="AM221" s="88"/>
      <c r="AN221" s="88"/>
      <c r="AO221" s="88"/>
      <c r="AP221" s="88"/>
      <c r="AQ221" s="88"/>
      <c r="AR221" s="89"/>
      <c r="AS221" s="90"/>
      <c r="AT221" s="91"/>
      <c r="AU221" s="91"/>
      <c r="AV221" s="91"/>
      <c r="AW221" s="91"/>
      <c r="AX221" s="92"/>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c r="DP221" s="26"/>
      <c r="DQ221" s="26"/>
      <c r="DR221" s="26"/>
      <c r="DS221" s="26"/>
      <c r="DT221" s="26"/>
      <c r="DU221" s="26"/>
      <c r="DV221" s="26"/>
      <c r="DW221" s="26"/>
      <c r="DX221" s="26"/>
      <c r="DY221" s="26"/>
      <c r="DZ221" s="26"/>
      <c r="EA221" s="26"/>
      <c r="EB221" s="26"/>
      <c r="EC221" s="26"/>
      <c r="ED221" s="26"/>
      <c r="EE221" s="26"/>
      <c r="EF221" s="26"/>
      <c r="EG221" s="26"/>
      <c r="EH221" s="26"/>
      <c r="EI221" s="26"/>
      <c r="EJ221" s="26"/>
      <c r="EK221" s="26"/>
      <c r="EL221" s="26"/>
      <c r="EM221" s="26"/>
      <c r="EN221" s="26"/>
      <c r="EO221" s="26"/>
      <c r="EP221" s="26"/>
      <c r="EQ221" s="26"/>
      <c r="ER221" s="26"/>
      <c r="ES221" s="26"/>
      <c r="ET221" s="26"/>
      <c r="EU221" s="26"/>
      <c r="EV221" s="26"/>
      <c r="EW221" s="26"/>
      <c r="EX221" s="26"/>
      <c r="EY221" s="26"/>
      <c r="EZ221" s="26"/>
      <c r="FA221" s="26"/>
      <c r="FB221" s="26"/>
      <c r="FC221" s="26"/>
      <c r="FD221" s="26"/>
      <c r="FE221" s="26"/>
      <c r="FF221" s="26"/>
      <c r="FG221" s="26"/>
      <c r="FH221" s="26"/>
      <c r="FI221" s="26"/>
      <c r="FJ221" s="26"/>
      <c r="FK221" s="26"/>
      <c r="FL221" s="26"/>
      <c r="FM221" s="26"/>
      <c r="FN221" s="26"/>
      <c r="FO221" s="26"/>
      <c r="FP221" s="26"/>
      <c r="FQ221" s="26"/>
      <c r="FR221" s="26"/>
      <c r="FS221" s="26"/>
      <c r="FT221" s="26"/>
      <c r="FU221" s="26"/>
      <c r="FV221" s="26"/>
      <c r="FW221" s="26"/>
      <c r="FX221" s="26"/>
      <c r="FY221" s="26"/>
      <c r="FZ221" s="26"/>
      <c r="GA221" s="26"/>
      <c r="GB221" s="26"/>
      <c r="GC221" s="26"/>
      <c r="GD221" s="26"/>
      <c r="GE221" s="26"/>
      <c r="GF221" s="26"/>
      <c r="GG221" s="26"/>
      <c r="GH221" s="26"/>
      <c r="GI221" s="26"/>
      <c r="GJ221" s="26"/>
      <c r="GK221" s="26"/>
      <c r="GL221" s="26"/>
      <c r="GM221" s="26"/>
      <c r="GN221" s="26"/>
      <c r="GO221" s="26"/>
      <c r="GP221" s="26"/>
      <c r="GQ221" s="26"/>
      <c r="GR221" s="26"/>
      <c r="GS221" s="26"/>
      <c r="GT221" s="26"/>
      <c r="GU221" s="26"/>
      <c r="GV221" s="26"/>
      <c r="GW221" s="26"/>
      <c r="GX221" s="26"/>
      <c r="GY221" s="26"/>
      <c r="GZ221" s="26"/>
      <c r="HA221" s="26"/>
      <c r="HB221" s="26"/>
      <c r="HC221" s="26"/>
      <c r="HD221" s="26"/>
      <c r="HE221" s="26"/>
      <c r="HF221" s="26"/>
      <c r="HG221" s="26"/>
      <c r="HH221" s="26"/>
      <c r="HI221" s="26"/>
      <c r="HJ221" s="26"/>
      <c r="HK221" s="26"/>
      <c r="HL221" s="26"/>
      <c r="HM221" s="26"/>
      <c r="HN221" s="26"/>
      <c r="HO221" s="26"/>
      <c r="HP221" s="26"/>
      <c r="HQ221" s="26"/>
      <c r="HR221" s="26"/>
      <c r="HS221" s="26"/>
      <c r="HT221" s="26"/>
      <c r="HU221" s="26"/>
      <c r="HV221" s="26"/>
      <c r="HW221" s="26"/>
      <c r="HX221" s="26"/>
      <c r="HY221" s="26"/>
      <c r="HZ221" s="26"/>
      <c r="IA221" s="26"/>
      <c r="IB221" s="26"/>
      <c r="IC221" s="26"/>
      <c r="ID221" s="26"/>
      <c r="IE221" s="26"/>
      <c r="IF221" s="26"/>
      <c r="IG221" s="26"/>
      <c r="IH221" s="26"/>
      <c r="II221" s="26"/>
      <c r="IJ221" s="26"/>
      <c r="IK221" s="26"/>
      <c r="IL221" s="26"/>
      <c r="IM221" s="26"/>
      <c r="IN221" s="26"/>
      <c r="IO221" s="26"/>
      <c r="IP221" s="26"/>
      <c r="IQ221" s="26"/>
    </row>
    <row r="222" spans="1:251" s="40" customFormat="1" ht="18.75" customHeight="1" thickBot="1">
      <c r="A222" s="41"/>
      <c r="B222" s="93" t="s">
        <v>101</v>
      </c>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5"/>
      <c r="AA222" s="96">
        <f>SUM($AA$216:$AA$221)</f>
        <v>0</v>
      </c>
      <c r="AB222" s="97"/>
      <c r="AC222" s="97"/>
      <c r="AD222" s="97"/>
      <c r="AE222" s="97"/>
      <c r="AF222" s="97"/>
      <c r="AG222" s="97"/>
      <c r="AH222" s="97"/>
      <c r="AI222" s="98"/>
      <c r="AJ222" s="96">
        <f>SUM($AJ$216:$AJ$221)</f>
        <v>2408</v>
      </c>
      <c r="AK222" s="97"/>
      <c r="AL222" s="97"/>
      <c r="AM222" s="97"/>
      <c r="AN222" s="97"/>
      <c r="AO222" s="97"/>
      <c r="AP222" s="97"/>
      <c r="AQ222" s="97"/>
      <c r="AR222" s="98"/>
      <c r="AS222" s="99"/>
      <c r="AT222" s="100"/>
      <c r="AU222" s="100"/>
      <c r="AV222" s="100"/>
      <c r="AW222" s="100"/>
      <c r="AX222" s="101"/>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c r="DP222" s="26"/>
      <c r="DQ222" s="26"/>
      <c r="DR222" s="26"/>
      <c r="DS222" s="26"/>
      <c r="DT222" s="26"/>
      <c r="DU222" s="26"/>
      <c r="DV222" s="26"/>
      <c r="DW222" s="26"/>
      <c r="DX222" s="26"/>
      <c r="DY222" s="26"/>
      <c r="DZ222" s="26"/>
      <c r="EA222" s="26"/>
      <c r="EB222" s="26"/>
      <c r="EC222" s="26"/>
      <c r="ED222" s="26"/>
      <c r="EE222" s="26"/>
      <c r="EF222" s="26"/>
      <c r="EG222" s="26"/>
      <c r="EH222" s="26"/>
      <c r="EI222" s="26"/>
      <c r="EJ222" s="26"/>
      <c r="EK222" s="26"/>
      <c r="EL222" s="26"/>
      <c r="EM222" s="26"/>
      <c r="EN222" s="26"/>
      <c r="EO222" s="26"/>
      <c r="EP222" s="26"/>
      <c r="EQ222" s="26"/>
      <c r="ER222" s="26"/>
      <c r="ES222" s="26"/>
      <c r="ET222" s="26"/>
      <c r="EU222" s="26"/>
      <c r="EV222" s="26"/>
      <c r="EW222" s="26"/>
      <c r="EX222" s="26"/>
      <c r="EY222" s="26"/>
      <c r="EZ222" s="26"/>
      <c r="FA222" s="26"/>
      <c r="FB222" s="26"/>
      <c r="FC222" s="26"/>
      <c r="FD222" s="26"/>
      <c r="FE222" s="26"/>
      <c r="FF222" s="26"/>
      <c r="FG222" s="26"/>
      <c r="FH222" s="26"/>
      <c r="FI222" s="26"/>
      <c r="FJ222" s="26"/>
      <c r="FK222" s="26"/>
      <c r="FL222" s="26"/>
      <c r="FM222" s="26"/>
      <c r="FN222" s="26"/>
      <c r="FO222" s="26"/>
      <c r="FP222" s="26"/>
      <c r="FQ222" s="26"/>
      <c r="FR222" s="26"/>
      <c r="FS222" s="26"/>
      <c r="FT222" s="26"/>
      <c r="FU222" s="26"/>
      <c r="FV222" s="26"/>
      <c r="FW222" s="26"/>
      <c r="FX222" s="26"/>
      <c r="FY222" s="26"/>
      <c r="FZ222" s="26"/>
      <c r="GA222" s="26"/>
      <c r="GB222" s="26"/>
      <c r="GC222" s="26"/>
      <c r="GD222" s="26"/>
      <c r="GE222" s="26"/>
      <c r="GF222" s="26"/>
      <c r="GG222" s="26"/>
      <c r="GH222" s="26"/>
      <c r="GI222" s="26"/>
      <c r="GJ222" s="26"/>
      <c r="GK222" s="26"/>
      <c r="GL222" s="26"/>
      <c r="GM222" s="26"/>
      <c r="GN222" s="26"/>
      <c r="GO222" s="26"/>
      <c r="GP222" s="26"/>
      <c r="GQ222" s="26"/>
      <c r="GR222" s="26"/>
      <c r="GS222" s="26"/>
      <c r="GT222" s="26"/>
      <c r="GU222" s="26"/>
      <c r="GV222" s="26"/>
      <c r="GW222" s="26"/>
      <c r="GX222" s="26"/>
      <c r="GY222" s="26"/>
      <c r="GZ222" s="26"/>
      <c r="HA222" s="26"/>
      <c r="HB222" s="26"/>
      <c r="HC222" s="26"/>
      <c r="HD222" s="26"/>
      <c r="HE222" s="26"/>
      <c r="HF222" s="26"/>
      <c r="HG222" s="26"/>
      <c r="HH222" s="26"/>
      <c r="HI222" s="26"/>
      <c r="HJ222" s="26"/>
      <c r="HK222" s="26"/>
      <c r="HL222" s="26"/>
      <c r="HM222" s="26"/>
      <c r="HN222" s="26"/>
      <c r="HO222" s="26"/>
      <c r="HP222" s="26"/>
      <c r="HQ222" s="26"/>
      <c r="HR222" s="26"/>
      <c r="HS222" s="26"/>
      <c r="HT222" s="26"/>
      <c r="HU222" s="26"/>
      <c r="HV222" s="26"/>
      <c r="HW222" s="26"/>
      <c r="HX222" s="26"/>
      <c r="HY222" s="26"/>
      <c r="HZ222" s="26"/>
      <c r="IA222" s="26"/>
      <c r="IB222" s="26"/>
      <c r="IC222" s="26"/>
      <c r="ID222" s="26"/>
      <c r="IE222" s="26"/>
      <c r="IF222" s="26"/>
      <c r="IG222" s="26"/>
      <c r="IH222" s="26"/>
      <c r="II222" s="26"/>
      <c r="IJ222" s="26"/>
      <c r="IK222" s="26"/>
      <c r="IL222" s="26"/>
      <c r="IM222" s="26"/>
      <c r="IN222" s="26"/>
      <c r="IO222" s="26"/>
      <c r="IP222" s="26"/>
      <c r="IQ222" s="26"/>
    </row>
    <row r="224" spans="1:251" ht="19.2">
      <c r="A224" s="25" t="s">
        <v>87</v>
      </c>
      <c r="AW224" s="27"/>
      <c r="AX224" s="28"/>
      <c r="AY224" s="27"/>
    </row>
    <row r="226" spans="1:113" ht="18">
      <c r="B226" s="102" t="s">
        <v>0</v>
      </c>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row>
    <row r="227" spans="1:113">
      <c r="Z227" s="29"/>
      <c r="AD227" s="29"/>
      <c r="AE227" s="29"/>
      <c r="AF227" s="29"/>
      <c r="AG227" s="29"/>
      <c r="AH227" s="29"/>
      <c r="AI227" s="29"/>
      <c r="AO227" s="29"/>
    </row>
    <row r="228" spans="1:113" ht="13.8" thickBot="1">
      <c r="Z228" s="29"/>
      <c r="AD228" s="29"/>
      <c r="AE228" s="29"/>
      <c r="AF228" s="29"/>
      <c r="AG228" s="29"/>
      <c r="AH228" s="29"/>
      <c r="AI228" s="29"/>
      <c r="AO228" s="29"/>
      <c r="DI228" s="30"/>
    </row>
    <row r="229" spans="1:113" ht="24.75" customHeight="1" thickBot="1">
      <c r="B229" s="104" t="s">
        <v>88</v>
      </c>
      <c r="C229" s="105"/>
      <c r="D229" s="105"/>
      <c r="E229" s="105"/>
      <c r="F229" s="105"/>
      <c r="G229" s="105"/>
      <c r="H229" s="106" t="s">
        <v>135</v>
      </c>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s="107"/>
      <c r="AX229" s="108"/>
      <c r="DI229" s="30"/>
    </row>
    <row r="230" spans="1:113" ht="14.4">
      <c r="B230" s="31"/>
      <c r="C230" s="31"/>
      <c r="D230" s="31"/>
      <c r="E230" s="31"/>
      <c r="F230" s="31"/>
      <c r="G230" s="31"/>
      <c r="H230" s="32"/>
      <c r="I230" s="32"/>
      <c r="J230" s="32"/>
      <c r="K230" s="32"/>
      <c r="L230" s="33"/>
      <c r="M230" s="33"/>
      <c r="N230" s="33"/>
      <c r="O230" s="33"/>
      <c r="P230" s="32"/>
      <c r="Q230" s="32"/>
      <c r="R230" s="32"/>
      <c r="S230" s="32"/>
      <c r="T230" s="32"/>
      <c r="U230" s="32"/>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DI230" s="30"/>
    </row>
    <row r="231" spans="1:113" ht="15" thickBot="1">
      <c r="A231" s="35"/>
      <c r="B231" s="34" t="s">
        <v>90</v>
      </c>
      <c r="C231" s="32"/>
      <c r="D231" s="32"/>
      <c r="E231" s="32"/>
      <c r="F231" s="32"/>
      <c r="G231" s="32"/>
      <c r="H231" s="32"/>
      <c r="I231" s="32"/>
      <c r="J231" s="32"/>
      <c r="K231" s="32"/>
      <c r="L231" s="33"/>
      <c r="M231" s="33"/>
      <c r="N231" s="33"/>
      <c r="O231" s="33"/>
      <c r="P231" s="32"/>
      <c r="Q231" s="32"/>
      <c r="R231" s="32"/>
      <c r="S231" s="32"/>
      <c r="T231" s="32"/>
      <c r="U231" s="32"/>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DI231" s="30"/>
    </row>
    <row r="232" spans="1:113" ht="14.4">
      <c r="A232" s="32"/>
      <c r="B232" s="36"/>
      <c r="C232" s="31"/>
      <c r="D232" s="31"/>
      <c r="E232" s="31"/>
      <c r="F232" s="31"/>
      <c r="G232" s="31"/>
      <c r="H232" s="31"/>
      <c r="I232" s="31"/>
      <c r="J232" s="31"/>
      <c r="K232" s="31"/>
      <c r="L232" s="37"/>
      <c r="M232" s="37"/>
      <c r="N232" s="37"/>
      <c r="O232" s="37"/>
      <c r="P232" s="31"/>
      <c r="Q232" s="31"/>
      <c r="R232" s="31"/>
      <c r="S232" s="31"/>
      <c r="T232" s="31"/>
      <c r="U232" s="31"/>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9"/>
    </row>
    <row r="233" spans="1:113" ht="12" customHeight="1">
      <c r="A233" s="32"/>
      <c r="B233" s="109" t="s">
        <v>136</v>
      </c>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c r="AG233" s="110"/>
      <c r="AH233" s="110"/>
      <c r="AI233" s="110"/>
      <c r="AJ233" s="110"/>
      <c r="AK233" s="110"/>
      <c r="AL233" s="110"/>
      <c r="AM233" s="110"/>
      <c r="AN233" s="110"/>
      <c r="AO233" s="110"/>
      <c r="AP233" s="110"/>
      <c r="AQ233" s="110"/>
      <c r="AR233" s="110"/>
      <c r="AS233" s="110"/>
      <c r="AT233" s="110"/>
      <c r="AU233" s="110"/>
      <c r="AV233" s="110"/>
      <c r="AW233" s="110"/>
      <c r="AX233" s="111"/>
    </row>
    <row r="234" spans="1:113" ht="12" customHeight="1">
      <c r="A234" s="32"/>
      <c r="B234" s="109"/>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c r="AG234" s="110"/>
      <c r="AH234" s="110"/>
      <c r="AI234" s="110"/>
      <c r="AJ234" s="110"/>
      <c r="AK234" s="110"/>
      <c r="AL234" s="110"/>
      <c r="AM234" s="110"/>
      <c r="AN234" s="110"/>
      <c r="AO234" s="110"/>
      <c r="AP234" s="110"/>
      <c r="AQ234" s="110"/>
      <c r="AR234" s="110"/>
      <c r="AS234" s="110"/>
      <c r="AT234" s="110"/>
      <c r="AU234" s="110"/>
      <c r="AV234" s="110"/>
      <c r="AW234" s="110"/>
      <c r="AX234" s="111"/>
      <c r="BC234" s="40"/>
    </row>
    <row r="235" spans="1:113" ht="12" customHeight="1">
      <c r="A235" s="32"/>
      <c r="B235" s="109"/>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1"/>
    </row>
    <row r="236" spans="1:113" ht="12" customHeight="1">
      <c r="A236" s="32"/>
      <c r="B236" s="109"/>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1"/>
    </row>
    <row r="237" spans="1:113" ht="12" customHeight="1">
      <c r="A237" s="32"/>
      <c r="B237" s="109"/>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1"/>
    </row>
    <row r="238" spans="1:113" ht="15" thickBot="1">
      <c r="A238" s="41"/>
      <c r="B238" s="42"/>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4"/>
    </row>
    <row r="239" spans="1:113">
      <c r="B239" s="45"/>
    </row>
    <row r="240" spans="1:113" ht="15" thickBot="1">
      <c r="A240" s="35"/>
      <c r="B240" s="34" t="s">
        <v>92</v>
      </c>
      <c r="C240" s="32"/>
      <c r="D240" s="32"/>
      <c r="E240" s="32"/>
      <c r="F240" s="32"/>
      <c r="G240" s="32"/>
      <c r="H240" s="32"/>
      <c r="I240" s="32"/>
      <c r="J240" s="32"/>
      <c r="K240" s="32"/>
      <c r="L240" s="33"/>
      <c r="M240" s="33"/>
      <c r="N240" s="33"/>
      <c r="O240" s="33"/>
      <c r="P240" s="32"/>
      <c r="Q240" s="32"/>
      <c r="R240" s="32"/>
      <c r="S240" s="32"/>
      <c r="T240" s="32"/>
      <c r="U240" s="32"/>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DI240" s="30"/>
    </row>
    <row r="241" spans="1:251" ht="14.4">
      <c r="A241" s="32"/>
      <c r="B241" s="36"/>
      <c r="C241" s="31"/>
      <c r="D241" s="31"/>
      <c r="E241" s="31"/>
      <c r="F241" s="31"/>
      <c r="G241" s="31"/>
      <c r="H241" s="31"/>
      <c r="I241" s="31"/>
      <c r="J241" s="31"/>
      <c r="K241" s="31"/>
      <c r="L241" s="37"/>
      <c r="M241" s="37"/>
      <c r="N241" s="37"/>
      <c r="O241" s="37"/>
      <c r="P241" s="31"/>
      <c r="Q241" s="31"/>
      <c r="R241" s="31"/>
      <c r="S241" s="31"/>
      <c r="T241" s="31"/>
      <c r="U241" s="31"/>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9"/>
    </row>
    <row r="242" spans="1:251" ht="12" customHeight="1">
      <c r="A242" s="32"/>
      <c r="B242" s="109" t="s">
        <v>137</v>
      </c>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110"/>
      <c r="AS242" s="110"/>
      <c r="AT242" s="110"/>
      <c r="AU242" s="110"/>
      <c r="AV242" s="110"/>
      <c r="AW242" s="110"/>
      <c r="AX242" s="111"/>
    </row>
    <row r="243" spans="1:251" ht="12" customHeight="1">
      <c r="A243" s="32"/>
      <c r="B243" s="109"/>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1"/>
      <c r="BC243" s="40"/>
    </row>
    <row r="244" spans="1:251" ht="12" customHeight="1">
      <c r="A244" s="32"/>
      <c r="B244" s="109"/>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0"/>
      <c r="AJ244" s="110"/>
      <c r="AK244" s="110"/>
      <c r="AL244" s="110"/>
      <c r="AM244" s="110"/>
      <c r="AN244" s="110"/>
      <c r="AO244" s="110"/>
      <c r="AP244" s="110"/>
      <c r="AQ244" s="110"/>
      <c r="AR244" s="110"/>
      <c r="AS244" s="110"/>
      <c r="AT244" s="110"/>
      <c r="AU244" s="110"/>
      <c r="AV244" s="110"/>
      <c r="AW244" s="110"/>
      <c r="AX244" s="111"/>
    </row>
    <row r="245" spans="1:251" ht="12" customHeight="1">
      <c r="A245" s="32"/>
      <c r="B245" s="109"/>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0"/>
      <c r="AL245" s="110"/>
      <c r="AM245" s="110"/>
      <c r="AN245" s="110"/>
      <c r="AO245" s="110"/>
      <c r="AP245" s="110"/>
      <c r="AQ245" s="110"/>
      <c r="AR245" s="110"/>
      <c r="AS245" s="110"/>
      <c r="AT245" s="110"/>
      <c r="AU245" s="110"/>
      <c r="AV245" s="110"/>
      <c r="AW245" s="110"/>
      <c r="AX245" s="111"/>
    </row>
    <row r="246" spans="1:251" ht="12" customHeight="1">
      <c r="A246" s="32"/>
      <c r="B246" s="109"/>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251" ht="15" thickBot="1">
      <c r="A247" s="41"/>
      <c r="B247" s="42"/>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4"/>
    </row>
    <row r="248" spans="1:251">
      <c r="B248" s="45"/>
    </row>
    <row r="249" spans="1:251" ht="14.4">
      <c r="B249" s="34" t="s">
        <v>94</v>
      </c>
      <c r="C249" s="32"/>
      <c r="D249" s="32"/>
      <c r="E249" s="32"/>
      <c r="F249" s="32"/>
      <c r="G249" s="32"/>
      <c r="H249" s="32"/>
      <c r="I249" s="32"/>
      <c r="J249" s="32"/>
      <c r="K249" s="32"/>
      <c r="L249" s="33"/>
      <c r="M249" s="33"/>
      <c r="N249" s="33"/>
      <c r="O249" s="33"/>
      <c r="P249" s="32"/>
      <c r="Q249" s="32"/>
      <c r="R249" s="32"/>
      <c r="S249" s="32"/>
      <c r="T249" s="32"/>
      <c r="U249" s="32"/>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row>
    <row r="250" spans="1:251" ht="15" thickBot="1">
      <c r="B250" s="32"/>
      <c r="C250" s="32"/>
      <c r="D250" s="32"/>
      <c r="E250" s="32"/>
      <c r="F250" s="32"/>
      <c r="G250" s="32"/>
      <c r="H250" s="32"/>
      <c r="I250" s="32"/>
      <c r="J250" s="32"/>
      <c r="K250" s="32"/>
      <c r="L250" s="33"/>
      <c r="M250" s="33"/>
      <c r="N250" s="33"/>
      <c r="O250" s="33"/>
      <c r="P250" s="32"/>
      <c r="Q250" s="32"/>
      <c r="R250" s="32"/>
      <c r="S250" s="32"/>
      <c r="T250" s="32"/>
      <c r="U250" s="32"/>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46" t="s">
        <v>95</v>
      </c>
    </row>
    <row r="251" spans="1:251" s="40" customFormat="1" ht="13.5" customHeight="1">
      <c r="A251" s="32"/>
      <c r="B251" s="112" t="s">
        <v>96</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4"/>
      <c r="AA251" s="118" t="s">
        <v>97</v>
      </c>
      <c r="AB251" s="113"/>
      <c r="AC251" s="113"/>
      <c r="AD251" s="113"/>
      <c r="AE251" s="113"/>
      <c r="AF251" s="113"/>
      <c r="AG251" s="113"/>
      <c r="AH251" s="113"/>
      <c r="AI251" s="114"/>
      <c r="AJ251" s="118" t="s">
        <v>98</v>
      </c>
      <c r="AK251" s="113"/>
      <c r="AL251" s="113"/>
      <c r="AM251" s="113"/>
      <c r="AN251" s="113"/>
      <c r="AO251" s="113"/>
      <c r="AP251" s="113"/>
      <c r="AQ251" s="113"/>
      <c r="AR251" s="114"/>
      <c r="AS251" s="118" t="s">
        <v>99</v>
      </c>
      <c r="AT251" s="113"/>
      <c r="AU251" s="113"/>
      <c r="AV251" s="113"/>
      <c r="AW251" s="113"/>
      <c r="AX251" s="120"/>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c r="CO251" s="26"/>
      <c r="CP251" s="26"/>
      <c r="CQ251" s="26"/>
      <c r="CR251" s="26"/>
      <c r="CS251" s="26"/>
      <c r="CT251" s="26"/>
      <c r="CU251" s="26"/>
      <c r="CV251" s="26"/>
      <c r="CW251" s="26"/>
      <c r="CX251" s="26"/>
      <c r="CY251" s="26"/>
      <c r="CZ251" s="26"/>
      <c r="DA251" s="26"/>
      <c r="DB251" s="26"/>
      <c r="DC251" s="26"/>
      <c r="DD251" s="26"/>
      <c r="DE251" s="26"/>
      <c r="DF251" s="26"/>
      <c r="DG251" s="26"/>
      <c r="DH251" s="26"/>
      <c r="DI251" s="26"/>
      <c r="DJ251" s="26"/>
      <c r="DK251" s="26"/>
      <c r="DL251" s="26"/>
      <c r="DM251" s="26"/>
      <c r="DN251" s="26"/>
      <c r="DO251" s="26"/>
      <c r="DP251" s="26"/>
      <c r="DQ251" s="26"/>
      <c r="DR251" s="26"/>
      <c r="DS251" s="26"/>
      <c r="DT251" s="26"/>
      <c r="DU251" s="26"/>
      <c r="DV251" s="26"/>
      <c r="DW251" s="26"/>
      <c r="DX251" s="26"/>
      <c r="DY251" s="26"/>
      <c r="DZ251" s="26"/>
      <c r="EA251" s="26"/>
      <c r="EB251" s="26"/>
      <c r="EC251" s="26"/>
      <c r="ED251" s="26"/>
      <c r="EE251" s="26"/>
      <c r="EF251" s="26"/>
      <c r="EG251" s="26"/>
      <c r="EH251" s="26"/>
      <c r="EI251" s="26"/>
      <c r="EJ251" s="26"/>
      <c r="EK251" s="26"/>
      <c r="EL251" s="26"/>
      <c r="EM251" s="26"/>
      <c r="EN251" s="26"/>
      <c r="EO251" s="26"/>
      <c r="EP251" s="26"/>
      <c r="EQ251" s="26"/>
      <c r="ER251" s="26"/>
      <c r="ES251" s="26"/>
      <c r="ET251" s="26"/>
      <c r="EU251" s="26"/>
      <c r="EV251" s="26"/>
      <c r="EW251" s="26"/>
      <c r="EX251" s="26"/>
      <c r="EY251" s="26"/>
      <c r="EZ251" s="26"/>
      <c r="FA251" s="26"/>
      <c r="FB251" s="26"/>
      <c r="FC251" s="26"/>
      <c r="FD251" s="26"/>
      <c r="FE251" s="26"/>
      <c r="FF251" s="26"/>
      <c r="FG251" s="26"/>
      <c r="FH251" s="26"/>
      <c r="FI251" s="26"/>
      <c r="FJ251" s="26"/>
      <c r="FK251" s="26"/>
      <c r="FL251" s="26"/>
      <c r="FM251" s="26"/>
      <c r="FN251" s="26"/>
      <c r="FO251" s="26"/>
      <c r="FP251" s="26"/>
      <c r="FQ251" s="26"/>
      <c r="FR251" s="26"/>
      <c r="FS251" s="26"/>
      <c r="FT251" s="26"/>
      <c r="FU251" s="26"/>
      <c r="FV251" s="26"/>
      <c r="FW251" s="26"/>
      <c r="FX251" s="26"/>
      <c r="FY251" s="26"/>
      <c r="FZ251" s="26"/>
      <c r="GA251" s="26"/>
      <c r="GB251" s="26"/>
      <c r="GC251" s="26"/>
      <c r="GD251" s="26"/>
      <c r="GE251" s="26"/>
      <c r="GF251" s="26"/>
      <c r="GG251" s="26"/>
      <c r="GH251" s="26"/>
      <c r="GI251" s="26"/>
      <c r="GJ251" s="26"/>
      <c r="GK251" s="26"/>
      <c r="GL251" s="26"/>
      <c r="GM251" s="26"/>
      <c r="GN251" s="26"/>
      <c r="GO251" s="26"/>
      <c r="GP251" s="26"/>
      <c r="GQ251" s="26"/>
      <c r="GR251" s="26"/>
      <c r="GS251" s="26"/>
      <c r="GT251" s="26"/>
      <c r="GU251" s="26"/>
      <c r="GV251" s="26"/>
      <c r="GW251" s="26"/>
      <c r="GX251" s="26"/>
      <c r="GY251" s="26"/>
      <c r="GZ251" s="26"/>
      <c r="HA251" s="26"/>
      <c r="HB251" s="26"/>
      <c r="HC251" s="26"/>
      <c r="HD251" s="26"/>
      <c r="HE251" s="26"/>
      <c r="HF251" s="26"/>
      <c r="HG251" s="26"/>
      <c r="HH251" s="26"/>
      <c r="HI251" s="26"/>
      <c r="HJ251" s="26"/>
      <c r="HK251" s="26"/>
      <c r="HL251" s="26"/>
      <c r="HM251" s="26"/>
      <c r="HN251" s="26"/>
      <c r="HO251" s="26"/>
      <c r="HP251" s="26"/>
      <c r="HQ251" s="26"/>
      <c r="HR251" s="26"/>
      <c r="HS251" s="26"/>
      <c r="HT251" s="26"/>
      <c r="HU251" s="26"/>
      <c r="HV251" s="26"/>
      <c r="HW251" s="26"/>
      <c r="HX251" s="26"/>
      <c r="HY251" s="26"/>
      <c r="HZ251" s="26"/>
      <c r="IA251" s="26"/>
      <c r="IB251" s="26"/>
      <c r="IC251" s="26"/>
      <c r="ID251" s="26"/>
      <c r="IE251" s="26"/>
      <c r="IF251" s="26"/>
      <c r="IG251" s="26"/>
      <c r="IH251" s="26"/>
      <c r="II251" s="26"/>
      <c r="IJ251" s="26"/>
      <c r="IK251" s="26"/>
      <c r="IL251" s="26"/>
      <c r="IM251" s="26"/>
      <c r="IN251" s="26"/>
      <c r="IO251" s="26"/>
      <c r="IP251" s="26"/>
      <c r="IQ251" s="26"/>
    </row>
    <row r="252" spans="1:251" s="40" customFormat="1">
      <c r="A252" s="32"/>
      <c r="B252" s="115"/>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7"/>
      <c r="AA252" s="119"/>
      <c r="AB252" s="116"/>
      <c r="AC252" s="116"/>
      <c r="AD252" s="116"/>
      <c r="AE252" s="116"/>
      <c r="AF252" s="116"/>
      <c r="AG252" s="116"/>
      <c r="AH252" s="116"/>
      <c r="AI252" s="117"/>
      <c r="AJ252" s="119"/>
      <c r="AK252" s="116"/>
      <c r="AL252" s="116"/>
      <c r="AM252" s="116"/>
      <c r="AN252" s="116"/>
      <c r="AO252" s="116"/>
      <c r="AP252" s="116"/>
      <c r="AQ252" s="116"/>
      <c r="AR252" s="117"/>
      <c r="AS252" s="119"/>
      <c r="AT252" s="116"/>
      <c r="AU252" s="116"/>
      <c r="AV252" s="116"/>
      <c r="AW252" s="116"/>
      <c r="AX252" s="121"/>
      <c r="AY252" s="26"/>
      <c r="AZ252" s="26"/>
      <c r="BA252" s="26"/>
      <c r="BB252" s="47"/>
      <c r="BC252" s="48"/>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c r="CW252" s="26"/>
      <c r="CX252" s="26"/>
      <c r="CY252" s="26"/>
      <c r="CZ252" s="26"/>
      <c r="DA252" s="26"/>
      <c r="DB252" s="26"/>
      <c r="DC252" s="26"/>
      <c r="DD252" s="26"/>
      <c r="DE252" s="26"/>
      <c r="DF252" s="26"/>
      <c r="DG252" s="26"/>
      <c r="DH252" s="26"/>
      <c r="DI252" s="26"/>
      <c r="DJ252" s="26"/>
      <c r="DK252" s="26"/>
      <c r="DL252" s="26"/>
      <c r="DM252" s="26"/>
      <c r="DN252" s="26"/>
      <c r="DO252" s="26"/>
      <c r="DP252" s="26"/>
      <c r="DQ252" s="26"/>
      <c r="DR252" s="26"/>
      <c r="DS252" s="26"/>
      <c r="DT252" s="26"/>
      <c r="DU252" s="26"/>
      <c r="DV252" s="26"/>
      <c r="DW252" s="26"/>
      <c r="DX252" s="26"/>
      <c r="DY252" s="26"/>
      <c r="DZ252" s="26"/>
      <c r="EA252" s="26"/>
      <c r="EB252" s="26"/>
      <c r="EC252" s="26"/>
      <c r="ED252" s="26"/>
      <c r="EE252" s="26"/>
      <c r="EF252" s="26"/>
      <c r="EG252" s="26"/>
      <c r="EH252" s="26"/>
      <c r="EI252" s="26"/>
      <c r="EJ252" s="26"/>
      <c r="EK252" s="26"/>
      <c r="EL252" s="26"/>
      <c r="EM252" s="26"/>
      <c r="EN252" s="26"/>
      <c r="EO252" s="26"/>
      <c r="EP252" s="26"/>
      <c r="EQ252" s="26"/>
      <c r="ER252" s="26"/>
      <c r="ES252" s="26"/>
      <c r="ET252" s="26"/>
      <c r="EU252" s="26"/>
      <c r="EV252" s="26"/>
      <c r="EW252" s="26"/>
      <c r="EX252" s="26"/>
      <c r="EY252" s="26"/>
      <c r="EZ252" s="26"/>
      <c r="FA252" s="26"/>
      <c r="FB252" s="26"/>
      <c r="FC252" s="26"/>
      <c r="FD252" s="26"/>
      <c r="FE252" s="26"/>
      <c r="FF252" s="26"/>
      <c r="FG252" s="26"/>
      <c r="FH252" s="26"/>
      <c r="FI252" s="26"/>
      <c r="FJ252" s="26"/>
      <c r="FK252" s="26"/>
      <c r="FL252" s="26"/>
      <c r="FM252" s="26"/>
      <c r="FN252" s="26"/>
      <c r="FO252" s="26"/>
      <c r="FP252" s="26"/>
      <c r="FQ252" s="26"/>
      <c r="FR252" s="26"/>
      <c r="FS252" s="26"/>
      <c r="FT252" s="26"/>
      <c r="FU252" s="26"/>
      <c r="FV252" s="26"/>
      <c r="FW252" s="26"/>
      <c r="FX252" s="26"/>
      <c r="FY252" s="26"/>
      <c r="FZ252" s="26"/>
      <c r="GA252" s="26"/>
      <c r="GB252" s="26"/>
      <c r="GC252" s="26"/>
      <c r="GD252" s="26"/>
      <c r="GE252" s="26"/>
      <c r="GF252" s="26"/>
      <c r="GG252" s="26"/>
      <c r="GH252" s="26"/>
      <c r="GI252" s="26"/>
      <c r="GJ252" s="26"/>
      <c r="GK252" s="26"/>
      <c r="GL252" s="26"/>
      <c r="GM252" s="26"/>
      <c r="GN252" s="26"/>
      <c r="GO252" s="26"/>
      <c r="GP252" s="26"/>
      <c r="GQ252" s="26"/>
      <c r="GR252" s="26"/>
      <c r="GS252" s="26"/>
      <c r="GT252" s="26"/>
      <c r="GU252" s="26"/>
      <c r="GV252" s="26"/>
      <c r="GW252" s="26"/>
      <c r="GX252" s="26"/>
      <c r="GY252" s="26"/>
      <c r="GZ252" s="26"/>
      <c r="HA252" s="26"/>
      <c r="HB252" s="26"/>
      <c r="HC252" s="26"/>
      <c r="HD252" s="26"/>
      <c r="HE252" s="26"/>
      <c r="HF252" s="26"/>
      <c r="HG252" s="26"/>
      <c r="HH252" s="26"/>
      <c r="HI252" s="26"/>
      <c r="HJ252" s="26"/>
      <c r="HK252" s="26"/>
      <c r="HL252" s="26"/>
      <c r="HM252" s="26"/>
      <c r="HN252" s="26"/>
      <c r="HO252" s="26"/>
      <c r="HP252" s="26"/>
      <c r="HQ252" s="26"/>
      <c r="HR252" s="26"/>
      <c r="HS252" s="26"/>
      <c r="HT252" s="26"/>
      <c r="HU252" s="26"/>
      <c r="HV252" s="26"/>
      <c r="HW252" s="26"/>
      <c r="HX252" s="26"/>
      <c r="HY252" s="26"/>
      <c r="HZ252" s="26"/>
      <c r="IA252" s="26"/>
      <c r="IB252" s="26"/>
      <c r="IC252" s="26"/>
      <c r="ID252" s="26"/>
      <c r="IE252" s="26"/>
      <c r="IF252" s="26"/>
      <c r="IG252" s="26"/>
      <c r="IH252" s="26"/>
      <c r="II252" s="26"/>
      <c r="IJ252" s="26"/>
      <c r="IK252" s="26"/>
      <c r="IL252" s="26"/>
      <c r="IM252" s="26"/>
      <c r="IN252" s="26"/>
      <c r="IO252" s="26"/>
      <c r="IP252" s="26"/>
      <c r="IQ252" s="26"/>
    </row>
    <row r="253" spans="1:251" s="40" customFormat="1" ht="18.75" customHeight="1">
      <c r="A253" s="32"/>
      <c r="B253" s="49"/>
      <c r="C253" s="84" t="s">
        <v>138</v>
      </c>
      <c r="D253" s="85"/>
      <c r="E253" s="85"/>
      <c r="F253" s="85"/>
      <c r="G253" s="85"/>
      <c r="H253" s="85"/>
      <c r="I253" s="85"/>
      <c r="J253" s="85"/>
      <c r="K253" s="85"/>
      <c r="L253" s="85"/>
      <c r="M253" s="85"/>
      <c r="N253" s="85"/>
      <c r="O253" s="85"/>
      <c r="P253" s="85"/>
      <c r="Q253" s="85"/>
      <c r="R253" s="85"/>
      <c r="S253" s="85"/>
      <c r="T253" s="85"/>
      <c r="U253" s="85"/>
      <c r="V253" s="85"/>
      <c r="W253" s="85"/>
      <c r="X253" s="85"/>
      <c r="Y253" s="85"/>
      <c r="Z253" s="86"/>
      <c r="AA253" s="87">
        <v>0</v>
      </c>
      <c r="AB253" s="88"/>
      <c r="AC253" s="88"/>
      <c r="AD253" s="88"/>
      <c r="AE253" s="88"/>
      <c r="AF253" s="88"/>
      <c r="AG253" s="88"/>
      <c r="AH253" s="88"/>
      <c r="AI253" s="89"/>
      <c r="AJ253" s="87">
        <v>1914</v>
      </c>
      <c r="AK253" s="88"/>
      <c r="AL253" s="88"/>
      <c r="AM253" s="88"/>
      <c r="AN253" s="88"/>
      <c r="AO253" s="88"/>
      <c r="AP253" s="88"/>
      <c r="AQ253" s="88"/>
      <c r="AR253" s="89"/>
      <c r="AS253" s="90"/>
      <c r="AT253" s="91"/>
      <c r="AU253" s="91"/>
      <c r="AV253" s="91"/>
      <c r="AW253" s="91"/>
      <c r="AX253" s="92"/>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c r="DJ253" s="26"/>
      <c r="DK253" s="26"/>
      <c r="DL253" s="26"/>
      <c r="DM253" s="26"/>
      <c r="DN253" s="26"/>
      <c r="DO253" s="26"/>
      <c r="DP253" s="26"/>
      <c r="DQ253" s="26"/>
      <c r="DR253" s="26"/>
      <c r="DS253" s="26"/>
      <c r="DT253" s="26"/>
      <c r="DU253" s="26"/>
      <c r="DV253" s="26"/>
      <c r="DW253" s="26"/>
      <c r="DX253" s="26"/>
      <c r="DY253" s="26"/>
      <c r="DZ253" s="26"/>
      <c r="EA253" s="26"/>
      <c r="EB253" s="26"/>
      <c r="EC253" s="26"/>
      <c r="ED253" s="26"/>
      <c r="EE253" s="26"/>
      <c r="EF253" s="26"/>
      <c r="EG253" s="26"/>
      <c r="EH253" s="26"/>
      <c r="EI253" s="26"/>
      <c r="EJ253" s="26"/>
      <c r="EK253" s="26"/>
      <c r="EL253" s="26"/>
      <c r="EM253" s="26"/>
      <c r="EN253" s="26"/>
      <c r="EO253" s="26"/>
      <c r="EP253" s="26"/>
      <c r="EQ253" s="26"/>
      <c r="ER253" s="26"/>
      <c r="ES253" s="26"/>
      <c r="ET253" s="26"/>
      <c r="EU253" s="26"/>
      <c r="EV253" s="26"/>
      <c r="EW253" s="26"/>
      <c r="EX253" s="26"/>
      <c r="EY253" s="26"/>
      <c r="EZ253" s="26"/>
      <c r="FA253" s="26"/>
      <c r="FB253" s="26"/>
      <c r="FC253" s="26"/>
      <c r="FD253" s="26"/>
      <c r="FE253" s="26"/>
      <c r="FF253" s="26"/>
      <c r="FG253" s="26"/>
      <c r="FH253" s="26"/>
      <c r="FI253" s="26"/>
      <c r="FJ253" s="26"/>
      <c r="FK253" s="26"/>
      <c r="FL253" s="26"/>
      <c r="FM253" s="26"/>
      <c r="FN253" s="26"/>
      <c r="FO253" s="26"/>
      <c r="FP253" s="26"/>
      <c r="FQ253" s="26"/>
      <c r="FR253" s="26"/>
      <c r="FS253" s="26"/>
      <c r="FT253" s="26"/>
      <c r="FU253" s="26"/>
      <c r="FV253" s="26"/>
      <c r="FW253" s="26"/>
      <c r="FX253" s="26"/>
      <c r="FY253" s="26"/>
      <c r="FZ253" s="26"/>
      <c r="GA253" s="26"/>
      <c r="GB253" s="26"/>
      <c r="GC253" s="26"/>
      <c r="GD253" s="26"/>
      <c r="GE253" s="26"/>
      <c r="GF253" s="26"/>
      <c r="GG253" s="26"/>
      <c r="GH253" s="26"/>
      <c r="GI253" s="26"/>
      <c r="GJ253" s="26"/>
      <c r="GK253" s="26"/>
      <c r="GL253" s="26"/>
      <c r="GM253" s="26"/>
      <c r="GN253" s="26"/>
      <c r="GO253" s="26"/>
      <c r="GP253" s="26"/>
      <c r="GQ253" s="26"/>
      <c r="GR253" s="26"/>
      <c r="GS253" s="26"/>
      <c r="GT253" s="26"/>
      <c r="GU253" s="26"/>
      <c r="GV253" s="26"/>
      <c r="GW253" s="26"/>
      <c r="GX253" s="26"/>
      <c r="GY253" s="26"/>
      <c r="GZ253" s="26"/>
      <c r="HA253" s="26"/>
      <c r="HB253" s="26"/>
      <c r="HC253" s="26"/>
      <c r="HD253" s="26"/>
      <c r="HE253" s="26"/>
      <c r="HF253" s="26"/>
      <c r="HG253" s="26"/>
      <c r="HH253" s="26"/>
      <c r="HI253" s="26"/>
      <c r="HJ253" s="26"/>
      <c r="HK253" s="26"/>
      <c r="HL253" s="26"/>
      <c r="HM253" s="26"/>
      <c r="HN253" s="26"/>
      <c r="HO253" s="26"/>
      <c r="HP253" s="26"/>
      <c r="HQ253" s="26"/>
      <c r="HR253" s="26"/>
      <c r="HS253" s="26"/>
      <c r="HT253" s="26"/>
      <c r="HU253" s="26"/>
      <c r="HV253" s="26"/>
      <c r="HW253" s="26"/>
      <c r="HX253" s="26"/>
      <c r="HY253" s="26"/>
      <c r="HZ253" s="26"/>
      <c r="IA253" s="26"/>
      <c r="IB253" s="26"/>
      <c r="IC253" s="26"/>
      <c r="ID253" s="26"/>
      <c r="IE253" s="26"/>
      <c r="IF253" s="26"/>
      <c r="IG253" s="26"/>
      <c r="IH253" s="26"/>
      <c r="II253" s="26"/>
      <c r="IJ253" s="26"/>
      <c r="IK253" s="26"/>
      <c r="IL253" s="26"/>
      <c r="IM253" s="26"/>
      <c r="IN253" s="26"/>
      <c r="IO253" s="26"/>
      <c r="IP253" s="26"/>
      <c r="IQ253" s="26"/>
    </row>
    <row r="254" spans="1:251" s="40" customFormat="1" ht="18.75" customHeight="1" thickBot="1">
      <c r="A254" s="41"/>
      <c r="B254" s="93" t="s">
        <v>101</v>
      </c>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5"/>
      <c r="AA254" s="96">
        <f>SUM($AA$253:$AA$253)</f>
        <v>0</v>
      </c>
      <c r="AB254" s="97"/>
      <c r="AC254" s="97"/>
      <c r="AD254" s="97"/>
      <c r="AE254" s="97"/>
      <c r="AF254" s="97"/>
      <c r="AG254" s="97"/>
      <c r="AH254" s="97"/>
      <c r="AI254" s="98"/>
      <c r="AJ254" s="96">
        <f>SUM($AJ$253:$AJ$253)</f>
        <v>1914</v>
      </c>
      <c r="AK254" s="97"/>
      <c r="AL254" s="97"/>
      <c r="AM254" s="97"/>
      <c r="AN254" s="97"/>
      <c r="AO254" s="97"/>
      <c r="AP254" s="97"/>
      <c r="AQ254" s="97"/>
      <c r="AR254" s="98"/>
      <c r="AS254" s="99"/>
      <c r="AT254" s="100"/>
      <c r="AU254" s="100"/>
      <c r="AV254" s="100"/>
      <c r="AW254" s="100"/>
      <c r="AX254" s="101"/>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c r="DQ254" s="26"/>
      <c r="DR254" s="26"/>
      <c r="DS254" s="26"/>
      <c r="DT254" s="26"/>
      <c r="DU254" s="26"/>
      <c r="DV254" s="26"/>
      <c r="DW254" s="26"/>
      <c r="DX254" s="26"/>
      <c r="DY254" s="26"/>
      <c r="DZ254" s="26"/>
      <c r="EA254" s="26"/>
      <c r="EB254" s="26"/>
      <c r="EC254" s="26"/>
      <c r="ED254" s="26"/>
      <c r="EE254" s="26"/>
      <c r="EF254" s="26"/>
      <c r="EG254" s="26"/>
      <c r="EH254" s="26"/>
      <c r="EI254" s="26"/>
      <c r="EJ254" s="26"/>
      <c r="EK254" s="26"/>
      <c r="EL254" s="26"/>
      <c r="EM254" s="26"/>
      <c r="EN254" s="26"/>
      <c r="EO254" s="26"/>
      <c r="EP254" s="26"/>
      <c r="EQ254" s="26"/>
      <c r="ER254" s="26"/>
      <c r="ES254" s="26"/>
      <c r="ET254" s="26"/>
      <c r="EU254" s="26"/>
      <c r="EV254" s="26"/>
      <c r="EW254" s="26"/>
      <c r="EX254" s="26"/>
      <c r="EY254" s="26"/>
      <c r="EZ254" s="26"/>
      <c r="FA254" s="26"/>
      <c r="FB254" s="26"/>
      <c r="FC254" s="26"/>
      <c r="FD254" s="26"/>
      <c r="FE254" s="26"/>
      <c r="FF254" s="26"/>
      <c r="FG254" s="26"/>
      <c r="FH254" s="26"/>
      <c r="FI254" s="26"/>
      <c r="FJ254" s="26"/>
      <c r="FK254" s="26"/>
      <c r="FL254" s="26"/>
      <c r="FM254" s="26"/>
      <c r="FN254" s="26"/>
      <c r="FO254" s="26"/>
      <c r="FP254" s="26"/>
      <c r="FQ254" s="26"/>
      <c r="FR254" s="26"/>
      <c r="FS254" s="26"/>
      <c r="FT254" s="26"/>
      <c r="FU254" s="26"/>
      <c r="FV254" s="26"/>
      <c r="FW254" s="26"/>
      <c r="FX254" s="26"/>
      <c r="FY254" s="26"/>
      <c r="FZ254" s="26"/>
      <c r="GA254" s="26"/>
      <c r="GB254" s="26"/>
      <c r="GC254" s="26"/>
      <c r="GD254" s="26"/>
      <c r="GE254" s="26"/>
      <c r="GF254" s="26"/>
      <c r="GG254" s="26"/>
      <c r="GH254" s="26"/>
      <c r="GI254" s="26"/>
      <c r="GJ254" s="26"/>
      <c r="GK254" s="26"/>
      <c r="GL254" s="26"/>
      <c r="GM254" s="26"/>
      <c r="GN254" s="26"/>
      <c r="GO254" s="26"/>
      <c r="GP254" s="26"/>
      <c r="GQ254" s="26"/>
      <c r="GR254" s="26"/>
      <c r="GS254" s="26"/>
      <c r="GT254" s="26"/>
      <c r="GU254" s="26"/>
      <c r="GV254" s="26"/>
      <c r="GW254" s="26"/>
      <c r="GX254" s="26"/>
      <c r="GY254" s="26"/>
      <c r="GZ254" s="26"/>
      <c r="HA254" s="26"/>
      <c r="HB254" s="26"/>
      <c r="HC254" s="26"/>
      <c r="HD254" s="26"/>
      <c r="HE254" s="26"/>
      <c r="HF254" s="26"/>
      <c r="HG254" s="26"/>
      <c r="HH254" s="26"/>
      <c r="HI254" s="26"/>
      <c r="HJ254" s="26"/>
      <c r="HK254" s="26"/>
      <c r="HL254" s="26"/>
      <c r="HM254" s="26"/>
      <c r="HN254" s="26"/>
      <c r="HO254" s="26"/>
      <c r="HP254" s="26"/>
      <c r="HQ254" s="26"/>
      <c r="HR254" s="26"/>
      <c r="HS254" s="26"/>
      <c r="HT254" s="26"/>
      <c r="HU254" s="26"/>
      <c r="HV254" s="26"/>
      <c r="HW254" s="26"/>
      <c r="HX254" s="26"/>
      <c r="HY254" s="26"/>
      <c r="HZ254" s="26"/>
      <c r="IA254" s="26"/>
      <c r="IB254" s="26"/>
      <c r="IC254" s="26"/>
      <c r="ID254" s="26"/>
      <c r="IE254" s="26"/>
      <c r="IF254" s="26"/>
      <c r="IG254" s="26"/>
      <c r="IH254" s="26"/>
      <c r="II254" s="26"/>
      <c r="IJ254" s="26"/>
      <c r="IK254" s="26"/>
      <c r="IL254" s="26"/>
      <c r="IM254" s="26"/>
      <c r="IN254" s="26"/>
      <c r="IO254" s="26"/>
      <c r="IP254" s="26"/>
      <c r="IQ254" s="26"/>
    </row>
    <row r="256" spans="1:251" ht="19.2">
      <c r="A256" s="25" t="s">
        <v>87</v>
      </c>
      <c r="AW256" s="27"/>
      <c r="AX256" s="28"/>
      <c r="AY256" s="27"/>
    </row>
    <row r="258" spans="1:113" ht="18">
      <c r="B258" s="102" t="s">
        <v>0</v>
      </c>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103"/>
      <c r="AL258" s="103"/>
      <c r="AM258" s="103"/>
      <c r="AN258" s="103"/>
      <c r="AO258" s="103"/>
      <c r="AP258" s="103"/>
      <c r="AQ258" s="103"/>
      <c r="AR258" s="103"/>
      <c r="AS258" s="103"/>
      <c r="AT258" s="103"/>
      <c r="AU258" s="103"/>
      <c r="AV258" s="103"/>
      <c r="AW258" s="103"/>
      <c r="AX258" s="103"/>
    </row>
    <row r="259" spans="1:113">
      <c r="Z259" s="29"/>
      <c r="AD259" s="29"/>
      <c r="AE259" s="29"/>
      <c r="AF259" s="29"/>
      <c r="AG259" s="29"/>
      <c r="AH259" s="29"/>
      <c r="AI259" s="29"/>
      <c r="AO259" s="29"/>
    </row>
    <row r="260" spans="1:113" ht="13.8" thickBot="1">
      <c r="Z260" s="29"/>
      <c r="AD260" s="29"/>
      <c r="AE260" s="29"/>
      <c r="AF260" s="29"/>
      <c r="AG260" s="29"/>
      <c r="AH260" s="29"/>
      <c r="AI260" s="29"/>
      <c r="AO260" s="29"/>
      <c r="DI260" s="30"/>
    </row>
    <row r="261" spans="1:113" ht="24.75" customHeight="1" thickBot="1">
      <c r="B261" s="104" t="s">
        <v>88</v>
      </c>
      <c r="C261" s="105"/>
      <c r="D261" s="105"/>
      <c r="E261" s="105"/>
      <c r="F261" s="105"/>
      <c r="G261" s="105"/>
      <c r="H261" s="106" t="s">
        <v>139</v>
      </c>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c r="AP261" s="107"/>
      <c r="AQ261" s="107"/>
      <c r="AR261" s="107"/>
      <c r="AS261" s="107"/>
      <c r="AT261" s="107"/>
      <c r="AU261" s="107"/>
      <c r="AV261" s="107"/>
      <c r="AW261" s="107"/>
      <c r="AX261" s="108"/>
      <c r="DI261" s="30"/>
    </row>
    <row r="262" spans="1:113" ht="14.4">
      <c r="B262" s="31"/>
      <c r="C262" s="31"/>
      <c r="D262" s="31"/>
      <c r="E262" s="31"/>
      <c r="F262" s="31"/>
      <c r="G262" s="31"/>
      <c r="H262" s="32"/>
      <c r="I262" s="32"/>
      <c r="J262" s="32"/>
      <c r="K262" s="32"/>
      <c r="L262" s="33"/>
      <c r="M262" s="33"/>
      <c r="N262" s="33"/>
      <c r="O262" s="33"/>
      <c r="P262" s="32"/>
      <c r="Q262" s="32"/>
      <c r="R262" s="32"/>
      <c r="S262" s="32"/>
      <c r="T262" s="32"/>
      <c r="U262" s="32"/>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DI262" s="30"/>
    </row>
    <row r="263" spans="1:113" ht="15" thickBot="1">
      <c r="A263" s="35"/>
      <c r="B263" s="34" t="s">
        <v>90</v>
      </c>
      <c r="C263" s="32"/>
      <c r="D263" s="32"/>
      <c r="E263" s="32"/>
      <c r="F263" s="32"/>
      <c r="G263" s="32"/>
      <c r="H263" s="32"/>
      <c r="I263" s="32"/>
      <c r="J263" s="32"/>
      <c r="K263" s="32"/>
      <c r="L263" s="33"/>
      <c r="M263" s="33"/>
      <c r="N263" s="33"/>
      <c r="O263" s="33"/>
      <c r="P263" s="32"/>
      <c r="Q263" s="32"/>
      <c r="R263" s="32"/>
      <c r="S263" s="32"/>
      <c r="T263" s="32"/>
      <c r="U263" s="32"/>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DI263" s="30"/>
    </row>
    <row r="264" spans="1:113" ht="14.4">
      <c r="A264" s="32"/>
      <c r="B264" s="36"/>
      <c r="C264" s="31"/>
      <c r="D264" s="31"/>
      <c r="E264" s="31"/>
      <c r="F264" s="31"/>
      <c r="G264" s="31"/>
      <c r="H264" s="31"/>
      <c r="I264" s="31"/>
      <c r="J264" s="31"/>
      <c r="K264" s="31"/>
      <c r="L264" s="37"/>
      <c r="M264" s="37"/>
      <c r="N264" s="37"/>
      <c r="O264" s="37"/>
      <c r="P264" s="31"/>
      <c r="Q264" s="31"/>
      <c r="R264" s="31"/>
      <c r="S264" s="31"/>
      <c r="T264" s="31"/>
      <c r="U264" s="31"/>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9"/>
    </row>
    <row r="265" spans="1:113" ht="12" customHeight="1">
      <c r="A265" s="32"/>
      <c r="B265" s="109" t="s">
        <v>140</v>
      </c>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1"/>
    </row>
    <row r="266" spans="1:113" ht="12" customHeight="1">
      <c r="A266" s="32"/>
      <c r="B266" s="109"/>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1"/>
      <c r="BC266" s="40"/>
    </row>
    <row r="267" spans="1:113" ht="12" customHeight="1">
      <c r="A267" s="32"/>
      <c r="B267" s="109"/>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1"/>
    </row>
    <row r="268" spans="1:113" ht="12" customHeight="1">
      <c r="A268" s="32"/>
      <c r="B268" s="109"/>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1"/>
    </row>
    <row r="269" spans="1:113" ht="12" customHeight="1">
      <c r="A269" s="32"/>
      <c r="B269" s="109"/>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1"/>
    </row>
    <row r="270" spans="1:113" ht="15" thickBot="1">
      <c r="A270" s="41"/>
      <c r="B270" s="42"/>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4"/>
    </row>
    <row r="271" spans="1:113">
      <c r="B271" s="45"/>
    </row>
    <row r="272" spans="1:113" ht="15" thickBot="1">
      <c r="A272" s="35"/>
      <c r="B272" s="34" t="s">
        <v>92</v>
      </c>
      <c r="C272" s="32"/>
      <c r="D272" s="32"/>
      <c r="E272" s="32"/>
      <c r="F272" s="32"/>
      <c r="G272" s="32"/>
      <c r="H272" s="32"/>
      <c r="I272" s="32"/>
      <c r="J272" s="32"/>
      <c r="K272" s="32"/>
      <c r="L272" s="33"/>
      <c r="M272" s="33"/>
      <c r="N272" s="33"/>
      <c r="O272" s="33"/>
      <c r="P272" s="32"/>
      <c r="Q272" s="32"/>
      <c r="R272" s="32"/>
      <c r="S272" s="32"/>
      <c r="T272" s="32"/>
      <c r="U272" s="32"/>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DI272" s="30"/>
    </row>
    <row r="273" spans="1:251" ht="14.4">
      <c r="A273" s="32"/>
      <c r="B273" s="36"/>
      <c r="C273" s="31"/>
      <c r="D273" s="31"/>
      <c r="E273" s="31"/>
      <c r="F273" s="31"/>
      <c r="G273" s="31"/>
      <c r="H273" s="31"/>
      <c r="I273" s="31"/>
      <c r="J273" s="31"/>
      <c r="K273" s="31"/>
      <c r="L273" s="37"/>
      <c r="M273" s="37"/>
      <c r="N273" s="37"/>
      <c r="O273" s="37"/>
      <c r="P273" s="31"/>
      <c r="Q273" s="31"/>
      <c r="R273" s="31"/>
      <c r="S273" s="31"/>
      <c r="T273" s="31"/>
      <c r="U273" s="31"/>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9"/>
    </row>
    <row r="274" spans="1:251" ht="12" customHeight="1">
      <c r="A274" s="32"/>
      <c r="B274" s="109" t="s">
        <v>141</v>
      </c>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1"/>
    </row>
    <row r="275" spans="1:251" ht="12" customHeight="1">
      <c r="A275" s="32"/>
      <c r="B275" s="109"/>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1"/>
    </row>
    <row r="276" spans="1:251" ht="12" customHeight="1">
      <c r="A276" s="32"/>
      <c r="B276" s="109"/>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1"/>
    </row>
    <row r="277" spans="1:251" ht="12" customHeight="1">
      <c r="A277" s="32"/>
      <c r="B277" s="109"/>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251" ht="12" customHeight="1">
      <c r="A278" s="32"/>
      <c r="B278" s="109"/>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251" ht="12" customHeight="1">
      <c r="A279" s="32"/>
      <c r="B279" s="109"/>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10"/>
      <c r="AU279" s="110"/>
      <c r="AV279" s="110"/>
      <c r="AW279" s="110"/>
      <c r="AX279" s="111"/>
      <c r="BC279" s="40"/>
    </row>
    <row r="280" spans="1:251" ht="12" customHeight="1">
      <c r="A280" s="32"/>
      <c r="B280" s="109"/>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0"/>
      <c r="AL280" s="110"/>
      <c r="AM280" s="110"/>
      <c r="AN280" s="110"/>
      <c r="AO280" s="110"/>
      <c r="AP280" s="110"/>
      <c r="AQ280" s="110"/>
      <c r="AR280" s="110"/>
      <c r="AS280" s="110"/>
      <c r="AT280" s="110"/>
      <c r="AU280" s="110"/>
      <c r="AV280" s="110"/>
      <c r="AW280" s="110"/>
      <c r="AX280" s="111"/>
    </row>
    <row r="281" spans="1:251" ht="12" customHeight="1">
      <c r="A281" s="32"/>
      <c r="B281" s="109"/>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c r="AB281" s="110"/>
      <c r="AC281" s="110"/>
      <c r="AD281" s="110"/>
      <c r="AE281" s="110"/>
      <c r="AF281" s="110"/>
      <c r="AG281" s="110"/>
      <c r="AH281" s="110"/>
      <c r="AI281" s="110"/>
      <c r="AJ281" s="110"/>
      <c r="AK281" s="110"/>
      <c r="AL281" s="110"/>
      <c r="AM281" s="110"/>
      <c r="AN281" s="110"/>
      <c r="AO281" s="110"/>
      <c r="AP281" s="110"/>
      <c r="AQ281" s="110"/>
      <c r="AR281" s="110"/>
      <c r="AS281" s="110"/>
      <c r="AT281" s="110"/>
      <c r="AU281" s="110"/>
      <c r="AV281" s="110"/>
      <c r="AW281" s="110"/>
      <c r="AX281" s="111"/>
    </row>
    <row r="282" spans="1:251" ht="12" customHeight="1">
      <c r="A282" s="32"/>
      <c r="B282" s="109"/>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c r="AH282" s="110"/>
      <c r="AI282" s="110"/>
      <c r="AJ282" s="110"/>
      <c r="AK282" s="110"/>
      <c r="AL282" s="110"/>
      <c r="AM282" s="110"/>
      <c r="AN282" s="110"/>
      <c r="AO282" s="110"/>
      <c r="AP282" s="110"/>
      <c r="AQ282" s="110"/>
      <c r="AR282" s="110"/>
      <c r="AS282" s="110"/>
      <c r="AT282" s="110"/>
      <c r="AU282" s="110"/>
      <c r="AV282" s="110"/>
      <c r="AW282" s="110"/>
      <c r="AX282" s="111"/>
    </row>
    <row r="283" spans="1:251" ht="15" thickBot="1">
      <c r="A283" s="41"/>
      <c r="B283" s="42"/>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4"/>
    </row>
    <row r="284" spans="1:251">
      <c r="B284" s="45"/>
    </row>
    <row r="285" spans="1:251" ht="14.4">
      <c r="B285" s="34" t="s">
        <v>94</v>
      </c>
      <c r="C285" s="32"/>
      <c r="D285" s="32"/>
      <c r="E285" s="32"/>
      <c r="F285" s="32"/>
      <c r="G285" s="32"/>
      <c r="H285" s="32"/>
      <c r="I285" s="32"/>
      <c r="J285" s="32"/>
      <c r="K285" s="32"/>
      <c r="L285" s="33"/>
      <c r="M285" s="33"/>
      <c r="N285" s="33"/>
      <c r="O285" s="33"/>
      <c r="P285" s="32"/>
      <c r="Q285" s="32"/>
      <c r="R285" s="32"/>
      <c r="S285" s="32"/>
      <c r="T285" s="32"/>
      <c r="U285" s="32"/>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row>
    <row r="286" spans="1:251" ht="15" thickBot="1">
      <c r="B286" s="32"/>
      <c r="C286" s="32"/>
      <c r="D286" s="32"/>
      <c r="E286" s="32"/>
      <c r="F286" s="32"/>
      <c r="G286" s="32"/>
      <c r="H286" s="32"/>
      <c r="I286" s="32"/>
      <c r="J286" s="32"/>
      <c r="K286" s="32"/>
      <c r="L286" s="33"/>
      <c r="M286" s="33"/>
      <c r="N286" s="33"/>
      <c r="O286" s="33"/>
      <c r="P286" s="32"/>
      <c r="Q286" s="32"/>
      <c r="R286" s="32"/>
      <c r="S286" s="32"/>
      <c r="T286" s="32"/>
      <c r="U286" s="32"/>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46" t="s">
        <v>95</v>
      </c>
    </row>
    <row r="287" spans="1:251" s="40" customFormat="1" ht="13.5" customHeight="1">
      <c r="A287" s="32"/>
      <c r="B287" s="112" t="s">
        <v>96</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4"/>
      <c r="AA287" s="118" t="s">
        <v>97</v>
      </c>
      <c r="AB287" s="113"/>
      <c r="AC287" s="113"/>
      <c r="AD287" s="113"/>
      <c r="AE287" s="113"/>
      <c r="AF287" s="113"/>
      <c r="AG287" s="113"/>
      <c r="AH287" s="113"/>
      <c r="AI287" s="114"/>
      <c r="AJ287" s="118" t="s">
        <v>98</v>
      </c>
      <c r="AK287" s="113"/>
      <c r="AL287" s="113"/>
      <c r="AM287" s="113"/>
      <c r="AN287" s="113"/>
      <c r="AO287" s="113"/>
      <c r="AP287" s="113"/>
      <c r="AQ287" s="113"/>
      <c r="AR287" s="114"/>
      <c r="AS287" s="118" t="s">
        <v>99</v>
      </c>
      <c r="AT287" s="113"/>
      <c r="AU287" s="113"/>
      <c r="AV287" s="113"/>
      <c r="AW287" s="113"/>
      <c r="AX287" s="120"/>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c r="CG287" s="26"/>
      <c r="CH287" s="26"/>
      <c r="CI287" s="26"/>
      <c r="CJ287" s="26"/>
      <c r="CK287" s="26"/>
      <c r="CL287" s="26"/>
      <c r="CM287" s="26"/>
      <c r="CN287" s="26"/>
      <c r="CO287" s="26"/>
      <c r="CP287" s="26"/>
      <c r="CQ287" s="26"/>
      <c r="CR287" s="26"/>
      <c r="CS287" s="26"/>
      <c r="CT287" s="26"/>
      <c r="CU287" s="26"/>
      <c r="CV287" s="26"/>
      <c r="CW287" s="26"/>
      <c r="CX287" s="26"/>
      <c r="CY287" s="26"/>
      <c r="CZ287" s="26"/>
      <c r="DA287" s="26"/>
      <c r="DB287" s="26"/>
      <c r="DC287" s="26"/>
      <c r="DD287" s="26"/>
      <c r="DE287" s="26"/>
      <c r="DF287" s="26"/>
      <c r="DG287" s="26"/>
      <c r="DH287" s="26"/>
      <c r="DI287" s="26"/>
      <c r="DJ287" s="26"/>
      <c r="DK287" s="26"/>
      <c r="DL287" s="26"/>
      <c r="DM287" s="26"/>
      <c r="DN287" s="26"/>
      <c r="DO287" s="26"/>
      <c r="DP287" s="26"/>
      <c r="DQ287" s="26"/>
      <c r="DR287" s="26"/>
      <c r="DS287" s="26"/>
      <c r="DT287" s="26"/>
      <c r="DU287" s="26"/>
      <c r="DV287" s="26"/>
      <c r="DW287" s="26"/>
      <c r="DX287" s="26"/>
      <c r="DY287" s="26"/>
      <c r="DZ287" s="26"/>
      <c r="EA287" s="26"/>
      <c r="EB287" s="26"/>
      <c r="EC287" s="26"/>
      <c r="ED287" s="26"/>
      <c r="EE287" s="26"/>
      <c r="EF287" s="26"/>
      <c r="EG287" s="26"/>
      <c r="EH287" s="26"/>
      <c r="EI287" s="26"/>
      <c r="EJ287" s="26"/>
      <c r="EK287" s="26"/>
      <c r="EL287" s="26"/>
      <c r="EM287" s="26"/>
      <c r="EN287" s="26"/>
      <c r="EO287" s="26"/>
      <c r="EP287" s="26"/>
      <c r="EQ287" s="26"/>
      <c r="ER287" s="26"/>
      <c r="ES287" s="26"/>
      <c r="ET287" s="26"/>
      <c r="EU287" s="26"/>
      <c r="EV287" s="26"/>
      <c r="EW287" s="26"/>
      <c r="EX287" s="26"/>
      <c r="EY287" s="26"/>
      <c r="EZ287" s="26"/>
      <c r="FA287" s="26"/>
      <c r="FB287" s="26"/>
      <c r="FC287" s="26"/>
      <c r="FD287" s="26"/>
      <c r="FE287" s="26"/>
      <c r="FF287" s="26"/>
      <c r="FG287" s="26"/>
      <c r="FH287" s="26"/>
      <c r="FI287" s="26"/>
      <c r="FJ287" s="26"/>
      <c r="FK287" s="26"/>
      <c r="FL287" s="26"/>
      <c r="FM287" s="26"/>
      <c r="FN287" s="26"/>
      <c r="FO287" s="26"/>
      <c r="FP287" s="26"/>
      <c r="FQ287" s="26"/>
      <c r="FR287" s="26"/>
      <c r="FS287" s="26"/>
      <c r="FT287" s="26"/>
      <c r="FU287" s="26"/>
      <c r="FV287" s="26"/>
      <c r="FW287" s="26"/>
      <c r="FX287" s="26"/>
      <c r="FY287" s="26"/>
      <c r="FZ287" s="26"/>
      <c r="GA287" s="26"/>
      <c r="GB287" s="26"/>
      <c r="GC287" s="26"/>
      <c r="GD287" s="26"/>
      <c r="GE287" s="26"/>
      <c r="GF287" s="26"/>
      <c r="GG287" s="26"/>
      <c r="GH287" s="26"/>
      <c r="GI287" s="26"/>
      <c r="GJ287" s="26"/>
      <c r="GK287" s="26"/>
      <c r="GL287" s="26"/>
      <c r="GM287" s="26"/>
      <c r="GN287" s="26"/>
      <c r="GO287" s="26"/>
      <c r="GP287" s="26"/>
      <c r="GQ287" s="26"/>
      <c r="GR287" s="26"/>
      <c r="GS287" s="26"/>
      <c r="GT287" s="26"/>
      <c r="GU287" s="26"/>
      <c r="GV287" s="26"/>
      <c r="GW287" s="26"/>
      <c r="GX287" s="26"/>
      <c r="GY287" s="26"/>
      <c r="GZ287" s="26"/>
      <c r="HA287" s="26"/>
      <c r="HB287" s="26"/>
      <c r="HC287" s="26"/>
      <c r="HD287" s="26"/>
      <c r="HE287" s="26"/>
      <c r="HF287" s="26"/>
      <c r="HG287" s="26"/>
      <c r="HH287" s="26"/>
      <c r="HI287" s="26"/>
      <c r="HJ287" s="26"/>
      <c r="HK287" s="26"/>
      <c r="HL287" s="26"/>
      <c r="HM287" s="26"/>
      <c r="HN287" s="26"/>
      <c r="HO287" s="26"/>
      <c r="HP287" s="26"/>
      <c r="HQ287" s="26"/>
      <c r="HR287" s="26"/>
      <c r="HS287" s="26"/>
      <c r="HT287" s="26"/>
      <c r="HU287" s="26"/>
      <c r="HV287" s="26"/>
      <c r="HW287" s="26"/>
      <c r="HX287" s="26"/>
      <c r="HY287" s="26"/>
      <c r="HZ287" s="26"/>
      <c r="IA287" s="26"/>
      <c r="IB287" s="26"/>
      <c r="IC287" s="26"/>
      <c r="ID287" s="26"/>
      <c r="IE287" s="26"/>
      <c r="IF287" s="26"/>
      <c r="IG287" s="26"/>
      <c r="IH287" s="26"/>
      <c r="II287" s="26"/>
      <c r="IJ287" s="26"/>
      <c r="IK287" s="26"/>
      <c r="IL287" s="26"/>
      <c r="IM287" s="26"/>
      <c r="IN287" s="26"/>
      <c r="IO287" s="26"/>
      <c r="IP287" s="26"/>
      <c r="IQ287" s="26"/>
    </row>
    <row r="288" spans="1:251" s="40" customFormat="1">
      <c r="A288" s="32"/>
      <c r="B288" s="115"/>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7"/>
      <c r="AA288" s="119"/>
      <c r="AB288" s="116"/>
      <c r="AC288" s="116"/>
      <c r="AD288" s="116"/>
      <c r="AE288" s="116"/>
      <c r="AF288" s="116"/>
      <c r="AG288" s="116"/>
      <c r="AH288" s="116"/>
      <c r="AI288" s="117"/>
      <c r="AJ288" s="119"/>
      <c r="AK288" s="116"/>
      <c r="AL288" s="116"/>
      <c r="AM288" s="116"/>
      <c r="AN288" s="116"/>
      <c r="AO288" s="116"/>
      <c r="AP288" s="116"/>
      <c r="AQ288" s="116"/>
      <c r="AR288" s="117"/>
      <c r="AS288" s="119"/>
      <c r="AT288" s="116"/>
      <c r="AU288" s="116"/>
      <c r="AV288" s="116"/>
      <c r="AW288" s="116"/>
      <c r="AX288" s="121"/>
      <c r="AY288" s="26"/>
      <c r="AZ288" s="26"/>
      <c r="BA288" s="26"/>
      <c r="BB288" s="47"/>
      <c r="BC288" s="48"/>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26"/>
      <c r="CR288" s="26"/>
      <c r="CS288" s="26"/>
      <c r="CT288" s="26"/>
      <c r="CU288" s="26"/>
      <c r="CV288" s="26"/>
      <c r="CW288" s="26"/>
      <c r="CX288" s="26"/>
      <c r="CY288" s="26"/>
      <c r="CZ288" s="26"/>
      <c r="DA288" s="26"/>
      <c r="DB288" s="26"/>
      <c r="DC288" s="26"/>
      <c r="DD288" s="26"/>
      <c r="DE288" s="26"/>
      <c r="DF288" s="26"/>
      <c r="DG288" s="26"/>
      <c r="DH288" s="26"/>
      <c r="DI288" s="26"/>
      <c r="DJ288" s="26"/>
      <c r="DK288" s="26"/>
      <c r="DL288" s="26"/>
      <c r="DM288" s="26"/>
      <c r="DN288" s="26"/>
      <c r="DO288" s="26"/>
      <c r="DP288" s="26"/>
      <c r="DQ288" s="26"/>
      <c r="DR288" s="26"/>
      <c r="DS288" s="26"/>
      <c r="DT288" s="26"/>
      <c r="DU288" s="26"/>
      <c r="DV288" s="26"/>
      <c r="DW288" s="26"/>
      <c r="DX288" s="26"/>
      <c r="DY288" s="26"/>
      <c r="DZ288" s="26"/>
      <c r="EA288" s="26"/>
      <c r="EB288" s="26"/>
      <c r="EC288" s="26"/>
      <c r="ED288" s="26"/>
      <c r="EE288" s="26"/>
      <c r="EF288" s="26"/>
      <c r="EG288" s="26"/>
      <c r="EH288" s="26"/>
      <c r="EI288" s="26"/>
      <c r="EJ288" s="26"/>
      <c r="EK288" s="26"/>
      <c r="EL288" s="26"/>
      <c r="EM288" s="26"/>
      <c r="EN288" s="26"/>
      <c r="EO288" s="26"/>
      <c r="EP288" s="26"/>
      <c r="EQ288" s="26"/>
      <c r="ER288" s="26"/>
      <c r="ES288" s="26"/>
      <c r="ET288" s="26"/>
      <c r="EU288" s="26"/>
      <c r="EV288" s="26"/>
      <c r="EW288" s="26"/>
      <c r="EX288" s="26"/>
      <c r="EY288" s="26"/>
      <c r="EZ288" s="26"/>
      <c r="FA288" s="26"/>
      <c r="FB288" s="26"/>
      <c r="FC288" s="26"/>
      <c r="FD288" s="26"/>
      <c r="FE288" s="26"/>
      <c r="FF288" s="26"/>
      <c r="FG288" s="26"/>
      <c r="FH288" s="26"/>
      <c r="FI288" s="26"/>
      <c r="FJ288" s="26"/>
      <c r="FK288" s="26"/>
      <c r="FL288" s="26"/>
      <c r="FM288" s="26"/>
      <c r="FN288" s="26"/>
      <c r="FO288" s="26"/>
      <c r="FP288" s="26"/>
      <c r="FQ288" s="26"/>
      <c r="FR288" s="26"/>
      <c r="FS288" s="26"/>
      <c r="FT288" s="26"/>
      <c r="FU288" s="26"/>
      <c r="FV288" s="26"/>
      <c r="FW288" s="26"/>
      <c r="FX288" s="26"/>
      <c r="FY288" s="26"/>
      <c r="FZ288" s="26"/>
      <c r="GA288" s="26"/>
      <c r="GB288" s="26"/>
      <c r="GC288" s="26"/>
      <c r="GD288" s="26"/>
      <c r="GE288" s="26"/>
      <c r="GF288" s="26"/>
      <c r="GG288" s="26"/>
      <c r="GH288" s="26"/>
      <c r="GI288" s="26"/>
      <c r="GJ288" s="26"/>
      <c r="GK288" s="26"/>
      <c r="GL288" s="26"/>
      <c r="GM288" s="26"/>
      <c r="GN288" s="26"/>
      <c r="GO288" s="26"/>
      <c r="GP288" s="26"/>
      <c r="GQ288" s="26"/>
      <c r="GR288" s="26"/>
      <c r="GS288" s="26"/>
      <c r="GT288" s="26"/>
      <c r="GU288" s="26"/>
      <c r="GV288" s="26"/>
      <c r="GW288" s="26"/>
      <c r="GX288" s="26"/>
      <c r="GY288" s="26"/>
      <c r="GZ288" s="26"/>
      <c r="HA288" s="26"/>
      <c r="HB288" s="26"/>
      <c r="HC288" s="26"/>
      <c r="HD288" s="26"/>
      <c r="HE288" s="26"/>
      <c r="HF288" s="26"/>
      <c r="HG288" s="26"/>
      <c r="HH288" s="26"/>
      <c r="HI288" s="26"/>
      <c r="HJ288" s="26"/>
      <c r="HK288" s="26"/>
      <c r="HL288" s="26"/>
      <c r="HM288" s="26"/>
      <c r="HN288" s="26"/>
      <c r="HO288" s="26"/>
      <c r="HP288" s="26"/>
      <c r="HQ288" s="26"/>
      <c r="HR288" s="26"/>
      <c r="HS288" s="26"/>
      <c r="HT288" s="26"/>
      <c r="HU288" s="26"/>
      <c r="HV288" s="26"/>
      <c r="HW288" s="26"/>
      <c r="HX288" s="26"/>
      <c r="HY288" s="26"/>
      <c r="HZ288" s="26"/>
      <c r="IA288" s="26"/>
      <c r="IB288" s="26"/>
      <c r="IC288" s="26"/>
      <c r="ID288" s="26"/>
      <c r="IE288" s="26"/>
      <c r="IF288" s="26"/>
      <c r="IG288" s="26"/>
      <c r="IH288" s="26"/>
      <c r="II288" s="26"/>
      <c r="IJ288" s="26"/>
      <c r="IK288" s="26"/>
      <c r="IL288" s="26"/>
      <c r="IM288" s="26"/>
      <c r="IN288" s="26"/>
      <c r="IO288" s="26"/>
      <c r="IP288" s="26"/>
      <c r="IQ288" s="26"/>
    </row>
    <row r="289" spans="1:251" s="40" customFormat="1" ht="18.75" customHeight="1">
      <c r="A289" s="32"/>
      <c r="B289" s="49"/>
      <c r="C289" s="84" t="s">
        <v>142</v>
      </c>
      <c r="D289" s="85"/>
      <c r="E289" s="85"/>
      <c r="F289" s="85"/>
      <c r="G289" s="85"/>
      <c r="H289" s="85"/>
      <c r="I289" s="85"/>
      <c r="J289" s="85"/>
      <c r="K289" s="85"/>
      <c r="L289" s="85"/>
      <c r="M289" s="85"/>
      <c r="N289" s="85"/>
      <c r="O289" s="85"/>
      <c r="P289" s="85"/>
      <c r="Q289" s="85"/>
      <c r="R289" s="85"/>
      <c r="S289" s="85"/>
      <c r="T289" s="85"/>
      <c r="U289" s="85"/>
      <c r="V289" s="85"/>
      <c r="W289" s="85"/>
      <c r="X289" s="85"/>
      <c r="Y289" s="85"/>
      <c r="Z289" s="86"/>
      <c r="AA289" s="87">
        <v>766</v>
      </c>
      <c r="AB289" s="88"/>
      <c r="AC289" s="88"/>
      <c r="AD289" s="88"/>
      <c r="AE289" s="88"/>
      <c r="AF289" s="88"/>
      <c r="AG289" s="88"/>
      <c r="AH289" s="88"/>
      <c r="AI289" s="89"/>
      <c r="AJ289" s="87">
        <v>983</v>
      </c>
      <c r="AK289" s="88"/>
      <c r="AL289" s="88"/>
      <c r="AM289" s="88"/>
      <c r="AN289" s="88"/>
      <c r="AO289" s="88"/>
      <c r="AP289" s="88"/>
      <c r="AQ289" s="88"/>
      <c r="AR289" s="89"/>
      <c r="AS289" s="90"/>
      <c r="AT289" s="91"/>
      <c r="AU289" s="91"/>
      <c r="AV289" s="91"/>
      <c r="AW289" s="91"/>
      <c r="AX289" s="92"/>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c r="CO289" s="26"/>
      <c r="CP289" s="26"/>
      <c r="CQ289" s="26"/>
      <c r="CR289" s="26"/>
      <c r="CS289" s="26"/>
      <c r="CT289" s="26"/>
      <c r="CU289" s="26"/>
      <c r="CV289" s="26"/>
      <c r="CW289" s="26"/>
      <c r="CX289" s="26"/>
      <c r="CY289" s="26"/>
      <c r="CZ289" s="26"/>
      <c r="DA289" s="26"/>
      <c r="DB289" s="26"/>
      <c r="DC289" s="26"/>
      <c r="DD289" s="26"/>
      <c r="DE289" s="26"/>
      <c r="DF289" s="26"/>
      <c r="DG289" s="26"/>
      <c r="DH289" s="26"/>
      <c r="DI289" s="26"/>
      <c r="DJ289" s="26"/>
      <c r="DK289" s="26"/>
      <c r="DL289" s="26"/>
      <c r="DM289" s="26"/>
      <c r="DN289" s="26"/>
      <c r="DO289" s="26"/>
      <c r="DP289" s="26"/>
      <c r="DQ289" s="26"/>
      <c r="DR289" s="26"/>
      <c r="DS289" s="26"/>
      <c r="DT289" s="26"/>
      <c r="DU289" s="26"/>
      <c r="DV289" s="26"/>
      <c r="DW289" s="26"/>
      <c r="DX289" s="26"/>
      <c r="DY289" s="26"/>
      <c r="DZ289" s="26"/>
      <c r="EA289" s="26"/>
      <c r="EB289" s="26"/>
      <c r="EC289" s="26"/>
      <c r="ED289" s="26"/>
      <c r="EE289" s="26"/>
      <c r="EF289" s="26"/>
      <c r="EG289" s="26"/>
      <c r="EH289" s="26"/>
      <c r="EI289" s="26"/>
      <c r="EJ289" s="26"/>
      <c r="EK289" s="26"/>
      <c r="EL289" s="26"/>
      <c r="EM289" s="26"/>
      <c r="EN289" s="26"/>
      <c r="EO289" s="26"/>
      <c r="EP289" s="26"/>
      <c r="EQ289" s="26"/>
      <c r="ER289" s="26"/>
      <c r="ES289" s="26"/>
      <c r="ET289" s="26"/>
      <c r="EU289" s="26"/>
      <c r="EV289" s="26"/>
      <c r="EW289" s="26"/>
      <c r="EX289" s="26"/>
      <c r="EY289" s="26"/>
      <c r="EZ289" s="26"/>
      <c r="FA289" s="26"/>
      <c r="FB289" s="26"/>
      <c r="FC289" s="26"/>
      <c r="FD289" s="26"/>
      <c r="FE289" s="26"/>
      <c r="FF289" s="26"/>
      <c r="FG289" s="26"/>
      <c r="FH289" s="26"/>
      <c r="FI289" s="26"/>
      <c r="FJ289" s="26"/>
      <c r="FK289" s="26"/>
      <c r="FL289" s="26"/>
      <c r="FM289" s="26"/>
      <c r="FN289" s="26"/>
      <c r="FO289" s="26"/>
      <c r="FP289" s="26"/>
      <c r="FQ289" s="26"/>
      <c r="FR289" s="26"/>
      <c r="FS289" s="26"/>
      <c r="FT289" s="26"/>
      <c r="FU289" s="26"/>
      <c r="FV289" s="26"/>
      <c r="FW289" s="26"/>
      <c r="FX289" s="26"/>
      <c r="FY289" s="26"/>
      <c r="FZ289" s="26"/>
      <c r="GA289" s="26"/>
      <c r="GB289" s="26"/>
      <c r="GC289" s="26"/>
      <c r="GD289" s="26"/>
      <c r="GE289" s="26"/>
      <c r="GF289" s="26"/>
      <c r="GG289" s="26"/>
      <c r="GH289" s="26"/>
      <c r="GI289" s="26"/>
      <c r="GJ289" s="26"/>
      <c r="GK289" s="26"/>
      <c r="GL289" s="26"/>
      <c r="GM289" s="26"/>
      <c r="GN289" s="26"/>
      <c r="GO289" s="26"/>
      <c r="GP289" s="26"/>
      <c r="GQ289" s="26"/>
      <c r="GR289" s="26"/>
      <c r="GS289" s="26"/>
      <c r="GT289" s="26"/>
      <c r="GU289" s="26"/>
      <c r="GV289" s="26"/>
      <c r="GW289" s="26"/>
      <c r="GX289" s="26"/>
      <c r="GY289" s="26"/>
      <c r="GZ289" s="26"/>
      <c r="HA289" s="26"/>
      <c r="HB289" s="26"/>
      <c r="HC289" s="26"/>
      <c r="HD289" s="26"/>
      <c r="HE289" s="26"/>
      <c r="HF289" s="26"/>
      <c r="HG289" s="26"/>
      <c r="HH289" s="26"/>
      <c r="HI289" s="26"/>
      <c r="HJ289" s="26"/>
      <c r="HK289" s="26"/>
      <c r="HL289" s="26"/>
      <c r="HM289" s="26"/>
      <c r="HN289" s="26"/>
      <c r="HO289" s="26"/>
      <c r="HP289" s="26"/>
      <c r="HQ289" s="26"/>
      <c r="HR289" s="26"/>
      <c r="HS289" s="26"/>
      <c r="HT289" s="26"/>
      <c r="HU289" s="26"/>
      <c r="HV289" s="26"/>
      <c r="HW289" s="26"/>
      <c r="HX289" s="26"/>
      <c r="HY289" s="26"/>
      <c r="HZ289" s="26"/>
      <c r="IA289" s="26"/>
      <c r="IB289" s="26"/>
      <c r="IC289" s="26"/>
      <c r="ID289" s="26"/>
      <c r="IE289" s="26"/>
      <c r="IF289" s="26"/>
      <c r="IG289" s="26"/>
      <c r="IH289" s="26"/>
      <c r="II289" s="26"/>
      <c r="IJ289" s="26"/>
      <c r="IK289" s="26"/>
      <c r="IL289" s="26"/>
      <c r="IM289" s="26"/>
      <c r="IN289" s="26"/>
      <c r="IO289" s="26"/>
      <c r="IP289" s="26"/>
      <c r="IQ289" s="26"/>
    </row>
    <row r="290" spans="1:251" s="40" customFormat="1" ht="18.75" customHeight="1" thickBot="1">
      <c r="A290" s="41"/>
      <c r="B290" s="93" t="s">
        <v>101</v>
      </c>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5"/>
      <c r="AA290" s="96">
        <f>SUM($AA$289:$AA$289)</f>
        <v>766</v>
      </c>
      <c r="AB290" s="97"/>
      <c r="AC290" s="97"/>
      <c r="AD290" s="97"/>
      <c r="AE290" s="97"/>
      <c r="AF290" s="97"/>
      <c r="AG290" s="97"/>
      <c r="AH290" s="97"/>
      <c r="AI290" s="98"/>
      <c r="AJ290" s="96">
        <f>SUM($AJ$289:$AJ$289)</f>
        <v>983</v>
      </c>
      <c r="AK290" s="97"/>
      <c r="AL290" s="97"/>
      <c r="AM290" s="97"/>
      <c r="AN290" s="97"/>
      <c r="AO290" s="97"/>
      <c r="AP290" s="97"/>
      <c r="AQ290" s="97"/>
      <c r="AR290" s="98"/>
      <c r="AS290" s="99"/>
      <c r="AT290" s="100"/>
      <c r="AU290" s="100"/>
      <c r="AV290" s="100"/>
      <c r="AW290" s="100"/>
      <c r="AX290" s="101"/>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c r="CW290" s="26"/>
      <c r="CX290" s="26"/>
      <c r="CY290" s="26"/>
      <c r="CZ290" s="26"/>
      <c r="DA290" s="26"/>
      <c r="DB290" s="26"/>
      <c r="DC290" s="26"/>
      <c r="DD290" s="26"/>
      <c r="DE290" s="26"/>
      <c r="DF290" s="26"/>
      <c r="DG290" s="26"/>
      <c r="DH290" s="26"/>
      <c r="DI290" s="26"/>
      <c r="DJ290" s="26"/>
      <c r="DK290" s="26"/>
      <c r="DL290" s="26"/>
      <c r="DM290" s="26"/>
      <c r="DN290" s="26"/>
      <c r="DO290" s="26"/>
      <c r="DP290" s="26"/>
      <c r="DQ290" s="26"/>
      <c r="DR290" s="26"/>
      <c r="DS290" s="26"/>
      <c r="DT290" s="26"/>
      <c r="DU290" s="26"/>
      <c r="DV290" s="26"/>
      <c r="DW290" s="26"/>
      <c r="DX290" s="26"/>
      <c r="DY290" s="26"/>
      <c r="DZ290" s="26"/>
      <c r="EA290" s="26"/>
      <c r="EB290" s="26"/>
      <c r="EC290" s="26"/>
      <c r="ED290" s="26"/>
      <c r="EE290" s="26"/>
      <c r="EF290" s="26"/>
      <c r="EG290" s="26"/>
      <c r="EH290" s="26"/>
      <c r="EI290" s="26"/>
      <c r="EJ290" s="26"/>
      <c r="EK290" s="26"/>
      <c r="EL290" s="26"/>
      <c r="EM290" s="26"/>
      <c r="EN290" s="26"/>
      <c r="EO290" s="26"/>
      <c r="EP290" s="26"/>
      <c r="EQ290" s="26"/>
      <c r="ER290" s="26"/>
      <c r="ES290" s="26"/>
      <c r="ET290" s="26"/>
      <c r="EU290" s="26"/>
      <c r="EV290" s="26"/>
      <c r="EW290" s="26"/>
      <c r="EX290" s="26"/>
      <c r="EY290" s="26"/>
      <c r="EZ290" s="26"/>
      <c r="FA290" s="26"/>
      <c r="FB290" s="26"/>
      <c r="FC290" s="26"/>
      <c r="FD290" s="26"/>
      <c r="FE290" s="26"/>
      <c r="FF290" s="26"/>
      <c r="FG290" s="26"/>
      <c r="FH290" s="26"/>
      <c r="FI290" s="26"/>
      <c r="FJ290" s="26"/>
      <c r="FK290" s="26"/>
      <c r="FL290" s="26"/>
      <c r="FM290" s="26"/>
      <c r="FN290" s="26"/>
      <c r="FO290" s="26"/>
      <c r="FP290" s="26"/>
      <c r="FQ290" s="26"/>
      <c r="FR290" s="26"/>
      <c r="FS290" s="26"/>
      <c r="FT290" s="26"/>
      <c r="FU290" s="26"/>
      <c r="FV290" s="26"/>
      <c r="FW290" s="26"/>
      <c r="FX290" s="26"/>
      <c r="FY290" s="26"/>
      <c r="FZ290" s="26"/>
      <c r="GA290" s="26"/>
      <c r="GB290" s="26"/>
      <c r="GC290" s="26"/>
      <c r="GD290" s="26"/>
      <c r="GE290" s="26"/>
      <c r="GF290" s="26"/>
      <c r="GG290" s="26"/>
      <c r="GH290" s="26"/>
      <c r="GI290" s="26"/>
      <c r="GJ290" s="26"/>
      <c r="GK290" s="26"/>
      <c r="GL290" s="26"/>
      <c r="GM290" s="26"/>
      <c r="GN290" s="26"/>
      <c r="GO290" s="26"/>
      <c r="GP290" s="26"/>
      <c r="GQ290" s="26"/>
      <c r="GR290" s="26"/>
      <c r="GS290" s="26"/>
      <c r="GT290" s="26"/>
      <c r="GU290" s="26"/>
      <c r="GV290" s="26"/>
      <c r="GW290" s="26"/>
      <c r="GX290" s="26"/>
      <c r="GY290" s="26"/>
      <c r="GZ290" s="26"/>
      <c r="HA290" s="26"/>
      <c r="HB290" s="26"/>
      <c r="HC290" s="26"/>
      <c r="HD290" s="26"/>
      <c r="HE290" s="26"/>
      <c r="HF290" s="26"/>
      <c r="HG290" s="26"/>
      <c r="HH290" s="26"/>
      <c r="HI290" s="26"/>
      <c r="HJ290" s="26"/>
      <c r="HK290" s="26"/>
      <c r="HL290" s="26"/>
      <c r="HM290" s="26"/>
      <c r="HN290" s="26"/>
      <c r="HO290" s="26"/>
      <c r="HP290" s="26"/>
      <c r="HQ290" s="26"/>
      <c r="HR290" s="26"/>
      <c r="HS290" s="26"/>
      <c r="HT290" s="26"/>
      <c r="HU290" s="26"/>
      <c r="HV290" s="26"/>
      <c r="HW290" s="26"/>
      <c r="HX290" s="26"/>
      <c r="HY290" s="26"/>
      <c r="HZ290" s="26"/>
      <c r="IA290" s="26"/>
      <c r="IB290" s="26"/>
      <c r="IC290" s="26"/>
      <c r="ID290" s="26"/>
      <c r="IE290" s="26"/>
      <c r="IF290" s="26"/>
      <c r="IG290" s="26"/>
      <c r="IH290" s="26"/>
      <c r="II290" s="26"/>
      <c r="IJ290" s="26"/>
      <c r="IK290" s="26"/>
      <c r="IL290" s="26"/>
      <c r="IM290" s="26"/>
      <c r="IN290" s="26"/>
      <c r="IO290" s="26"/>
      <c r="IP290" s="26"/>
      <c r="IQ290" s="26"/>
    </row>
    <row r="292" spans="1:251" ht="19.2">
      <c r="A292" s="25" t="s">
        <v>87</v>
      </c>
      <c r="AW292" s="27"/>
      <c r="AX292" s="28"/>
      <c r="AY292" s="27"/>
    </row>
    <row r="294" spans="1:251" ht="18">
      <c r="B294" s="102" t="s">
        <v>0</v>
      </c>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3"/>
      <c r="AK294" s="103"/>
      <c r="AL294" s="103"/>
      <c r="AM294" s="103"/>
      <c r="AN294" s="103"/>
      <c r="AO294" s="103"/>
      <c r="AP294" s="103"/>
      <c r="AQ294" s="103"/>
      <c r="AR294" s="103"/>
      <c r="AS294" s="103"/>
      <c r="AT294" s="103"/>
      <c r="AU294" s="103"/>
      <c r="AV294" s="103"/>
      <c r="AW294" s="103"/>
      <c r="AX294" s="103"/>
    </row>
    <row r="295" spans="1:251">
      <c r="Z295" s="29"/>
      <c r="AD295" s="29"/>
      <c r="AE295" s="29"/>
      <c r="AF295" s="29"/>
      <c r="AG295" s="29"/>
      <c r="AH295" s="29"/>
      <c r="AI295" s="29"/>
      <c r="AO295" s="29"/>
    </row>
    <row r="296" spans="1:251" ht="13.8" thickBot="1">
      <c r="Z296" s="29"/>
      <c r="AD296" s="29"/>
      <c r="AE296" s="29"/>
      <c r="AF296" s="29"/>
      <c r="AG296" s="29"/>
      <c r="AH296" s="29"/>
      <c r="AI296" s="29"/>
      <c r="AO296" s="29"/>
      <c r="DI296" s="30"/>
    </row>
    <row r="297" spans="1:251" ht="24.75" customHeight="1" thickBot="1">
      <c r="B297" s="104" t="s">
        <v>88</v>
      </c>
      <c r="C297" s="105"/>
      <c r="D297" s="105"/>
      <c r="E297" s="105"/>
      <c r="F297" s="105"/>
      <c r="G297" s="105"/>
      <c r="H297" s="106" t="s">
        <v>143</v>
      </c>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c r="AQ297" s="107"/>
      <c r="AR297" s="107"/>
      <c r="AS297" s="107"/>
      <c r="AT297" s="107"/>
      <c r="AU297" s="107"/>
      <c r="AV297" s="107"/>
      <c r="AW297" s="107"/>
      <c r="AX297" s="108"/>
      <c r="DI297" s="30"/>
    </row>
    <row r="298" spans="1:251" ht="14.4">
      <c r="B298" s="31"/>
      <c r="C298" s="31"/>
      <c r="D298" s="31"/>
      <c r="E298" s="31"/>
      <c r="F298" s="31"/>
      <c r="G298" s="31"/>
      <c r="H298" s="32"/>
      <c r="I298" s="32"/>
      <c r="J298" s="32"/>
      <c r="K298" s="32"/>
      <c r="L298" s="33"/>
      <c r="M298" s="33"/>
      <c r="N298" s="33"/>
      <c r="O298" s="33"/>
      <c r="P298" s="32"/>
      <c r="Q298" s="32"/>
      <c r="R298" s="32"/>
      <c r="S298" s="32"/>
      <c r="T298" s="32"/>
      <c r="U298" s="32"/>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DI298" s="30"/>
    </row>
    <row r="299" spans="1:251" ht="15" thickBot="1">
      <c r="A299" s="35"/>
      <c r="B299" s="34" t="s">
        <v>90</v>
      </c>
      <c r="C299" s="32"/>
      <c r="D299" s="32"/>
      <c r="E299" s="32"/>
      <c r="F299" s="32"/>
      <c r="G299" s="32"/>
      <c r="H299" s="32"/>
      <c r="I299" s="32"/>
      <c r="J299" s="32"/>
      <c r="K299" s="32"/>
      <c r="L299" s="33"/>
      <c r="M299" s="33"/>
      <c r="N299" s="33"/>
      <c r="O299" s="33"/>
      <c r="P299" s="32"/>
      <c r="Q299" s="32"/>
      <c r="R299" s="32"/>
      <c r="S299" s="32"/>
      <c r="T299" s="32"/>
      <c r="U299" s="32"/>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DI299" s="30"/>
    </row>
    <row r="300" spans="1:251" ht="14.4">
      <c r="A300" s="32"/>
      <c r="B300" s="36"/>
      <c r="C300" s="31"/>
      <c r="D300" s="31"/>
      <c r="E300" s="31"/>
      <c r="F300" s="31"/>
      <c r="G300" s="31"/>
      <c r="H300" s="31"/>
      <c r="I300" s="31"/>
      <c r="J300" s="31"/>
      <c r="K300" s="31"/>
      <c r="L300" s="37"/>
      <c r="M300" s="37"/>
      <c r="N300" s="37"/>
      <c r="O300" s="37"/>
      <c r="P300" s="31"/>
      <c r="Q300" s="31"/>
      <c r="R300" s="31"/>
      <c r="S300" s="31"/>
      <c r="T300" s="31"/>
      <c r="U300" s="31"/>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9"/>
    </row>
    <row r="301" spans="1:251" ht="12" customHeight="1">
      <c r="A301" s="32"/>
      <c r="B301" s="109" t="s">
        <v>144</v>
      </c>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0"/>
      <c r="AL301" s="110"/>
      <c r="AM301" s="110"/>
      <c r="AN301" s="110"/>
      <c r="AO301" s="110"/>
      <c r="AP301" s="110"/>
      <c r="AQ301" s="110"/>
      <c r="AR301" s="110"/>
      <c r="AS301" s="110"/>
      <c r="AT301" s="110"/>
      <c r="AU301" s="110"/>
      <c r="AV301" s="110"/>
      <c r="AW301" s="110"/>
      <c r="AX301" s="111"/>
    </row>
    <row r="302" spans="1:251" ht="12" customHeight="1">
      <c r="A302" s="32"/>
      <c r="B302" s="109"/>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c r="AH302" s="110"/>
      <c r="AI302" s="110"/>
      <c r="AJ302" s="110"/>
      <c r="AK302" s="110"/>
      <c r="AL302" s="110"/>
      <c r="AM302" s="110"/>
      <c r="AN302" s="110"/>
      <c r="AO302" s="110"/>
      <c r="AP302" s="110"/>
      <c r="AQ302" s="110"/>
      <c r="AR302" s="110"/>
      <c r="AS302" s="110"/>
      <c r="AT302" s="110"/>
      <c r="AU302" s="110"/>
      <c r="AV302" s="110"/>
      <c r="AW302" s="110"/>
      <c r="AX302" s="111"/>
    </row>
    <row r="303" spans="1:251" ht="12" customHeight="1">
      <c r="A303" s="32"/>
      <c r="B303" s="109"/>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c r="AA303" s="110"/>
      <c r="AB303" s="110"/>
      <c r="AC303" s="110"/>
      <c r="AD303" s="110"/>
      <c r="AE303" s="110"/>
      <c r="AF303" s="110"/>
      <c r="AG303" s="110"/>
      <c r="AH303" s="110"/>
      <c r="AI303" s="110"/>
      <c r="AJ303" s="110"/>
      <c r="AK303" s="110"/>
      <c r="AL303" s="110"/>
      <c r="AM303" s="110"/>
      <c r="AN303" s="110"/>
      <c r="AO303" s="110"/>
      <c r="AP303" s="110"/>
      <c r="AQ303" s="110"/>
      <c r="AR303" s="110"/>
      <c r="AS303" s="110"/>
      <c r="AT303" s="110"/>
      <c r="AU303" s="110"/>
      <c r="AV303" s="110"/>
      <c r="AW303" s="110"/>
      <c r="AX303" s="111"/>
    </row>
    <row r="304" spans="1:251" ht="12" customHeight="1">
      <c r="A304" s="32"/>
      <c r="B304" s="109"/>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c r="AA304" s="110"/>
      <c r="AB304" s="110"/>
      <c r="AC304" s="110"/>
      <c r="AD304" s="110"/>
      <c r="AE304" s="110"/>
      <c r="AF304" s="110"/>
      <c r="AG304" s="110"/>
      <c r="AH304" s="110"/>
      <c r="AI304" s="110"/>
      <c r="AJ304" s="110"/>
      <c r="AK304" s="110"/>
      <c r="AL304" s="110"/>
      <c r="AM304" s="110"/>
      <c r="AN304" s="110"/>
      <c r="AO304" s="110"/>
      <c r="AP304" s="110"/>
      <c r="AQ304" s="110"/>
      <c r="AR304" s="110"/>
      <c r="AS304" s="110"/>
      <c r="AT304" s="110"/>
      <c r="AU304" s="110"/>
      <c r="AV304" s="110"/>
      <c r="AW304" s="110"/>
      <c r="AX304" s="111"/>
    </row>
    <row r="305" spans="1:113" ht="12" customHeight="1">
      <c r="A305" s="32"/>
      <c r="B305" s="109"/>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c r="AG305" s="110"/>
      <c r="AH305" s="110"/>
      <c r="AI305" s="110"/>
      <c r="AJ305" s="110"/>
      <c r="AK305" s="110"/>
      <c r="AL305" s="110"/>
      <c r="AM305" s="110"/>
      <c r="AN305" s="110"/>
      <c r="AO305" s="110"/>
      <c r="AP305" s="110"/>
      <c r="AQ305" s="110"/>
      <c r="AR305" s="110"/>
      <c r="AS305" s="110"/>
      <c r="AT305" s="110"/>
      <c r="AU305" s="110"/>
      <c r="AV305" s="110"/>
      <c r="AW305" s="110"/>
      <c r="AX305" s="111"/>
    </row>
    <row r="306" spans="1:113" ht="12" customHeight="1">
      <c r="A306" s="32"/>
      <c r="B306" s="109"/>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c r="AH306" s="110"/>
      <c r="AI306" s="110"/>
      <c r="AJ306" s="110"/>
      <c r="AK306" s="110"/>
      <c r="AL306" s="110"/>
      <c r="AM306" s="110"/>
      <c r="AN306" s="110"/>
      <c r="AO306" s="110"/>
      <c r="AP306" s="110"/>
      <c r="AQ306" s="110"/>
      <c r="AR306" s="110"/>
      <c r="AS306" s="110"/>
      <c r="AT306" s="110"/>
      <c r="AU306" s="110"/>
      <c r="AV306" s="110"/>
      <c r="AW306" s="110"/>
      <c r="AX306" s="111"/>
      <c r="BC306" s="40"/>
    </row>
    <row r="307" spans="1:113" ht="12" customHeight="1">
      <c r="A307" s="32"/>
      <c r="B307" s="109"/>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113" ht="12" customHeight="1">
      <c r="A308" s="32"/>
      <c r="B308" s="109"/>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row>
    <row r="309" spans="1:113" ht="12" customHeight="1">
      <c r="A309" s="32"/>
      <c r="B309" s="109"/>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c r="AH309" s="110"/>
      <c r="AI309" s="110"/>
      <c r="AJ309" s="110"/>
      <c r="AK309" s="110"/>
      <c r="AL309" s="110"/>
      <c r="AM309" s="110"/>
      <c r="AN309" s="110"/>
      <c r="AO309" s="110"/>
      <c r="AP309" s="110"/>
      <c r="AQ309" s="110"/>
      <c r="AR309" s="110"/>
      <c r="AS309" s="110"/>
      <c r="AT309" s="110"/>
      <c r="AU309" s="110"/>
      <c r="AV309" s="110"/>
      <c r="AW309" s="110"/>
      <c r="AX309" s="111"/>
    </row>
    <row r="310" spans="1:113" ht="15" thickBot="1">
      <c r="A310" s="41"/>
      <c r="B310" s="42"/>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4"/>
    </row>
    <row r="311" spans="1:113">
      <c r="B311" s="45"/>
    </row>
    <row r="312" spans="1:113" ht="15" thickBot="1">
      <c r="A312" s="35"/>
      <c r="B312" s="34" t="s">
        <v>92</v>
      </c>
      <c r="C312" s="32"/>
      <c r="D312" s="32"/>
      <c r="E312" s="32"/>
      <c r="F312" s="32"/>
      <c r="G312" s="32"/>
      <c r="H312" s="32"/>
      <c r="I312" s="32"/>
      <c r="J312" s="32"/>
      <c r="K312" s="32"/>
      <c r="L312" s="33"/>
      <c r="M312" s="33"/>
      <c r="N312" s="33"/>
      <c r="O312" s="33"/>
      <c r="P312" s="32"/>
      <c r="Q312" s="32"/>
      <c r="R312" s="32"/>
      <c r="S312" s="32"/>
      <c r="T312" s="32"/>
      <c r="U312" s="32"/>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DI312" s="30"/>
    </row>
    <row r="313" spans="1:113" ht="14.4">
      <c r="A313" s="32"/>
      <c r="B313" s="36"/>
      <c r="C313" s="31"/>
      <c r="D313" s="31"/>
      <c r="E313" s="31"/>
      <c r="F313" s="31"/>
      <c r="G313" s="31"/>
      <c r="H313" s="31"/>
      <c r="I313" s="31"/>
      <c r="J313" s="31"/>
      <c r="K313" s="31"/>
      <c r="L313" s="37"/>
      <c r="M313" s="37"/>
      <c r="N313" s="37"/>
      <c r="O313" s="37"/>
      <c r="P313" s="31"/>
      <c r="Q313" s="31"/>
      <c r="R313" s="31"/>
      <c r="S313" s="31"/>
      <c r="T313" s="31"/>
      <c r="U313" s="31"/>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9"/>
    </row>
    <row r="314" spans="1:113" ht="12" customHeight="1">
      <c r="A314" s="32"/>
      <c r="B314" s="109" t="s">
        <v>145</v>
      </c>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c r="AG314" s="110"/>
      <c r="AH314" s="110"/>
      <c r="AI314" s="110"/>
      <c r="AJ314" s="110"/>
      <c r="AK314" s="110"/>
      <c r="AL314" s="110"/>
      <c r="AM314" s="110"/>
      <c r="AN314" s="110"/>
      <c r="AO314" s="110"/>
      <c r="AP314" s="110"/>
      <c r="AQ314" s="110"/>
      <c r="AR314" s="110"/>
      <c r="AS314" s="110"/>
      <c r="AT314" s="110"/>
      <c r="AU314" s="110"/>
      <c r="AV314" s="110"/>
      <c r="AW314" s="110"/>
      <c r="AX314" s="111"/>
    </row>
    <row r="315" spans="1:113" ht="12" customHeight="1">
      <c r="A315" s="32"/>
      <c r="B315" s="109"/>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c r="AL315" s="110"/>
      <c r="AM315" s="110"/>
      <c r="AN315" s="110"/>
      <c r="AO315" s="110"/>
      <c r="AP315" s="110"/>
      <c r="AQ315" s="110"/>
      <c r="AR315" s="110"/>
      <c r="AS315" s="110"/>
      <c r="AT315" s="110"/>
      <c r="AU315" s="110"/>
      <c r="AV315" s="110"/>
      <c r="AW315" s="110"/>
      <c r="AX315" s="111"/>
    </row>
    <row r="316" spans="1:113" ht="12" customHeight="1">
      <c r="A316" s="32"/>
      <c r="B316" s="109"/>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0"/>
      <c r="AL316" s="110"/>
      <c r="AM316" s="110"/>
      <c r="AN316" s="110"/>
      <c r="AO316" s="110"/>
      <c r="AP316" s="110"/>
      <c r="AQ316" s="110"/>
      <c r="AR316" s="110"/>
      <c r="AS316" s="110"/>
      <c r="AT316" s="110"/>
      <c r="AU316" s="110"/>
      <c r="AV316" s="110"/>
      <c r="AW316" s="110"/>
      <c r="AX316" s="111"/>
    </row>
    <row r="317" spans="1:113" ht="12" customHeight="1">
      <c r="A317" s="32"/>
      <c r="B317" s="109"/>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113" ht="12" customHeight="1">
      <c r="A318" s="32"/>
      <c r="B318" s="109"/>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c r="AH318" s="110"/>
      <c r="AI318" s="110"/>
      <c r="AJ318" s="110"/>
      <c r="AK318" s="110"/>
      <c r="AL318" s="110"/>
      <c r="AM318" s="110"/>
      <c r="AN318" s="110"/>
      <c r="AO318" s="110"/>
      <c r="AP318" s="110"/>
      <c r="AQ318" s="110"/>
      <c r="AR318" s="110"/>
      <c r="AS318" s="110"/>
      <c r="AT318" s="110"/>
      <c r="AU318" s="110"/>
      <c r="AV318" s="110"/>
      <c r="AW318" s="110"/>
      <c r="AX318" s="111"/>
      <c r="BC318" s="40"/>
    </row>
    <row r="319" spans="1:113" ht="12" customHeight="1">
      <c r="A319" s="32"/>
      <c r="B319" s="109"/>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c r="AT319" s="110"/>
      <c r="AU319" s="110"/>
      <c r="AV319" s="110"/>
      <c r="AW319" s="110"/>
      <c r="AX319" s="111"/>
    </row>
    <row r="320" spans="1:113" ht="12" customHeight="1">
      <c r="A320" s="32"/>
      <c r="B320" s="109"/>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c r="AA320" s="110"/>
      <c r="AB320" s="110"/>
      <c r="AC320" s="110"/>
      <c r="AD320" s="110"/>
      <c r="AE320" s="110"/>
      <c r="AF320" s="110"/>
      <c r="AG320" s="110"/>
      <c r="AH320" s="110"/>
      <c r="AI320" s="110"/>
      <c r="AJ320" s="110"/>
      <c r="AK320" s="110"/>
      <c r="AL320" s="110"/>
      <c r="AM320" s="110"/>
      <c r="AN320" s="110"/>
      <c r="AO320" s="110"/>
      <c r="AP320" s="110"/>
      <c r="AQ320" s="110"/>
      <c r="AR320" s="110"/>
      <c r="AS320" s="110"/>
      <c r="AT320" s="110"/>
      <c r="AU320" s="110"/>
      <c r="AV320" s="110"/>
      <c r="AW320" s="110"/>
      <c r="AX320" s="111"/>
    </row>
    <row r="321" spans="1:251" ht="12" customHeight="1">
      <c r="A321" s="32"/>
      <c r="B321" s="109"/>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c r="AH321" s="110"/>
      <c r="AI321" s="110"/>
      <c r="AJ321" s="110"/>
      <c r="AK321" s="110"/>
      <c r="AL321" s="110"/>
      <c r="AM321" s="110"/>
      <c r="AN321" s="110"/>
      <c r="AO321" s="110"/>
      <c r="AP321" s="110"/>
      <c r="AQ321" s="110"/>
      <c r="AR321" s="110"/>
      <c r="AS321" s="110"/>
      <c r="AT321" s="110"/>
      <c r="AU321" s="110"/>
      <c r="AV321" s="110"/>
      <c r="AW321" s="110"/>
      <c r="AX321" s="111"/>
    </row>
    <row r="322" spans="1:251" ht="15" thickBot="1">
      <c r="A322" s="41"/>
      <c r="B322" s="42"/>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4"/>
    </row>
    <row r="323" spans="1:251">
      <c r="B323" s="45"/>
    </row>
    <row r="324" spans="1:251" ht="14.4">
      <c r="B324" s="34" t="s">
        <v>94</v>
      </c>
      <c r="C324" s="32"/>
      <c r="D324" s="32"/>
      <c r="E324" s="32"/>
      <c r="F324" s="32"/>
      <c r="G324" s="32"/>
      <c r="H324" s="32"/>
      <c r="I324" s="32"/>
      <c r="J324" s="32"/>
      <c r="K324" s="32"/>
      <c r="L324" s="33"/>
      <c r="M324" s="33"/>
      <c r="N324" s="33"/>
      <c r="O324" s="33"/>
      <c r="P324" s="32"/>
      <c r="Q324" s="32"/>
      <c r="R324" s="32"/>
      <c r="S324" s="32"/>
      <c r="T324" s="32"/>
      <c r="U324" s="32"/>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row>
    <row r="325" spans="1:251" ht="15" thickBot="1">
      <c r="B325" s="32"/>
      <c r="C325" s="32"/>
      <c r="D325" s="32"/>
      <c r="E325" s="32"/>
      <c r="F325" s="32"/>
      <c r="G325" s="32"/>
      <c r="H325" s="32"/>
      <c r="I325" s="32"/>
      <c r="J325" s="32"/>
      <c r="K325" s="32"/>
      <c r="L325" s="33"/>
      <c r="M325" s="33"/>
      <c r="N325" s="33"/>
      <c r="O325" s="33"/>
      <c r="P325" s="32"/>
      <c r="Q325" s="32"/>
      <c r="R325" s="32"/>
      <c r="S325" s="32"/>
      <c r="T325" s="32"/>
      <c r="U325" s="32"/>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46" t="s">
        <v>95</v>
      </c>
    </row>
    <row r="326" spans="1:251" s="40" customFormat="1" ht="13.5" customHeight="1">
      <c r="A326" s="32"/>
      <c r="B326" s="112" t="s">
        <v>96</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4"/>
      <c r="AA326" s="118" t="s">
        <v>97</v>
      </c>
      <c r="AB326" s="113"/>
      <c r="AC326" s="113"/>
      <c r="AD326" s="113"/>
      <c r="AE326" s="113"/>
      <c r="AF326" s="113"/>
      <c r="AG326" s="113"/>
      <c r="AH326" s="113"/>
      <c r="AI326" s="114"/>
      <c r="AJ326" s="118" t="s">
        <v>98</v>
      </c>
      <c r="AK326" s="113"/>
      <c r="AL326" s="113"/>
      <c r="AM326" s="113"/>
      <c r="AN326" s="113"/>
      <c r="AO326" s="113"/>
      <c r="AP326" s="113"/>
      <c r="AQ326" s="113"/>
      <c r="AR326" s="114"/>
      <c r="AS326" s="118" t="s">
        <v>99</v>
      </c>
      <c r="AT326" s="113"/>
      <c r="AU326" s="113"/>
      <c r="AV326" s="113"/>
      <c r="AW326" s="113"/>
      <c r="AX326" s="120"/>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c r="CB326" s="26"/>
      <c r="CC326" s="26"/>
      <c r="CD326" s="26"/>
      <c r="CE326" s="26"/>
      <c r="CF326" s="26"/>
      <c r="CG326" s="26"/>
      <c r="CH326" s="26"/>
      <c r="CI326" s="26"/>
      <c r="CJ326" s="26"/>
      <c r="CK326" s="26"/>
      <c r="CL326" s="26"/>
      <c r="CM326" s="26"/>
      <c r="CN326" s="26"/>
      <c r="CO326" s="26"/>
      <c r="CP326" s="26"/>
      <c r="CQ326" s="26"/>
      <c r="CR326" s="26"/>
      <c r="CS326" s="26"/>
      <c r="CT326" s="26"/>
      <c r="CU326" s="26"/>
      <c r="CV326" s="26"/>
      <c r="CW326" s="26"/>
      <c r="CX326" s="26"/>
      <c r="CY326" s="26"/>
      <c r="CZ326" s="26"/>
      <c r="DA326" s="26"/>
      <c r="DB326" s="26"/>
      <c r="DC326" s="26"/>
      <c r="DD326" s="26"/>
      <c r="DE326" s="26"/>
      <c r="DF326" s="26"/>
      <c r="DG326" s="26"/>
      <c r="DH326" s="26"/>
      <c r="DI326" s="26"/>
      <c r="DJ326" s="26"/>
      <c r="DK326" s="26"/>
      <c r="DL326" s="26"/>
      <c r="DM326" s="26"/>
      <c r="DN326" s="26"/>
      <c r="DO326" s="26"/>
      <c r="DP326" s="26"/>
      <c r="DQ326" s="26"/>
      <c r="DR326" s="26"/>
      <c r="DS326" s="26"/>
      <c r="DT326" s="26"/>
      <c r="DU326" s="26"/>
      <c r="DV326" s="26"/>
      <c r="DW326" s="26"/>
      <c r="DX326" s="26"/>
      <c r="DY326" s="26"/>
      <c r="DZ326" s="26"/>
      <c r="EA326" s="26"/>
      <c r="EB326" s="26"/>
      <c r="EC326" s="26"/>
      <c r="ED326" s="26"/>
      <c r="EE326" s="26"/>
      <c r="EF326" s="26"/>
      <c r="EG326" s="26"/>
      <c r="EH326" s="26"/>
      <c r="EI326" s="26"/>
      <c r="EJ326" s="26"/>
      <c r="EK326" s="26"/>
      <c r="EL326" s="26"/>
      <c r="EM326" s="26"/>
      <c r="EN326" s="26"/>
      <c r="EO326" s="26"/>
      <c r="EP326" s="26"/>
      <c r="EQ326" s="26"/>
      <c r="ER326" s="26"/>
      <c r="ES326" s="26"/>
      <c r="ET326" s="26"/>
      <c r="EU326" s="26"/>
      <c r="EV326" s="26"/>
      <c r="EW326" s="26"/>
      <c r="EX326" s="26"/>
      <c r="EY326" s="26"/>
      <c r="EZ326" s="26"/>
      <c r="FA326" s="26"/>
      <c r="FB326" s="26"/>
      <c r="FC326" s="26"/>
      <c r="FD326" s="26"/>
      <c r="FE326" s="26"/>
      <c r="FF326" s="26"/>
      <c r="FG326" s="26"/>
      <c r="FH326" s="26"/>
      <c r="FI326" s="26"/>
      <c r="FJ326" s="26"/>
      <c r="FK326" s="26"/>
      <c r="FL326" s="26"/>
      <c r="FM326" s="26"/>
      <c r="FN326" s="26"/>
      <c r="FO326" s="26"/>
      <c r="FP326" s="26"/>
      <c r="FQ326" s="26"/>
      <c r="FR326" s="26"/>
      <c r="FS326" s="26"/>
      <c r="FT326" s="26"/>
      <c r="FU326" s="26"/>
      <c r="FV326" s="26"/>
      <c r="FW326" s="26"/>
      <c r="FX326" s="26"/>
      <c r="FY326" s="26"/>
      <c r="FZ326" s="26"/>
      <c r="GA326" s="26"/>
      <c r="GB326" s="26"/>
      <c r="GC326" s="26"/>
      <c r="GD326" s="26"/>
      <c r="GE326" s="26"/>
      <c r="GF326" s="26"/>
      <c r="GG326" s="26"/>
      <c r="GH326" s="26"/>
      <c r="GI326" s="26"/>
      <c r="GJ326" s="26"/>
      <c r="GK326" s="26"/>
      <c r="GL326" s="26"/>
      <c r="GM326" s="26"/>
      <c r="GN326" s="26"/>
      <c r="GO326" s="26"/>
      <c r="GP326" s="26"/>
      <c r="GQ326" s="26"/>
      <c r="GR326" s="26"/>
      <c r="GS326" s="26"/>
      <c r="GT326" s="26"/>
      <c r="GU326" s="26"/>
      <c r="GV326" s="26"/>
      <c r="GW326" s="26"/>
      <c r="GX326" s="26"/>
      <c r="GY326" s="26"/>
      <c r="GZ326" s="26"/>
      <c r="HA326" s="26"/>
      <c r="HB326" s="26"/>
      <c r="HC326" s="26"/>
      <c r="HD326" s="26"/>
      <c r="HE326" s="26"/>
      <c r="HF326" s="26"/>
      <c r="HG326" s="26"/>
      <c r="HH326" s="26"/>
      <c r="HI326" s="26"/>
      <c r="HJ326" s="26"/>
      <c r="HK326" s="26"/>
      <c r="HL326" s="26"/>
      <c r="HM326" s="26"/>
      <c r="HN326" s="26"/>
      <c r="HO326" s="26"/>
      <c r="HP326" s="26"/>
      <c r="HQ326" s="26"/>
      <c r="HR326" s="26"/>
      <c r="HS326" s="26"/>
      <c r="HT326" s="26"/>
      <c r="HU326" s="26"/>
      <c r="HV326" s="26"/>
      <c r="HW326" s="26"/>
      <c r="HX326" s="26"/>
      <c r="HY326" s="26"/>
      <c r="HZ326" s="26"/>
      <c r="IA326" s="26"/>
      <c r="IB326" s="26"/>
      <c r="IC326" s="26"/>
      <c r="ID326" s="26"/>
      <c r="IE326" s="26"/>
      <c r="IF326" s="26"/>
      <c r="IG326" s="26"/>
      <c r="IH326" s="26"/>
      <c r="II326" s="26"/>
      <c r="IJ326" s="26"/>
      <c r="IK326" s="26"/>
      <c r="IL326" s="26"/>
      <c r="IM326" s="26"/>
      <c r="IN326" s="26"/>
      <c r="IO326" s="26"/>
      <c r="IP326" s="26"/>
      <c r="IQ326" s="26"/>
    </row>
    <row r="327" spans="1:251" s="40" customFormat="1">
      <c r="A327" s="32"/>
      <c r="B327" s="115"/>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7"/>
      <c r="AA327" s="119"/>
      <c r="AB327" s="116"/>
      <c r="AC327" s="116"/>
      <c r="AD327" s="116"/>
      <c r="AE327" s="116"/>
      <c r="AF327" s="116"/>
      <c r="AG327" s="116"/>
      <c r="AH327" s="116"/>
      <c r="AI327" s="117"/>
      <c r="AJ327" s="119"/>
      <c r="AK327" s="116"/>
      <c r="AL327" s="116"/>
      <c r="AM327" s="116"/>
      <c r="AN327" s="116"/>
      <c r="AO327" s="116"/>
      <c r="AP327" s="116"/>
      <c r="AQ327" s="116"/>
      <c r="AR327" s="117"/>
      <c r="AS327" s="119"/>
      <c r="AT327" s="116"/>
      <c r="AU327" s="116"/>
      <c r="AV327" s="116"/>
      <c r="AW327" s="116"/>
      <c r="AX327" s="121"/>
      <c r="AY327" s="26"/>
      <c r="AZ327" s="26"/>
      <c r="BA327" s="26"/>
      <c r="BB327" s="47"/>
      <c r="BC327" s="48"/>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c r="CG327" s="26"/>
      <c r="CH327" s="26"/>
      <c r="CI327" s="26"/>
      <c r="CJ327" s="26"/>
      <c r="CK327" s="26"/>
      <c r="CL327" s="26"/>
      <c r="CM327" s="26"/>
      <c r="CN327" s="26"/>
      <c r="CO327" s="26"/>
      <c r="CP327" s="26"/>
      <c r="CQ327" s="26"/>
      <c r="CR327" s="26"/>
      <c r="CS327" s="26"/>
      <c r="CT327" s="26"/>
      <c r="CU327" s="26"/>
      <c r="CV327" s="26"/>
      <c r="CW327" s="26"/>
      <c r="CX327" s="26"/>
      <c r="CY327" s="26"/>
      <c r="CZ327" s="26"/>
      <c r="DA327" s="26"/>
      <c r="DB327" s="26"/>
      <c r="DC327" s="26"/>
      <c r="DD327" s="26"/>
      <c r="DE327" s="26"/>
      <c r="DF327" s="26"/>
      <c r="DG327" s="26"/>
      <c r="DH327" s="26"/>
      <c r="DI327" s="26"/>
      <c r="DJ327" s="26"/>
      <c r="DK327" s="26"/>
      <c r="DL327" s="26"/>
      <c r="DM327" s="26"/>
      <c r="DN327" s="26"/>
      <c r="DO327" s="26"/>
      <c r="DP327" s="26"/>
      <c r="DQ327" s="26"/>
      <c r="DR327" s="26"/>
      <c r="DS327" s="26"/>
      <c r="DT327" s="26"/>
      <c r="DU327" s="26"/>
      <c r="DV327" s="26"/>
      <c r="DW327" s="26"/>
      <c r="DX327" s="26"/>
      <c r="DY327" s="26"/>
      <c r="DZ327" s="26"/>
      <c r="EA327" s="26"/>
      <c r="EB327" s="26"/>
      <c r="EC327" s="26"/>
      <c r="ED327" s="26"/>
      <c r="EE327" s="26"/>
      <c r="EF327" s="26"/>
      <c r="EG327" s="26"/>
      <c r="EH327" s="26"/>
      <c r="EI327" s="26"/>
      <c r="EJ327" s="26"/>
      <c r="EK327" s="26"/>
      <c r="EL327" s="26"/>
      <c r="EM327" s="26"/>
      <c r="EN327" s="26"/>
      <c r="EO327" s="26"/>
      <c r="EP327" s="26"/>
      <c r="EQ327" s="26"/>
      <c r="ER327" s="26"/>
      <c r="ES327" s="26"/>
      <c r="ET327" s="26"/>
      <c r="EU327" s="26"/>
      <c r="EV327" s="26"/>
      <c r="EW327" s="26"/>
      <c r="EX327" s="26"/>
      <c r="EY327" s="26"/>
      <c r="EZ327" s="26"/>
      <c r="FA327" s="26"/>
      <c r="FB327" s="26"/>
      <c r="FC327" s="26"/>
      <c r="FD327" s="26"/>
      <c r="FE327" s="26"/>
      <c r="FF327" s="26"/>
      <c r="FG327" s="26"/>
      <c r="FH327" s="26"/>
      <c r="FI327" s="26"/>
      <c r="FJ327" s="26"/>
      <c r="FK327" s="26"/>
      <c r="FL327" s="26"/>
      <c r="FM327" s="26"/>
      <c r="FN327" s="26"/>
      <c r="FO327" s="26"/>
      <c r="FP327" s="26"/>
      <c r="FQ327" s="26"/>
      <c r="FR327" s="26"/>
      <c r="FS327" s="26"/>
      <c r="FT327" s="26"/>
      <c r="FU327" s="26"/>
      <c r="FV327" s="26"/>
      <c r="FW327" s="26"/>
      <c r="FX327" s="26"/>
      <c r="FY327" s="26"/>
      <c r="FZ327" s="26"/>
      <c r="GA327" s="26"/>
      <c r="GB327" s="26"/>
      <c r="GC327" s="26"/>
      <c r="GD327" s="26"/>
      <c r="GE327" s="26"/>
      <c r="GF327" s="26"/>
      <c r="GG327" s="26"/>
      <c r="GH327" s="26"/>
      <c r="GI327" s="26"/>
      <c r="GJ327" s="26"/>
      <c r="GK327" s="26"/>
      <c r="GL327" s="26"/>
      <c r="GM327" s="26"/>
      <c r="GN327" s="26"/>
      <c r="GO327" s="26"/>
      <c r="GP327" s="26"/>
      <c r="GQ327" s="26"/>
      <c r="GR327" s="26"/>
      <c r="GS327" s="26"/>
      <c r="GT327" s="26"/>
      <c r="GU327" s="26"/>
      <c r="GV327" s="26"/>
      <c r="GW327" s="26"/>
      <c r="GX327" s="26"/>
      <c r="GY327" s="26"/>
      <c r="GZ327" s="26"/>
      <c r="HA327" s="26"/>
      <c r="HB327" s="26"/>
      <c r="HC327" s="26"/>
      <c r="HD327" s="26"/>
      <c r="HE327" s="26"/>
      <c r="HF327" s="26"/>
      <c r="HG327" s="26"/>
      <c r="HH327" s="26"/>
      <c r="HI327" s="26"/>
      <c r="HJ327" s="26"/>
      <c r="HK327" s="26"/>
      <c r="HL327" s="26"/>
      <c r="HM327" s="26"/>
      <c r="HN327" s="26"/>
      <c r="HO327" s="26"/>
      <c r="HP327" s="26"/>
      <c r="HQ327" s="26"/>
      <c r="HR327" s="26"/>
      <c r="HS327" s="26"/>
      <c r="HT327" s="26"/>
      <c r="HU327" s="26"/>
      <c r="HV327" s="26"/>
      <c r="HW327" s="26"/>
      <c r="HX327" s="26"/>
      <c r="HY327" s="26"/>
      <c r="HZ327" s="26"/>
      <c r="IA327" s="26"/>
      <c r="IB327" s="26"/>
      <c r="IC327" s="26"/>
      <c r="ID327" s="26"/>
      <c r="IE327" s="26"/>
      <c r="IF327" s="26"/>
      <c r="IG327" s="26"/>
      <c r="IH327" s="26"/>
      <c r="II327" s="26"/>
      <c r="IJ327" s="26"/>
      <c r="IK327" s="26"/>
      <c r="IL327" s="26"/>
      <c r="IM327" s="26"/>
      <c r="IN327" s="26"/>
      <c r="IO327" s="26"/>
      <c r="IP327" s="26"/>
      <c r="IQ327" s="26"/>
    </row>
    <row r="328" spans="1:251" s="40" customFormat="1" ht="18.75" customHeight="1">
      <c r="A328" s="32"/>
      <c r="B328" s="49"/>
      <c r="C328" s="84" t="s">
        <v>146</v>
      </c>
      <c r="D328" s="85"/>
      <c r="E328" s="85"/>
      <c r="F328" s="85"/>
      <c r="G328" s="85"/>
      <c r="H328" s="85"/>
      <c r="I328" s="85"/>
      <c r="J328" s="85"/>
      <c r="K328" s="85"/>
      <c r="L328" s="85"/>
      <c r="M328" s="85"/>
      <c r="N328" s="85"/>
      <c r="O328" s="85"/>
      <c r="P328" s="85"/>
      <c r="Q328" s="85"/>
      <c r="R328" s="85"/>
      <c r="S328" s="85"/>
      <c r="T328" s="85"/>
      <c r="U328" s="85"/>
      <c r="V328" s="85"/>
      <c r="W328" s="85"/>
      <c r="X328" s="85"/>
      <c r="Y328" s="85"/>
      <c r="Z328" s="86"/>
      <c r="AA328" s="87">
        <v>607</v>
      </c>
      <c r="AB328" s="88"/>
      <c r="AC328" s="88"/>
      <c r="AD328" s="88"/>
      <c r="AE328" s="88"/>
      <c r="AF328" s="88"/>
      <c r="AG328" s="88"/>
      <c r="AH328" s="88"/>
      <c r="AI328" s="89"/>
      <c r="AJ328" s="87">
        <v>607</v>
      </c>
      <c r="AK328" s="88"/>
      <c r="AL328" s="88"/>
      <c r="AM328" s="88"/>
      <c r="AN328" s="88"/>
      <c r="AO328" s="88"/>
      <c r="AP328" s="88"/>
      <c r="AQ328" s="88"/>
      <c r="AR328" s="89"/>
      <c r="AS328" s="90"/>
      <c r="AT328" s="91"/>
      <c r="AU328" s="91"/>
      <c r="AV328" s="91"/>
      <c r="AW328" s="91"/>
      <c r="AX328" s="92"/>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c r="CC328" s="26"/>
      <c r="CD328" s="26"/>
      <c r="CE328" s="26"/>
      <c r="CF328" s="26"/>
      <c r="CG328" s="26"/>
      <c r="CH328" s="26"/>
      <c r="CI328" s="26"/>
      <c r="CJ328" s="26"/>
      <c r="CK328" s="26"/>
      <c r="CL328" s="26"/>
      <c r="CM328" s="26"/>
      <c r="CN328" s="26"/>
      <c r="CO328" s="26"/>
      <c r="CP328" s="26"/>
      <c r="CQ328" s="26"/>
      <c r="CR328" s="26"/>
      <c r="CS328" s="26"/>
      <c r="CT328" s="26"/>
      <c r="CU328" s="26"/>
      <c r="CV328" s="26"/>
      <c r="CW328" s="26"/>
      <c r="CX328" s="26"/>
      <c r="CY328" s="26"/>
      <c r="CZ328" s="26"/>
      <c r="DA328" s="26"/>
      <c r="DB328" s="26"/>
      <c r="DC328" s="26"/>
      <c r="DD328" s="26"/>
      <c r="DE328" s="26"/>
      <c r="DF328" s="26"/>
      <c r="DG328" s="26"/>
      <c r="DH328" s="26"/>
      <c r="DI328" s="26"/>
      <c r="DJ328" s="26"/>
      <c r="DK328" s="26"/>
      <c r="DL328" s="26"/>
      <c r="DM328" s="26"/>
      <c r="DN328" s="26"/>
      <c r="DO328" s="26"/>
      <c r="DP328" s="26"/>
      <c r="DQ328" s="26"/>
      <c r="DR328" s="26"/>
      <c r="DS328" s="26"/>
      <c r="DT328" s="26"/>
      <c r="DU328" s="26"/>
      <c r="DV328" s="26"/>
      <c r="DW328" s="26"/>
      <c r="DX328" s="26"/>
      <c r="DY328" s="26"/>
      <c r="DZ328" s="26"/>
      <c r="EA328" s="26"/>
      <c r="EB328" s="26"/>
      <c r="EC328" s="26"/>
      <c r="ED328" s="26"/>
      <c r="EE328" s="26"/>
      <c r="EF328" s="26"/>
      <c r="EG328" s="26"/>
      <c r="EH328" s="26"/>
      <c r="EI328" s="26"/>
      <c r="EJ328" s="26"/>
      <c r="EK328" s="26"/>
      <c r="EL328" s="26"/>
      <c r="EM328" s="26"/>
      <c r="EN328" s="26"/>
      <c r="EO328" s="26"/>
      <c r="EP328" s="26"/>
      <c r="EQ328" s="26"/>
      <c r="ER328" s="26"/>
      <c r="ES328" s="26"/>
      <c r="ET328" s="26"/>
      <c r="EU328" s="26"/>
      <c r="EV328" s="26"/>
      <c r="EW328" s="26"/>
      <c r="EX328" s="26"/>
      <c r="EY328" s="26"/>
      <c r="EZ328" s="26"/>
      <c r="FA328" s="26"/>
      <c r="FB328" s="26"/>
      <c r="FC328" s="26"/>
      <c r="FD328" s="26"/>
      <c r="FE328" s="26"/>
      <c r="FF328" s="26"/>
      <c r="FG328" s="26"/>
      <c r="FH328" s="26"/>
      <c r="FI328" s="26"/>
      <c r="FJ328" s="26"/>
      <c r="FK328" s="26"/>
      <c r="FL328" s="26"/>
      <c r="FM328" s="26"/>
      <c r="FN328" s="26"/>
      <c r="FO328" s="26"/>
      <c r="FP328" s="26"/>
      <c r="FQ328" s="26"/>
      <c r="FR328" s="26"/>
      <c r="FS328" s="26"/>
      <c r="FT328" s="26"/>
      <c r="FU328" s="26"/>
      <c r="FV328" s="26"/>
      <c r="FW328" s="26"/>
      <c r="FX328" s="26"/>
      <c r="FY328" s="26"/>
      <c r="FZ328" s="26"/>
      <c r="GA328" s="26"/>
      <c r="GB328" s="26"/>
      <c r="GC328" s="26"/>
      <c r="GD328" s="26"/>
      <c r="GE328" s="26"/>
      <c r="GF328" s="26"/>
      <c r="GG328" s="26"/>
      <c r="GH328" s="26"/>
      <c r="GI328" s="26"/>
      <c r="GJ328" s="26"/>
      <c r="GK328" s="26"/>
      <c r="GL328" s="26"/>
      <c r="GM328" s="26"/>
      <c r="GN328" s="26"/>
      <c r="GO328" s="26"/>
      <c r="GP328" s="26"/>
      <c r="GQ328" s="26"/>
      <c r="GR328" s="26"/>
      <c r="GS328" s="26"/>
      <c r="GT328" s="26"/>
      <c r="GU328" s="26"/>
      <c r="GV328" s="26"/>
      <c r="GW328" s="26"/>
      <c r="GX328" s="26"/>
      <c r="GY328" s="26"/>
      <c r="GZ328" s="26"/>
      <c r="HA328" s="26"/>
      <c r="HB328" s="26"/>
      <c r="HC328" s="26"/>
      <c r="HD328" s="26"/>
      <c r="HE328" s="26"/>
      <c r="HF328" s="26"/>
      <c r="HG328" s="26"/>
      <c r="HH328" s="26"/>
      <c r="HI328" s="26"/>
      <c r="HJ328" s="26"/>
      <c r="HK328" s="26"/>
      <c r="HL328" s="26"/>
      <c r="HM328" s="26"/>
      <c r="HN328" s="26"/>
      <c r="HO328" s="26"/>
      <c r="HP328" s="26"/>
      <c r="HQ328" s="26"/>
      <c r="HR328" s="26"/>
      <c r="HS328" s="26"/>
      <c r="HT328" s="26"/>
      <c r="HU328" s="26"/>
      <c r="HV328" s="26"/>
      <c r="HW328" s="26"/>
      <c r="HX328" s="26"/>
      <c r="HY328" s="26"/>
      <c r="HZ328" s="26"/>
      <c r="IA328" s="26"/>
      <c r="IB328" s="26"/>
      <c r="IC328" s="26"/>
      <c r="ID328" s="26"/>
      <c r="IE328" s="26"/>
      <c r="IF328" s="26"/>
      <c r="IG328" s="26"/>
      <c r="IH328" s="26"/>
      <c r="II328" s="26"/>
      <c r="IJ328" s="26"/>
      <c r="IK328" s="26"/>
      <c r="IL328" s="26"/>
      <c r="IM328" s="26"/>
      <c r="IN328" s="26"/>
      <c r="IO328" s="26"/>
      <c r="IP328" s="26"/>
      <c r="IQ328" s="26"/>
    </row>
    <row r="329" spans="1:251" s="40" customFormat="1" ht="18.75" customHeight="1">
      <c r="A329" s="32"/>
      <c r="B329" s="49"/>
      <c r="C329" s="84" t="s">
        <v>147</v>
      </c>
      <c r="D329" s="85"/>
      <c r="E329" s="85"/>
      <c r="F329" s="85"/>
      <c r="G329" s="85"/>
      <c r="H329" s="85"/>
      <c r="I329" s="85"/>
      <c r="J329" s="85"/>
      <c r="K329" s="85"/>
      <c r="L329" s="85"/>
      <c r="M329" s="85"/>
      <c r="N329" s="85"/>
      <c r="O329" s="85"/>
      <c r="P329" s="85"/>
      <c r="Q329" s="85"/>
      <c r="R329" s="85"/>
      <c r="S329" s="85"/>
      <c r="T329" s="85"/>
      <c r="U329" s="85"/>
      <c r="V329" s="85"/>
      <c r="W329" s="85"/>
      <c r="X329" s="85"/>
      <c r="Y329" s="85"/>
      <c r="Z329" s="86"/>
      <c r="AA329" s="87">
        <v>74</v>
      </c>
      <c r="AB329" s="88"/>
      <c r="AC329" s="88"/>
      <c r="AD329" s="88"/>
      <c r="AE329" s="88"/>
      <c r="AF329" s="88"/>
      <c r="AG329" s="88"/>
      <c r="AH329" s="88"/>
      <c r="AI329" s="89"/>
      <c r="AJ329" s="87">
        <v>74</v>
      </c>
      <c r="AK329" s="88"/>
      <c r="AL329" s="88"/>
      <c r="AM329" s="88"/>
      <c r="AN329" s="88"/>
      <c r="AO329" s="88"/>
      <c r="AP329" s="88"/>
      <c r="AQ329" s="88"/>
      <c r="AR329" s="89"/>
      <c r="AS329" s="90"/>
      <c r="AT329" s="91"/>
      <c r="AU329" s="91"/>
      <c r="AV329" s="91"/>
      <c r="AW329" s="91"/>
      <c r="AX329" s="92"/>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c r="CO329" s="26"/>
      <c r="CP329" s="26"/>
      <c r="CQ329" s="26"/>
      <c r="CR329" s="26"/>
      <c r="CS329" s="26"/>
      <c r="CT329" s="26"/>
      <c r="CU329" s="26"/>
      <c r="CV329" s="26"/>
      <c r="CW329" s="26"/>
      <c r="CX329" s="26"/>
      <c r="CY329" s="26"/>
      <c r="CZ329" s="26"/>
      <c r="DA329" s="26"/>
      <c r="DB329" s="26"/>
      <c r="DC329" s="26"/>
      <c r="DD329" s="26"/>
      <c r="DE329" s="26"/>
      <c r="DF329" s="26"/>
      <c r="DG329" s="26"/>
      <c r="DH329" s="26"/>
      <c r="DI329" s="26"/>
      <c r="DJ329" s="26"/>
      <c r="DK329" s="26"/>
      <c r="DL329" s="26"/>
      <c r="DM329" s="26"/>
      <c r="DN329" s="26"/>
      <c r="DO329" s="26"/>
      <c r="DP329" s="26"/>
      <c r="DQ329" s="26"/>
      <c r="DR329" s="26"/>
      <c r="DS329" s="26"/>
      <c r="DT329" s="26"/>
      <c r="DU329" s="26"/>
      <c r="DV329" s="26"/>
      <c r="DW329" s="26"/>
      <c r="DX329" s="26"/>
      <c r="DY329" s="26"/>
      <c r="DZ329" s="26"/>
      <c r="EA329" s="26"/>
      <c r="EB329" s="26"/>
      <c r="EC329" s="26"/>
      <c r="ED329" s="26"/>
      <c r="EE329" s="26"/>
      <c r="EF329" s="26"/>
      <c r="EG329" s="26"/>
      <c r="EH329" s="26"/>
      <c r="EI329" s="26"/>
      <c r="EJ329" s="26"/>
      <c r="EK329" s="26"/>
      <c r="EL329" s="26"/>
      <c r="EM329" s="26"/>
      <c r="EN329" s="26"/>
      <c r="EO329" s="26"/>
      <c r="EP329" s="26"/>
      <c r="EQ329" s="26"/>
      <c r="ER329" s="26"/>
      <c r="ES329" s="26"/>
      <c r="ET329" s="26"/>
      <c r="EU329" s="26"/>
      <c r="EV329" s="26"/>
      <c r="EW329" s="26"/>
      <c r="EX329" s="26"/>
      <c r="EY329" s="26"/>
      <c r="EZ329" s="26"/>
      <c r="FA329" s="26"/>
      <c r="FB329" s="26"/>
      <c r="FC329" s="26"/>
      <c r="FD329" s="26"/>
      <c r="FE329" s="26"/>
      <c r="FF329" s="26"/>
      <c r="FG329" s="26"/>
      <c r="FH329" s="26"/>
      <c r="FI329" s="26"/>
      <c r="FJ329" s="26"/>
      <c r="FK329" s="26"/>
      <c r="FL329" s="26"/>
      <c r="FM329" s="26"/>
      <c r="FN329" s="26"/>
      <c r="FO329" s="26"/>
      <c r="FP329" s="26"/>
      <c r="FQ329" s="26"/>
      <c r="FR329" s="26"/>
      <c r="FS329" s="26"/>
      <c r="FT329" s="26"/>
      <c r="FU329" s="26"/>
      <c r="FV329" s="26"/>
      <c r="FW329" s="26"/>
      <c r="FX329" s="26"/>
      <c r="FY329" s="26"/>
      <c r="FZ329" s="26"/>
      <c r="GA329" s="26"/>
      <c r="GB329" s="26"/>
      <c r="GC329" s="26"/>
      <c r="GD329" s="26"/>
      <c r="GE329" s="26"/>
      <c r="GF329" s="26"/>
      <c r="GG329" s="26"/>
      <c r="GH329" s="26"/>
      <c r="GI329" s="26"/>
      <c r="GJ329" s="26"/>
      <c r="GK329" s="26"/>
      <c r="GL329" s="26"/>
      <c r="GM329" s="26"/>
      <c r="GN329" s="26"/>
      <c r="GO329" s="26"/>
      <c r="GP329" s="26"/>
      <c r="GQ329" s="26"/>
      <c r="GR329" s="26"/>
      <c r="GS329" s="26"/>
      <c r="GT329" s="26"/>
      <c r="GU329" s="26"/>
      <c r="GV329" s="26"/>
      <c r="GW329" s="26"/>
      <c r="GX329" s="26"/>
      <c r="GY329" s="26"/>
      <c r="GZ329" s="26"/>
      <c r="HA329" s="26"/>
      <c r="HB329" s="26"/>
      <c r="HC329" s="26"/>
      <c r="HD329" s="26"/>
      <c r="HE329" s="26"/>
      <c r="HF329" s="26"/>
      <c r="HG329" s="26"/>
      <c r="HH329" s="26"/>
      <c r="HI329" s="26"/>
      <c r="HJ329" s="26"/>
      <c r="HK329" s="26"/>
      <c r="HL329" s="26"/>
      <c r="HM329" s="26"/>
      <c r="HN329" s="26"/>
      <c r="HO329" s="26"/>
      <c r="HP329" s="26"/>
      <c r="HQ329" s="26"/>
      <c r="HR329" s="26"/>
      <c r="HS329" s="26"/>
      <c r="HT329" s="26"/>
      <c r="HU329" s="26"/>
      <c r="HV329" s="26"/>
      <c r="HW329" s="26"/>
      <c r="HX329" s="26"/>
      <c r="HY329" s="26"/>
      <c r="HZ329" s="26"/>
      <c r="IA329" s="26"/>
      <c r="IB329" s="26"/>
      <c r="IC329" s="26"/>
      <c r="ID329" s="26"/>
      <c r="IE329" s="26"/>
      <c r="IF329" s="26"/>
      <c r="IG329" s="26"/>
      <c r="IH329" s="26"/>
      <c r="II329" s="26"/>
      <c r="IJ329" s="26"/>
      <c r="IK329" s="26"/>
      <c r="IL329" s="26"/>
      <c r="IM329" s="26"/>
      <c r="IN329" s="26"/>
      <c r="IO329" s="26"/>
      <c r="IP329" s="26"/>
      <c r="IQ329" s="26"/>
    </row>
    <row r="330" spans="1:251" s="40" customFormat="1" ht="18.75" customHeight="1">
      <c r="A330" s="32"/>
      <c r="B330" s="49"/>
      <c r="C330" s="84" t="s">
        <v>148</v>
      </c>
      <c r="D330" s="85"/>
      <c r="E330" s="85"/>
      <c r="F330" s="85"/>
      <c r="G330" s="85"/>
      <c r="H330" s="85"/>
      <c r="I330" s="85"/>
      <c r="J330" s="85"/>
      <c r="K330" s="85"/>
      <c r="L330" s="85"/>
      <c r="M330" s="85"/>
      <c r="N330" s="85"/>
      <c r="O330" s="85"/>
      <c r="P330" s="85"/>
      <c r="Q330" s="85"/>
      <c r="R330" s="85"/>
      <c r="S330" s="85"/>
      <c r="T330" s="85"/>
      <c r="U330" s="85"/>
      <c r="V330" s="85"/>
      <c r="W330" s="85"/>
      <c r="X330" s="85"/>
      <c r="Y330" s="85"/>
      <c r="Z330" s="86"/>
      <c r="AA330" s="87">
        <v>28</v>
      </c>
      <c r="AB330" s="88"/>
      <c r="AC330" s="88"/>
      <c r="AD330" s="88"/>
      <c r="AE330" s="88"/>
      <c r="AF330" s="88"/>
      <c r="AG330" s="88"/>
      <c r="AH330" s="88"/>
      <c r="AI330" s="89"/>
      <c r="AJ330" s="87">
        <v>28</v>
      </c>
      <c r="AK330" s="88"/>
      <c r="AL330" s="88"/>
      <c r="AM330" s="88"/>
      <c r="AN330" s="88"/>
      <c r="AO330" s="88"/>
      <c r="AP330" s="88"/>
      <c r="AQ330" s="88"/>
      <c r="AR330" s="89"/>
      <c r="AS330" s="90"/>
      <c r="AT330" s="91"/>
      <c r="AU330" s="91"/>
      <c r="AV330" s="91"/>
      <c r="AW330" s="91"/>
      <c r="AX330" s="92"/>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c r="CO330" s="26"/>
      <c r="CP330" s="26"/>
      <c r="CQ330" s="26"/>
      <c r="CR330" s="26"/>
      <c r="CS330" s="26"/>
      <c r="CT330" s="26"/>
      <c r="CU330" s="26"/>
      <c r="CV330" s="26"/>
      <c r="CW330" s="26"/>
      <c r="CX330" s="26"/>
      <c r="CY330" s="26"/>
      <c r="CZ330" s="26"/>
      <c r="DA330" s="26"/>
      <c r="DB330" s="26"/>
      <c r="DC330" s="26"/>
      <c r="DD330" s="26"/>
      <c r="DE330" s="26"/>
      <c r="DF330" s="26"/>
      <c r="DG330" s="26"/>
      <c r="DH330" s="26"/>
      <c r="DI330" s="26"/>
      <c r="DJ330" s="26"/>
      <c r="DK330" s="26"/>
      <c r="DL330" s="26"/>
      <c r="DM330" s="26"/>
      <c r="DN330" s="26"/>
      <c r="DO330" s="26"/>
      <c r="DP330" s="26"/>
      <c r="DQ330" s="26"/>
      <c r="DR330" s="26"/>
      <c r="DS330" s="26"/>
      <c r="DT330" s="26"/>
      <c r="DU330" s="26"/>
      <c r="DV330" s="26"/>
      <c r="DW330" s="26"/>
      <c r="DX330" s="26"/>
      <c r="DY330" s="26"/>
      <c r="DZ330" s="26"/>
      <c r="EA330" s="26"/>
      <c r="EB330" s="26"/>
      <c r="EC330" s="26"/>
      <c r="ED330" s="26"/>
      <c r="EE330" s="26"/>
      <c r="EF330" s="26"/>
      <c r="EG330" s="26"/>
      <c r="EH330" s="26"/>
      <c r="EI330" s="26"/>
      <c r="EJ330" s="26"/>
      <c r="EK330" s="26"/>
      <c r="EL330" s="26"/>
      <c r="EM330" s="26"/>
      <c r="EN330" s="26"/>
      <c r="EO330" s="26"/>
      <c r="EP330" s="26"/>
      <c r="EQ330" s="26"/>
      <c r="ER330" s="26"/>
      <c r="ES330" s="26"/>
      <c r="ET330" s="26"/>
      <c r="EU330" s="26"/>
      <c r="EV330" s="26"/>
      <c r="EW330" s="26"/>
      <c r="EX330" s="26"/>
      <c r="EY330" s="26"/>
      <c r="EZ330" s="26"/>
      <c r="FA330" s="26"/>
      <c r="FB330" s="26"/>
      <c r="FC330" s="26"/>
      <c r="FD330" s="26"/>
      <c r="FE330" s="26"/>
      <c r="FF330" s="26"/>
      <c r="FG330" s="26"/>
      <c r="FH330" s="26"/>
      <c r="FI330" s="26"/>
      <c r="FJ330" s="26"/>
      <c r="FK330" s="26"/>
      <c r="FL330" s="26"/>
      <c r="FM330" s="26"/>
      <c r="FN330" s="26"/>
      <c r="FO330" s="26"/>
      <c r="FP330" s="26"/>
      <c r="FQ330" s="26"/>
      <c r="FR330" s="26"/>
      <c r="FS330" s="26"/>
      <c r="FT330" s="26"/>
      <c r="FU330" s="26"/>
      <c r="FV330" s="26"/>
      <c r="FW330" s="26"/>
      <c r="FX330" s="26"/>
      <c r="FY330" s="26"/>
      <c r="FZ330" s="26"/>
      <c r="GA330" s="26"/>
      <c r="GB330" s="26"/>
      <c r="GC330" s="26"/>
      <c r="GD330" s="26"/>
      <c r="GE330" s="26"/>
      <c r="GF330" s="26"/>
      <c r="GG330" s="26"/>
      <c r="GH330" s="26"/>
      <c r="GI330" s="26"/>
      <c r="GJ330" s="26"/>
      <c r="GK330" s="26"/>
      <c r="GL330" s="26"/>
      <c r="GM330" s="26"/>
      <c r="GN330" s="26"/>
      <c r="GO330" s="26"/>
      <c r="GP330" s="26"/>
      <c r="GQ330" s="26"/>
      <c r="GR330" s="26"/>
      <c r="GS330" s="26"/>
      <c r="GT330" s="26"/>
      <c r="GU330" s="26"/>
      <c r="GV330" s="26"/>
      <c r="GW330" s="26"/>
      <c r="GX330" s="26"/>
      <c r="GY330" s="26"/>
      <c r="GZ330" s="26"/>
      <c r="HA330" s="26"/>
      <c r="HB330" s="26"/>
      <c r="HC330" s="26"/>
      <c r="HD330" s="26"/>
      <c r="HE330" s="26"/>
      <c r="HF330" s="26"/>
      <c r="HG330" s="26"/>
      <c r="HH330" s="26"/>
      <c r="HI330" s="26"/>
      <c r="HJ330" s="26"/>
      <c r="HK330" s="26"/>
      <c r="HL330" s="26"/>
      <c r="HM330" s="26"/>
      <c r="HN330" s="26"/>
      <c r="HO330" s="26"/>
      <c r="HP330" s="26"/>
      <c r="HQ330" s="26"/>
      <c r="HR330" s="26"/>
      <c r="HS330" s="26"/>
      <c r="HT330" s="26"/>
      <c r="HU330" s="26"/>
      <c r="HV330" s="26"/>
      <c r="HW330" s="26"/>
      <c r="HX330" s="26"/>
      <c r="HY330" s="26"/>
      <c r="HZ330" s="26"/>
      <c r="IA330" s="26"/>
      <c r="IB330" s="26"/>
      <c r="IC330" s="26"/>
      <c r="ID330" s="26"/>
      <c r="IE330" s="26"/>
      <c r="IF330" s="26"/>
      <c r="IG330" s="26"/>
      <c r="IH330" s="26"/>
      <c r="II330" s="26"/>
      <c r="IJ330" s="26"/>
      <c r="IK330" s="26"/>
      <c r="IL330" s="26"/>
      <c r="IM330" s="26"/>
      <c r="IN330" s="26"/>
      <c r="IO330" s="26"/>
      <c r="IP330" s="26"/>
      <c r="IQ330" s="26"/>
    </row>
    <row r="331" spans="1:251" s="40" customFormat="1" ht="18.75" customHeight="1">
      <c r="A331" s="32"/>
      <c r="B331" s="49"/>
      <c r="C331" s="84" t="s">
        <v>149</v>
      </c>
      <c r="D331" s="85"/>
      <c r="E331" s="85"/>
      <c r="F331" s="85"/>
      <c r="G331" s="85"/>
      <c r="H331" s="85"/>
      <c r="I331" s="85"/>
      <c r="J331" s="85"/>
      <c r="K331" s="85"/>
      <c r="L331" s="85"/>
      <c r="M331" s="85"/>
      <c r="N331" s="85"/>
      <c r="O331" s="85"/>
      <c r="P331" s="85"/>
      <c r="Q331" s="85"/>
      <c r="R331" s="85"/>
      <c r="S331" s="85"/>
      <c r="T331" s="85"/>
      <c r="U331" s="85"/>
      <c r="V331" s="85"/>
      <c r="W331" s="85"/>
      <c r="X331" s="85"/>
      <c r="Y331" s="85"/>
      <c r="Z331" s="86"/>
      <c r="AA331" s="87">
        <v>25</v>
      </c>
      <c r="AB331" s="88"/>
      <c r="AC331" s="88"/>
      <c r="AD331" s="88"/>
      <c r="AE331" s="88"/>
      <c r="AF331" s="88"/>
      <c r="AG331" s="88"/>
      <c r="AH331" s="88"/>
      <c r="AI331" s="89"/>
      <c r="AJ331" s="87">
        <v>25</v>
      </c>
      <c r="AK331" s="88"/>
      <c r="AL331" s="88"/>
      <c r="AM331" s="88"/>
      <c r="AN331" s="88"/>
      <c r="AO331" s="88"/>
      <c r="AP331" s="88"/>
      <c r="AQ331" s="88"/>
      <c r="AR331" s="89"/>
      <c r="AS331" s="90"/>
      <c r="AT331" s="91"/>
      <c r="AU331" s="91"/>
      <c r="AV331" s="91"/>
      <c r="AW331" s="91"/>
      <c r="AX331" s="92"/>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26"/>
      <c r="CR331" s="26"/>
      <c r="CS331" s="26"/>
      <c r="CT331" s="26"/>
      <c r="CU331" s="26"/>
      <c r="CV331" s="26"/>
      <c r="CW331" s="26"/>
      <c r="CX331" s="26"/>
      <c r="CY331" s="26"/>
      <c r="CZ331" s="26"/>
      <c r="DA331" s="26"/>
      <c r="DB331" s="26"/>
      <c r="DC331" s="26"/>
      <c r="DD331" s="26"/>
      <c r="DE331" s="26"/>
      <c r="DF331" s="26"/>
      <c r="DG331" s="26"/>
      <c r="DH331" s="26"/>
      <c r="DI331" s="26"/>
      <c r="DJ331" s="26"/>
      <c r="DK331" s="26"/>
      <c r="DL331" s="26"/>
      <c r="DM331" s="26"/>
      <c r="DN331" s="26"/>
      <c r="DO331" s="26"/>
      <c r="DP331" s="26"/>
      <c r="DQ331" s="26"/>
      <c r="DR331" s="26"/>
      <c r="DS331" s="26"/>
      <c r="DT331" s="26"/>
      <c r="DU331" s="26"/>
      <c r="DV331" s="26"/>
      <c r="DW331" s="26"/>
      <c r="DX331" s="26"/>
      <c r="DY331" s="26"/>
      <c r="DZ331" s="26"/>
      <c r="EA331" s="26"/>
      <c r="EB331" s="26"/>
      <c r="EC331" s="26"/>
      <c r="ED331" s="26"/>
      <c r="EE331" s="26"/>
      <c r="EF331" s="26"/>
      <c r="EG331" s="26"/>
      <c r="EH331" s="26"/>
      <c r="EI331" s="26"/>
      <c r="EJ331" s="26"/>
      <c r="EK331" s="26"/>
      <c r="EL331" s="26"/>
      <c r="EM331" s="26"/>
      <c r="EN331" s="26"/>
      <c r="EO331" s="26"/>
      <c r="EP331" s="26"/>
      <c r="EQ331" s="26"/>
      <c r="ER331" s="26"/>
      <c r="ES331" s="26"/>
      <c r="ET331" s="26"/>
      <c r="EU331" s="26"/>
      <c r="EV331" s="26"/>
      <c r="EW331" s="26"/>
      <c r="EX331" s="26"/>
      <c r="EY331" s="26"/>
      <c r="EZ331" s="26"/>
      <c r="FA331" s="26"/>
      <c r="FB331" s="26"/>
      <c r="FC331" s="26"/>
      <c r="FD331" s="26"/>
      <c r="FE331" s="26"/>
      <c r="FF331" s="26"/>
      <c r="FG331" s="26"/>
      <c r="FH331" s="26"/>
      <c r="FI331" s="26"/>
      <c r="FJ331" s="26"/>
      <c r="FK331" s="26"/>
      <c r="FL331" s="26"/>
      <c r="FM331" s="26"/>
      <c r="FN331" s="26"/>
      <c r="FO331" s="26"/>
      <c r="FP331" s="26"/>
      <c r="FQ331" s="26"/>
      <c r="FR331" s="26"/>
      <c r="FS331" s="26"/>
      <c r="FT331" s="26"/>
      <c r="FU331" s="26"/>
      <c r="FV331" s="26"/>
      <c r="FW331" s="26"/>
      <c r="FX331" s="26"/>
      <c r="FY331" s="26"/>
      <c r="FZ331" s="26"/>
      <c r="GA331" s="26"/>
      <c r="GB331" s="26"/>
      <c r="GC331" s="26"/>
      <c r="GD331" s="26"/>
      <c r="GE331" s="26"/>
      <c r="GF331" s="26"/>
      <c r="GG331" s="26"/>
      <c r="GH331" s="26"/>
      <c r="GI331" s="26"/>
      <c r="GJ331" s="26"/>
      <c r="GK331" s="26"/>
      <c r="GL331" s="26"/>
      <c r="GM331" s="26"/>
      <c r="GN331" s="26"/>
      <c r="GO331" s="26"/>
      <c r="GP331" s="26"/>
      <c r="GQ331" s="26"/>
      <c r="GR331" s="26"/>
      <c r="GS331" s="26"/>
      <c r="GT331" s="26"/>
      <c r="GU331" s="26"/>
      <c r="GV331" s="26"/>
      <c r="GW331" s="26"/>
      <c r="GX331" s="26"/>
      <c r="GY331" s="26"/>
      <c r="GZ331" s="26"/>
      <c r="HA331" s="26"/>
      <c r="HB331" s="26"/>
      <c r="HC331" s="26"/>
      <c r="HD331" s="26"/>
      <c r="HE331" s="26"/>
      <c r="HF331" s="26"/>
      <c r="HG331" s="26"/>
      <c r="HH331" s="26"/>
      <c r="HI331" s="26"/>
      <c r="HJ331" s="26"/>
      <c r="HK331" s="26"/>
      <c r="HL331" s="26"/>
      <c r="HM331" s="26"/>
      <c r="HN331" s="26"/>
      <c r="HO331" s="26"/>
      <c r="HP331" s="26"/>
      <c r="HQ331" s="26"/>
      <c r="HR331" s="26"/>
      <c r="HS331" s="26"/>
      <c r="HT331" s="26"/>
      <c r="HU331" s="26"/>
      <c r="HV331" s="26"/>
      <c r="HW331" s="26"/>
      <c r="HX331" s="26"/>
      <c r="HY331" s="26"/>
      <c r="HZ331" s="26"/>
      <c r="IA331" s="26"/>
      <c r="IB331" s="26"/>
      <c r="IC331" s="26"/>
      <c r="ID331" s="26"/>
      <c r="IE331" s="26"/>
      <c r="IF331" s="26"/>
      <c r="IG331" s="26"/>
      <c r="IH331" s="26"/>
      <c r="II331" s="26"/>
      <c r="IJ331" s="26"/>
      <c r="IK331" s="26"/>
      <c r="IL331" s="26"/>
      <c r="IM331" s="26"/>
      <c r="IN331" s="26"/>
      <c r="IO331" s="26"/>
      <c r="IP331" s="26"/>
      <c r="IQ331" s="26"/>
    </row>
    <row r="332" spans="1:251" s="40" customFormat="1" ht="18.75" customHeight="1">
      <c r="A332" s="32"/>
      <c r="B332" s="49"/>
      <c r="C332" s="84" t="s">
        <v>150</v>
      </c>
      <c r="D332" s="85"/>
      <c r="E332" s="85"/>
      <c r="F332" s="85"/>
      <c r="G332" s="85"/>
      <c r="H332" s="85"/>
      <c r="I332" s="85"/>
      <c r="J332" s="85"/>
      <c r="K332" s="85"/>
      <c r="L332" s="85"/>
      <c r="M332" s="85"/>
      <c r="N332" s="85"/>
      <c r="O332" s="85"/>
      <c r="P332" s="85"/>
      <c r="Q332" s="85"/>
      <c r="R332" s="85"/>
      <c r="S332" s="85"/>
      <c r="T332" s="85"/>
      <c r="U332" s="85"/>
      <c r="V332" s="85"/>
      <c r="W332" s="85"/>
      <c r="X332" s="85"/>
      <c r="Y332" s="85"/>
      <c r="Z332" s="86"/>
      <c r="AA332" s="87">
        <v>2</v>
      </c>
      <c r="AB332" s="88"/>
      <c r="AC332" s="88"/>
      <c r="AD332" s="88"/>
      <c r="AE332" s="88"/>
      <c r="AF332" s="88"/>
      <c r="AG332" s="88"/>
      <c r="AH332" s="88"/>
      <c r="AI332" s="89"/>
      <c r="AJ332" s="87">
        <v>2</v>
      </c>
      <c r="AK332" s="88"/>
      <c r="AL332" s="88"/>
      <c r="AM332" s="88"/>
      <c r="AN332" s="88"/>
      <c r="AO332" s="88"/>
      <c r="AP332" s="88"/>
      <c r="AQ332" s="88"/>
      <c r="AR332" s="89"/>
      <c r="AS332" s="90"/>
      <c r="AT332" s="91"/>
      <c r="AU332" s="91"/>
      <c r="AV332" s="91"/>
      <c r="AW332" s="91"/>
      <c r="AX332" s="92"/>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c r="CO332" s="26"/>
      <c r="CP332" s="26"/>
      <c r="CQ332" s="26"/>
      <c r="CR332" s="26"/>
      <c r="CS332" s="26"/>
      <c r="CT332" s="26"/>
      <c r="CU332" s="26"/>
      <c r="CV332" s="26"/>
      <c r="CW332" s="26"/>
      <c r="CX332" s="26"/>
      <c r="CY332" s="26"/>
      <c r="CZ332" s="26"/>
      <c r="DA332" s="26"/>
      <c r="DB332" s="26"/>
      <c r="DC332" s="26"/>
      <c r="DD332" s="26"/>
      <c r="DE332" s="26"/>
      <c r="DF332" s="26"/>
      <c r="DG332" s="26"/>
      <c r="DH332" s="26"/>
      <c r="DI332" s="26"/>
      <c r="DJ332" s="26"/>
      <c r="DK332" s="26"/>
      <c r="DL332" s="26"/>
      <c r="DM332" s="26"/>
      <c r="DN332" s="26"/>
      <c r="DO332" s="26"/>
      <c r="DP332" s="26"/>
      <c r="DQ332" s="26"/>
      <c r="DR332" s="26"/>
      <c r="DS332" s="26"/>
      <c r="DT332" s="26"/>
      <c r="DU332" s="26"/>
      <c r="DV332" s="26"/>
      <c r="DW332" s="26"/>
      <c r="DX332" s="26"/>
      <c r="DY332" s="26"/>
      <c r="DZ332" s="26"/>
      <c r="EA332" s="26"/>
      <c r="EB332" s="26"/>
      <c r="EC332" s="26"/>
      <c r="ED332" s="26"/>
      <c r="EE332" s="26"/>
      <c r="EF332" s="26"/>
      <c r="EG332" s="26"/>
      <c r="EH332" s="26"/>
      <c r="EI332" s="26"/>
      <c r="EJ332" s="26"/>
      <c r="EK332" s="26"/>
      <c r="EL332" s="26"/>
      <c r="EM332" s="26"/>
      <c r="EN332" s="26"/>
      <c r="EO332" s="26"/>
      <c r="EP332" s="26"/>
      <c r="EQ332" s="26"/>
      <c r="ER332" s="26"/>
      <c r="ES332" s="26"/>
      <c r="ET332" s="26"/>
      <c r="EU332" s="26"/>
      <c r="EV332" s="26"/>
      <c r="EW332" s="26"/>
      <c r="EX332" s="26"/>
      <c r="EY332" s="26"/>
      <c r="EZ332" s="26"/>
      <c r="FA332" s="26"/>
      <c r="FB332" s="26"/>
      <c r="FC332" s="26"/>
      <c r="FD332" s="26"/>
      <c r="FE332" s="26"/>
      <c r="FF332" s="26"/>
      <c r="FG332" s="26"/>
      <c r="FH332" s="26"/>
      <c r="FI332" s="26"/>
      <c r="FJ332" s="26"/>
      <c r="FK332" s="26"/>
      <c r="FL332" s="26"/>
      <c r="FM332" s="26"/>
      <c r="FN332" s="26"/>
      <c r="FO332" s="26"/>
      <c r="FP332" s="26"/>
      <c r="FQ332" s="26"/>
      <c r="FR332" s="26"/>
      <c r="FS332" s="26"/>
      <c r="FT332" s="26"/>
      <c r="FU332" s="26"/>
      <c r="FV332" s="26"/>
      <c r="FW332" s="26"/>
      <c r="FX332" s="26"/>
      <c r="FY332" s="26"/>
      <c r="FZ332" s="26"/>
      <c r="GA332" s="26"/>
      <c r="GB332" s="26"/>
      <c r="GC332" s="26"/>
      <c r="GD332" s="26"/>
      <c r="GE332" s="26"/>
      <c r="GF332" s="26"/>
      <c r="GG332" s="26"/>
      <c r="GH332" s="26"/>
      <c r="GI332" s="26"/>
      <c r="GJ332" s="26"/>
      <c r="GK332" s="26"/>
      <c r="GL332" s="26"/>
      <c r="GM332" s="26"/>
      <c r="GN332" s="26"/>
      <c r="GO332" s="26"/>
      <c r="GP332" s="26"/>
      <c r="GQ332" s="26"/>
      <c r="GR332" s="26"/>
      <c r="GS332" s="26"/>
      <c r="GT332" s="26"/>
      <c r="GU332" s="26"/>
      <c r="GV332" s="26"/>
      <c r="GW332" s="26"/>
      <c r="GX332" s="26"/>
      <c r="GY332" s="26"/>
      <c r="GZ332" s="26"/>
      <c r="HA332" s="26"/>
      <c r="HB332" s="26"/>
      <c r="HC332" s="26"/>
      <c r="HD332" s="26"/>
      <c r="HE332" s="26"/>
      <c r="HF332" s="26"/>
      <c r="HG332" s="26"/>
      <c r="HH332" s="26"/>
      <c r="HI332" s="26"/>
      <c r="HJ332" s="26"/>
      <c r="HK332" s="26"/>
      <c r="HL332" s="26"/>
      <c r="HM332" s="26"/>
      <c r="HN332" s="26"/>
      <c r="HO332" s="26"/>
      <c r="HP332" s="26"/>
      <c r="HQ332" s="26"/>
      <c r="HR332" s="26"/>
      <c r="HS332" s="26"/>
      <c r="HT332" s="26"/>
      <c r="HU332" s="26"/>
      <c r="HV332" s="26"/>
      <c r="HW332" s="26"/>
      <c r="HX332" s="26"/>
      <c r="HY332" s="26"/>
      <c r="HZ332" s="26"/>
      <c r="IA332" s="26"/>
      <c r="IB332" s="26"/>
      <c r="IC332" s="26"/>
      <c r="ID332" s="26"/>
      <c r="IE332" s="26"/>
      <c r="IF332" s="26"/>
      <c r="IG332" s="26"/>
      <c r="IH332" s="26"/>
      <c r="II332" s="26"/>
      <c r="IJ332" s="26"/>
      <c r="IK332" s="26"/>
      <c r="IL332" s="26"/>
      <c r="IM332" s="26"/>
      <c r="IN332" s="26"/>
      <c r="IO332" s="26"/>
      <c r="IP332" s="26"/>
      <c r="IQ332" s="26"/>
    </row>
    <row r="333" spans="1:251" s="40" customFormat="1" ht="18.75" customHeight="1" thickBot="1">
      <c r="A333" s="41"/>
      <c r="B333" s="93" t="s">
        <v>101</v>
      </c>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5"/>
      <c r="AA333" s="96">
        <f>SUM($AA$328:$AA$332)</f>
        <v>736</v>
      </c>
      <c r="AB333" s="97"/>
      <c r="AC333" s="97"/>
      <c r="AD333" s="97"/>
      <c r="AE333" s="97"/>
      <c r="AF333" s="97"/>
      <c r="AG333" s="97"/>
      <c r="AH333" s="97"/>
      <c r="AI333" s="98"/>
      <c r="AJ333" s="96">
        <f>SUM($AJ$328:$AJ$332)</f>
        <v>736</v>
      </c>
      <c r="AK333" s="97"/>
      <c r="AL333" s="97"/>
      <c r="AM333" s="97"/>
      <c r="AN333" s="97"/>
      <c r="AO333" s="97"/>
      <c r="AP333" s="97"/>
      <c r="AQ333" s="97"/>
      <c r="AR333" s="98"/>
      <c r="AS333" s="99"/>
      <c r="AT333" s="100"/>
      <c r="AU333" s="100"/>
      <c r="AV333" s="100"/>
      <c r="AW333" s="100"/>
      <c r="AX333" s="101"/>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c r="CG333" s="26"/>
      <c r="CH333" s="26"/>
      <c r="CI333" s="26"/>
      <c r="CJ333" s="26"/>
      <c r="CK333" s="26"/>
      <c r="CL333" s="26"/>
      <c r="CM333" s="26"/>
      <c r="CN333" s="26"/>
      <c r="CO333" s="26"/>
      <c r="CP333" s="26"/>
      <c r="CQ333" s="26"/>
      <c r="CR333" s="26"/>
      <c r="CS333" s="26"/>
      <c r="CT333" s="26"/>
      <c r="CU333" s="26"/>
      <c r="CV333" s="26"/>
      <c r="CW333" s="26"/>
      <c r="CX333" s="26"/>
      <c r="CY333" s="26"/>
      <c r="CZ333" s="26"/>
      <c r="DA333" s="26"/>
      <c r="DB333" s="26"/>
      <c r="DC333" s="26"/>
      <c r="DD333" s="26"/>
      <c r="DE333" s="26"/>
      <c r="DF333" s="26"/>
      <c r="DG333" s="26"/>
      <c r="DH333" s="26"/>
      <c r="DI333" s="26"/>
      <c r="DJ333" s="26"/>
      <c r="DK333" s="26"/>
      <c r="DL333" s="26"/>
      <c r="DM333" s="26"/>
      <c r="DN333" s="26"/>
      <c r="DO333" s="26"/>
      <c r="DP333" s="26"/>
      <c r="DQ333" s="26"/>
      <c r="DR333" s="26"/>
      <c r="DS333" s="26"/>
      <c r="DT333" s="26"/>
      <c r="DU333" s="26"/>
      <c r="DV333" s="26"/>
      <c r="DW333" s="26"/>
      <c r="DX333" s="26"/>
      <c r="DY333" s="26"/>
      <c r="DZ333" s="26"/>
      <c r="EA333" s="26"/>
      <c r="EB333" s="26"/>
      <c r="EC333" s="26"/>
      <c r="ED333" s="26"/>
      <c r="EE333" s="26"/>
      <c r="EF333" s="26"/>
      <c r="EG333" s="26"/>
      <c r="EH333" s="26"/>
      <c r="EI333" s="26"/>
      <c r="EJ333" s="26"/>
      <c r="EK333" s="26"/>
      <c r="EL333" s="26"/>
      <c r="EM333" s="26"/>
      <c r="EN333" s="26"/>
      <c r="EO333" s="26"/>
      <c r="EP333" s="26"/>
      <c r="EQ333" s="26"/>
      <c r="ER333" s="26"/>
      <c r="ES333" s="26"/>
      <c r="ET333" s="26"/>
      <c r="EU333" s="26"/>
      <c r="EV333" s="26"/>
      <c r="EW333" s="26"/>
      <c r="EX333" s="26"/>
      <c r="EY333" s="26"/>
      <c r="EZ333" s="26"/>
      <c r="FA333" s="26"/>
      <c r="FB333" s="26"/>
      <c r="FC333" s="26"/>
      <c r="FD333" s="26"/>
      <c r="FE333" s="26"/>
      <c r="FF333" s="26"/>
      <c r="FG333" s="26"/>
      <c r="FH333" s="26"/>
      <c r="FI333" s="26"/>
      <c r="FJ333" s="26"/>
      <c r="FK333" s="26"/>
      <c r="FL333" s="26"/>
      <c r="FM333" s="26"/>
      <c r="FN333" s="26"/>
      <c r="FO333" s="26"/>
      <c r="FP333" s="26"/>
      <c r="FQ333" s="26"/>
      <c r="FR333" s="26"/>
      <c r="FS333" s="26"/>
      <c r="FT333" s="26"/>
      <c r="FU333" s="26"/>
      <c r="FV333" s="26"/>
      <c r="FW333" s="26"/>
      <c r="FX333" s="26"/>
      <c r="FY333" s="26"/>
      <c r="FZ333" s="26"/>
      <c r="GA333" s="26"/>
      <c r="GB333" s="26"/>
      <c r="GC333" s="26"/>
      <c r="GD333" s="26"/>
      <c r="GE333" s="26"/>
      <c r="GF333" s="26"/>
      <c r="GG333" s="26"/>
      <c r="GH333" s="26"/>
      <c r="GI333" s="26"/>
      <c r="GJ333" s="26"/>
      <c r="GK333" s="26"/>
      <c r="GL333" s="26"/>
      <c r="GM333" s="26"/>
      <c r="GN333" s="26"/>
      <c r="GO333" s="26"/>
      <c r="GP333" s="26"/>
      <c r="GQ333" s="26"/>
      <c r="GR333" s="26"/>
      <c r="GS333" s="26"/>
      <c r="GT333" s="26"/>
      <c r="GU333" s="26"/>
      <c r="GV333" s="26"/>
      <c r="GW333" s="26"/>
      <c r="GX333" s="26"/>
      <c r="GY333" s="26"/>
      <c r="GZ333" s="26"/>
      <c r="HA333" s="26"/>
      <c r="HB333" s="26"/>
      <c r="HC333" s="26"/>
      <c r="HD333" s="26"/>
      <c r="HE333" s="26"/>
      <c r="HF333" s="26"/>
      <c r="HG333" s="26"/>
      <c r="HH333" s="26"/>
      <c r="HI333" s="26"/>
      <c r="HJ333" s="26"/>
      <c r="HK333" s="26"/>
      <c r="HL333" s="26"/>
      <c r="HM333" s="26"/>
      <c r="HN333" s="26"/>
      <c r="HO333" s="26"/>
      <c r="HP333" s="26"/>
      <c r="HQ333" s="26"/>
      <c r="HR333" s="26"/>
      <c r="HS333" s="26"/>
      <c r="HT333" s="26"/>
      <c r="HU333" s="26"/>
      <c r="HV333" s="26"/>
      <c r="HW333" s="26"/>
      <c r="HX333" s="26"/>
      <c r="HY333" s="26"/>
      <c r="HZ333" s="26"/>
      <c r="IA333" s="26"/>
      <c r="IB333" s="26"/>
      <c r="IC333" s="26"/>
      <c r="ID333" s="26"/>
      <c r="IE333" s="26"/>
      <c r="IF333" s="26"/>
      <c r="IG333" s="26"/>
      <c r="IH333" s="26"/>
      <c r="II333" s="26"/>
      <c r="IJ333" s="26"/>
      <c r="IK333" s="26"/>
      <c r="IL333" s="26"/>
      <c r="IM333" s="26"/>
      <c r="IN333" s="26"/>
      <c r="IO333" s="26"/>
      <c r="IP333" s="26"/>
      <c r="IQ333" s="26"/>
    </row>
    <row r="335" spans="1:251" ht="19.2">
      <c r="A335" s="25" t="s">
        <v>87</v>
      </c>
      <c r="AW335" s="27"/>
      <c r="AX335" s="28"/>
      <c r="AY335" s="27"/>
    </row>
    <row r="337" spans="1:113" ht="18">
      <c r="B337" s="102" t="s">
        <v>0</v>
      </c>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c r="AG337" s="103"/>
      <c r="AH337" s="103"/>
      <c r="AI337" s="103"/>
      <c r="AJ337" s="103"/>
      <c r="AK337" s="103"/>
      <c r="AL337" s="103"/>
      <c r="AM337" s="103"/>
      <c r="AN337" s="103"/>
      <c r="AO337" s="103"/>
      <c r="AP337" s="103"/>
      <c r="AQ337" s="103"/>
      <c r="AR337" s="103"/>
      <c r="AS337" s="103"/>
      <c r="AT337" s="103"/>
      <c r="AU337" s="103"/>
      <c r="AV337" s="103"/>
      <c r="AW337" s="103"/>
      <c r="AX337" s="103"/>
    </row>
    <row r="338" spans="1:113">
      <c r="Z338" s="29"/>
      <c r="AD338" s="29"/>
      <c r="AE338" s="29"/>
      <c r="AF338" s="29"/>
      <c r="AG338" s="29"/>
      <c r="AH338" s="29"/>
      <c r="AI338" s="29"/>
      <c r="AO338" s="29"/>
    </row>
    <row r="339" spans="1:113" ht="13.8" thickBot="1">
      <c r="Z339" s="29"/>
      <c r="AD339" s="29"/>
      <c r="AE339" s="29"/>
      <c r="AF339" s="29"/>
      <c r="AG339" s="29"/>
      <c r="AH339" s="29"/>
      <c r="AI339" s="29"/>
      <c r="AO339" s="29"/>
      <c r="DI339" s="30"/>
    </row>
    <row r="340" spans="1:113" ht="24.75" customHeight="1" thickBot="1">
      <c r="B340" s="104" t="s">
        <v>88</v>
      </c>
      <c r="C340" s="105"/>
      <c r="D340" s="105"/>
      <c r="E340" s="105"/>
      <c r="F340" s="105"/>
      <c r="G340" s="105"/>
      <c r="H340" s="106" t="s">
        <v>151</v>
      </c>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7"/>
      <c r="AL340" s="107"/>
      <c r="AM340" s="107"/>
      <c r="AN340" s="107"/>
      <c r="AO340" s="107"/>
      <c r="AP340" s="107"/>
      <c r="AQ340" s="107"/>
      <c r="AR340" s="107"/>
      <c r="AS340" s="107"/>
      <c r="AT340" s="107"/>
      <c r="AU340" s="107"/>
      <c r="AV340" s="107"/>
      <c r="AW340" s="107"/>
      <c r="AX340" s="108"/>
      <c r="DI340" s="30"/>
    </row>
    <row r="341" spans="1:113" ht="14.4">
      <c r="B341" s="31"/>
      <c r="C341" s="31"/>
      <c r="D341" s="31"/>
      <c r="E341" s="31"/>
      <c r="F341" s="31"/>
      <c r="G341" s="31"/>
      <c r="H341" s="32"/>
      <c r="I341" s="32"/>
      <c r="J341" s="32"/>
      <c r="K341" s="32"/>
      <c r="L341" s="33"/>
      <c r="M341" s="33"/>
      <c r="N341" s="33"/>
      <c r="O341" s="33"/>
      <c r="P341" s="32"/>
      <c r="Q341" s="32"/>
      <c r="R341" s="32"/>
      <c r="S341" s="32"/>
      <c r="T341" s="32"/>
      <c r="U341" s="32"/>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DI341" s="30"/>
    </row>
    <row r="342" spans="1:113" ht="15" thickBot="1">
      <c r="A342" s="35"/>
      <c r="B342" s="34" t="s">
        <v>90</v>
      </c>
      <c r="C342" s="32"/>
      <c r="D342" s="32"/>
      <c r="E342" s="32"/>
      <c r="F342" s="32"/>
      <c r="G342" s="32"/>
      <c r="H342" s="32"/>
      <c r="I342" s="32"/>
      <c r="J342" s="32"/>
      <c r="K342" s="32"/>
      <c r="L342" s="33"/>
      <c r="M342" s="33"/>
      <c r="N342" s="33"/>
      <c r="O342" s="33"/>
      <c r="P342" s="32"/>
      <c r="Q342" s="32"/>
      <c r="R342" s="32"/>
      <c r="S342" s="32"/>
      <c r="T342" s="32"/>
      <c r="U342" s="32"/>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DI342" s="30"/>
    </row>
    <row r="343" spans="1:113" ht="14.4">
      <c r="A343" s="32"/>
      <c r="B343" s="36"/>
      <c r="C343" s="31"/>
      <c r="D343" s="31"/>
      <c r="E343" s="31"/>
      <c r="F343" s="31"/>
      <c r="G343" s="31"/>
      <c r="H343" s="31"/>
      <c r="I343" s="31"/>
      <c r="J343" s="31"/>
      <c r="K343" s="31"/>
      <c r="L343" s="37"/>
      <c r="M343" s="37"/>
      <c r="N343" s="37"/>
      <c r="O343" s="37"/>
      <c r="P343" s="31"/>
      <c r="Q343" s="31"/>
      <c r="R343" s="31"/>
      <c r="S343" s="31"/>
      <c r="T343" s="31"/>
      <c r="U343" s="31"/>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9"/>
    </row>
    <row r="344" spans="1:113" ht="12" customHeight="1">
      <c r="A344" s="32"/>
      <c r="B344" s="109" t="s">
        <v>152</v>
      </c>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113" ht="12" customHeight="1">
      <c r="A345" s="32"/>
      <c r="B345" s="109"/>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c r="AG345" s="110"/>
      <c r="AH345" s="110"/>
      <c r="AI345" s="110"/>
      <c r="AJ345" s="110"/>
      <c r="AK345" s="110"/>
      <c r="AL345" s="110"/>
      <c r="AM345" s="110"/>
      <c r="AN345" s="110"/>
      <c r="AO345" s="110"/>
      <c r="AP345" s="110"/>
      <c r="AQ345" s="110"/>
      <c r="AR345" s="110"/>
      <c r="AS345" s="110"/>
      <c r="AT345" s="110"/>
      <c r="AU345" s="110"/>
      <c r="AV345" s="110"/>
      <c r="AW345" s="110"/>
      <c r="AX345" s="111"/>
      <c r="BC345" s="40"/>
    </row>
    <row r="346" spans="1:113" ht="12" customHeight="1">
      <c r="A346" s="32"/>
      <c r="B346" s="109"/>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113" ht="12" customHeight="1">
      <c r="A347" s="32"/>
      <c r="B347" s="109"/>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0"/>
      <c r="AL347" s="110"/>
      <c r="AM347" s="110"/>
      <c r="AN347" s="110"/>
      <c r="AO347" s="110"/>
      <c r="AP347" s="110"/>
      <c r="AQ347" s="110"/>
      <c r="AR347" s="110"/>
      <c r="AS347" s="110"/>
      <c r="AT347" s="110"/>
      <c r="AU347" s="110"/>
      <c r="AV347" s="110"/>
      <c r="AW347" s="110"/>
      <c r="AX347" s="111"/>
    </row>
    <row r="348" spans="1:113" ht="12" customHeight="1">
      <c r="A348" s="32"/>
      <c r="B348" s="109"/>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c r="AO348" s="110"/>
      <c r="AP348" s="110"/>
      <c r="AQ348" s="110"/>
      <c r="AR348" s="110"/>
      <c r="AS348" s="110"/>
      <c r="AT348" s="110"/>
      <c r="AU348" s="110"/>
      <c r="AV348" s="110"/>
      <c r="AW348" s="110"/>
      <c r="AX348" s="111"/>
    </row>
    <row r="349" spans="1:113" ht="15" thickBot="1">
      <c r="A349" s="41"/>
      <c r="B349" s="42"/>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4"/>
    </row>
    <row r="350" spans="1:113">
      <c r="B350" s="45"/>
    </row>
    <row r="351" spans="1:113" ht="15" thickBot="1">
      <c r="A351" s="35"/>
      <c r="B351" s="34" t="s">
        <v>92</v>
      </c>
      <c r="C351" s="32"/>
      <c r="D351" s="32"/>
      <c r="E351" s="32"/>
      <c r="F351" s="32"/>
      <c r="G351" s="32"/>
      <c r="H351" s="32"/>
      <c r="I351" s="32"/>
      <c r="J351" s="32"/>
      <c r="K351" s="32"/>
      <c r="L351" s="33"/>
      <c r="M351" s="33"/>
      <c r="N351" s="33"/>
      <c r="O351" s="33"/>
      <c r="P351" s="32"/>
      <c r="Q351" s="32"/>
      <c r="R351" s="32"/>
      <c r="S351" s="32"/>
      <c r="T351" s="32"/>
      <c r="U351" s="32"/>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DI351" s="30"/>
    </row>
    <row r="352" spans="1:113" ht="14.4">
      <c r="A352" s="32"/>
      <c r="B352" s="36"/>
      <c r="C352" s="31"/>
      <c r="D352" s="31"/>
      <c r="E352" s="31"/>
      <c r="F352" s="31"/>
      <c r="G352" s="31"/>
      <c r="H352" s="31"/>
      <c r="I352" s="31"/>
      <c r="J352" s="31"/>
      <c r="K352" s="31"/>
      <c r="L352" s="37"/>
      <c r="M352" s="37"/>
      <c r="N352" s="37"/>
      <c r="O352" s="37"/>
      <c r="P352" s="31"/>
      <c r="Q352" s="31"/>
      <c r="R352" s="31"/>
      <c r="S352" s="31"/>
      <c r="T352" s="31"/>
      <c r="U352" s="31"/>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9"/>
    </row>
    <row r="353" spans="1:251" ht="12" customHeight="1">
      <c r="A353" s="32"/>
      <c r="B353" s="109" t="s">
        <v>153</v>
      </c>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c r="AH353" s="110"/>
      <c r="AI353" s="110"/>
      <c r="AJ353" s="110"/>
      <c r="AK353" s="110"/>
      <c r="AL353" s="110"/>
      <c r="AM353" s="110"/>
      <c r="AN353" s="110"/>
      <c r="AO353" s="110"/>
      <c r="AP353" s="110"/>
      <c r="AQ353" s="110"/>
      <c r="AR353" s="110"/>
      <c r="AS353" s="110"/>
      <c r="AT353" s="110"/>
      <c r="AU353" s="110"/>
      <c r="AV353" s="110"/>
      <c r="AW353" s="110"/>
      <c r="AX353" s="111"/>
    </row>
    <row r="354" spans="1:251" ht="12" customHeight="1">
      <c r="A354" s="32"/>
      <c r="B354" s="109"/>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c r="AG354" s="110"/>
      <c r="AH354" s="110"/>
      <c r="AI354" s="110"/>
      <c r="AJ354" s="110"/>
      <c r="AK354" s="110"/>
      <c r="AL354" s="110"/>
      <c r="AM354" s="110"/>
      <c r="AN354" s="110"/>
      <c r="AO354" s="110"/>
      <c r="AP354" s="110"/>
      <c r="AQ354" s="110"/>
      <c r="AR354" s="110"/>
      <c r="AS354" s="110"/>
      <c r="AT354" s="110"/>
      <c r="AU354" s="110"/>
      <c r="AV354" s="110"/>
      <c r="AW354" s="110"/>
      <c r="AX354" s="111"/>
      <c r="BC354" s="40"/>
    </row>
    <row r="355" spans="1:251" ht="12" customHeight="1">
      <c r="A355" s="32"/>
      <c r="B355" s="109"/>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c r="AA355" s="110"/>
      <c r="AB355" s="110"/>
      <c r="AC355" s="110"/>
      <c r="AD355" s="110"/>
      <c r="AE355" s="110"/>
      <c r="AF355" s="110"/>
      <c r="AG355" s="110"/>
      <c r="AH355" s="110"/>
      <c r="AI355" s="110"/>
      <c r="AJ355" s="110"/>
      <c r="AK355" s="110"/>
      <c r="AL355" s="110"/>
      <c r="AM355" s="110"/>
      <c r="AN355" s="110"/>
      <c r="AO355" s="110"/>
      <c r="AP355" s="110"/>
      <c r="AQ355" s="110"/>
      <c r="AR355" s="110"/>
      <c r="AS355" s="110"/>
      <c r="AT355" s="110"/>
      <c r="AU355" s="110"/>
      <c r="AV355" s="110"/>
      <c r="AW355" s="110"/>
      <c r="AX355" s="111"/>
    </row>
    <row r="356" spans="1:251" ht="12" customHeight="1">
      <c r="A356" s="32"/>
      <c r="B356" s="109"/>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c r="AA356" s="110"/>
      <c r="AB356" s="110"/>
      <c r="AC356" s="110"/>
      <c r="AD356" s="110"/>
      <c r="AE356" s="110"/>
      <c r="AF356" s="110"/>
      <c r="AG356" s="110"/>
      <c r="AH356" s="110"/>
      <c r="AI356" s="110"/>
      <c r="AJ356" s="110"/>
      <c r="AK356" s="110"/>
      <c r="AL356" s="110"/>
      <c r="AM356" s="110"/>
      <c r="AN356" s="110"/>
      <c r="AO356" s="110"/>
      <c r="AP356" s="110"/>
      <c r="AQ356" s="110"/>
      <c r="AR356" s="110"/>
      <c r="AS356" s="110"/>
      <c r="AT356" s="110"/>
      <c r="AU356" s="110"/>
      <c r="AV356" s="110"/>
      <c r="AW356" s="110"/>
      <c r="AX356" s="111"/>
    </row>
    <row r="357" spans="1:251" ht="12" customHeight="1">
      <c r="A357" s="32"/>
      <c r="B357" s="109"/>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c r="AA357" s="110"/>
      <c r="AB357" s="110"/>
      <c r="AC357" s="110"/>
      <c r="AD357" s="110"/>
      <c r="AE357" s="110"/>
      <c r="AF357" s="110"/>
      <c r="AG357" s="110"/>
      <c r="AH357" s="110"/>
      <c r="AI357" s="110"/>
      <c r="AJ357" s="110"/>
      <c r="AK357" s="110"/>
      <c r="AL357" s="110"/>
      <c r="AM357" s="110"/>
      <c r="AN357" s="110"/>
      <c r="AO357" s="110"/>
      <c r="AP357" s="110"/>
      <c r="AQ357" s="110"/>
      <c r="AR357" s="110"/>
      <c r="AS357" s="110"/>
      <c r="AT357" s="110"/>
      <c r="AU357" s="110"/>
      <c r="AV357" s="110"/>
      <c r="AW357" s="110"/>
      <c r="AX357" s="111"/>
    </row>
    <row r="358" spans="1:251" ht="15" thickBot="1">
      <c r="A358" s="41"/>
      <c r="B358" s="42"/>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4"/>
    </row>
    <row r="359" spans="1:251">
      <c r="B359" s="45"/>
    </row>
    <row r="360" spans="1:251" ht="14.4">
      <c r="B360" s="34" t="s">
        <v>94</v>
      </c>
      <c r="C360" s="32"/>
      <c r="D360" s="32"/>
      <c r="E360" s="32"/>
      <c r="F360" s="32"/>
      <c r="G360" s="32"/>
      <c r="H360" s="32"/>
      <c r="I360" s="32"/>
      <c r="J360" s="32"/>
      <c r="K360" s="32"/>
      <c r="L360" s="33"/>
      <c r="M360" s="33"/>
      <c r="N360" s="33"/>
      <c r="O360" s="33"/>
      <c r="P360" s="32"/>
      <c r="Q360" s="32"/>
      <c r="R360" s="32"/>
      <c r="S360" s="32"/>
      <c r="T360" s="32"/>
      <c r="U360" s="32"/>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row>
    <row r="361" spans="1:251" ht="15" thickBot="1">
      <c r="B361" s="32"/>
      <c r="C361" s="32"/>
      <c r="D361" s="32"/>
      <c r="E361" s="32"/>
      <c r="F361" s="32"/>
      <c r="G361" s="32"/>
      <c r="H361" s="32"/>
      <c r="I361" s="32"/>
      <c r="J361" s="32"/>
      <c r="K361" s="32"/>
      <c r="L361" s="33"/>
      <c r="M361" s="33"/>
      <c r="N361" s="33"/>
      <c r="O361" s="33"/>
      <c r="P361" s="32"/>
      <c r="Q361" s="32"/>
      <c r="R361" s="32"/>
      <c r="S361" s="32"/>
      <c r="T361" s="32"/>
      <c r="U361" s="32"/>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46" t="s">
        <v>95</v>
      </c>
    </row>
    <row r="362" spans="1:251" s="40" customFormat="1" ht="13.5" customHeight="1">
      <c r="A362" s="32"/>
      <c r="B362" s="112" t="s">
        <v>96</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4"/>
      <c r="AA362" s="118" t="s">
        <v>97</v>
      </c>
      <c r="AB362" s="113"/>
      <c r="AC362" s="113"/>
      <c r="AD362" s="113"/>
      <c r="AE362" s="113"/>
      <c r="AF362" s="113"/>
      <c r="AG362" s="113"/>
      <c r="AH362" s="113"/>
      <c r="AI362" s="114"/>
      <c r="AJ362" s="118" t="s">
        <v>98</v>
      </c>
      <c r="AK362" s="113"/>
      <c r="AL362" s="113"/>
      <c r="AM362" s="113"/>
      <c r="AN362" s="113"/>
      <c r="AO362" s="113"/>
      <c r="AP362" s="113"/>
      <c r="AQ362" s="113"/>
      <c r="AR362" s="114"/>
      <c r="AS362" s="118" t="s">
        <v>99</v>
      </c>
      <c r="AT362" s="113"/>
      <c r="AU362" s="113"/>
      <c r="AV362" s="113"/>
      <c r="AW362" s="113"/>
      <c r="AX362" s="120"/>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c r="CG362" s="26"/>
      <c r="CH362" s="26"/>
      <c r="CI362" s="26"/>
      <c r="CJ362" s="26"/>
      <c r="CK362" s="26"/>
      <c r="CL362" s="26"/>
      <c r="CM362" s="26"/>
      <c r="CN362" s="26"/>
      <c r="CO362" s="26"/>
      <c r="CP362" s="26"/>
      <c r="CQ362" s="26"/>
      <c r="CR362" s="26"/>
      <c r="CS362" s="26"/>
      <c r="CT362" s="26"/>
      <c r="CU362" s="26"/>
      <c r="CV362" s="26"/>
      <c r="CW362" s="26"/>
      <c r="CX362" s="26"/>
      <c r="CY362" s="26"/>
      <c r="CZ362" s="26"/>
      <c r="DA362" s="26"/>
      <c r="DB362" s="26"/>
      <c r="DC362" s="26"/>
      <c r="DD362" s="26"/>
      <c r="DE362" s="26"/>
      <c r="DF362" s="26"/>
      <c r="DG362" s="26"/>
      <c r="DH362" s="26"/>
      <c r="DI362" s="26"/>
      <c r="DJ362" s="26"/>
      <c r="DK362" s="26"/>
      <c r="DL362" s="26"/>
      <c r="DM362" s="26"/>
      <c r="DN362" s="26"/>
      <c r="DO362" s="26"/>
      <c r="DP362" s="26"/>
      <c r="DQ362" s="26"/>
      <c r="DR362" s="26"/>
      <c r="DS362" s="26"/>
      <c r="DT362" s="26"/>
      <c r="DU362" s="26"/>
      <c r="DV362" s="26"/>
      <c r="DW362" s="26"/>
      <c r="DX362" s="26"/>
      <c r="DY362" s="26"/>
      <c r="DZ362" s="26"/>
      <c r="EA362" s="26"/>
      <c r="EB362" s="26"/>
      <c r="EC362" s="26"/>
      <c r="ED362" s="26"/>
      <c r="EE362" s="26"/>
      <c r="EF362" s="26"/>
      <c r="EG362" s="26"/>
      <c r="EH362" s="26"/>
      <c r="EI362" s="26"/>
      <c r="EJ362" s="26"/>
      <c r="EK362" s="26"/>
      <c r="EL362" s="26"/>
      <c r="EM362" s="26"/>
      <c r="EN362" s="26"/>
      <c r="EO362" s="26"/>
      <c r="EP362" s="26"/>
      <c r="EQ362" s="26"/>
      <c r="ER362" s="26"/>
      <c r="ES362" s="26"/>
      <c r="ET362" s="26"/>
      <c r="EU362" s="26"/>
      <c r="EV362" s="26"/>
      <c r="EW362" s="26"/>
      <c r="EX362" s="26"/>
      <c r="EY362" s="26"/>
      <c r="EZ362" s="26"/>
      <c r="FA362" s="26"/>
      <c r="FB362" s="26"/>
      <c r="FC362" s="26"/>
      <c r="FD362" s="26"/>
      <c r="FE362" s="26"/>
      <c r="FF362" s="26"/>
      <c r="FG362" s="26"/>
      <c r="FH362" s="26"/>
      <c r="FI362" s="26"/>
      <c r="FJ362" s="26"/>
      <c r="FK362" s="26"/>
      <c r="FL362" s="26"/>
      <c r="FM362" s="26"/>
      <c r="FN362" s="26"/>
      <c r="FO362" s="26"/>
      <c r="FP362" s="26"/>
      <c r="FQ362" s="26"/>
      <c r="FR362" s="26"/>
      <c r="FS362" s="26"/>
      <c r="FT362" s="26"/>
      <c r="FU362" s="26"/>
      <c r="FV362" s="26"/>
      <c r="FW362" s="26"/>
      <c r="FX362" s="26"/>
      <c r="FY362" s="26"/>
      <c r="FZ362" s="26"/>
      <c r="GA362" s="26"/>
      <c r="GB362" s="26"/>
      <c r="GC362" s="26"/>
      <c r="GD362" s="26"/>
      <c r="GE362" s="26"/>
      <c r="GF362" s="26"/>
      <c r="GG362" s="26"/>
      <c r="GH362" s="26"/>
      <c r="GI362" s="26"/>
      <c r="GJ362" s="26"/>
      <c r="GK362" s="26"/>
      <c r="GL362" s="26"/>
      <c r="GM362" s="26"/>
      <c r="GN362" s="26"/>
      <c r="GO362" s="26"/>
      <c r="GP362" s="26"/>
      <c r="GQ362" s="26"/>
      <c r="GR362" s="26"/>
      <c r="GS362" s="26"/>
      <c r="GT362" s="26"/>
      <c r="GU362" s="26"/>
      <c r="GV362" s="26"/>
      <c r="GW362" s="26"/>
      <c r="GX362" s="26"/>
      <c r="GY362" s="26"/>
      <c r="GZ362" s="26"/>
      <c r="HA362" s="26"/>
      <c r="HB362" s="26"/>
      <c r="HC362" s="26"/>
      <c r="HD362" s="26"/>
      <c r="HE362" s="26"/>
      <c r="HF362" s="26"/>
      <c r="HG362" s="26"/>
      <c r="HH362" s="26"/>
      <c r="HI362" s="26"/>
      <c r="HJ362" s="26"/>
      <c r="HK362" s="26"/>
      <c r="HL362" s="26"/>
      <c r="HM362" s="26"/>
      <c r="HN362" s="26"/>
      <c r="HO362" s="26"/>
      <c r="HP362" s="26"/>
      <c r="HQ362" s="26"/>
      <c r="HR362" s="26"/>
      <c r="HS362" s="26"/>
      <c r="HT362" s="26"/>
      <c r="HU362" s="26"/>
      <c r="HV362" s="26"/>
      <c r="HW362" s="26"/>
      <c r="HX362" s="26"/>
      <c r="HY362" s="26"/>
      <c r="HZ362" s="26"/>
      <c r="IA362" s="26"/>
      <c r="IB362" s="26"/>
      <c r="IC362" s="26"/>
      <c r="ID362" s="26"/>
      <c r="IE362" s="26"/>
      <c r="IF362" s="26"/>
      <c r="IG362" s="26"/>
      <c r="IH362" s="26"/>
      <c r="II362" s="26"/>
      <c r="IJ362" s="26"/>
      <c r="IK362" s="26"/>
      <c r="IL362" s="26"/>
      <c r="IM362" s="26"/>
      <c r="IN362" s="26"/>
      <c r="IO362" s="26"/>
      <c r="IP362" s="26"/>
      <c r="IQ362" s="26"/>
    </row>
    <row r="363" spans="1:251" s="40" customFormat="1">
      <c r="A363" s="32"/>
      <c r="B363" s="115"/>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7"/>
      <c r="AA363" s="119"/>
      <c r="AB363" s="116"/>
      <c r="AC363" s="116"/>
      <c r="AD363" s="116"/>
      <c r="AE363" s="116"/>
      <c r="AF363" s="116"/>
      <c r="AG363" s="116"/>
      <c r="AH363" s="116"/>
      <c r="AI363" s="117"/>
      <c r="AJ363" s="119"/>
      <c r="AK363" s="116"/>
      <c r="AL363" s="116"/>
      <c r="AM363" s="116"/>
      <c r="AN363" s="116"/>
      <c r="AO363" s="116"/>
      <c r="AP363" s="116"/>
      <c r="AQ363" s="116"/>
      <c r="AR363" s="117"/>
      <c r="AS363" s="119"/>
      <c r="AT363" s="116"/>
      <c r="AU363" s="116"/>
      <c r="AV363" s="116"/>
      <c r="AW363" s="116"/>
      <c r="AX363" s="121"/>
      <c r="AY363" s="26"/>
      <c r="AZ363" s="26"/>
      <c r="BA363" s="26"/>
      <c r="BB363" s="47"/>
      <c r="BC363" s="48"/>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c r="CG363" s="26"/>
      <c r="CH363" s="26"/>
      <c r="CI363" s="26"/>
      <c r="CJ363" s="26"/>
      <c r="CK363" s="26"/>
      <c r="CL363" s="26"/>
      <c r="CM363" s="26"/>
      <c r="CN363" s="26"/>
      <c r="CO363" s="26"/>
      <c r="CP363" s="26"/>
      <c r="CQ363" s="26"/>
      <c r="CR363" s="26"/>
      <c r="CS363" s="26"/>
      <c r="CT363" s="26"/>
      <c r="CU363" s="26"/>
      <c r="CV363" s="26"/>
      <c r="CW363" s="26"/>
      <c r="CX363" s="26"/>
      <c r="CY363" s="26"/>
      <c r="CZ363" s="26"/>
      <c r="DA363" s="26"/>
      <c r="DB363" s="26"/>
      <c r="DC363" s="26"/>
      <c r="DD363" s="26"/>
      <c r="DE363" s="26"/>
      <c r="DF363" s="26"/>
      <c r="DG363" s="26"/>
      <c r="DH363" s="26"/>
      <c r="DI363" s="26"/>
      <c r="DJ363" s="26"/>
      <c r="DK363" s="26"/>
      <c r="DL363" s="26"/>
      <c r="DM363" s="26"/>
      <c r="DN363" s="26"/>
      <c r="DO363" s="26"/>
      <c r="DP363" s="26"/>
      <c r="DQ363" s="26"/>
      <c r="DR363" s="26"/>
      <c r="DS363" s="26"/>
      <c r="DT363" s="26"/>
      <c r="DU363" s="26"/>
      <c r="DV363" s="26"/>
      <c r="DW363" s="26"/>
      <c r="DX363" s="26"/>
      <c r="DY363" s="26"/>
      <c r="DZ363" s="26"/>
      <c r="EA363" s="26"/>
      <c r="EB363" s="26"/>
      <c r="EC363" s="26"/>
      <c r="ED363" s="26"/>
      <c r="EE363" s="26"/>
      <c r="EF363" s="26"/>
      <c r="EG363" s="26"/>
      <c r="EH363" s="26"/>
      <c r="EI363" s="26"/>
      <c r="EJ363" s="26"/>
      <c r="EK363" s="26"/>
      <c r="EL363" s="26"/>
      <c r="EM363" s="26"/>
      <c r="EN363" s="26"/>
      <c r="EO363" s="26"/>
      <c r="EP363" s="26"/>
      <c r="EQ363" s="26"/>
      <c r="ER363" s="26"/>
      <c r="ES363" s="26"/>
      <c r="ET363" s="26"/>
      <c r="EU363" s="26"/>
      <c r="EV363" s="26"/>
      <c r="EW363" s="26"/>
      <c r="EX363" s="26"/>
      <c r="EY363" s="26"/>
      <c r="EZ363" s="26"/>
      <c r="FA363" s="26"/>
      <c r="FB363" s="26"/>
      <c r="FC363" s="26"/>
      <c r="FD363" s="26"/>
      <c r="FE363" s="26"/>
      <c r="FF363" s="26"/>
      <c r="FG363" s="26"/>
      <c r="FH363" s="26"/>
      <c r="FI363" s="26"/>
      <c r="FJ363" s="26"/>
      <c r="FK363" s="26"/>
      <c r="FL363" s="26"/>
      <c r="FM363" s="26"/>
      <c r="FN363" s="26"/>
      <c r="FO363" s="26"/>
      <c r="FP363" s="26"/>
      <c r="FQ363" s="26"/>
      <c r="FR363" s="26"/>
      <c r="FS363" s="26"/>
      <c r="FT363" s="26"/>
      <c r="FU363" s="26"/>
      <c r="FV363" s="26"/>
      <c r="FW363" s="26"/>
      <c r="FX363" s="26"/>
      <c r="FY363" s="26"/>
      <c r="FZ363" s="26"/>
      <c r="GA363" s="26"/>
      <c r="GB363" s="26"/>
      <c r="GC363" s="26"/>
      <c r="GD363" s="26"/>
      <c r="GE363" s="26"/>
      <c r="GF363" s="26"/>
      <c r="GG363" s="26"/>
      <c r="GH363" s="26"/>
      <c r="GI363" s="26"/>
      <c r="GJ363" s="26"/>
      <c r="GK363" s="26"/>
      <c r="GL363" s="26"/>
      <c r="GM363" s="26"/>
      <c r="GN363" s="26"/>
      <c r="GO363" s="26"/>
      <c r="GP363" s="26"/>
      <c r="GQ363" s="26"/>
      <c r="GR363" s="26"/>
      <c r="GS363" s="26"/>
      <c r="GT363" s="26"/>
      <c r="GU363" s="26"/>
      <c r="GV363" s="26"/>
      <c r="GW363" s="26"/>
      <c r="GX363" s="26"/>
      <c r="GY363" s="26"/>
      <c r="GZ363" s="26"/>
      <c r="HA363" s="26"/>
      <c r="HB363" s="26"/>
      <c r="HC363" s="26"/>
      <c r="HD363" s="26"/>
      <c r="HE363" s="26"/>
      <c r="HF363" s="26"/>
      <c r="HG363" s="26"/>
      <c r="HH363" s="26"/>
      <c r="HI363" s="26"/>
      <c r="HJ363" s="26"/>
      <c r="HK363" s="26"/>
      <c r="HL363" s="26"/>
      <c r="HM363" s="26"/>
      <c r="HN363" s="26"/>
      <c r="HO363" s="26"/>
      <c r="HP363" s="26"/>
      <c r="HQ363" s="26"/>
      <c r="HR363" s="26"/>
      <c r="HS363" s="26"/>
      <c r="HT363" s="26"/>
      <c r="HU363" s="26"/>
      <c r="HV363" s="26"/>
      <c r="HW363" s="26"/>
      <c r="HX363" s="26"/>
      <c r="HY363" s="26"/>
      <c r="HZ363" s="26"/>
      <c r="IA363" s="26"/>
      <c r="IB363" s="26"/>
      <c r="IC363" s="26"/>
      <c r="ID363" s="26"/>
      <c r="IE363" s="26"/>
      <c r="IF363" s="26"/>
      <c r="IG363" s="26"/>
      <c r="IH363" s="26"/>
      <c r="II363" s="26"/>
      <c r="IJ363" s="26"/>
      <c r="IK363" s="26"/>
      <c r="IL363" s="26"/>
      <c r="IM363" s="26"/>
      <c r="IN363" s="26"/>
      <c r="IO363" s="26"/>
      <c r="IP363" s="26"/>
      <c r="IQ363" s="26"/>
    </row>
    <row r="364" spans="1:251" s="40" customFormat="1" ht="18.75" customHeight="1">
      <c r="A364" s="32"/>
      <c r="B364" s="49"/>
      <c r="C364" s="84" t="s">
        <v>154</v>
      </c>
      <c r="D364" s="85"/>
      <c r="E364" s="85"/>
      <c r="F364" s="85"/>
      <c r="G364" s="85"/>
      <c r="H364" s="85"/>
      <c r="I364" s="85"/>
      <c r="J364" s="85"/>
      <c r="K364" s="85"/>
      <c r="L364" s="85"/>
      <c r="M364" s="85"/>
      <c r="N364" s="85"/>
      <c r="O364" s="85"/>
      <c r="P364" s="85"/>
      <c r="Q364" s="85"/>
      <c r="R364" s="85"/>
      <c r="S364" s="85"/>
      <c r="T364" s="85"/>
      <c r="U364" s="85"/>
      <c r="V364" s="85"/>
      <c r="W364" s="85"/>
      <c r="X364" s="85"/>
      <c r="Y364" s="85"/>
      <c r="Z364" s="86"/>
      <c r="AA364" s="87">
        <v>9</v>
      </c>
      <c r="AB364" s="88"/>
      <c r="AC364" s="88"/>
      <c r="AD364" s="88"/>
      <c r="AE364" s="88"/>
      <c r="AF364" s="88"/>
      <c r="AG364" s="88"/>
      <c r="AH364" s="88"/>
      <c r="AI364" s="89"/>
      <c r="AJ364" s="87">
        <v>9</v>
      </c>
      <c r="AK364" s="88"/>
      <c r="AL364" s="88"/>
      <c r="AM364" s="88"/>
      <c r="AN364" s="88"/>
      <c r="AO364" s="88"/>
      <c r="AP364" s="88"/>
      <c r="AQ364" s="88"/>
      <c r="AR364" s="89"/>
      <c r="AS364" s="90"/>
      <c r="AT364" s="91"/>
      <c r="AU364" s="91"/>
      <c r="AV364" s="91"/>
      <c r="AW364" s="91"/>
      <c r="AX364" s="92"/>
      <c r="AY364" s="26"/>
      <c r="AZ364" s="26"/>
      <c r="BA364" s="26"/>
      <c r="BB364" s="26"/>
      <c r="BC364" s="26"/>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c r="CB364" s="26"/>
      <c r="CC364" s="26"/>
      <c r="CD364" s="26"/>
      <c r="CE364" s="26"/>
      <c r="CF364" s="26"/>
      <c r="CG364" s="26"/>
      <c r="CH364" s="26"/>
      <c r="CI364" s="26"/>
      <c r="CJ364" s="26"/>
      <c r="CK364" s="26"/>
      <c r="CL364" s="26"/>
      <c r="CM364" s="26"/>
      <c r="CN364" s="26"/>
      <c r="CO364" s="26"/>
      <c r="CP364" s="26"/>
      <c r="CQ364" s="26"/>
      <c r="CR364" s="26"/>
      <c r="CS364" s="26"/>
      <c r="CT364" s="26"/>
      <c r="CU364" s="26"/>
      <c r="CV364" s="26"/>
      <c r="CW364" s="26"/>
      <c r="CX364" s="26"/>
      <c r="CY364" s="26"/>
      <c r="CZ364" s="26"/>
      <c r="DA364" s="26"/>
      <c r="DB364" s="26"/>
      <c r="DC364" s="26"/>
      <c r="DD364" s="26"/>
      <c r="DE364" s="26"/>
      <c r="DF364" s="26"/>
      <c r="DG364" s="26"/>
      <c r="DH364" s="26"/>
      <c r="DI364" s="26"/>
      <c r="DJ364" s="26"/>
      <c r="DK364" s="26"/>
      <c r="DL364" s="26"/>
      <c r="DM364" s="26"/>
      <c r="DN364" s="26"/>
      <c r="DO364" s="26"/>
      <c r="DP364" s="26"/>
      <c r="DQ364" s="26"/>
      <c r="DR364" s="26"/>
      <c r="DS364" s="26"/>
      <c r="DT364" s="26"/>
      <c r="DU364" s="26"/>
      <c r="DV364" s="26"/>
      <c r="DW364" s="26"/>
      <c r="DX364" s="26"/>
      <c r="DY364" s="26"/>
      <c r="DZ364" s="26"/>
      <c r="EA364" s="26"/>
      <c r="EB364" s="26"/>
      <c r="EC364" s="26"/>
      <c r="ED364" s="26"/>
      <c r="EE364" s="26"/>
      <c r="EF364" s="26"/>
      <c r="EG364" s="26"/>
      <c r="EH364" s="26"/>
      <c r="EI364" s="26"/>
      <c r="EJ364" s="26"/>
      <c r="EK364" s="26"/>
      <c r="EL364" s="26"/>
      <c r="EM364" s="26"/>
      <c r="EN364" s="26"/>
      <c r="EO364" s="26"/>
      <c r="EP364" s="26"/>
      <c r="EQ364" s="26"/>
      <c r="ER364" s="26"/>
      <c r="ES364" s="26"/>
      <c r="ET364" s="26"/>
      <c r="EU364" s="26"/>
      <c r="EV364" s="26"/>
      <c r="EW364" s="26"/>
      <c r="EX364" s="26"/>
      <c r="EY364" s="26"/>
      <c r="EZ364" s="26"/>
      <c r="FA364" s="26"/>
      <c r="FB364" s="26"/>
      <c r="FC364" s="26"/>
      <c r="FD364" s="26"/>
      <c r="FE364" s="26"/>
      <c r="FF364" s="26"/>
      <c r="FG364" s="26"/>
      <c r="FH364" s="26"/>
      <c r="FI364" s="26"/>
      <c r="FJ364" s="26"/>
      <c r="FK364" s="26"/>
      <c r="FL364" s="26"/>
      <c r="FM364" s="26"/>
      <c r="FN364" s="26"/>
      <c r="FO364" s="26"/>
      <c r="FP364" s="26"/>
      <c r="FQ364" s="26"/>
      <c r="FR364" s="26"/>
      <c r="FS364" s="26"/>
      <c r="FT364" s="26"/>
      <c r="FU364" s="26"/>
      <c r="FV364" s="26"/>
      <c r="FW364" s="26"/>
      <c r="FX364" s="26"/>
      <c r="FY364" s="26"/>
      <c r="FZ364" s="26"/>
      <c r="GA364" s="26"/>
      <c r="GB364" s="26"/>
      <c r="GC364" s="26"/>
      <c r="GD364" s="26"/>
      <c r="GE364" s="26"/>
      <c r="GF364" s="26"/>
      <c r="GG364" s="26"/>
      <c r="GH364" s="26"/>
      <c r="GI364" s="26"/>
      <c r="GJ364" s="26"/>
      <c r="GK364" s="26"/>
      <c r="GL364" s="26"/>
      <c r="GM364" s="26"/>
      <c r="GN364" s="26"/>
      <c r="GO364" s="26"/>
      <c r="GP364" s="26"/>
      <c r="GQ364" s="26"/>
      <c r="GR364" s="26"/>
      <c r="GS364" s="26"/>
      <c r="GT364" s="26"/>
      <c r="GU364" s="26"/>
      <c r="GV364" s="26"/>
      <c r="GW364" s="26"/>
      <c r="GX364" s="26"/>
      <c r="GY364" s="26"/>
      <c r="GZ364" s="26"/>
      <c r="HA364" s="26"/>
      <c r="HB364" s="26"/>
      <c r="HC364" s="26"/>
      <c r="HD364" s="26"/>
      <c r="HE364" s="26"/>
      <c r="HF364" s="26"/>
      <c r="HG364" s="26"/>
      <c r="HH364" s="26"/>
      <c r="HI364" s="26"/>
      <c r="HJ364" s="26"/>
      <c r="HK364" s="26"/>
      <c r="HL364" s="26"/>
      <c r="HM364" s="26"/>
      <c r="HN364" s="26"/>
      <c r="HO364" s="26"/>
      <c r="HP364" s="26"/>
      <c r="HQ364" s="26"/>
      <c r="HR364" s="26"/>
      <c r="HS364" s="26"/>
      <c r="HT364" s="26"/>
      <c r="HU364" s="26"/>
      <c r="HV364" s="26"/>
      <c r="HW364" s="26"/>
      <c r="HX364" s="26"/>
      <c r="HY364" s="26"/>
      <c r="HZ364" s="26"/>
      <c r="IA364" s="26"/>
      <c r="IB364" s="26"/>
      <c r="IC364" s="26"/>
      <c r="ID364" s="26"/>
      <c r="IE364" s="26"/>
      <c r="IF364" s="26"/>
      <c r="IG364" s="26"/>
      <c r="IH364" s="26"/>
      <c r="II364" s="26"/>
      <c r="IJ364" s="26"/>
      <c r="IK364" s="26"/>
      <c r="IL364" s="26"/>
      <c r="IM364" s="26"/>
      <c r="IN364" s="26"/>
      <c r="IO364" s="26"/>
      <c r="IP364" s="26"/>
      <c r="IQ364" s="26"/>
    </row>
    <row r="365" spans="1:251" s="40" customFormat="1" ht="18.75" customHeight="1" thickBot="1">
      <c r="A365" s="41"/>
      <c r="B365" s="93" t="s">
        <v>101</v>
      </c>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5"/>
      <c r="AA365" s="96">
        <f>SUM($AA$364:$AA$364)</f>
        <v>9</v>
      </c>
      <c r="AB365" s="97"/>
      <c r="AC365" s="97"/>
      <c r="AD365" s="97"/>
      <c r="AE365" s="97"/>
      <c r="AF365" s="97"/>
      <c r="AG365" s="97"/>
      <c r="AH365" s="97"/>
      <c r="AI365" s="98"/>
      <c r="AJ365" s="96">
        <f>SUM($AJ$364:$AJ$364)</f>
        <v>9</v>
      </c>
      <c r="AK365" s="97"/>
      <c r="AL365" s="97"/>
      <c r="AM365" s="97"/>
      <c r="AN365" s="97"/>
      <c r="AO365" s="97"/>
      <c r="AP365" s="97"/>
      <c r="AQ365" s="97"/>
      <c r="AR365" s="98"/>
      <c r="AS365" s="99"/>
      <c r="AT365" s="100"/>
      <c r="AU365" s="100"/>
      <c r="AV365" s="100"/>
      <c r="AW365" s="100"/>
      <c r="AX365" s="101"/>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c r="CG365" s="26"/>
      <c r="CH365" s="26"/>
      <c r="CI365" s="26"/>
      <c r="CJ365" s="26"/>
      <c r="CK365" s="26"/>
      <c r="CL365" s="26"/>
      <c r="CM365" s="26"/>
      <c r="CN365" s="26"/>
      <c r="CO365" s="26"/>
      <c r="CP365" s="26"/>
      <c r="CQ365" s="26"/>
      <c r="CR365" s="26"/>
      <c r="CS365" s="26"/>
      <c r="CT365" s="26"/>
      <c r="CU365" s="26"/>
      <c r="CV365" s="26"/>
      <c r="CW365" s="26"/>
      <c r="CX365" s="26"/>
      <c r="CY365" s="26"/>
      <c r="CZ365" s="26"/>
      <c r="DA365" s="26"/>
      <c r="DB365" s="26"/>
      <c r="DC365" s="26"/>
      <c r="DD365" s="26"/>
      <c r="DE365" s="26"/>
      <c r="DF365" s="26"/>
      <c r="DG365" s="26"/>
      <c r="DH365" s="26"/>
      <c r="DI365" s="26"/>
      <c r="DJ365" s="26"/>
      <c r="DK365" s="26"/>
      <c r="DL365" s="26"/>
      <c r="DM365" s="26"/>
      <c r="DN365" s="26"/>
      <c r="DO365" s="26"/>
      <c r="DP365" s="26"/>
      <c r="DQ365" s="26"/>
      <c r="DR365" s="26"/>
      <c r="DS365" s="26"/>
      <c r="DT365" s="26"/>
      <c r="DU365" s="26"/>
      <c r="DV365" s="26"/>
      <c r="DW365" s="26"/>
      <c r="DX365" s="26"/>
      <c r="DY365" s="26"/>
      <c r="DZ365" s="26"/>
      <c r="EA365" s="26"/>
      <c r="EB365" s="26"/>
      <c r="EC365" s="26"/>
      <c r="ED365" s="26"/>
      <c r="EE365" s="26"/>
      <c r="EF365" s="26"/>
      <c r="EG365" s="26"/>
      <c r="EH365" s="26"/>
      <c r="EI365" s="26"/>
      <c r="EJ365" s="26"/>
      <c r="EK365" s="26"/>
      <c r="EL365" s="26"/>
      <c r="EM365" s="26"/>
      <c r="EN365" s="26"/>
      <c r="EO365" s="26"/>
      <c r="EP365" s="26"/>
      <c r="EQ365" s="26"/>
      <c r="ER365" s="26"/>
      <c r="ES365" s="26"/>
      <c r="ET365" s="26"/>
      <c r="EU365" s="26"/>
      <c r="EV365" s="26"/>
      <c r="EW365" s="26"/>
      <c r="EX365" s="26"/>
      <c r="EY365" s="26"/>
      <c r="EZ365" s="26"/>
      <c r="FA365" s="26"/>
      <c r="FB365" s="26"/>
      <c r="FC365" s="26"/>
      <c r="FD365" s="26"/>
      <c r="FE365" s="26"/>
      <c r="FF365" s="26"/>
      <c r="FG365" s="26"/>
      <c r="FH365" s="26"/>
      <c r="FI365" s="26"/>
      <c r="FJ365" s="26"/>
      <c r="FK365" s="26"/>
      <c r="FL365" s="26"/>
      <c r="FM365" s="26"/>
      <c r="FN365" s="26"/>
      <c r="FO365" s="26"/>
      <c r="FP365" s="26"/>
      <c r="FQ365" s="26"/>
      <c r="FR365" s="26"/>
      <c r="FS365" s="26"/>
      <c r="FT365" s="26"/>
      <c r="FU365" s="26"/>
      <c r="FV365" s="26"/>
      <c r="FW365" s="26"/>
      <c r="FX365" s="26"/>
      <c r="FY365" s="26"/>
      <c r="FZ365" s="26"/>
      <c r="GA365" s="26"/>
      <c r="GB365" s="26"/>
      <c r="GC365" s="26"/>
      <c r="GD365" s="26"/>
      <c r="GE365" s="26"/>
      <c r="GF365" s="26"/>
      <c r="GG365" s="26"/>
      <c r="GH365" s="26"/>
      <c r="GI365" s="26"/>
      <c r="GJ365" s="26"/>
      <c r="GK365" s="26"/>
      <c r="GL365" s="26"/>
      <c r="GM365" s="26"/>
      <c r="GN365" s="26"/>
      <c r="GO365" s="26"/>
      <c r="GP365" s="26"/>
      <c r="GQ365" s="26"/>
      <c r="GR365" s="26"/>
      <c r="GS365" s="26"/>
      <c r="GT365" s="26"/>
      <c r="GU365" s="26"/>
      <c r="GV365" s="26"/>
      <c r="GW365" s="26"/>
      <c r="GX365" s="26"/>
      <c r="GY365" s="26"/>
      <c r="GZ365" s="26"/>
      <c r="HA365" s="26"/>
      <c r="HB365" s="26"/>
      <c r="HC365" s="26"/>
      <c r="HD365" s="26"/>
      <c r="HE365" s="26"/>
      <c r="HF365" s="26"/>
      <c r="HG365" s="26"/>
      <c r="HH365" s="26"/>
      <c r="HI365" s="26"/>
      <c r="HJ365" s="26"/>
      <c r="HK365" s="26"/>
      <c r="HL365" s="26"/>
      <c r="HM365" s="26"/>
      <c r="HN365" s="26"/>
      <c r="HO365" s="26"/>
      <c r="HP365" s="26"/>
      <c r="HQ365" s="26"/>
      <c r="HR365" s="26"/>
      <c r="HS365" s="26"/>
      <c r="HT365" s="26"/>
      <c r="HU365" s="26"/>
      <c r="HV365" s="26"/>
      <c r="HW365" s="26"/>
      <c r="HX365" s="26"/>
      <c r="HY365" s="26"/>
      <c r="HZ365" s="26"/>
      <c r="IA365" s="26"/>
      <c r="IB365" s="26"/>
      <c r="IC365" s="26"/>
      <c r="ID365" s="26"/>
      <c r="IE365" s="26"/>
      <c r="IF365" s="26"/>
      <c r="IG365" s="26"/>
      <c r="IH365" s="26"/>
      <c r="II365" s="26"/>
      <c r="IJ365" s="26"/>
      <c r="IK365" s="26"/>
      <c r="IL365" s="26"/>
      <c r="IM365" s="26"/>
      <c r="IN365" s="26"/>
      <c r="IO365" s="26"/>
      <c r="IP365" s="26"/>
      <c r="IQ365" s="26"/>
    </row>
    <row r="367" spans="1:251" ht="19.2">
      <c r="A367" s="25" t="s">
        <v>87</v>
      </c>
      <c r="AW367" s="27"/>
      <c r="AX367" s="28"/>
      <c r="AY367" s="27"/>
    </row>
    <row r="369" spans="1:113" ht="18">
      <c r="B369" s="102" t="s">
        <v>0</v>
      </c>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3"/>
    </row>
    <row r="370" spans="1:113">
      <c r="Z370" s="29"/>
      <c r="AD370" s="29"/>
      <c r="AE370" s="29"/>
      <c r="AF370" s="29"/>
      <c r="AG370" s="29"/>
      <c r="AH370" s="29"/>
      <c r="AI370" s="29"/>
      <c r="AO370" s="29"/>
    </row>
    <row r="371" spans="1:113" ht="13.8" thickBot="1">
      <c r="Z371" s="29"/>
      <c r="AD371" s="29"/>
      <c r="AE371" s="29"/>
      <c r="AF371" s="29"/>
      <c r="AG371" s="29"/>
      <c r="AH371" s="29"/>
      <c r="AI371" s="29"/>
      <c r="AO371" s="29"/>
      <c r="DI371" s="30"/>
    </row>
    <row r="372" spans="1:113" ht="24.75" customHeight="1" thickBot="1">
      <c r="B372" s="104" t="s">
        <v>88</v>
      </c>
      <c r="C372" s="105"/>
      <c r="D372" s="105"/>
      <c r="E372" s="105"/>
      <c r="F372" s="105"/>
      <c r="G372" s="105"/>
      <c r="H372" s="106" t="s">
        <v>155</v>
      </c>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8"/>
      <c r="DI372" s="30"/>
    </row>
    <row r="373" spans="1:113" ht="14.4">
      <c r="B373" s="31"/>
      <c r="C373" s="31"/>
      <c r="D373" s="31"/>
      <c r="E373" s="31"/>
      <c r="F373" s="31"/>
      <c r="G373" s="31"/>
      <c r="H373" s="32"/>
      <c r="I373" s="32"/>
      <c r="J373" s="32"/>
      <c r="K373" s="32"/>
      <c r="L373" s="33"/>
      <c r="M373" s="33"/>
      <c r="N373" s="33"/>
      <c r="O373" s="33"/>
      <c r="P373" s="32"/>
      <c r="Q373" s="32"/>
      <c r="R373" s="32"/>
      <c r="S373" s="32"/>
      <c r="T373" s="32"/>
      <c r="U373" s="32"/>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DI373" s="30"/>
    </row>
    <row r="374" spans="1:113" ht="15" thickBot="1">
      <c r="A374" s="35"/>
      <c r="B374" s="34" t="s">
        <v>90</v>
      </c>
      <c r="C374" s="32"/>
      <c r="D374" s="32"/>
      <c r="E374" s="32"/>
      <c r="F374" s="32"/>
      <c r="G374" s="32"/>
      <c r="H374" s="32"/>
      <c r="I374" s="32"/>
      <c r="J374" s="32"/>
      <c r="K374" s="32"/>
      <c r="L374" s="33"/>
      <c r="M374" s="33"/>
      <c r="N374" s="33"/>
      <c r="O374" s="33"/>
      <c r="P374" s="32"/>
      <c r="Q374" s="32"/>
      <c r="R374" s="32"/>
      <c r="S374" s="32"/>
      <c r="T374" s="32"/>
      <c r="U374" s="32"/>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DI374" s="30"/>
    </row>
    <row r="375" spans="1:113" ht="14.4">
      <c r="A375" s="32"/>
      <c r="B375" s="36"/>
      <c r="C375" s="31"/>
      <c r="D375" s="31"/>
      <c r="E375" s="31"/>
      <c r="F375" s="31"/>
      <c r="G375" s="31"/>
      <c r="H375" s="31"/>
      <c r="I375" s="31"/>
      <c r="J375" s="31"/>
      <c r="K375" s="31"/>
      <c r="L375" s="37"/>
      <c r="M375" s="37"/>
      <c r="N375" s="37"/>
      <c r="O375" s="37"/>
      <c r="P375" s="31"/>
      <c r="Q375" s="31"/>
      <c r="R375" s="31"/>
      <c r="S375" s="31"/>
      <c r="T375" s="31"/>
      <c r="U375" s="31"/>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38"/>
      <c r="AV375" s="38"/>
      <c r="AW375" s="38"/>
      <c r="AX375" s="39"/>
    </row>
    <row r="376" spans="1:113" ht="12" customHeight="1">
      <c r="A376" s="32"/>
      <c r="B376" s="109" t="s">
        <v>156</v>
      </c>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c r="AA376" s="110"/>
      <c r="AB376" s="110"/>
      <c r="AC376" s="110"/>
      <c r="AD376" s="110"/>
      <c r="AE376" s="110"/>
      <c r="AF376" s="110"/>
      <c r="AG376" s="110"/>
      <c r="AH376" s="110"/>
      <c r="AI376" s="110"/>
      <c r="AJ376" s="110"/>
      <c r="AK376" s="110"/>
      <c r="AL376" s="110"/>
      <c r="AM376" s="110"/>
      <c r="AN376" s="110"/>
      <c r="AO376" s="110"/>
      <c r="AP376" s="110"/>
      <c r="AQ376" s="110"/>
      <c r="AR376" s="110"/>
      <c r="AS376" s="110"/>
      <c r="AT376" s="110"/>
      <c r="AU376" s="110"/>
      <c r="AV376" s="110"/>
      <c r="AW376" s="110"/>
      <c r="AX376" s="111"/>
    </row>
    <row r="377" spans="1:113" ht="12" customHeight="1">
      <c r="A377" s="32"/>
      <c r="B377" s="109"/>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c r="AA377" s="110"/>
      <c r="AB377" s="110"/>
      <c r="AC377" s="110"/>
      <c r="AD377" s="110"/>
      <c r="AE377" s="110"/>
      <c r="AF377" s="110"/>
      <c r="AG377" s="110"/>
      <c r="AH377" s="110"/>
      <c r="AI377" s="110"/>
      <c r="AJ377" s="110"/>
      <c r="AK377" s="110"/>
      <c r="AL377" s="110"/>
      <c r="AM377" s="110"/>
      <c r="AN377" s="110"/>
      <c r="AO377" s="110"/>
      <c r="AP377" s="110"/>
      <c r="AQ377" s="110"/>
      <c r="AR377" s="110"/>
      <c r="AS377" s="110"/>
      <c r="AT377" s="110"/>
      <c r="AU377" s="110"/>
      <c r="AV377" s="110"/>
      <c r="AW377" s="110"/>
      <c r="AX377" s="111"/>
      <c r="BC377" s="40"/>
    </row>
    <row r="378" spans="1:113" ht="12" customHeight="1">
      <c r="A378" s="32"/>
      <c r="B378" s="109"/>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c r="AA378" s="110"/>
      <c r="AB378" s="110"/>
      <c r="AC378" s="110"/>
      <c r="AD378" s="110"/>
      <c r="AE378" s="110"/>
      <c r="AF378" s="110"/>
      <c r="AG378" s="110"/>
      <c r="AH378" s="110"/>
      <c r="AI378" s="110"/>
      <c r="AJ378" s="110"/>
      <c r="AK378" s="110"/>
      <c r="AL378" s="110"/>
      <c r="AM378" s="110"/>
      <c r="AN378" s="110"/>
      <c r="AO378" s="110"/>
      <c r="AP378" s="110"/>
      <c r="AQ378" s="110"/>
      <c r="AR378" s="110"/>
      <c r="AS378" s="110"/>
      <c r="AT378" s="110"/>
      <c r="AU378" s="110"/>
      <c r="AV378" s="110"/>
      <c r="AW378" s="110"/>
      <c r="AX378" s="111"/>
    </row>
    <row r="379" spans="1:113" ht="12" customHeight="1">
      <c r="A379" s="32"/>
      <c r="B379" s="109"/>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c r="AA379" s="110"/>
      <c r="AB379" s="110"/>
      <c r="AC379" s="110"/>
      <c r="AD379" s="110"/>
      <c r="AE379" s="110"/>
      <c r="AF379" s="110"/>
      <c r="AG379" s="110"/>
      <c r="AH379" s="110"/>
      <c r="AI379" s="110"/>
      <c r="AJ379" s="110"/>
      <c r="AK379" s="110"/>
      <c r="AL379" s="110"/>
      <c r="AM379" s="110"/>
      <c r="AN379" s="110"/>
      <c r="AO379" s="110"/>
      <c r="AP379" s="110"/>
      <c r="AQ379" s="110"/>
      <c r="AR379" s="110"/>
      <c r="AS379" s="110"/>
      <c r="AT379" s="110"/>
      <c r="AU379" s="110"/>
      <c r="AV379" s="110"/>
      <c r="AW379" s="110"/>
      <c r="AX379" s="111"/>
    </row>
    <row r="380" spans="1:113" ht="12" customHeight="1">
      <c r="A380" s="32"/>
      <c r="B380" s="109"/>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c r="AA380" s="110"/>
      <c r="AB380" s="110"/>
      <c r="AC380" s="110"/>
      <c r="AD380" s="110"/>
      <c r="AE380" s="110"/>
      <c r="AF380" s="110"/>
      <c r="AG380" s="110"/>
      <c r="AH380" s="110"/>
      <c r="AI380" s="110"/>
      <c r="AJ380" s="110"/>
      <c r="AK380" s="110"/>
      <c r="AL380" s="110"/>
      <c r="AM380" s="110"/>
      <c r="AN380" s="110"/>
      <c r="AO380" s="110"/>
      <c r="AP380" s="110"/>
      <c r="AQ380" s="110"/>
      <c r="AR380" s="110"/>
      <c r="AS380" s="110"/>
      <c r="AT380" s="110"/>
      <c r="AU380" s="110"/>
      <c r="AV380" s="110"/>
      <c r="AW380" s="110"/>
      <c r="AX380" s="111"/>
    </row>
    <row r="381" spans="1:113" ht="15" thickBot="1">
      <c r="A381" s="41"/>
      <c r="B381" s="42"/>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4"/>
    </row>
    <row r="382" spans="1:113">
      <c r="B382" s="45"/>
    </row>
    <row r="383" spans="1:113" ht="15" thickBot="1">
      <c r="A383" s="35"/>
      <c r="B383" s="34" t="s">
        <v>92</v>
      </c>
      <c r="C383" s="32"/>
      <c r="D383" s="32"/>
      <c r="E383" s="32"/>
      <c r="F383" s="32"/>
      <c r="G383" s="32"/>
      <c r="H383" s="32"/>
      <c r="I383" s="32"/>
      <c r="J383" s="32"/>
      <c r="K383" s="32"/>
      <c r="L383" s="33"/>
      <c r="M383" s="33"/>
      <c r="N383" s="33"/>
      <c r="O383" s="33"/>
      <c r="P383" s="32"/>
      <c r="Q383" s="32"/>
      <c r="R383" s="32"/>
      <c r="S383" s="32"/>
      <c r="T383" s="32"/>
      <c r="U383" s="32"/>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DI383" s="30"/>
    </row>
    <row r="384" spans="1:113" ht="14.4">
      <c r="A384" s="32"/>
      <c r="B384" s="36"/>
      <c r="C384" s="31"/>
      <c r="D384" s="31"/>
      <c r="E384" s="31"/>
      <c r="F384" s="31"/>
      <c r="G384" s="31"/>
      <c r="H384" s="31"/>
      <c r="I384" s="31"/>
      <c r="J384" s="31"/>
      <c r="K384" s="31"/>
      <c r="L384" s="37"/>
      <c r="M384" s="37"/>
      <c r="N384" s="37"/>
      <c r="O384" s="37"/>
      <c r="P384" s="31"/>
      <c r="Q384" s="31"/>
      <c r="R384" s="31"/>
      <c r="S384" s="31"/>
      <c r="T384" s="31"/>
      <c r="U384" s="31"/>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c r="AX384" s="39"/>
    </row>
    <row r="385" spans="1:251" ht="12" customHeight="1">
      <c r="A385" s="32"/>
      <c r="B385" s="109" t="s">
        <v>157</v>
      </c>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c r="AA385" s="110"/>
      <c r="AB385" s="110"/>
      <c r="AC385" s="110"/>
      <c r="AD385" s="110"/>
      <c r="AE385" s="110"/>
      <c r="AF385" s="110"/>
      <c r="AG385" s="110"/>
      <c r="AH385" s="110"/>
      <c r="AI385" s="110"/>
      <c r="AJ385" s="110"/>
      <c r="AK385" s="110"/>
      <c r="AL385" s="110"/>
      <c r="AM385" s="110"/>
      <c r="AN385" s="110"/>
      <c r="AO385" s="110"/>
      <c r="AP385" s="110"/>
      <c r="AQ385" s="110"/>
      <c r="AR385" s="110"/>
      <c r="AS385" s="110"/>
      <c r="AT385" s="110"/>
      <c r="AU385" s="110"/>
      <c r="AV385" s="110"/>
      <c r="AW385" s="110"/>
      <c r="AX385" s="111"/>
    </row>
    <row r="386" spans="1:251" ht="12" customHeight="1">
      <c r="A386" s="32"/>
      <c r="B386" s="109"/>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c r="AA386" s="110"/>
      <c r="AB386" s="110"/>
      <c r="AC386" s="110"/>
      <c r="AD386" s="110"/>
      <c r="AE386" s="110"/>
      <c r="AF386" s="110"/>
      <c r="AG386" s="110"/>
      <c r="AH386" s="110"/>
      <c r="AI386" s="110"/>
      <c r="AJ386" s="110"/>
      <c r="AK386" s="110"/>
      <c r="AL386" s="110"/>
      <c r="AM386" s="110"/>
      <c r="AN386" s="110"/>
      <c r="AO386" s="110"/>
      <c r="AP386" s="110"/>
      <c r="AQ386" s="110"/>
      <c r="AR386" s="110"/>
      <c r="AS386" s="110"/>
      <c r="AT386" s="110"/>
      <c r="AU386" s="110"/>
      <c r="AV386" s="110"/>
      <c r="AW386" s="110"/>
      <c r="AX386" s="111"/>
    </row>
    <row r="387" spans="1:251" ht="12" customHeight="1">
      <c r="A387" s="32"/>
      <c r="B387" s="109"/>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c r="AA387" s="110"/>
      <c r="AB387" s="110"/>
      <c r="AC387" s="110"/>
      <c r="AD387" s="110"/>
      <c r="AE387" s="110"/>
      <c r="AF387" s="110"/>
      <c r="AG387" s="110"/>
      <c r="AH387" s="110"/>
      <c r="AI387" s="110"/>
      <c r="AJ387" s="110"/>
      <c r="AK387" s="110"/>
      <c r="AL387" s="110"/>
      <c r="AM387" s="110"/>
      <c r="AN387" s="110"/>
      <c r="AO387" s="110"/>
      <c r="AP387" s="110"/>
      <c r="AQ387" s="110"/>
      <c r="AR387" s="110"/>
      <c r="AS387" s="110"/>
      <c r="AT387" s="110"/>
      <c r="AU387" s="110"/>
      <c r="AV387" s="110"/>
      <c r="AW387" s="110"/>
      <c r="AX387" s="111"/>
    </row>
    <row r="388" spans="1:251" ht="12" customHeight="1">
      <c r="A388" s="32"/>
      <c r="B388" s="109"/>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c r="AB388" s="110"/>
      <c r="AC388" s="110"/>
      <c r="AD388" s="110"/>
      <c r="AE388" s="110"/>
      <c r="AF388" s="110"/>
      <c r="AG388" s="110"/>
      <c r="AH388" s="110"/>
      <c r="AI388" s="110"/>
      <c r="AJ388" s="110"/>
      <c r="AK388" s="110"/>
      <c r="AL388" s="110"/>
      <c r="AM388" s="110"/>
      <c r="AN388" s="110"/>
      <c r="AO388" s="110"/>
      <c r="AP388" s="110"/>
      <c r="AQ388" s="110"/>
      <c r="AR388" s="110"/>
      <c r="AS388" s="110"/>
      <c r="AT388" s="110"/>
      <c r="AU388" s="110"/>
      <c r="AV388" s="110"/>
      <c r="AW388" s="110"/>
      <c r="AX388" s="111"/>
    </row>
    <row r="389" spans="1:251" ht="12" customHeight="1">
      <c r="A389" s="32"/>
      <c r="B389" s="109"/>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c r="AA389" s="110"/>
      <c r="AB389" s="110"/>
      <c r="AC389" s="110"/>
      <c r="AD389" s="110"/>
      <c r="AE389" s="110"/>
      <c r="AF389" s="110"/>
      <c r="AG389" s="110"/>
      <c r="AH389" s="110"/>
      <c r="AI389" s="110"/>
      <c r="AJ389" s="110"/>
      <c r="AK389" s="110"/>
      <c r="AL389" s="110"/>
      <c r="AM389" s="110"/>
      <c r="AN389" s="110"/>
      <c r="AO389" s="110"/>
      <c r="AP389" s="110"/>
      <c r="AQ389" s="110"/>
      <c r="AR389" s="110"/>
      <c r="AS389" s="110"/>
      <c r="AT389" s="110"/>
      <c r="AU389" s="110"/>
      <c r="AV389" s="110"/>
      <c r="AW389" s="110"/>
      <c r="AX389" s="111"/>
      <c r="BC389" s="40"/>
    </row>
    <row r="390" spans="1:251" ht="12" customHeight="1">
      <c r="A390" s="32"/>
      <c r="B390" s="109"/>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c r="AA390" s="110"/>
      <c r="AB390" s="110"/>
      <c r="AC390" s="110"/>
      <c r="AD390" s="110"/>
      <c r="AE390" s="110"/>
      <c r="AF390" s="110"/>
      <c r="AG390" s="110"/>
      <c r="AH390" s="110"/>
      <c r="AI390" s="110"/>
      <c r="AJ390" s="110"/>
      <c r="AK390" s="110"/>
      <c r="AL390" s="110"/>
      <c r="AM390" s="110"/>
      <c r="AN390" s="110"/>
      <c r="AO390" s="110"/>
      <c r="AP390" s="110"/>
      <c r="AQ390" s="110"/>
      <c r="AR390" s="110"/>
      <c r="AS390" s="110"/>
      <c r="AT390" s="110"/>
      <c r="AU390" s="110"/>
      <c r="AV390" s="110"/>
      <c r="AW390" s="110"/>
      <c r="AX390" s="111"/>
    </row>
    <row r="391" spans="1:251" ht="12" customHeight="1">
      <c r="A391" s="32"/>
      <c r="B391" s="109"/>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c r="AA391" s="110"/>
      <c r="AB391" s="110"/>
      <c r="AC391" s="110"/>
      <c r="AD391" s="110"/>
      <c r="AE391" s="110"/>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251" ht="12" customHeight="1">
      <c r="A392" s="32"/>
      <c r="B392" s="109"/>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c r="AA392" s="110"/>
      <c r="AB392" s="110"/>
      <c r="AC392" s="110"/>
      <c r="AD392" s="110"/>
      <c r="AE392" s="110"/>
      <c r="AF392" s="110"/>
      <c r="AG392" s="110"/>
      <c r="AH392" s="110"/>
      <c r="AI392" s="110"/>
      <c r="AJ392" s="110"/>
      <c r="AK392" s="110"/>
      <c r="AL392" s="110"/>
      <c r="AM392" s="110"/>
      <c r="AN392" s="110"/>
      <c r="AO392" s="110"/>
      <c r="AP392" s="110"/>
      <c r="AQ392" s="110"/>
      <c r="AR392" s="110"/>
      <c r="AS392" s="110"/>
      <c r="AT392" s="110"/>
      <c r="AU392" s="110"/>
      <c r="AV392" s="110"/>
      <c r="AW392" s="110"/>
      <c r="AX392" s="111"/>
    </row>
    <row r="393" spans="1:251" ht="15" thickBot="1">
      <c r="A393" s="41"/>
      <c r="B393" s="42"/>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4"/>
    </row>
    <row r="394" spans="1:251">
      <c r="B394" s="45"/>
    </row>
    <row r="395" spans="1:251" ht="14.4">
      <c r="B395" s="34" t="s">
        <v>94</v>
      </c>
      <c r="C395" s="32"/>
      <c r="D395" s="32"/>
      <c r="E395" s="32"/>
      <c r="F395" s="32"/>
      <c r="G395" s="32"/>
      <c r="H395" s="32"/>
      <c r="I395" s="32"/>
      <c r="J395" s="32"/>
      <c r="K395" s="32"/>
      <c r="L395" s="33"/>
      <c r="M395" s="33"/>
      <c r="N395" s="33"/>
      <c r="O395" s="33"/>
      <c r="P395" s="32"/>
      <c r="Q395" s="32"/>
      <c r="R395" s="32"/>
      <c r="S395" s="32"/>
      <c r="T395" s="32"/>
      <c r="U395" s="32"/>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row>
    <row r="396" spans="1:251" ht="15" thickBot="1">
      <c r="B396" s="32"/>
      <c r="C396" s="32"/>
      <c r="D396" s="32"/>
      <c r="E396" s="32"/>
      <c r="F396" s="32"/>
      <c r="G396" s="32"/>
      <c r="H396" s="32"/>
      <c r="I396" s="32"/>
      <c r="J396" s="32"/>
      <c r="K396" s="32"/>
      <c r="L396" s="33"/>
      <c r="M396" s="33"/>
      <c r="N396" s="33"/>
      <c r="O396" s="33"/>
      <c r="P396" s="32"/>
      <c r="Q396" s="32"/>
      <c r="R396" s="32"/>
      <c r="S396" s="32"/>
      <c r="T396" s="32"/>
      <c r="U396" s="32"/>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46" t="s">
        <v>95</v>
      </c>
    </row>
    <row r="397" spans="1:251" s="40" customFormat="1" ht="13.5" customHeight="1">
      <c r="A397" s="32"/>
      <c r="B397" s="112" t="s">
        <v>96</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4"/>
      <c r="AA397" s="118" t="s">
        <v>97</v>
      </c>
      <c r="AB397" s="113"/>
      <c r="AC397" s="113"/>
      <c r="AD397" s="113"/>
      <c r="AE397" s="113"/>
      <c r="AF397" s="113"/>
      <c r="AG397" s="113"/>
      <c r="AH397" s="113"/>
      <c r="AI397" s="114"/>
      <c r="AJ397" s="118" t="s">
        <v>98</v>
      </c>
      <c r="AK397" s="113"/>
      <c r="AL397" s="113"/>
      <c r="AM397" s="113"/>
      <c r="AN397" s="113"/>
      <c r="AO397" s="113"/>
      <c r="AP397" s="113"/>
      <c r="AQ397" s="113"/>
      <c r="AR397" s="114"/>
      <c r="AS397" s="118" t="s">
        <v>99</v>
      </c>
      <c r="AT397" s="113"/>
      <c r="AU397" s="113"/>
      <c r="AV397" s="113"/>
      <c r="AW397" s="113"/>
      <c r="AX397" s="120"/>
      <c r="AY397" s="26"/>
      <c r="AZ397" s="26"/>
      <c r="BA397" s="26"/>
      <c r="BB397" s="26"/>
      <c r="BC397" s="26"/>
      <c r="BD397" s="26"/>
      <c r="BE397" s="26"/>
      <c r="BF397" s="26"/>
      <c r="BG397" s="26"/>
      <c r="BH397" s="26"/>
      <c r="BI397" s="26"/>
      <c r="BJ397" s="26"/>
      <c r="BK397" s="26"/>
      <c r="BL397" s="26"/>
      <c r="BM397" s="26"/>
      <c r="BN397" s="26"/>
      <c r="BO397" s="26"/>
      <c r="BP397" s="26"/>
      <c r="BQ397" s="26"/>
      <c r="BR397" s="26"/>
      <c r="BS397" s="26"/>
      <c r="BT397" s="26"/>
      <c r="BU397" s="26"/>
      <c r="BV397" s="26"/>
      <c r="BW397" s="26"/>
      <c r="BX397" s="26"/>
      <c r="BY397" s="26"/>
      <c r="BZ397" s="26"/>
      <c r="CA397" s="26"/>
      <c r="CB397" s="26"/>
      <c r="CC397" s="26"/>
      <c r="CD397" s="26"/>
      <c r="CE397" s="26"/>
      <c r="CF397" s="26"/>
      <c r="CG397" s="26"/>
      <c r="CH397" s="26"/>
      <c r="CI397" s="26"/>
      <c r="CJ397" s="26"/>
      <c r="CK397" s="26"/>
      <c r="CL397" s="26"/>
      <c r="CM397" s="26"/>
      <c r="CN397" s="26"/>
      <c r="CO397" s="26"/>
      <c r="CP397" s="26"/>
      <c r="CQ397" s="26"/>
      <c r="CR397" s="26"/>
      <c r="CS397" s="26"/>
      <c r="CT397" s="26"/>
      <c r="CU397" s="26"/>
      <c r="CV397" s="26"/>
      <c r="CW397" s="26"/>
      <c r="CX397" s="26"/>
      <c r="CY397" s="26"/>
      <c r="CZ397" s="26"/>
      <c r="DA397" s="26"/>
      <c r="DB397" s="26"/>
      <c r="DC397" s="26"/>
      <c r="DD397" s="26"/>
      <c r="DE397" s="26"/>
      <c r="DF397" s="26"/>
      <c r="DG397" s="26"/>
      <c r="DH397" s="26"/>
      <c r="DI397" s="26"/>
      <c r="DJ397" s="26"/>
      <c r="DK397" s="26"/>
      <c r="DL397" s="26"/>
      <c r="DM397" s="26"/>
      <c r="DN397" s="26"/>
      <c r="DO397" s="26"/>
      <c r="DP397" s="26"/>
      <c r="DQ397" s="26"/>
      <c r="DR397" s="26"/>
      <c r="DS397" s="26"/>
      <c r="DT397" s="26"/>
      <c r="DU397" s="26"/>
      <c r="DV397" s="26"/>
      <c r="DW397" s="26"/>
      <c r="DX397" s="26"/>
      <c r="DY397" s="26"/>
      <c r="DZ397" s="26"/>
      <c r="EA397" s="26"/>
      <c r="EB397" s="26"/>
      <c r="EC397" s="26"/>
      <c r="ED397" s="26"/>
      <c r="EE397" s="26"/>
      <c r="EF397" s="26"/>
      <c r="EG397" s="26"/>
      <c r="EH397" s="26"/>
      <c r="EI397" s="26"/>
      <c r="EJ397" s="26"/>
      <c r="EK397" s="26"/>
      <c r="EL397" s="26"/>
      <c r="EM397" s="26"/>
      <c r="EN397" s="26"/>
      <c r="EO397" s="26"/>
      <c r="EP397" s="26"/>
      <c r="EQ397" s="26"/>
      <c r="ER397" s="26"/>
      <c r="ES397" s="26"/>
      <c r="ET397" s="26"/>
      <c r="EU397" s="26"/>
      <c r="EV397" s="26"/>
      <c r="EW397" s="26"/>
      <c r="EX397" s="26"/>
      <c r="EY397" s="26"/>
      <c r="EZ397" s="26"/>
      <c r="FA397" s="26"/>
      <c r="FB397" s="26"/>
      <c r="FC397" s="26"/>
      <c r="FD397" s="26"/>
      <c r="FE397" s="26"/>
      <c r="FF397" s="26"/>
      <c r="FG397" s="26"/>
      <c r="FH397" s="26"/>
      <c r="FI397" s="26"/>
      <c r="FJ397" s="26"/>
      <c r="FK397" s="26"/>
      <c r="FL397" s="26"/>
      <c r="FM397" s="26"/>
      <c r="FN397" s="26"/>
      <c r="FO397" s="26"/>
      <c r="FP397" s="26"/>
      <c r="FQ397" s="26"/>
      <c r="FR397" s="26"/>
      <c r="FS397" s="26"/>
      <c r="FT397" s="26"/>
      <c r="FU397" s="26"/>
      <c r="FV397" s="26"/>
      <c r="FW397" s="26"/>
      <c r="FX397" s="26"/>
      <c r="FY397" s="26"/>
      <c r="FZ397" s="26"/>
      <c r="GA397" s="26"/>
      <c r="GB397" s="26"/>
      <c r="GC397" s="26"/>
      <c r="GD397" s="26"/>
      <c r="GE397" s="26"/>
      <c r="GF397" s="26"/>
      <c r="GG397" s="26"/>
      <c r="GH397" s="26"/>
      <c r="GI397" s="26"/>
      <c r="GJ397" s="26"/>
      <c r="GK397" s="26"/>
      <c r="GL397" s="26"/>
      <c r="GM397" s="26"/>
      <c r="GN397" s="26"/>
      <c r="GO397" s="26"/>
      <c r="GP397" s="26"/>
      <c r="GQ397" s="26"/>
      <c r="GR397" s="26"/>
      <c r="GS397" s="26"/>
      <c r="GT397" s="26"/>
      <c r="GU397" s="26"/>
      <c r="GV397" s="26"/>
      <c r="GW397" s="26"/>
      <c r="GX397" s="26"/>
      <c r="GY397" s="26"/>
      <c r="GZ397" s="26"/>
      <c r="HA397" s="26"/>
      <c r="HB397" s="26"/>
      <c r="HC397" s="26"/>
      <c r="HD397" s="26"/>
      <c r="HE397" s="26"/>
      <c r="HF397" s="26"/>
      <c r="HG397" s="26"/>
      <c r="HH397" s="26"/>
      <c r="HI397" s="26"/>
      <c r="HJ397" s="26"/>
      <c r="HK397" s="26"/>
      <c r="HL397" s="26"/>
      <c r="HM397" s="26"/>
      <c r="HN397" s="26"/>
      <c r="HO397" s="26"/>
      <c r="HP397" s="26"/>
      <c r="HQ397" s="26"/>
      <c r="HR397" s="26"/>
      <c r="HS397" s="26"/>
      <c r="HT397" s="26"/>
      <c r="HU397" s="26"/>
      <c r="HV397" s="26"/>
      <c r="HW397" s="26"/>
      <c r="HX397" s="26"/>
      <c r="HY397" s="26"/>
      <c r="HZ397" s="26"/>
      <c r="IA397" s="26"/>
      <c r="IB397" s="26"/>
      <c r="IC397" s="26"/>
      <c r="ID397" s="26"/>
      <c r="IE397" s="26"/>
      <c r="IF397" s="26"/>
      <c r="IG397" s="26"/>
      <c r="IH397" s="26"/>
      <c r="II397" s="26"/>
      <c r="IJ397" s="26"/>
      <c r="IK397" s="26"/>
      <c r="IL397" s="26"/>
      <c r="IM397" s="26"/>
      <c r="IN397" s="26"/>
      <c r="IO397" s="26"/>
      <c r="IP397" s="26"/>
      <c r="IQ397" s="26"/>
    </row>
    <row r="398" spans="1:251" s="40" customFormat="1">
      <c r="A398" s="32"/>
      <c r="B398" s="115"/>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7"/>
      <c r="AA398" s="119"/>
      <c r="AB398" s="116"/>
      <c r="AC398" s="116"/>
      <c r="AD398" s="116"/>
      <c r="AE398" s="116"/>
      <c r="AF398" s="116"/>
      <c r="AG398" s="116"/>
      <c r="AH398" s="116"/>
      <c r="AI398" s="117"/>
      <c r="AJ398" s="119"/>
      <c r="AK398" s="116"/>
      <c r="AL398" s="116"/>
      <c r="AM398" s="116"/>
      <c r="AN398" s="116"/>
      <c r="AO398" s="116"/>
      <c r="AP398" s="116"/>
      <c r="AQ398" s="116"/>
      <c r="AR398" s="117"/>
      <c r="AS398" s="119"/>
      <c r="AT398" s="116"/>
      <c r="AU398" s="116"/>
      <c r="AV398" s="116"/>
      <c r="AW398" s="116"/>
      <c r="AX398" s="121"/>
      <c r="AY398" s="26"/>
      <c r="AZ398" s="26"/>
      <c r="BA398" s="26"/>
      <c r="BB398" s="47"/>
      <c r="BC398" s="48"/>
      <c r="BE398" s="26"/>
      <c r="BF398" s="26"/>
      <c r="BG398" s="26"/>
      <c r="BH398" s="26"/>
      <c r="BI398" s="26"/>
      <c r="BJ398" s="26"/>
      <c r="BK398" s="26"/>
      <c r="BL398" s="26"/>
      <c r="BM398" s="26"/>
      <c r="BN398" s="26"/>
      <c r="BO398" s="26"/>
      <c r="BP398" s="26"/>
      <c r="BQ398" s="26"/>
      <c r="BR398" s="26"/>
      <c r="BS398" s="26"/>
      <c r="BT398" s="26"/>
      <c r="BU398" s="26"/>
      <c r="BV398" s="26"/>
      <c r="BW398" s="26"/>
      <c r="BX398" s="26"/>
      <c r="BY398" s="26"/>
      <c r="BZ398" s="26"/>
      <c r="CA398" s="26"/>
      <c r="CB398" s="26"/>
      <c r="CC398" s="26"/>
      <c r="CD398" s="26"/>
      <c r="CE398" s="26"/>
      <c r="CF398" s="26"/>
      <c r="CG398" s="26"/>
      <c r="CH398" s="26"/>
      <c r="CI398" s="26"/>
      <c r="CJ398" s="26"/>
      <c r="CK398" s="26"/>
      <c r="CL398" s="26"/>
      <c r="CM398" s="26"/>
      <c r="CN398" s="26"/>
      <c r="CO398" s="26"/>
      <c r="CP398" s="26"/>
      <c r="CQ398" s="26"/>
      <c r="CR398" s="26"/>
      <c r="CS398" s="26"/>
      <c r="CT398" s="26"/>
      <c r="CU398" s="26"/>
      <c r="CV398" s="26"/>
      <c r="CW398" s="26"/>
      <c r="CX398" s="26"/>
      <c r="CY398" s="26"/>
      <c r="CZ398" s="26"/>
      <c r="DA398" s="26"/>
      <c r="DB398" s="26"/>
      <c r="DC398" s="26"/>
      <c r="DD398" s="26"/>
      <c r="DE398" s="26"/>
      <c r="DF398" s="26"/>
      <c r="DG398" s="26"/>
      <c r="DH398" s="26"/>
      <c r="DI398" s="26"/>
      <c r="DJ398" s="26"/>
      <c r="DK398" s="26"/>
      <c r="DL398" s="26"/>
      <c r="DM398" s="26"/>
      <c r="DN398" s="26"/>
      <c r="DO398" s="26"/>
      <c r="DP398" s="26"/>
      <c r="DQ398" s="26"/>
      <c r="DR398" s="26"/>
      <c r="DS398" s="26"/>
      <c r="DT398" s="26"/>
      <c r="DU398" s="26"/>
      <c r="DV398" s="26"/>
      <c r="DW398" s="26"/>
      <c r="DX398" s="26"/>
      <c r="DY398" s="26"/>
      <c r="DZ398" s="26"/>
      <c r="EA398" s="26"/>
      <c r="EB398" s="26"/>
      <c r="EC398" s="26"/>
      <c r="ED398" s="26"/>
      <c r="EE398" s="26"/>
      <c r="EF398" s="26"/>
      <c r="EG398" s="26"/>
      <c r="EH398" s="26"/>
      <c r="EI398" s="26"/>
      <c r="EJ398" s="26"/>
      <c r="EK398" s="26"/>
      <c r="EL398" s="26"/>
      <c r="EM398" s="26"/>
      <c r="EN398" s="26"/>
      <c r="EO398" s="26"/>
      <c r="EP398" s="26"/>
      <c r="EQ398" s="26"/>
      <c r="ER398" s="26"/>
      <c r="ES398" s="26"/>
      <c r="ET398" s="26"/>
      <c r="EU398" s="26"/>
      <c r="EV398" s="26"/>
      <c r="EW398" s="26"/>
      <c r="EX398" s="26"/>
      <c r="EY398" s="26"/>
      <c r="EZ398" s="26"/>
      <c r="FA398" s="26"/>
      <c r="FB398" s="26"/>
      <c r="FC398" s="26"/>
      <c r="FD398" s="26"/>
      <c r="FE398" s="26"/>
      <c r="FF398" s="26"/>
      <c r="FG398" s="26"/>
      <c r="FH398" s="26"/>
      <c r="FI398" s="26"/>
      <c r="FJ398" s="26"/>
      <c r="FK398" s="26"/>
      <c r="FL398" s="26"/>
      <c r="FM398" s="26"/>
      <c r="FN398" s="26"/>
      <c r="FO398" s="26"/>
      <c r="FP398" s="26"/>
      <c r="FQ398" s="26"/>
      <c r="FR398" s="26"/>
      <c r="FS398" s="26"/>
      <c r="FT398" s="26"/>
      <c r="FU398" s="26"/>
      <c r="FV398" s="26"/>
      <c r="FW398" s="26"/>
      <c r="FX398" s="26"/>
      <c r="FY398" s="26"/>
      <c r="FZ398" s="26"/>
      <c r="GA398" s="26"/>
      <c r="GB398" s="26"/>
      <c r="GC398" s="26"/>
      <c r="GD398" s="26"/>
      <c r="GE398" s="26"/>
      <c r="GF398" s="26"/>
      <c r="GG398" s="26"/>
      <c r="GH398" s="26"/>
      <c r="GI398" s="26"/>
      <c r="GJ398" s="26"/>
      <c r="GK398" s="26"/>
      <c r="GL398" s="26"/>
      <c r="GM398" s="26"/>
      <c r="GN398" s="26"/>
      <c r="GO398" s="26"/>
      <c r="GP398" s="26"/>
      <c r="GQ398" s="26"/>
      <c r="GR398" s="26"/>
      <c r="GS398" s="26"/>
      <c r="GT398" s="26"/>
      <c r="GU398" s="26"/>
      <c r="GV398" s="26"/>
      <c r="GW398" s="26"/>
      <c r="GX398" s="26"/>
      <c r="GY398" s="26"/>
      <c r="GZ398" s="26"/>
      <c r="HA398" s="26"/>
      <c r="HB398" s="26"/>
      <c r="HC398" s="26"/>
      <c r="HD398" s="26"/>
      <c r="HE398" s="26"/>
      <c r="HF398" s="26"/>
      <c r="HG398" s="26"/>
      <c r="HH398" s="26"/>
      <c r="HI398" s="26"/>
      <c r="HJ398" s="26"/>
      <c r="HK398" s="26"/>
      <c r="HL398" s="26"/>
      <c r="HM398" s="26"/>
      <c r="HN398" s="26"/>
      <c r="HO398" s="26"/>
      <c r="HP398" s="26"/>
      <c r="HQ398" s="26"/>
      <c r="HR398" s="26"/>
      <c r="HS398" s="26"/>
      <c r="HT398" s="26"/>
      <c r="HU398" s="26"/>
      <c r="HV398" s="26"/>
      <c r="HW398" s="26"/>
      <c r="HX398" s="26"/>
      <c r="HY398" s="26"/>
      <c r="HZ398" s="26"/>
      <c r="IA398" s="26"/>
      <c r="IB398" s="26"/>
      <c r="IC398" s="26"/>
      <c r="ID398" s="26"/>
      <c r="IE398" s="26"/>
      <c r="IF398" s="26"/>
      <c r="IG398" s="26"/>
      <c r="IH398" s="26"/>
      <c r="II398" s="26"/>
      <c r="IJ398" s="26"/>
      <c r="IK398" s="26"/>
      <c r="IL398" s="26"/>
      <c r="IM398" s="26"/>
      <c r="IN398" s="26"/>
      <c r="IO398" s="26"/>
      <c r="IP398" s="26"/>
      <c r="IQ398" s="26"/>
    </row>
    <row r="399" spans="1:251" s="40" customFormat="1" ht="18.75" customHeight="1">
      <c r="A399" s="32"/>
      <c r="B399" s="49"/>
      <c r="C399" s="84" t="s">
        <v>158</v>
      </c>
      <c r="D399" s="85"/>
      <c r="E399" s="85"/>
      <c r="F399" s="85"/>
      <c r="G399" s="85"/>
      <c r="H399" s="85"/>
      <c r="I399" s="85"/>
      <c r="J399" s="85"/>
      <c r="K399" s="85"/>
      <c r="L399" s="85"/>
      <c r="M399" s="85"/>
      <c r="N399" s="85"/>
      <c r="O399" s="85"/>
      <c r="P399" s="85"/>
      <c r="Q399" s="85"/>
      <c r="R399" s="85"/>
      <c r="S399" s="85"/>
      <c r="T399" s="85"/>
      <c r="U399" s="85"/>
      <c r="V399" s="85"/>
      <c r="W399" s="85"/>
      <c r="X399" s="85"/>
      <c r="Y399" s="85"/>
      <c r="Z399" s="86"/>
      <c r="AA399" s="87">
        <v>60993</v>
      </c>
      <c r="AB399" s="88"/>
      <c r="AC399" s="88"/>
      <c r="AD399" s="88"/>
      <c r="AE399" s="88"/>
      <c r="AF399" s="88"/>
      <c r="AG399" s="88"/>
      <c r="AH399" s="88"/>
      <c r="AI399" s="89"/>
      <c r="AJ399" s="87">
        <v>67750</v>
      </c>
      <c r="AK399" s="88"/>
      <c r="AL399" s="88"/>
      <c r="AM399" s="88"/>
      <c r="AN399" s="88"/>
      <c r="AO399" s="88"/>
      <c r="AP399" s="88"/>
      <c r="AQ399" s="88"/>
      <c r="AR399" s="89"/>
      <c r="AS399" s="90"/>
      <c r="AT399" s="91"/>
      <c r="AU399" s="91"/>
      <c r="AV399" s="91"/>
      <c r="AW399" s="91"/>
      <c r="AX399" s="92"/>
      <c r="AY399" s="26"/>
      <c r="AZ399" s="26"/>
      <c r="BA399" s="26"/>
      <c r="BB399" s="26"/>
      <c r="BC399" s="26"/>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c r="CB399" s="26"/>
      <c r="CC399" s="26"/>
      <c r="CD399" s="26"/>
      <c r="CE399" s="26"/>
      <c r="CF399" s="26"/>
      <c r="CG399" s="26"/>
      <c r="CH399" s="26"/>
      <c r="CI399" s="26"/>
      <c r="CJ399" s="26"/>
      <c r="CK399" s="26"/>
      <c r="CL399" s="26"/>
      <c r="CM399" s="26"/>
      <c r="CN399" s="26"/>
      <c r="CO399" s="26"/>
      <c r="CP399" s="26"/>
      <c r="CQ399" s="26"/>
      <c r="CR399" s="26"/>
      <c r="CS399" s="26"/>
      <c r="CT399" s="26"/>
      <c r="CU399" s="26"/>
      <c r="CV399" s="26"/>
      <c r="CW399" s="26"/>
      <c r="CX399" s="26"/>
      <c r="CY399" s="26"/>
      <c r="CZ399" s="26"/>
      <c r="DA399" s="26"/>
      <c r="DB399" s="26"/>
      <c r="DC399" s="26"/>
      <c r="DD399" s="26"/>
      <c r="DE399" s="26"/>
      <c r="DF399" s="26"/>
      <c r="DG399" s="26"/>
      <c r="DH399" s="26"/>
      <c r="DI399" s="26"/>
      <c r="DJ399" s="26"/>
      <c r="DK399" s="26"/>
      <c r="DL399" s="26"/>
      <c r="DM399" s="26"/>
      <c r="DN399" s="26"/>
      <c r="DO399" s="26"/>
      <c r="DP399" s="26"/>
      <c r="DQ399" s="26"/>
      <c r="DR399" s="26"/>
      <c r="DS399" s="26"/>
      <c r="DT399" s="26"/>
      <c r="DU399" s="26"/>
      <c r="DV399" s="26"/>
      <c r="DW399" s="26"/>
      <c r="DX399" s="26"/>
      <c r="DY399" s="26"/>
      <c r="DZ399" s="26"/>
      <c r="EA399" s="26"/>
      <c r="EB399" s="26"/>
      <c r="EC399" s="26"/>
      <c r="ED399" s="26"/>
      <c r="EE399" s="26"/>
      <c r="EF399" s="26"/>
      <c r="EG399" s="26"/>
      <c r="EH399" s="26"/>
      <c r="EI399" s="26"/>
      <c r="EJ399" s="26"/>
      <c r="EK399" s="26"/>
      <c r="EL399" s="26"/>
      <c r="EM399" s="26"/>
      <c r="EN399" s="26"/>
      <c r="EO399" s="26"/>
      <c r="EP399" s="26"/>
      <c r="EQ399" s="26"/>
      <c r="ER399" s="26"/>
      <c r="ES399" s="26"/>
      <c r="ET399" s="26"/>
      <c r="EU399" s="26"/>
      <c r="EV399" s="26"/>
      <c r="EW399" s="26"/>
      <c r="EX399" s="26"/>
      <c r="EY399" s="26"/>
      <c r="EZ399" s="26"/>
      <c r="FA399" s="26"/>
      <c r="FB399" s="26"/>
      <c r="FC399" s="26"/>
      <c r="FD399" s="26"/>
      <c r="FE399" s="26"/>
      <c r="FF399" s="26"/>
      <c r="FG399" s="26"/>
      <c r="FH399" s="26"/>
      <c r="FI399" s="26"/>
      <c r="FJ399" s="26"/>
      <c r="FK399" s="26"/>
      <c r="FL399" s="26"/>
      <c r="FM399" s="26"/>
      <c r="FN399" s="26"/>
      <c r="FO399" s="26"/>
      <c r="FP399" s="26"/>
      <c r="FQ399" s="26"/>
      <c r="FR399" s="26"/>
      <c r="FS399" s="26"/>
      <c r="FT399" s="26"/>
      <c r="FU399" s="26"/>
      <c r="FV399" s="26"/>
      <c r="FW399" s="26"/>
      <c r="FX399" s="26"/>
      <c r="FY399" s="26"/>
      <c r="FZ399" s="26"/>
      <c r="GA399" s="26"/>
      <c r="GB399" s="26"/>
      <c r="GC399" s="26"/>
      <c r="GD399" s="26"/>
      <c r="GE399" s="26"/>
      <c r="GF399" s="26"/>
      <c r="GG399" s="26"/>
      <c r="GH399" s="26"/>
      <c r="GI399" s="26"/>
      <c r="GJ399" s="26"/>
      <c r="GK399" s="26"/>
      <c r="GL399" s="26"/>
      <c r="GM399" s="26"/>
      <c r="GN399" s="26"/>
      <c r="GO399" s="26"/>
      <c r="GP399" s="26"/>
      <c r="GQ399" s="26"/>
      <c r="GR399" s="26"/>
      <c r="GS399" s="26"/>
      <c r="GT399" s="26"/>
      <c r="GU399" s="26"/>
      <c r="GV399" s="26"/>
      <c r="GW399" s="26"/>
      <c r="GX399" s="26"/>
      <c r="GY399" s="26"/>
      <c r="GZ399" s="26"/>
      <c r="HA399" s="26"/>
      <c r="HB399" s="26"/>
      <c r="HC399" s="26"/>
      <c r="HD399" s="26"/>
      <c r="HE399" s="26"/>
      <c r="HF399" s="26"/>
      <c r="HG399" s="26"/>
      <c r="HH399" s="26"/>
      <c r="HI399" s="26"/>
      <c r="HJ399" s="26"/>
      <c r="HK399" s="26"/>
      <c r="HL399" s="26"/>
      <c r="HM399" s="26"/>
      <c r="HN399" s="26"/>
      <c r="HO399" s="26"/>
      <c r="HP399" s="26"/>
      <c r="HQ399" s="26"/>
      <c r="HR399" s="26"/>
      <c r="HS399" s="26"/>
      <c r="HT399" s="26"/>
      <c r="HU399" s="26"/>
      <c r="HV399" s="26"/>
      <c r="HW399" s="26"/>
      <c r="HX399" s="26"/>
      <c r="HY399" s="26"/>
      <c r="HZ399" s="26"/>
      <c r="IA399" s="26"/>
      <c r="IB399" s="26"/>
      <c r="IC399" s="26"/>
      <c r="ID399" s="26"/>
      <c r="IE399" s="26"/>
      <c r="IF399" s="26"/>
      <c r="IG399" s="26"/>
      <c r="IH399" s="26"/>
      <c r="II399" s="26"/>
      <c r="IJ399" s="26"/>
      <c r="IK399" s="26"/>
      <c r="IL399" s="26"/>
      <c r="IM399" s="26"/>
      <c r="IN399" s="26"/>
      <c r="IO399" s="26"/>
      <c r="IP399" s="26"/>
      <c r="IQ399" s="26"/>
    </row>
    <row r="400" spans="1:251" s="40" customFormat="1" ht="18.75" customHeight="1" thickBot="1">
      <c r="A400" s="41"/>
      <c r="B400" s="93" t="s">
        <v>101</v>
      </c>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5"/>
      <c r="AA400" s="96">
        <f>SUM($AA$399:$AA$399)</f>
        <v>60993</v>
      </c>
      <c r="AB400" s="97"/>
      <c r="AC400" s="97"/>
      <c r="AD400" s="97"/>
      <c r="AE400" s="97"/>
      <c r="AF400" s="97"/>
      <c r="AG400" s="97"/>
      <c r="AH400" s="97"/>
      <c r="AI400" s="98"/>
      <c r="AJ400" s="96">
        <f>SUM($AJ$399:$AJ$399)</f>
        <v>67750</v>
      </c>
      <c r="AK400" s="97"/>
      <c r="AL400" s="97"/>
      <c r="AM400" s="97"/>
      <c r="AN400" s="97"/>
      <c r="AO400" s="97"/>
      <c r="AP400" s="97"/>
      <c r="AQ400" s="97"/>
      <c r="AR400" s="98"/>
      <c r="AS400" s="99"/>
      <c r="AT400" s="100"/>
      <c r="AU400" s="100"/>
      <c r="AV400" s="100"/>
      <c r="AW400" s="100"/>
      <c r="AX400" s="101"/>
      <c r="AY400" s="26"/>
      <c r="AZ400" s="26"/>
      <c r="BA400" s="26"/>
      <c r="BB400" s="26"/>
      <c r="BC400" s="26"/>
      <c r="BD400" s="26"/>
      <c r="BE400" s="26"/>
      <c r="BF400" s="26"/>
      <c r="BG400" s="26"/>
      <c r="BH400" s="26"/>
      <c r="BI400" s="26"/>
      <c r="BJ400" s="26"/>
      <c r="BK400" s="26"/>
      <c r="BL400" s="26"/>
      <c r="BM400" s="26"/>
      <c r="BN400" s="26"/>
      <c r="BO400" s="26"/>
      <c r="BP400" s="26"/>
      <c r="BQ400" s="26"/>
      <c r="BR400" s="26"/>
      <c r="BS400" s="26"/>
      <c r="BT400" s="26"/>
      <c r="BU400" s="26"/>
      <c r="BV400" s="26"/>
      <c r="BW400" s="26"/>
      <c r="BX400" s="26"/>
      <c r="BY400" s="26"/>
      <c r="BZ400" s="26"/>
      <c r="CA400" s="26"/>
      <c r="CB400" s="26"/>
      <c r="CC400" s="26"/>
      <c r="CD400" s="26"/>
      <c r="CE400" s="26"/>
      <c r="CF400" s="26"/>
      <c r="CG400" s="26"/>
      <c r="CH400" s="26"/>
      <c r="CI400" s="26"/>
      <c r="CJ400" s="26"/>
      <c r="CK400" s="26"/>
      <c r="CL400" s="26"/>
      <c r="CM400" s="26"/>
      <c r="CN400" s="26"/>
      <c r="CO400" s="26"/>
      <c r="CP400" s="26"/>
      <c r="CQ400" s="26"/>
      <c r="CR400" s="26"/>
      <c r="CS400" s="26"/>
      <c r="CT400" s="26"/>
      <c r="CU400" s="26"/>
      <c r="CV400" s="26"/>
      <c r="CW400" s="26"/>
      <c r="CX400" s="26"/>
      <c r="CY400" s="26"/>
      <c r="CZ400" s="26"/>
      <c r="DA400" s="26"/>
      <c r="DB400" s="26"/>
      <c r="DC400" s="26"/>
      <c r="DD400" s="26"/>
      <c r="DE400" s="26"/>
      <c r="DF400" s="26"/>
      <c r="DG400" s="26"/>
      <c r="DH400" s="26"/>
      <c r="DI400" s="26"/>
      <c r="DJ400" s="26"/>
      <c r="DK400" s="26"/>
      <c r="DL400" s="26"/>
      <c r="DM400" s="26"/>
      <c r="DN400" s="26"/>
      <c r="DO400" s="26"/>
      <c r="DP400" s="26"/>
      <c r="DQ400" s="26"/>
      <c r="DR400" s="26"/>
      <c r="DS400" s="26"/>
      <c r="DT400" s="26"/>
      <c r="DU400" s="26"/>
      <c r="DV400" s="26"/>
      <c r="DW400" s="26"/>
      <c r="DX400" s="26"/>
      <c r="DY400" s="26"/>
      <c r="DZ400" s="26"/>
      <c r="EA400" s="26"/>
      <c r="EB400" s="26"/>
      <c r="EC400" s="26"/>
      <c r="ED400" s="26"/>
      <c r="EE400" s="26"/>
      <c r="EF400" s="26"/>
      <c r="EG400" s="26"/>
      <c r="EH400" s="26"/>
      <c r="EI400" s="26"/>
      <c r="EJ400" s="26"/>
      <c r="EK400" s="26"/>
      <c r="EL400" s="26"/>
      <c r="EM400" s="26"/>
      <c r="EN400" s="26"/>
      <c r="EO400" s="26"/>
      <c r="EP400" s="26"/>
      <c r="EQ400" s="26"/>
      <c r="ER400" s="26"/>
      <c r="ES400" s="26"/>
      <c r="ET400" s="26"/>
      <c r="EU400" s="26"/>
      <c r="EV400" s="26"/>
      <c r="EW400" s="26"/>
      <c r="EX400" s="26"/>
      <c r="EY400" s="26"/>
      <c r="EZ400" s="26"/>
      <c r="FA400" s="26"/>
      <c r="FB400" s="26"/>
      <c r="FC400" s="26"/>
      <c r="FD400" s="26"/>
      <c r="FE400" s="26"/>
      <c r="FF400" s="26"/>
      <c r="FG400" s="26"/>
      <c r="FH400" s="26"/>
      <c r="FI400" s="26"/>
      <c r="FJ400" s="26"/>
      <c r="FK400" s="26"/>
      <c r="FL400" s="26"/>
      <c r="FM400" s="26"/>
      <c r="FN400" s="26"/>
      <c r="FO400" s="26"/>
      <c r="FP400" s="26"/>
      <c r="FQ400" s="26"/>
      <c r="FR400" s="26"/>
      <c r="FS400" s="26"/>
      <c r="FT400" s="26"/>
      <c r="FU400" s="26"/>
      <c r="FV400" s="26"/>
      <c r="FW400" s="26"/>
      <c r="FX400" s="26"/>
      <c r="FY400" s="26"/>
      <c r="FZ400" s="26"/>
      <c r="GA400" s="26"/>
      <c r="GB400" s="26"/>
      <c r="GC400" s="26"/>
      <c r="GD400" s="26"/>
      <c r="GE400" s="26"/>
      <c r="GF400" s="26"/>
      <c r="GG400" s="26"/>
      <c r="GH400" s="26"/>
      <c r="GI400" s="26"/>
      <c r="GJ400" s="26"/>
      <c r="GK400" s="26"/>
      <c r="GL400" s="26"/>
      <c r="GM400" s="26"/>
      <c r="GN400" s="26"/>
      <c r="GO400" s="26"/>
      <c r="GP400" s="26"/>
      <c r="GQ400" s="26"/>
      <c r="GR400" s="26"/>
      <c r="GS400" s="26"/>
      <c r="GT400" s="26"/>
      <c r="GU400" s="26"/>
      <c r="GV400" s="26"/>
      <c r="GW400" s="26"/>
      <c r="GX400" s="26"/>
      <c r="GY400" s="26"/>
      <c r="GZ400" s="26"/>
      <c r="HA400" s="26"/>
      <c r="HB400" s="26"/>
      <c r="HC400" s="26"/>
      <c r="HD400" s="26"/>
      <c r="HE400" s="26"/>
      <c r="HF400" s="26"/>
      <c r="HG400" s="26"/>
      <c r="HH400" s="26"/>
      <c r="HI400" s="26"/>
      <c r="HJ400" s="26"/>
      <c r="HK400" s="26"/>
      <c r="HL400" s="26"/>
      <c r="HM400" s="26"/>
      <c r="HN400" s="26"/>
      <c r="HO400" s="26"/>
      <c r="HP400" s="26"/>
      <c r="HQ400" s="26"/>
      <c r="HR400" s="26"/>
      <c r="HS400" s="26"/>
      <c r="HT400" s="26"/>
      <c r="HU400" s="26"/>
      <c r="HV400" s="26"/>
      <c r="HW400" s="26"/>
      <c r="HX400" s="26"/>
      <c r="HY400" s="26"/>
      <c r="HZ400" s="26"/>
      <c r="IA400" s="26"/>
      <c r="IB400" s="26"/>
      <c r="IC400" s="26"/>
      <c r="ID400" s="26"/>
      <c r="IE400" s="26"/>
      <c r="IF400" s="26"/>
      <c r="IG400" s="26"/>
      <c r="IH400" s="26"/>
      <c r="II400" s="26"/>
      <c r="IJ400" s="26"/>
      <c r="IK400" s="26"/>
      <c r="IL400" s="26"/>
      <c r="IM400" s="26"/>
      <c r="IN400" s="26"/>
      <c r="IO400" s="26"/>
      <c r="IP400" s="26"/>
      <c r="IQ400" s="26"/>
    </row>
    <row r="402" spans="1:113" ht="19.2">
      <c r="A402" s="25" t="s">
        <v>87</v>
      </c>
      <c r="AW402" s="27"/>
      <c r="AX402" s="28"/>
      <c r="AY402" s="27"/>
    </row>
    <row r="404" spans="1:113" ht="18">
      <c r="B404" s="102" t="s">
        <v>0</v>
      </c>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c r="AA404" s="103"/>
      <c r="AB404" s="103"/>
      <c r="AC404" s="103"/>
      <c r="AD404" s="103"/>
      <c r="AE404" s="103"/>
      <c r="AF404" s="103"/>
      <c r="AG404" s="103"/>
      <c r="AH404" s="103"/>
      <c r="AI404" s="103"/>
      <c r="AJ404" s="103"/>
      <c r="AK404" s="103"/>
      <c r="AL404" s="103"/>
      <c r="AM404" s="103"/>
      <c r="AN404" s="103"/>
      <c r="AO404" s="103"/>
      <c r="AP404" s="103"/>
      <c r="AQ404" s="103"/>
      <c r="AR404" s="103"/>
      <c r="AS404" s="103"/>
      <c r="AT404" s="103"/>
      <c r="AU404" s="103"/>
      <c r="AV404" s="103"/>
      <c r="AW404" s="103"/>
      <c r="AX404" s="103"/>
    </row>
    <row r="405" spans="1:113">
      <c r="Z405" s="29"/>
      <c r="AD405" s="29"/>
      <c r="AE405" s="29"/>
      <c r="AF405" s="29"/>
      <c r="AG405" s="29"/>
      <c r="AH405" s="29"/>
      <c r="AI405" s="29"/>
      <c r="AO405" s="29"/>
    </row>
    <row r="406" spans="1:113" ht="13.8" thickBot="1">
      <c r="Z406" s="29"/>
      <c r="AD406" s="29"/>
      <c r="AE406" s="29"/>
      <c r="AF406" s="29"/>
      <c r="AG406" s="29"/>
      <c r="AH406" s="29"/>
      <c r="AI406" s="29"/>
      <c r="AO406" s="29"/>
      <c r="DI406" s="30"/>
    </row>
    <row r="407" spans="1:113" ht="24.75" customHeight="1" thickBot="1">
      <c r="B407" s="104" t="s">
        <v>88</v>
      </c>
      <c r="C407" s="105"/>
      <c r="D407" s="105"/>
      <c r="E407" s="105"/>
      <c r="F407" s="105"/>
      <c r="G407" s="105"/>
      <c r="H407" s="106" t="s">
        <v>159</v>
      </c>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7"/>
      <c r="AL407" s="107"/>
      <c r="AM407" s="107"/>
      <c r="AN407" s="107"/>
      <c r="AO407" s="107"/>
      <c r="AP407" s="107"/>
      <c r="AQ407" s="107"/>
      <c r="AR407" s="107"/>
      <c r="AS407" s="107"/>
      <c r="AT407" s="107"/>
      <c r="AU407" s="107"/>
      <c r="AV407" s="107"/>
      <c r="AW407" s="107"/>
      <c r="AX407" s="108"/>
      <c r="DI407" s="30"/>
    </row>
    <row r="408" spans="1:113" ht="14.4">
      <c r="B408" s="31"/>
      <c r="C408" s="31"/>
      <c r="D408" s="31"/>
      <c r="E408" s="31"/>
      <c r="F408" s="31"/>
      <c r="G408" s="31"/>
      <c r="H408" s="32"/>
      <c r="I408" s="32"/>
      <c r="J408" s="32"/>
      <c r="K408" s="32"/>
      <c r="L408" s="33"/>
      <c r="M408" s="33"/>
      <c r="N408" s="33"/>
      <c r="O408" s="33"/>
      <c r="P408" s="32"/>
      <c r="Q408" s="32"/>
      <c r="R408" s="32"/>
      <c r="S408" s="32"/>
      <c r="T408" s="32"/>
      <c r="U408" s="32"/>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DI408" s="30"/>
    </row>
    <row r="409" spans="1:113" ht="15" thickBot="1">
      <c r="A409" s="35"/>
      <c r="B409" s="34" t="s">
        <v>90</v>
      </c>
      <c r="C409" s="32"/>
      <c r="D409" s="32"/>
      <c r="E409" s="32"/>
      <c r="F409" s="32"/>
      <c r="G409" s="32"/>
      <c r="H409" s="32"/>
      <c r="I409" s="32"/>
      <c r="J409" s="32"/>
      <c r="K409" s="32"/>
      <c r="L409" s="33"/>
      <c r="M409" s="33"/>
      <c r="N409" s="33"/>
      <c r="O409" s="33"/>
      <c r="P409" s="32"/>
      <c r="Q409" s="32"/>
      <c r="R409" s="32"/>
      <c r="S409" s="32"/>
      <c r="T409" s="32"/>
      <c r="U409" s="32"/>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DI409" s="30"/>
    </row>
    <row r="410" spans="1:113" ht="14.4">
      <c r="A410" s="32"/>
      <c r="B410" s="36"/>
      <c r="C410" s="31"/>
      <c r="D410" s="31"/>
      <c r="E410" s="31"/>
      <c r="F410" s="31"/>
      <c r="G410" s="31"/>
      <c r="H410" s="31"/>
      <c r="I410" s="31"/>
      <c r="J410" s="31"/>
      <c r="K410" s="31"/>
      <c r="L410" s="37"/>
      <c r="M410" s="37"/>
      <c r="N410" s="37"/>
      <c r="O410" s="37"/>
      <c r="P410" s="31"/>
      <c r="Q410" s="31"/>
      <c r="R410" s="31"/>
      <c r="S410" s="31"/>
      <c r="T410" s="31"/>
      <c r="U410" s="31"/>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c r="AS410" s="38"/>
      <c r="AT410" s="38"/>
      <c r="AU410" s="38"/>
      <c r="AV410" s="38"/>
      <c r="AW410" s="38"/>
      <c r="AX410" s="39"/>
    </row>
    <row r="411" spans="1:113" ht="12" customHeight="1">
      <c r="A411" s="32"/>
      <c r="B411" s="109" t="s">
        <v>160</v>
      </c>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10"/>
      <c r="AB411" s="110"/>
      <c r="AC411" s="110"/>
      <c r="AD411" s="110"/>
      <c r="AE411" s="110"/>
      <c r="AF411" s="110"/>
      <c r="AG411" s="110"/>
      <c r="AH411" s="110"/>
      <c r="AI411" s="110"/>
      <c r="AJ411" s="110"/>
      <c r="AK411" s="110"/>
      <c r="AL411" s="110"/>
      <c r="AM411" s="110"/>
      <c r="AN411" s="110"/>
      <c r="AO411" s="110"/>
      <c r="AP411" s="110"/>
      <c r="AQ411" s="110"/>
      <c r="AR411" s="110"/>
      <c r="AS411" s="110"/>
      <c r="AT411" s="110"/>
      <c r="AU411" s="110"/>
      <c r="AV411" s="110"/>
      <c r="AW411" s="110"/>
      <c r="AX411" s="111"/>
    </row>
    <row r="412" spans="1:113" ht="12" customHeight="1">
      <c r="A412" s="32"/>
      <c r="B412" s="109"/>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c r="AG412" s="110"/>
      <c r="AH412" s="110"/>
      <c r="AI412" s="110"/>
      <c r="AJ412" s="110"/>
      <c r="AK412" s="110"/>
      <c r="AL412" s="110"/>
      <c r="AM412" s="110"/>
      <c r="AN412" s="110"/>
      <c r="AO412" s="110"/>
      <c r="AP412" s="110"/>
      <c r="AQ412" s="110"/>
      <c r="AR412" s="110"/>
      <c r="AS412" s="110"/>
      <c r="AT412" s="110"/>
      <c r="AU412" s="110"/>
      <c r="AV412" s="110"/>
      <c r="AW412" s="110"/>
      <c r="AX412" s="111"/>
      <c r="BC412" s="40"/>
    </row>
    <row r="413" spans="1:113" ht="12" customHeight="1">
      <c r="A413" s="32"/>
      <c r="B413" s="109"/>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0"/>
      <c r="AL413" s="110"/>
      <c r="AM413" s="110"/>
      <c r="AN413" s="110"/>
      <c r="AO413" s="110"/>
      <c r="AP413" s="110"/>
      <c r="AQ413" s="110"/>
      <c r="AR413" s="110"/>
      <c r="AS413" s="110"/>
      <c r="AT413" s="110"/>
      <c r="AU413" s="110"/>
      <c r="AV413" s="110"/>
      <c r="AW413" s="110"/>
      <c r="AX413" s="111"/>
    </row>
    <row r="414" spans="1:113" ht="12" customHeight="1">
      <c r="A414" s="32"/>
      <c r="B414" s="109"/>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c r="AA414" s="110"/>
      <c r="AB414" s="110"/>
      <c r="AC414" s="110"/>
      <c r="AD414" s="110"/>
      <c r="AE414" s="110"/>
      <c r="AF414" s="110"/>
      <c r="AG414" s="110"/>
      <c r="AH414" s="110"/>
      <c r="AI414" s="110"/>
      <c r="AJ414" s="110"/>
      <c r="AK414" s="110"/>
      <c r="AL414" s="110"/>
      <c r="AM414" s="110"/>
      <c r="AN414" s="110"/>
      <c r="AO414" s="110"/>
      <c r="AP414" s="110"/>
      <c r="AQ414" s="110"/>
      <c r="AR414" s="110"/>
      <c r="AS414" s="110"/>
      <c r="AT414" s="110"/>
      <c r="AU414" s="110"/>
      <c r="AV414" s="110"/>
      <c r="AW414" s="110"/>
      <c r="AX414" s="111"/>
    </row>
    <row r="415" spans="1:113" ht="12" customHeight="1">
      <c r="A415" s="32"/>
      <c r="B415" s="109"/>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c r="AA415" s="110"/>
      <c r="AB415" s="110"/>
      <c r="AC415" s="110"/>
      <c r="AD415" s="110"/>
      <c r="AE415" s="110"/>
      <c r="AF415" s="110"/>
      <c r="AG415" s="110"/>
      <c r="AH415" s="110"/>
      <c r="AI415" s="110"/>
      <c r="AJ415" s="110"/>
      <c r="AK415" s="110"/>
      <c r="AL415" s="110"/>
      <c r="AM415" s="110"/>
      <c r="AN415" s="110"/>
      <c r="AO415" s="110"/>
      <c r="AP415" s="110"/>
      <c r="AQ415" s="110"/>
      <c r="AR415" s="110"/>
      <c r="AS415" s="110"/>
      <c r="AT415" s="110"/>
      <c r="AU415" s="110"/>
      <c r="AV415" s="110"/>
      <c r="AW415" s="110"/>
      <c r="AX415" s="111"/>
    </row>
    <row r="416" spans="1:113" ht="15" thickBot="1">
      <c r="A416" s="41"/>
      <c r="B416" s="42"/>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4"/>
    </row>
    <row r="417" spans="1:113">
      <c r="B417" s="45"/>
    </row>
    <row r="418" spans="1:113" ht="15" thickBot="1">
      <c r="A418" s="35"/>
      <c r="B418" s="34" t="s">
        <v>92</v>
      </c>
      <c r="C418" s="32"/>
      <c r="D418" s="32"/>
      <c r="E418" s="32"/>
      <c r="F418" s="32"/>
      <c r="G418" s="32"/>
      <c r="H418" s="32"/>
      <c r="I418" s="32"/>
      <c r="J418" s="32"/>
      <c r="K418" s="32"/>
      <c r="L418" s="33"/>
      <c r="M418" s="33"/>
      <c r="N418" s="33"/>
      <c r="O418" s="33"/>
      <c r="P418" s="32"/>
      <c r="Q418" s="32"/>
      <c r="R418" s="32"/>
      <c r="S418" s="32"/>
      <c r="T418" s="32"/>
      <c r="U418" s="32"/>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DI418" s="30"/>
    </row>
    <row r="419" spans="1:113" ht="14.4">
      <c r="A419" s="32"/>
      <c r="B419" s="36"/>
      <c r="C419" s="31"/>
      <c r="D419" s="31"/>
      <c r="E419" s="31"/>
      <c r="F419" s="31"/>
      <c r="G419" s="31"/>
      <c r="H419" s="31"/>
      <c r="I419" s="31"/>
      <c r="J419" s="31"/>
      <c r="K419" s="31"/>
      <c r="L419" s="37"/>
      <c r="M419" s="37"/>
      <c r="N419" s="37"/>
      <c r="O419" s="37"/>
      <c r="P419" s="31"/>
      <c r="Q419" s="31"/>
      <c r="R419" s="31"/>
      <c r="S419" s="31"/>
      <c r="T419" s="31"/>
      <c r="U419" s="31"/>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38"/>
      <c r="AV419" s="38"/>
      <c r="AW419" s="38"/>
      <c r="AX419" s="39"/>
    </row>
    <row r="420" spans="1:113" ht="12" customHeight="1">
      <c r="A420" s="32"/>
      <c r="B420" s="109" t="s">
        <v>161</v>
      </c>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c r="AA420" s="110"/>
      <c r="AB420" s="110"/>
      <c r="AC420" s="110"/>
      <c r="AD420" s="110"/>
      <c r="AE420" s="110"/>
      <c r="AF420" s="110"/>
      <c r="AG420" s="110"/>
      <c r="AH420" s="110"/>
      <c r="AI420" s="110"/>
      <c r="AJ420" s="110"/>
      <c r="AK420" s="110"/>
      <c r="AL420" s="110"/>
      <c r="AM420" s="110"/>
      <c r="AN420" s="110"/>
      <c r="AO420" s="110"/>
      <c r="AP420" s="110"/>
      <c r="AQ420" s="110"/>
      <c r="AR420" s="110"/>
      <c r="AS420" s="110"/>
      <c r="AT420" s="110"/>
      <c r="AU420" s="110"/>
      <c r="AV420" s="110"/>
      <c r="AW420" s="110"/>
      <c r="AX420" s="111"/>
    </row>
    <row r="421" spans="1:113" ht="12" customHeight="1">
      <c r="A421" s="32"/>
      <c r="B421" s="109"/>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c r="AA421" s="110"/>
      <c r="AB421" s="110"/>
      <c r="AC421" s="110"/>
      <c r="AD421" s="110"/>
      <c r="AE421" s="110"/>
      <c r="AF421" s="110"/>
      <c r="AG421" s="110"/>
      <c r="AH421" s="110"/>
      <c r="AI421" s="110"/>
      <c r="AJ421" s="110"/>
      <c r="AK421" s="110"/>
      <c r="AL421" s="110"/>
      <c r="AM421" s="110"/>
      <c r="AN421" s="110"/>
      <c r="AO421" s="110"/>
      <c r="AP421" s="110"/>
      <c r="AQ421" s="110"/>
      <c r="AR421" s="110"/>
      <c r="AS421" s="110"/>
      <c r="AT421" s="110"/>
      <c r="AU421" s="110"/>
      <c r="AV421" s="110"/>
      <c r="AW421" s="110"/>
      <c r="AX421" s="111"/>
    </row>
    <row r="422" spans="1:113" ht="12" customHeight="1">
      <c r="A422" s="32"/>
      <c r="B422" s="109"/>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c r="AA422" s="110"/>
      <c r="AB422" s="110"/>
      <c r="AC422" s="110"/>
      <c r="AD422" s="110"/>
      <c r="AE422" s="110"/>
      <c r="AF422" s="110"/>
      <c r="AG422" s="110"/>
      <c r="AH422" s="110"/>
      <c r="AI422" s="110"/>
      <c r="AJ422" s="110"/>
      <c r="AK422" s="110"/>
      <c r="AL422" s="110"/>
      <c r="AM422" s="110"/>
      <c r="AN422" s="110"/>
      <c r="AO422" s="110"/>
      <c r="AP422" s="110"/>
      <c r="AQ422" s="110"/>
      <c r="AR422" s="110"/>
      <c r="AS422" s="110"/>
      <c r="AT422" s="110"/>
      <c r="AU422" s="110"/>
      <c r="AV422" s="110"/>
      <c r="AW422" s="110"/>
      <c r="AX422" s="111"/>
    </row>
    <row r="423" spans="1:113" ht="12" customHeight="1">
      <c r="A423" s="32"/>
      <c r="B423" s="109"/>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c r="AA423" s="110"/>
      <c r="AB423" s="110"/>
      <c r="AC423" s="110"/>
      <c r="AD423" s="110"/>
      <c r="AE423" s="110"/>
      <c r="AF423" s="110"/>
      <c r="AG423" s="110"/>
      <c r="AH423" s="110"/>
      <c r="AI423" s="110"/>
      <c r="AJ423" s="110"/>
      <c r="AK423" s="110"/>
      <c r="AL423" s="110"/>
      <c r="AM423" s="110"/>
      <c r="AN423" s="110"/>
      <c r="AO423" s="110"/>
      <c r="AP423" s="110"/>
      <c r="AQ423" s="110"/>
      <c r="AR423" s="110"/>
      <c r="AS423" s="110"/>
      <c r="AT423" s="110"/>
      <c r="AU423" s="110"/>
      <c r="AV423" s="110"/>
      <c r="AW423" s="110"/>
      <c r="AX423" s="111"/>
    </row>
    <row r="424" spans="1:113" ht="12" customHeight="1">
      <c r="A424" s="32"/>
      <c r="B424" s="109"/>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c r="AA424" s="110"/>
      <c r="AB424" s="110"/>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1"/>
    </row>
    <row r="425" spans="1:113" ht="12" customHeight="1">
      <c r="A425" s="32"/>
      <c r="B425" s="109"/>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c r="AA425" s="110"/>
      <c r="AB425" s="110"/>
      <c r="AC425" s="110"/>
      <c r="AD425" s="110"/>
      <c r="AE425" s="110"/>
      <c r="AF425" s="110"/>
      <c r="AG425" s="110"/>
      <c r="AH425" s="110"/>
      <c r="AI425" s="110"/>
      <c r="AJ425" s="110"/>
      <c r="AK425" s="110"/>
      <c r="AL425" s="110"/>
      <c r="AM425" s="110"/>
      <c r="AN425" s="110"/>
      <c r="AO425" s="110"/>
      <c r="AP425" s="110"/>
      <c r="AQ425" s="110"/>
      <c r="AR425" s="110"/>
      <c r="AS425" s="110"/>
      <c r="AT425" s="110"/>
      <c r="AU425" s="110"/>
      <c r="AV425" s="110"/>
      <c r="AW425" s="110"/>
      <c r="AX425" s="111"/>
    </row>
    <row r="426" spans="1:113" ht="12" customHeight="1">
      <c r="A426" s="32"/>
      <c r="B426" s="109"/>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c r="AA426" s="110"/>
      <c r="AB426" s="110"/>
      <c r="AC426" s="110"/>
      <c r="AD426" s="110"/>
      <c r="AE426" s="110"/>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113" ht="12" customHeight="1">
      <c r="A427" s="32"/>
      <c r="B427" s="109"/>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113" ht="12" customHeight="1">
      <c r="A428" s="32"/>
      <c r="B428" s="109"/>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row>
    <row r="429" spans="1:113" ht="12" customHeight="1">
      <c r="A429" s="32"/>
      <c r="B429" s="109"/>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113" ht="12" customHeight="1">
      <c r="A430" s="32"/>
      <c r="B430" s="109"/>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110"/>
      <c r="AH430" s="110"/>
      <c r="AI430" s="110"/>
      <c r="AJ430" s="110"/>
      <c r="AK430" s="110"/>
      <c r="AL430" s="110"/>
      <c r="AM430" s="110"/>
      <c r="AN430" s="110"/>
      <c r="AO430" s="110"/>
      <c r="AP430" s="110"/>
      <c r="AQ430" s="110"/>
      <c r="AR430" s="110"/>
      <c r="AS430" s="110"/>
      <c r="AT430" s="110"/>
      <c r="AU430" s="110"/>
      <c r="AV430" s="110"/>
      <c r="AW430" s="110"/>
      <c r="AX430" s="111"/>
    </row>
    <row r="431" spans="1:113" ht="12" customHeight="1">
      <c r="A431" s="32"/>
      <c r="B431" s="109"/>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c r="AT431" s="110"/>
      <c r="AU431" s="110"/>
      <c r="AV431" s="110"/>
      <c r="AW431" s="110"/>
      <c r="AX431" s="111"/>
    </row>
    <row r="432" spans="1:113" ht="12" customHeight="1">
      <c r="A432" s="32"/>
      <c r="B432" s="109"/>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c r="AA432" s="110"/>
      <c r="AB432" s="110"/>
      <c r="AC432" s="110"/>
      <c r="AD432" s="110"/>
      <c r="AE432" s="110"/>
      <c r="AF432" s="110"/>
      <c r="AG432" s="110"/>
      <c r="AH432" s="110"/>
      <c r="AI432" s="110"/>
      <c r="AJ432" s="110"/>
      <c r="AK432" s="110"/>
      <c r="AL432" s="110"/>
      <c r="AM432" s="110"/>
      <c r="AN432" s="110"/>
      <c r="AO432" s="110"/>
      <c r="AP432" s="110"/>
      <c r="AQ432" s="110"/>
      <c r="AR432" s="110"/>
      <c r="AS432" s="110"/>
      <c r="AT432" s="110"/>
      <c r="AU432" s="110"/>
      <c r="AV432" s="110"/>
      <c r="AW432" s="110"/>
      <c r="AX432" s="111"/>
    </row>
    <row r="433" spans="1:251" ht="12" customHeight="1">
      <c r="A433" s="32"/>
      <c r="B433" s="109"/>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0"/>
      <c r="AL433" s="110"/>
      <c r="AM433" s="110"/>
      <c r="AN433" s="110"/>
      <c r="AO433" s="110"/>
      <c r="AP433" s="110"/>
      <c r="AQ433" s="110"/>
      <c r="AR433" s="110"/>
      <c r="AS433" s="110"/>
      <c r="AT433" s="110"/>
      <c r="AU433" s="110"/>
      <c r="AV433" s="110"/>
      <c r="AW433" s="110"/>
      <c r="AX433" s="111"/>
    </row>
    <row r="434" spans="1:251" ht="12" customHeight="1">
      <c r="A434" s="32"/>
      <c r="B434" s="109"/>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c r="AA434" s="110"/>
      <c r="AB434" s="110"/>
      <c r="AC434" s="110"/>
      <c r="AD434" s="110"/>
      <c r="AE434" s="110"/>
      <c r="AF434" s="110"/>
      <c r="AG434" s="110"/>
      <c r="AH434" s="110"/>
      <c r="AI434" s="110"/>
      <c r="AJ434" s="110"/>
      <c r="AK434" s="110"/>
      <c r="AL434" s="110"/>
      <c r="AM434" s="110"/>
      <c r="AN434" s="110"/>
      <c r="AO434" s="110"/>
      <c r="AP434" s="110"/>
      <c r="AQ434" s="110"/>
      <c r="AR434" s="110"/>
      <c r="AS434" s="110"/>
      <c r="AT434" s="110"/>
      <c r="AU434" s="110"/>
      <c r="AV434" s="110"/>
      <c r="AW434" s="110"/>
      <c r="AX434" s="111"/>
    </row>
    <row r="435" spans="1:251" ht="12" customHeight="1">
      <c r="A435" s="32"/>
      <c r="B435" s="109"/>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10"/>
      <c r="AH435" s="110"/>
      <c r="AI435" s="110"/>
      <c r="AJ435" s="110"/>
      <c r="AK435" s="110"/>
      <c r="AL435" s="110"/>
      <c r="AM435" s="110"/>
      <c r="AN435" s="110"/>
      <c r="AO435" s="110"/>
      <c r="AP435" s="110"/>
      <c r="AQ435" s="110"/>
      <c r="AR435" s="110"/>
      <c r="AS435" s="110"/>
      <c r="AT435" s="110"/>
      <c r="AU435" s="110"/>
      <c r="AV435" s="110"/>
      <c r="AW435" s="110"/>
      <c r="AX435" s="111"/>
      <c r="BC435" s="40"/>
    </row>
    <row r="436" spans="1:251" ht="12" customHeight="1">
      <c r="A436" s="32"/>
      <c r="B436" s="109"/>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c r="AA436" s="110"/>
      <c r="AB436" s="110"/>
      <c r="AC436" s="110"/>
      <c r="AD436" s="110"/>
      <c r="AE436" s="110"/>
      <c r="AF436" s="110"/>
      <c r="AG436" s="110"/>
      <c r="AH436" s="110"/>
      <c r="AI436" s="110"/>
      <c r="AJ436" s="110"/>
      <c r="AK436" s="110"/>
      <c r="AL436" s="110"/>
      <c r="AM436" s="110"/>
      <c r="AN436" s="110"/>
      <c r="AO436" s="110"/>
      <c r="AP436" s="110"/>
      <c r="AQ436" s="110"/>
      <c r="AR436" s="110"/>
      <c r="AS436" s="110"/>
      <c r="AT436" s="110"/>
      <c r="AU436" s="110"/>
      <c r="AV436" s="110"/>
      <c r="AW436" s="110"/>
      <c r="AX436" s="111"/>
    </row>
    <row r="437" spans="1:251" ht="12" customHeight="1">
      <c r="A437" s="32"/>
      <c r="B437" s="109"/>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c r="AA437" s="110"/>
      <c r="AB437" s="110"/>
      <c r="AC437" s="110"/>
      <c r="AD437" s="110"/>
      <c r="AE437" s="110"/>
      <c r="AF437" s="110"/>
      <c r="AG437" s="110"/>
      <c r="AH437" s="110"/>
      <c r="AI437" s="110"/>
      <c r="AJ437" s="110"/>
      <c r="AK437" s="110"/>
      <c r="AL437" s="110"/>
      <c r="AM437" s="110"/>
      <c r="AN437" s="110"/>
      <c r="AO437" s="110"/>
      <c r="AP437" s="110"/>
      <c r="AQ437" s="110"/>
      <c r="AR437" s="110"/>
      <c r="AS437" s="110"/>
      <c r="AT437" s="110"/>
      <c r="AU437" s="110"/>
      <c r="AV437" s="110"/>
      <c r="AW437" s="110"/>
      <c r="AX437" s="111"/>
    </row>
    <row r="438" spans="1:251" ht="12" customHeight="1">
      <c r="A438" s="32"/>
      <c r="B438" s="109"/>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110"/>
      <c r="AH438" s="110"/>
      <c r="AI438" s="110"/>
      <c r="AJ438" s="110"/>
      <c r="AK438" s="110"/>
      <c r="AL438" s="110"/>
      <c r="AM438" s="110"/>
      <c r="AN438" s="110"/>
      <c r="AO438" s="110"/>
      <c r="AP438" s="110"/>
      <c r="AQ438" s="110"/>
      <c r="AR438" s="110"/>
      <c r="AS438" s="110"/>
      <c r="AT438" s="110"/>
      <c r="AU438" s="110"/>
      <c r="AV438" s="110"/>
      <c r="AW438" s="110"/>
      <c r="AX438" s="111"/>
    </row>
    <row r="439" spans="1:251" ht="15" thickBot="1">
      <c r="A439" s="41"/>
      <c r="B439" s="42"/>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4"/>
    </row>
    <row r="440" spans="1:251">
      <c r="B440" s="45"/>
    </row>
    <row r="441" spans="1:251" ht="14.4">
      <c r="B441" s="34" t="s">
        <v>94</v>
      </c>
      <c r="C441" s="32"/>
      <c r="D441" s="32"/>
      <c r="E441" s="32"/>
      <c r="F441" s="32"/>
      <c r="G441" s="32"/>
      <c r="H441" s="32"/>
      <c r="I441" s="32"/>
      <c r="J441" s="32"/>
      <c r="K441" s="32"/>
      <c r="L441" s="33"/>
      <c r="M441" s="33"/>
      <c r="N441" s="33"/>
      <c r="O441" s="33"/>
      <c r="P441" s="32"/>
      <c r="Q441" s="32"/>
      <c r="R441" s="32"/>
      <c r="S441" s="32"/>
      <c r="T441" s="32"/>
      <c r="U441" s="32"/>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row>
    <row r="442" spans="1:251" ht="15" thickBot="1">
      <c r="B442" s="32"/>
      <c r="C442" s="32"/>
      <c r="D442" s="32"/>
      <c r="E442" s="32"/>
      <c r="F442" s="32"/>
      <c r="G442" s="32"/>
      <c r="H442" s="32"/>
      <c r="I442" s="32"/>
      <c r="J442" s="32"/>
      <c r="K442" s="32"/>
      <c r="L442" s="33"/>
      <c r="M442" s="33"/>
      <c r="N442" s="33"/>
      <c r="O442" s="33"/>
      <c r="P442" s="32"/>
      <c r="Q442" s="32"/>
      <c r="R442" s="32"/>
      <c r="S442" s="32"/>
      <c r="T442" s="32"/>
      <c r="U442" s="32"/>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46" t="s">
        <v>95</v>
      </c>
    </row>
    <row r="443" spans="1:251" s="40" customFormat="1" ht="13.5" customHeight="1">
      <c r="A443" s="32"/>
      <c r="B443" s="112" t="s">
        <v>96</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4"/>
      <c r="AA443" s="118" t="s">
        <v>97</v>
      </c>
      <c r="AB443" s="113"/>
      <c r="AC443" s="113"/>
      <c r="AD443" s="113"/>
      <c r="AE443" s="113"/>
      <c r="AF443" s="113"/>
      <c r="AG443" s="113"/>
      <c r="AH443" s="113"/>
      <c r="AI443" s="114"/>
      <c r="AJ443" s="118" t="s">
        <v>98</v>
      </c>
      <c r="AK443" s="113"/>
      <c r="AL443" s="113"/>
      <c r="AM443" s="113"/>
      <c r="AN443" s="113"/>
      <c r="AO443" s="113"/>
      <c r="AP443" s="113"/>
      <c r="AQ443" s="113"/>
      <c r="AR443" s="114"/>
      <c r="AS443" s="118" t="s">
        <v>99</v>
      </c>
      <c r="AT443" s="113"/>
      <c r="AU443" s="113"/>
      <c r="AV443" s="113"/>
      <c r="AW443" s="113"/>
      <c r="AX443" s="120"/>
      <c r="AY443" s="26"/>
      <c r="AZ443" s="26"/>
      <c r="BA443" s="26"/>
      <c r="BB443" s="26"/>
      <c r="BC443" s="26"/>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c r="CB443" s="26"/>
      <c r="CC443" s="26"/>
      <c r="CD443" s="26"/>
      <c r="CE443" s="26"/>
      <c r="CF443" s="26"/>
      <c r="CG443" s="26"/>
      <c r="CH443" s="26"/>
      <c r="CI443" s="26"/>
      <c r="CJ443" s="26"/>
      <c r="CK443" s="26"/>
      <c r="CL443" s="26"/>
      <c r="CM443" s="26"/>
      <c r="CN443" s="26"/>
      <c r="CO443" s="26"/>
      <c r="CP443" s="26"/>
      <c r="CQ443" s="26"/>
      <c r="CR443" s="26"/>
      <c r="CS443" s="26"/>
      <c r="CT443" s="26"/>
      <c r="CU443" s="26"/>
      <c r="CV443" s="26"/>
      <c r="CW443" s="26"/>
      <c r="CX443" s="26"/>
      <c r="CY443" s="26"/>
      <c r="CZ443" s="26"/>
      <c r="DA443" s="26"/>
      <c r="DB443" s="26"/>
      <c r="DC443" s="26"/>
      <c r="DD443" s="26"/>
      <c r="DE443" s="26"/>
      <c r="DF443" s="26"/>
      <c r="DG443" s="26"/>
      <c r="DH443" s="26"/>
      <c r="DI443" s="26"/>
      <c r="DJ443" s="26"/>
      <c r="DK443" s="26"/>
      <c r="DL443" s="26"/>
      <c r="DM443" s="26"/>
      <c r="DN443" s="26"/>
      <c r="DO443" s="26"/>
      <c r="DP443" s="26"/>
      <c r="DQ443" s="26"/>
      <c r="DR443" s="26"/>
      <c r="DS443" s="26"/>
      <c r="DT443" s="26"/>
      <c r="DU443" s="26"/>
      <c r="DV443" s="26"/>
      <c r="DW443" s="26"/>
      <c r="DX443" s="26"/>
      <c r="DY443" s="26"/>
      <c r="DZ443" s="26"/>
      <c r="EA443" s="26"/>
      <c r="EB443" s="26"/>
      <c r="EC443" s="26"/>
      <c r="ED443" s="26"/>
      <c r="EE443" s="26"/>
      <c r="EF443" s="26"/>
      <c r="EG443" s="26"/>
      <c r="EH443" s="26"/>
      <c r="EI443" s="26"/>
      <c r="EJ443" s="26"/>
      <c r="EK443" s="26"/>
      <c r="EL443" s="26"/>
      <c r="EM443" s="26"/>
      <c r="EN443" s="26"/>
      <c r="EO443" s="26"/>
      <c r="EP443" s="26"/>
      <c r="EQ443" s="26"/>
      <c r="ER443" s="26"/>
      <c r="ES443" s="26"/>
      <c r="ET443" s="26"/>
      <c r="EU443" s="26"/>
      <c r="EV443" s="26"/>
      <c r="EW443" s="26"/>
      <c r="EX443" s="26"/>
      <c r="EY443" s="26"/>
      <c r="EZ443" s="26"/>
      <c r="FA443" s="26"/>
      <c r="FB443" s="26"/>
      <c r="FC443" s="26"/>
      <c r="FD443" s="26"/>
      <c r="FE443" s="26"/>
      <c r="FF443" s="26"/>
      <c r="FG443" s="26"/>
      <c r="FH443" s="26"/>
      <c r="FI443" s="26"/>
      <c r="FJ443" s="26"/>
      <c r="FK443" s="26"/>
      <c r="FL443" s="26"/>
      <c r="FM443" s="26"/>
      <c r="FN443" s="26"/>
      <c r="FO443" s="26"/>
      <c r="FP443" s="26"/>
      <c r="FQ443" s="26"/>
      <c r="FR443" s="26"/>
      <c r="FS443" s="26"/>
      <c r="FT443" s="26"/>
      <c r="FU443" s="26"/>
      <c r="FV443" s="26"/>
      <c r="FW443" s="26"/>
      <c r="FX443" s="26"/>
      <c r="FY443" s="26"/>
      <c r="FZ443" s="26"/>
      <c r="GA443" s="26"/>
      <c r="GB443" s="26"/>
      <c r="GC443" s="26"/>
      <c r="GD443" s="26"/>
      <c r="GE443" s="26"/>
      <c r="GF443" s="26"/>
      <c r="GG443" s="26"/>
      <c r="GH443" s="26"/>
      <c r="GI443" s="26"/>
      <c r="GJ443" s="26"/>
      <c r="GK443" s="26"/>
      <c r="GL443" s="26"/>
      <c r="GM443" s="26"/>
      <c r="GN443" s="26"/>
      <c r="GO443" s="26"/>
      <c r="GP443" s="26"/>
      <c r="GQ443" s="26"/>
      <c r="GR443" s="26"/>
      <c r="GS443" s="26"/>
      <c r="GT443" s="26"/>
      <c r="GU443" s="26"/>
      <c r="GV443" s="26"/>
      <c r="GW443" s="26"/>
      <c r="GX443" s="26"/>
      <c r="GY443" s="26"/>
      <c r="GZ443" s="26"/>
      <c r="HA443" s="26"/>
      <c r="HB443" s="26"/>
      <c r="HC443" s="26"/>
      <c r="HD443" s="26"/>
      <c r="HE443" s="26"/>
      <c r="HF443" s="26"/>
      <c r="HG443" s="26"/>
      <c r="HH443" s="26"/>
      <c r="HI443" s="26"/>
      <c r="HJ443" s="26"/>
      <c r="HK443" s="26"/>
      <c r="HL443" s="26"/>
      <c r="HM443" s="26"/>
      <c r="HN443" s="26"/>
      <c r="HO443" s="26"/>
      <c r="HP443" s="26"/>
      <c r="HQ443" s="26"/>
      <c r="HR443" s="26"/>
      <c r="HS443" s="26"/>
      <c r="HT443" s="26"/>
      <c r="HU443" s="26"/>
      <c r="HV443" s="26"/>
      <c r="HW443" s="26"/>
      <c r="HX443" s="26"/>
      <c r="HY443" s="26"/>
      <c r="HZ443" s="26"/>
      <c r="IA443" s="26"/>
      <c r="IB443" s="26"/>
      <c r="IC443" s="26"/>
      <c r="ID443" s="26"/>
      <c r="IE443" s="26"/>
      <c r="IF443" s="26"/>
      <c r="IG443" s="26"/>
      <c r="IH443" s="26"/>
      <c r="II443" s="26"/>
      <c r="IJ443" s="26"/>
      <c r="IK443" s="26"/>
      <c r="IL443" s="26"/>
      <c r="IM443" s="26"/>
      <c r="IN443" s="26"/>
      <c r="IO443" s="26"/>
      <c r="IP443" s="26"/>
      <c r="IQ443" s="26"/>
    </row>
    <row r="444" spans="1:251" s="40" customFormat="1">
      <c r="A444" s="32"/>
      <c r="B444" s="115"/>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7"/>
      <c r="AA444" s="119"/>
      <c r="AB444" s="116"/>
      <c r="AC444" s="116"/>
      <c r="AD444" s="116"/>
      <c r="AE444" s="116"/>
      <c r="AF444" s="116"/>
      <c r="AG444" s="116"/>
      <c r="AH444" s="116"/>
      <c r="AI444" s="117"/>
      <c r="AJ444" s="119"/>
      <c r="AK444" s="116"/>
      <c r="AL444" s="116"/>
      <c r="AM444" s="116"/>
      <c r="AN444" s="116"/>
      <c r="AO444" s="116"/>
      <c r="AP444" s="116"/>
      <c r="AQ444" s="116"/>
      <c r="AR444" s="117"/>
      <c r="AS444" s="119"/>
      <c r="AT444" s="116"/>
      <c r="AU444" s="116"/>
      <c r="AV444" s="116"/>
      <c r="AW444" s="116"/>
      <c r="AX444" s="121"/>
      <c r="AY444" s="26"/>
      <c r="AZ444" s="26"/>
      <c r="BA444" s="26"/>
      <c r="BB444" s="47"/>
      <c r="BC444" s="48"/>
      <c r="BE444" s="26"/>
      <c r="BF444" s="26"/>
      <c r="BG444" s="26"/>
      <c r="BH444" s="26"/>
      <c r="BI444" s="26"/>
      <c r="BJ444" s="26"/>
      <c r="BK444" s="26"/>
      <c r="BL444" s="26"/>
      <c r="BM444" s="26"/>
      <c r="BN444" s="26"/>
      <c r="BO444" s="26"/>
      <c r="BP444" s="26"/>
      <c r="BQ444" s="26"/>
      <c r="BR444" s="26"/>
      <c r="BS444" s="26"/>
      <c r="BT444" s="26"/>
      <c r="BU444" s="26"/>
      <c r="BV444" s="26"/>
      <c r="BW444" s="26"/>
      <c r="BX444" s="26"/>
      <c r="BY444" s="26"/>
      <c r="BZ444" s="26"/>
      <c r="CA444" s="26"/>
      <c r="CB444" s="26"/>
      <c r="CC444" s="26"/>
      <c r="CD444" s="26"/>
      <c r="CE444" s="26"/>
      <c r="CF444" s="26"/>
      <c r="CG444" s="26"/>
      <c r="CH444" s="26"/>
      <c r="CI444" s="26"/>
      <c r="CJ444" s="26"/>
      <c r="CK444" s="26"/>
      <c r="CL444" s="26"/>
      <c r="CM444" s="26"/>
      <c r="CN444" s="26"/>
      <c r="CO444" s="26"/>
      <c r="CP444" s="26"/>
      <c r="CQ444" s="26"/>
      <c r="CR444" s="26"/>
      <c r="CS444" s="26"/>
      <c r="CT444" s="26"/>
      <c r="CU444" s="26"/>
      <c r="CV444" s="26"/>
      <c r="CW444" s="26"/>
      <c r="CX444" s="26"/>
      <c r="CY444" s="26"/>
      <c r="CZ444" s="26"/>
      <c r="DA444" s="26"/>
      <c r="DB444" s="26"/>
      <c r="DC444" s="26"/>
      <c r="DD444" s="26"/>
      <c r="DE444" s="26"/>
      <c r="DF444" s="26"/>
      <c r="DG444" s="26"/>
      <c r="DH444" s="26"/>
      <c r="DI444" s="26"/>
      <c r="DJ444" s="26"/>
      <c r="DK444" s="26"/>
      <c r="DL444" s="26"/>
      <c r="DM444" s="26"/>
      <c r="DN444" s="26"/>
      <c r="DO444" s="26"/>
      <c r="DP444" s="26"/>
      <c r="DQ444" s="26"/>
      <c r="DR444" s="26"/>
      <c r="DS444" s="26"/>
      <c r="DT444" s="26"/>
      <c r="DU444" s="26"/>
      <c r="DV444" s="26"/>
      <c r="DW444" s="26"/>
      <c r="DX444" s="26"/>
      <c r="DY444" s="26"/>
      <c r="DZ444" s="26"/>
      <c r="EA444" s="26"/>
      <c r="EB444" s="26"/>
      <c r="EC444" s="26"/>
      <c r="ED444" s="26"/>
      <c r="EE444" s="26"/>
      <c r="EF444" s="26"/>
      <c r="EG444" s="26"/>
      <c r="EH444" s="26"/>
      <c r="EI444" s="26"/>
      <c r="EJ444" s="26"/>
      <c r="EK444" s="26"/>
      <c r="EL444" s="26"/>
      <c r="EM444" s="26"/>
      <c r="EN444" s="26"/>
      <c r="EO444" s="26"/>
      <c r="EP444" s="26"/>
      <c r="EQ444" s="26"/>
      <c r="ER444" s="26"/>
      <c r="ES444" s="26"/>
      <c r="ET444" s="26"/>
      <c r="EU444" s="26"/>
      <c r="EV444" s="26"/>
      <c r="EW444" s="26"/>
      <c r="EX444" s="26"/>
      <c r="EY444" s="26"/>
      <c r="EZ444" s="26"/>
      <c r="FA444" s="26"/>
      <c r="FB444" s="26"/>
      <c r="FC444" s="26"/>
      <c r="FD444" s="26"/>
      <c r="FE444" s="26"/>
      <c r="FF444" s="26"/>
      <c r="FG444" s="26"/>
      <c r="FH444" s="26"/>
      <c r="FI444" s="26"/>
      <c r="FJ444" s="26"/>
      <c r="FK444" s="26"/>
      <c r="FL444" s="26"/>
      <c r="FM444" s="26"/>
      <c r="FN444" s="26"/>
      <c r="FO444" s="26"/>
      <c r="FP444" s="26"/>
      <c r="FQ444" s="26"/>
      <c r="FR444" s="26"/>
      <c r="FS444" s="26"/>
      <c r="FT444" s="26"/>
      <c r="FU444" s="26"/>
      <c r="FV444" s="26"/>
      <c r="FW444" s="26"/>
      <c r="FX444" s="26"/>
      <c r="FY444" s="26"/>
      <c r="FZ444" s="26"/>
      <c r="GA444" s="26"/>
      <c r="GB444" s="26"/>
      <c r="GC444" s="26"/>
      <c r="GD444" s="26"/>
      <c r="GE444" s="26"/>
      <c r="GF444" s="26"/>
      <c r="GG444" s="26"/>
      <c r="GH444" s="26"/>
      <c r="GI444" s="26"/>
      <c r="GJ444" s="26"/>
      <c r="GK444" s="26"/>
      <c r="GL444" s="26"/>
      <c r="GM444" s="26"/>
      <c r="GN444" s="26"/>
      <c r="GO444" s="26"/>
      <c r="GP444" s="26"/>
      <c r="GQ444" s="26"/>
      <c r="GR444" s="26"/>
      <c r="GS444" s="26"/>
      <c r="GT444" s="26"/>
      <c r="GU444" s="26"/>
      <c r="GV444" s="26"/>
      <c r="GW444" s="26"/>
      <c r="GX444" s="26"/>
      <c r="GY444" s="26"/>
      <c r="GZ444" s="26"/>
      <c r="HA444" s="26"/>
      <c r="HB444" s="26"/>
      <c r="HC444" s="26"/>
      <c r="HD444" s="26"/>
      <c r="HE444" s="26"/>
      <c r="HF444" s="26"/>
      <c r="HG444" s="26"/>
      <c r="HH444" s="26"/>
      <c r="HI444" s="26"/>
      <c r="HJ444" s="26"/>
      <c r="HK444" s="26"/>
      <c r="HL444" s="26"/>
      <c r="HM444" s="26"/>
      <c r="HN444" s="26"/>
      <c r="HO444" s="26"/>
      <c r="HP444" s="26"/>
      <c r="HQ444" s="26"/>
      <c r="HR444" s="26"/>
      <c r="HS444" s="26"/>
      <c r="HT444" s="26"/>
      <c r="HU444" s="26"/>
      <c r="HV444" s="26"/>
      <c r="HW444" s="26"/>
      <c r="HX444" s="26"/>
      <c r="HY444" s="26"/>
      <c r="HZ444" s="26"/>
      <c r="IA444" s="26"/>
      <c r="IB444" s="26"/>
      <c r="IC444" s="26"/>
      <c r="ID444" s="26"/>
      <c r="IE444" s="26"/>
      <c r="IF444" s="26"/>
      <c r="IG444" s="26"/>
      <c r="IH444" s="26"/>
      <c r="II444" s="26"/>
      <c r="IJ444" s="26"/>
      <c r="IK444" s="26"/>
      <c r="IL444" s="26"/>
      <c r="IM444" s="26"/>
      <c r="IN444" s="26"/>
      <c r="IO444" s="26"/>
      <c r="IP444" s="26"/>
      <c r="IQ444" s="26"/>
    </row>
    <row r="445" spans="1:251" s="40" customFormat="1" ht="18.75" customHeight="1">
      <c r="A445" s="32"/>
      <c r="B445" s="49"/>
      <c r="C445" s="84" t="s">
        <v>162</v>
      </c>
      <c r="D445" s="85"/>
      <c r="E445" s="85"/>
      <c r="F445" s="85"/>
      <c r="G445" s="85"/>
      <c r="H445" s="85"/>
      <c r="I445" s="85"/>
      <c r="J445" s="85"/>
      <c r="K445" s="85"/>
      <c r="L445" s="85"/>
      <c r="M445" s="85"/>
      <c r="N445" s="85"/>
      <c r="O445" s="85"/>
      <c r="P445" s="85"/>
      <c r="Q445" s="85"/>
      <c r="R445" s="85"/>
      <c r="S445" s="85"/>
      <c r="T445" s="85"/>
      <c r="U445" s="85"/>
      <c r="V445" s="85"/>
      <c r="W445" s="85"/>
      <c r="X445" s="85"/>
      <c r="Y445" s="85"/>
      <c r="Z445" s="86"/>
      <c r="AA445" s="87">
        <v>5978</v>
      </c>
      <c r="AB445" s="88"/>
      <c r="AC445" s="88"/>
      <c r="AD445" s="88"/>
      <c r="AE445" s="88"/>
      <c r="AF445" s="88"/>
      <c r="AG445" s="88"/>
      <c r="AH445" s="88"/>
      <c r="AI445" s="89"/>
      <c r="AJ445" s="87">
        <v>7313</v>
      </c>
      <c r="AK445" s="88"/>
      <c r="AL445" s="88"/>
      <c r="AM445" s="88"/>
      <c r="AN445" s="88"/>
      <c r="AO445" s="88"/>
      <c r="AP445" s="88"/>
      <c r="AQ445" s="88"/>
      <c r="AR445" s="89"/>
      <c r="AS445" s="90"/>
      <c r="AT445" s="91"/>
      <c r="AU445" s="91"/>
      <c r="AV445" s="91"/>
      <c r="AW445" s="91"/>
      <c r="AX445" s="92"/>
      <c r="AY445" s="26"/>
      <c r="AZ445" s="26"/>
      <c r="BA445" s="26"/>
      <c r="BB445" s="26"/>
      <c r="BC445" s="26"/>
      <c r="BD445" s="26"/>
      <c r="BE445" s="26"/>
      <c r="BF445" s="26"/>
      <c r="BG445" s="26"/>
      <c r="BH445" s="26"/>
      <c r="BI445" s="26"/>
      <c r="BJ445" s="26"/>
      <c r="BK445" s="26"/>
      <c r="BL445" s="26"/>
      <c r="BM445" s="26"/>
      <c r="BN445" s="26"/>
      <c r="BO445" s="26"/>
      <c r="BP445" s="26"/>
      <c r="BQ445" s="26"/>
      <c r="BR445" s="26"/>
      <c r="BS445" s="26"/>
      <c r="BT445" s="26"/>
      <c r="BU445" s="26"/>
      <c r="BV445" s="26"/>
      <c r="BW445" s="26"/>
      <c r="BX445" s="26"/>
      <c r="BY445" s="26"/>
      <c r="BZ445" s="26"/>
      <c r="CA445" s="26"/>
      <c r="CB445" s="26"/>
      <c r="CC445" s="26"/>
      <c r="CD445" s="26"/>
      <c r="CE445" s="26"/>
      <c r="CF445" s="26"/>
      <c r="CG445" s="26"/>
      <c r="CH445" s="26"/>
      <c r="CI445" s="26"/>
      <c r="CJ445" s="26"/>
      <c r="CK445" s="26"/>
      <c r="CL445" s="26"/>
      <c r="CM445" s="26"/>
      <c r="CN445" s="26"/>
      <c r="CO445" s="26"/>
      <c r="CP445" s="26"/>
      <c r="CQ445" s="26"/>
      <c r="CR445" s="26"/>
      <c r="CS445" s="26"/>
      <c r="CT445" s="26"/>
      <c r="CU445" s="26"/>
      <c r="CV445" s="26"/>
      <c r="CW445" s="26"/>
      <c r="CX445" s="26"/>
      <c r="CY445" s="26"/>
      <c r="CZ445" s="26"/>
      <c r="DA445" s="26"/>
      <c r="DB445" s="26"/>
      <c r="DC445" s="26"/>
      <c r="DD445" s="26"/>
      <c r="DE445" s="26"/>
      <c r="DF445" s="26"/>
      <c r="DG445" s="26"/>
      <c r="DH445" s="26"/>
      <c r="DI445" s="26"/>
      <c r="DJ445" s="26"/>
      <c r="DK445" s="26"/>
      <c r="DL445" s="26"/>
      <c r="DM445" s="26"/>
      <c r="DN445" s="26"/>
      <c r="DO445" s="26"/>
      <c r="DP445" s="26"/>
      <c r="DQ445" s="26"/>
      <c r="DR445" s="26"/>
      <c r="DS445" s="26"/>
      <c r="DT445" s="26"/>
      <c r="DU445" s="26"/>
      <c r="DV445" s="26"/>
      <c r="DW445" s="26"/>
      <c r="DX445" s="26"/>
      <c r="DY445" s="26"/>
      <c r="DZ445" s="26"/>
      <c r="EA445" s="26"/>
      <c r="EB445" s="26"/>
      <c r="EC445" s="26"/>
      <c r="ED445" s="26"/>
      <c r="EE445" s="26"/>
      <c r="EF445" s="26"/>
      <c r="EG445" s="26"/>
      <c r="EH445" s="26"/>
      <c r="EI445" s="26"/>
      <c r="EJ445" s="26"/>
      <c r="EK445" s="26"/>
      <c r="EL445" s="26"/>
      <c r="EM445" s="26"/>
      <c r="EN445" s="26"/>
      <c r="EO445" s="26"/>
      <c r="EP445" s="26"/>
      <c r="EQ445" s="26"/>
      <c r="ER445" s="26"/>
      <c r="ES445" s="26"/>
      <c r="ET445" s="26"/>
      <c r="EU445" s="26"/>
      <c r="EV445" s="26"/>
      <c r="EW445" s="26"/>
      <c r="EX445" s="26"/>
      <c r="EY445" s="26"/>
      <c r="EZ445" s="26"/>
      <c r="FA445" s="26"/>
      <c r="FB445" s="26"/>
      <c r="FC445" s="26"/>
      <c r="FD445" s="26"/>
      <c r="FE445" s="26"/>
      <c r="FF445" s="26"/>
      <c r="FG445" s="26"/>
      <c r="FH445" s="26"/>
      <c r="FI445" s="26"/>
      <c r="FJ445" s="26"/>
      <c r="FK445" s="26"/>
      <c r="FL445" s="26"/>
      <c r="FM445" s="26"/>
      <c r="FN445" s="26"/>
      <c r="FO445" s="26"/>
      <c r="FP445" s="26"/>
      <c r="FQ445" s="26"/>
      <c r="FR445" s="26"/>
      <c r="FS445" s="26"/>
      <c r="FT445" s="26"/>
      <c r="FU445" s="26"/>
      <c r="FV445" s="26"/>
      <c r="FW445" s="26"/>
      <c r="FX445" s="26"/>
      <c r="FY445" s="26"/>
      <c r="FZ445" s="26"/>
      <c r="GA445" s="26"/>
      <c r="GB445" s="26"/>
      <c r="GC445" s="26"/>
      <c r="GD445" s="26"/>
      <c r="GE445" s="26"/>
      <c r="GF445" s="26"/>
      <c r="GG445" s="26"/>
      <c r="GH445" s="26"/>
      <c r="GI445" s="26"/>
      <c r="GJ445" s="26"/>
      <c r="GK445" s="26"/>
      <c r="GL445" s="26"/>
      <c r="GM445" s="26"/>
      <c r="GN445" s="26"/>
      <c r="GO445" s="26"/>
      <c r="GP445" s="26"/>
      <c r="GQ445" s="26"/>
      <c r="GR445" s="26"/>
      <c r="GS445" s="26"/>
      <c r="GT445" s="26"/>
      <c r="GU445" s="26"/>
      <c r="GV445" s="26"/>
      <c r="GW445" s="26"/>
      <c r="GX445" s="26"/>
      <c r="GY445" s="26"/>
      <c r="GZ445" s="26"/>
      <c r="HA445" s="26"/>
      <c r="HB445" s="26"/>
      <c r="HC445" s="26"/>
      <c r="HD445" s="26"/>
      <c r="HE445" s="26"/>
      <c r="HF445" s="26"/>
      <c r="HG445" s="26"/>
      <c r="HH445" s="26"/>
      <c r="HI445" s="26"/>
      <c r="HJ445" s="26"/>
      <c r="HK445" s="26"/>
      <c r="HL445" s="26"/>
      <c r="HM445" s="26"/>
      <c r="HN445" s="26"/>
      <c r="HO445" s="26"/>
      <c r="HP445" s="26"/>
      <c r="HQ445" s="26"/>
      <c r="HR445" s="26"/>
      <c r="HS445" s="26"/>
      <c r="HT445" s="26"/>
      <c r="HU445" s="26"/>
      <c r="HV445" s="26"/>
      <c r="HW445" s="26"/>
      <c r="HX445" s="26"/>
      <c r="HY445" s="26"/>
      <c r="HZ445" s="26"/>
      <c r="IA445" s="26"/>
      <c r="IB445" s="26"/>
      <c r="IC445" s="26"/>
      <c r="ID445" s="26"/>
      <c r="IE445" s="26"/>
      <c r="IF445" s="26"/>
      <c r="IG445" s="26"/>
      <c r="IH445" s="26"/>
      <c r="II445" s="26"/>
      <c r="IJ445" s="26"/>
      <c r="IK445" s="26"/>
      <c r="IL445" s="26"/>
      <c r="IM445" s="26"/>
      <c r="IN445" s="26"/>
      <c r="IO445" s="26"/>
      <c r="IP445" s="26"/>
      <c r="IQ445" s="26"/>
    </row>
    <row r="446" spans="1:251" s="40" customFormat="1" ht="18.75" customHeight="1">
      <c r="A446" s="32"/>
      <c r="B446" s="49"/>
      <c r="C446" s="84" t="s">
        <v>163</v>
      </c>
      <c r="D446" s="85"/>
      <c r="E446" s="85"/>
      <c r="F446" s="85"/>
      <c r="G446" s="85"/>
      <c r="H446" s="85"/>
      <c r="I446" s="85"/>
      <c r="J446" s="85"/>
      <c r="K446" s="85"/>
      <c r="L446" s="85"/>
      <c r="M446" s="85"/>
      <c r="N446" s="85"/>
      <c r="O446" s="85"/>
      <c r="P446" s="85"/>
      <c r="Q446" s="85"/>
      <c r="R446" s="85"/>
      <c r="S446" s="85"/>
      <c r="T446" s="85"/>
      <c r="U446" s="85"/>
      <c r="V446" s="85"/>
      <c r="W446" s="85"/>
      <c r="X446" s="85"/>
      <c r="Y446" s="85"/>
      <c r="Z446" s="86"/>
      <c r="AA446" s="87">
        <v>2993</v>
      </c>
      <c r="AB446" s="88"/>
      <c r="AC446" s="88"/>
      <c r="AD446" s="88"/>
      <c r="AE446" s="88"/>
      <c r="AF446" s="88"/>
      <c r="AG446" s="88"/>
      <c r="AH446" s="88"/>
      <c r="AI446" s="89"/>
      <c r="AJ446" s="87">
        <v>444</v>
      </c>
      <c r="AK446" s="88"/>
      <c r="AL446" s="88"/>
      <c r="AM446" s="88"/>
      <c r="AN446" s="88"/>
      <c r="AO446" s="88"/>
      <c r="AP446" s="88"/>
      <c r="AQ446" s="88"/>
      <c r="AR446" s="89"/>
      <c r="AS446" s="90"/>
      <c r="AT446" s="91"/>
      <c r="AU446" s="91"/>
      <c r="AV446" s="91"/>
      <c r="AW446" s="91"/>
      <c r="AX446" s="92"/>
      <c r="AY446" s="26"/>
      <c r="AZ446" s="26"/>
      <c r="BA446" s="26"/>
      <c r="BB446" s="26"/>
      <c r="BC446" s="26"/>
      <c r="BD446" s="26"/>
      <c r="BE446" s="26"/>
      <c r="BF446" s="26"/>
      <c r="BG446" s="26"/>
      <c r="BH446" s="26"/>
      <c r="BI446" s="26"/>
      <c r="BJ446" s="26"/>
      <c r="BK446" s="26"/>
      <c r="BL446" s="26"/>
      <c r="BM446" s="26"/>
      <c r="BN446" s="26"/>
      <c r="BO446" s="26"/>
      <c r="BP446" s="26"/>
      <c r="BQ446" s="26"/>
      <c r="BR446" s="26"/>
      <c r="BS446" s="26"/>
      <c r="BT446" s="26"/>
      <c r="BU446" s="26"/>
      <c r="BV446" s="26"/>
      <c r="BW446" s="26"/>
      <c r="BX446" s="26"/>
      <c r="BY446" s="26"/>
      <c r="BZ446" s="26"/>
      <c r="CA446" s="26"/>
      <c r="CB446" s="26"/>
      <c r="CC446" s="26"/>
      <c r="CD446" s="26"/>
      <c r="CE446" s="26"/>
      <c r="CF446" s="26"/>
      <c r="CG446" s="26"/>
      <c r="CH446" s="26"/>
      <c r="CI446" s="26"/>
      <c r="CJ446" s="26"/>
      <c r="CK446" s="26"/>
      <c r="CL446" s="26"/>
      <c r="CM446" s="26"/>
      <c r="CN446" s="26"/>
      <c r="CO446" s="26"/>
      <c r="CP446" s="26"/>
      <c r="CQ446" s="26"/>
      <c r="CR446" s="26"/>
      <c r="CS446" s="26"/>
      <c r="CT446" s="26"/>
      <c r="CU446" s="26"/>
      <c r="CV446" s="26"/>
      <c r="CW446" s="26"/>
      <c r="CX446" s="26"/>
      <c r="CY446" s="26"/>
      <c r="CZ446" s="26"/>
      <c r="DA446" s="26"/>
      <c r="DB446" s="26"/>
      <c r="DC446" s="26"/>
      <c r="DD446" s="26"/>
      <c r="DE446" s="26"/>
      <c r="DF446" s="26"/>
      <c r="DG446" s="26"/>
      <c r="DH446" s="26"/>
      <c r="DI446" s="26"/>
      <c r="DJ446" s="26"/>
      <c r="DK446" s="26"/>
      <c r="DL446" s="26"/>
      <c r="DM446" s="26"/>
      <c r="DN446" s="26"/>
      <c r="DO446" s="26"/>
      <c r="DP446" s="26"/>
      <c r="DQ446" s="26"/>
      <c r="DR446" s="26"/>
      <c r="DS446" s="26"/>
      <c r="DT446" s="26"/>
      <c r="DU446" s="26"/>
      <c r="DV446" s="26"/>
      <c r="DW446" s="26"/>
      <c r="DX446" s="26"/>
      <c r="DY446" s="26"/>
      <c r="DZ446" s="26"/>
      <c r="EA446" s="26"/>
      <c r="EB446" s="26"/>
      <c r="EC446" s="26"/>
      <c r="ED446" s="26"/>
      <c r="EE446" s="26"/>
      <c r="EF446" s="26"/>
      <c r="EG446" s="26"/>
      <c r="EH446" s="26"/>
      <c r="EI446" s="26"/>
      <c r="EJ446" s="26"/>
      <c r="EK446" s="26"/>
      <c r="EL446" s="26"/>
      <c r="EM446" s="26"/>
      <c r="EN446" s="26"/>
      <c r="EO446" s="26"/>
      <c r="EP446" s="26"/>
      <c r="EQ446" s="26"/>
      <c r="ER446" s="26"/>
      <c r="ES446" s="26"/>
      <c r="ET446" s="26"/>
      <c r="EU446" s="26"/>
      <c r="EV446" s="26"/>
      <c r="EW446" s="26"/>
      <c r="EX446" s="26"/>
      <c r="EY446" s="26"/>
      <c r="EZ446" s="26"/>
      <c r="FA446" s="26"/>
      <c r="FB446" s="26"/>
      <c r="FC446" s="26"/>
      <c r="FD446" s="26"/>
      <c r="FE446" s="26"/>
      <c r="FF446" s="26"/>
      <c r="FG446" s="26"/>
      <c r="FH446" s="26"/>
      <c r="FI446" s="26"/>
      <c r="FJ446" s="26"/>
      <c r="FK446" s="26"/>
      <c r="FL446" s="26"/>
      <c r="FM446" s="26"/>
      <c r="FN446" s="26"/>
      <c r="FO446" s="26"/>
      <c r="FP446" s="26"/>
      <c r="FQ446" s="26"/>
      <c r="FR446" s="26"/>
      <c r="FS446" s="26"/>
      <c r="FT446" s="26"/>
      <c r="FU446" s="26"/>
      <c r="FV446" s="26"/>
      <c r="FW446" s="26"/>
      <c r="FX446" s="26"/>
      <c r="FY446" s="26"/>
      <c r="FZ446" s="26"/>
      <c r="GA446" s="26"/>
      <c r="GB446" s="26"/>
      <c r="GC446" s="26"/>
      <c r="GD446" s="26"/>
      <c r="GE446" s="26"/>
      <c r="GF446" s="26"/>
      <c r="GG446" s="26"/>
      <c r="GH446" s="26"/>
      <c r="GI446" s="26"/>
      <c r="GJ446" s="26"/>
      <c r="GK446" s="26"/>
      <c r="GL446" s="26"/>
      <c r="GM446" s="26"/>
      <c r="GN446" s="26"/>
      <c r="GO446" s="26"/>
      <c r="GP446" s="26"/>
      <c r="GQ446" s="26"/>
      <c r="GR446" s="26"/>
      <c r="GS446" s="26"/>
      <c r="GT446" s="26"/>
      <c r="GU446" s="26"/>
      <c r="GV446" s="26"/>
      <c r="GW446" s="26"/>
      <c r="GX446" s="26"/>
      <c r="GY446" s="26"/>
      <c r="GZ446" s="26"/>
      <c r="HA446" s="26"/>
      <c r="HB446" s="26"/>
      <c r="HC446" s="26"/>
      <c r="HD446" s="26"/>
      <c r="HE446" s="26"/>
      <c r="HF446" s="26"/>
      <c r="HG446" s="26"/>
      <c r="HH446" s="26"/>
      <c r="HI446" s="26"/>
      <c r="HJ446" s="26"/>
      <c r="HK446" s="26"/>
      <c r="HL446" s="26"/>
      <c r="HM446" s="26"/>
      <c r="HN446" s="26"/>
      <c r="HO446" s="26"/>
      <c r="HP446" s="26"/>
      <c r="HQ446" s="26"/>
      <c r="HR446" s="26"/>
      <c r="HS446" s="26"/>
      <c r="HT446" s="26"/>
      <c r="HU446" s="26"/>
      <c r="HV446" s="26"/>
      <c r="HW446" s="26"/>
      <c r="HX446" s="26"/>
      <c r="HY446" s="26"/>
      <c r="HZ446" s="26"/>
      <c r="IA446" s="26"/>
      <c r="IB446" s="26"/>
      <c r="IC446" s="26"/>
      <c r="ID446" s="26"/>
      <c r="IE446" s="26"/>
      <c r="IF446" s="26"/>
      <c r="IG446" s="26"/>
      <c r="IH446" s="26"/>
      <c r="II446" s="26"/>
      <c r="IJ446" s="26"/>
      <c r="IK446" s="26"/>
      <c r="IL446" s="26"/>
      <c r="IM446" s="26"/>
      <c r="IN446" s="26"/>
      <c r="IO446" s="26"/>
      <c r="IP446" s="26"/>
      <c r="IQ446" s="26"/>
    </row>
    <row r="447" spans="1:251" s="40" customFormat="1" ht="18.75" customHeight="1" thickBot="1">
      <c r="A447" s="41"/>
      <c r="B447" s="93" t="s">
        <v>101</v>
      </c>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5"/>
      <c r="AA447" s="96">
        <f>SUM($AA$445:$AA$446)</f>
        <v>8971</v>
      </c>
      <c r="AB447" s="97"/>
      <c r="AC447" s="97"/>
      <c r="AD447" s="97"/>
      <c r="AE447" s="97"/>
      <c r="AF447" s="97"/>
      <c r="AG447" s="97"/>
      <c r="AH447" s="97"/>
      <c r="AI447" s="98"/>
      <c r="AJ447" s="96">
        <f>SUM($AJ$445:$AJ$446)</f>
        <v>7757</v>
      </c>
      <c r="AK447" s="97"/>
      <c r="AL447" s="97"/>
      <c r="AM447" s="97"/>
      <c r="AN447" s="97"/>
      <c r="AO447" s="97"/>
      <c r="AP447" s="97"/>
      <c r="AQ447" s="97"/>
      <c r="AR447" s="98"/>
      <c r="AS447" s="99"/>
      <c r="AT447" s="100"/>
      <c r="AU447" s="100"/>
      <c r="AV447" s="100"/>
      <c r="AW447" s="100"/>
      <c r="AX447" s="101"/>
      <c r="AY447" s="26"/>
      <c r="AZ447" s="26"/>
      <c r="BA447" s="26"/>
      <c r="BB447" s="26"/>
      <c r="BC447" s="26"/>
      <c r="BD447" s="26"/>
      <c r="BE447" s="26"/>
      <c r="BF447" s="26"/>
      <c r="BG447" s="26"/>
      <c r="BH447" s="26"/>
      <c r="BI447" s="26"/>
      <c r="BJ447" s="26"/>
      <c r="BK447" s="26"/>
      <c r="BL447" s="26"/>
      <c r="BM447" s="26"/>
      <c r="BN447" s="26"/>
      <c r="BO447" s="26"/>
      <c r="BP447" s="26"/>
      <c r="BQ447" s="26"/>
      <c r="BR447" s="26"/>
      <c r="BS447" s="26"/>
      <c r="BT447" s="26"/>
      <c r="BU447" s="26"/>
      <c r="BV447" s="26"/>
      <c r="BW447" s="26"/>
      <c r="BX447" s="26"/>
      <c r="BY447" s="26"/>
      <c r="BZ447" s="26"/>
      <c r="CA447" s="26"/>
      <c r="CB447" s="26"/>
      <c r="CC447" s="26"/>
      <c r="CD447" s="26"/>
      <c r="CE447" s="26"/>
      <c r="CF447" s="26"/>
      <c r="CG447" s="26"/>
      <c r="CH447" s="26"/>
      <c r="CI447" s="26"/>
      <c r="CJ447" s="26"/>
      <c r="CK447" s="26"/>
      <c r="CL447" s="26"/>
      <c r="CM447" s="26"/>
      <c r="CN447" s="26"/>
      <c r="CO447" s="26"/>
      <c r="CP447" s="26"/>
      <c r="CQ447" s="26"/>
      <c r="CR447" s="26"/>
      <c r="CS447" s="26"/>
      <c r="CT447" s="26"/>
      <c r="CU447" s="26"/>
      <c r="CV447" s="26"/>
      <c r="CW447" s="26"/>
      <c r="CX447" s="26"/>
      <c r="CY447" s="26"/>
      <c r="CZ447" s="26"/>
      <c r="DA447" s="26"/>
      <c r="DB447" s="26"/>
      <c r="DC447" s="26"/>
      <c r="DD447" s="26"/>
      <c r="DE447" s="26"/>
      <c r="DF447" s="26"/>
      <c r="DG447" s="26"/>
      <c r="DH447" s="26"/>
      <c r="DI447" s="26"/>
      <c r="DJ447" s="26"/>
      <c r="DK447" s="26"/>
      <c r="DL447" s="26"/>
      <c r="DM447" s="26"/>
      <c r="DN447" s="26"/>
      <c r="DO447" s="26"/>
      <c r="DP447" s="26"/>
      <c r="DQ447" s="26"/>
      <c r="DR447" s="26"/>
      <c r="DS447" s="26"/>
      <c r="DT447" s="26"/>
      <c r="DU447" s="26"/>
      <c r="DV447" s="26"/>
      <c r="DW447" s="26"/>
      <c r="DX447" s="26"/>
      <c r="DY447" s="26"/>
      <c r="DZ447" s="26"/>
      <c r="EA447" s="26"/>
      <c r="EB447" s="26"/>
      <c r="EC447" s="26"/>
      <c r="ED447" s="26"/>
      <c r="EE447" s="26"/>
      <c r="EF447" s="26"/>
      <c r="EG447" s="26"/>
      <c r="EH447" s="26"/>
      <c r="EI447" s="26"/>
      <c r="EJ447" s="26"/>
      <c r="EK447" s="26"/>
      <c r="EL447" s="26"/>
      <c r="EM447" s="26"/>
      <c r="EN447" s="26"/>
      <c r="EO447" s="26"/>
      <c r="EP447" s="26"/>
      <c r="EQ447" s="26"/>
      <c r="ER447" s="26"/>
      <c r="ES447" s="26"/>
      <c r="ET447" s="26"/>
      <c r="EU447" s="26"/>
      <c r="EV447" s="26"/>
      <c r="EW447" s="26"/>
      <c r="EX447" s="26"/>
      <c r="EY447" s="26"/>
      <c r="EZ447" s="26"/>
      <c r="FA447" s="26"/>
      <c r="FB447" s="26"/>
      <c r="FC447" s="26"/>
      <c r="FD447" s="26"/>
      <c r="FE447" s="26"/>
      <c r="FF447" s="26"/>
      <c r="FG447" s="26"/>
      <c r="FH447" s="26"/>
      <c r="FI447" s="26"/>
      <c r="FJ447" s="26"/>
      <c r="FK447" s="26"/>
      <c r="FL447" s="26"/>
      <c r="FM447" s="26"/>
      <c r="FN447" s="26"/>
      <c r="FO447" s="26"/>
      <c r="FP447" s="26"/>
      <c r="FQ447" s="26"/>
      <c r="FR447" s="26"/>
      <c r="FS447" s="26"/>
      <c r="FT447" s="26"/>
      <c r="FU447" s="26"/>
      <c r="FV447" s="26"/>
      <c r="FW447" s="26"/>
      <c r="FX447" s="26"/>
      <c r="FY447" s="26"/>
      <c r="FZ447" s="26"/>
      <c r="GA447" s="26"/>
      <c r="GB447" s="26"/>
      <c r="GC447" s="26"/>
      <c r="GD447" s="26"/>
      <c r="GE447" s="26"/>
      <c r="GF447" s="26"/>
      <c r="GG447" s="26"/>
      <c r="GH447" s="26"/>
      <c r="GI447" s="26"/>
      <c r="GJ447" s="26"/>
      <c r="GK447" s="26"/>
      <c r="GL447" s="26"/>
      <c r="GM447" s="26"/>
      <c r="GN447" s="26"/>
      <c r="GO447" s="26"/>
      <c r="GP447" s="26"/>
      <c r="GQ447" s="26"/>
      <c r="GR447" s="26"/>
      <c r="GS447" s="26"/>
      <c r="GT447" s="26"/>
      <c r="GU447" s="26"/>
      <c r="GV447" s="26"/>
      <c r="GW447" s="26"/>
      <c r="GX447" s="26"/>
      <c r="GY447" s="26"/>
      <c r="GZ447" s="26"/>
      <c r="HA447" s="26"/>
      <c r="HB447" s="26"/>
      <c r="HC447" s="26"/>
      <c r="HD447" s="26"/>
      <c r="HE447" s="26"/>
      <c r="HF447" s="26"/>
      <c r="HG447" s="26"/>
      <c r="HH447" s="26"/>
      <c r="HI447" s="26"/>
      <c r="HJ447" s="26"/>
      <c r="HK447" s="26"/>
      <c r="HL447" s="26"/>
      <c r="HM447" s="26"/>
      <c r="HN447" s="26"/>
      <c r="HO447" s="26"/>
      <c r="HP447" s="26"/>
      <c r="HQ447" s="26"/>
      <c r="HR447" s="26"/>
      <c r="HS447" s="26"/>
      <c r="HT447" s="26"/>
      <c r="HU447" s="26"/>
      <c r="HV447" s="26"/>
      <c r="HW447" s="26"/>
      <c r="HX447" s="26"/>
      <c r="HY447" s="26"/>
      <c r="HZ447" s="26"/>
      <c r="IA447" s="26"/>
      <c r="IB447" s="26"/>
      <c r="IC447" s="26"/>
      <c r="ID447" s="26"/>
      <c r="IE447" s="26"/>
      <c r="IF447" s="26"/>
      <c r="IG447" s="26"/>
      <c r="IH447" s="26"/>
      <c r="II447" s="26"/>
      <c r="IJ447" s="26"/>
      <c r="IK447" s="26"/>
      <c r="IL447" s="26"/>
      <c r="IM447" s="26"/>
      <c r="IN447" s="26"/>
      <c r="IO447" s="26"/>
      <c r="IP447" s="26"/>
      <c r="IQ447" s="26"/>
    </row>
    <row r="449" spans="1:113" ht="19.2">
      <c r="A449" s="25" t="s">
        <v>87</v>
      </c>
      <c r="AW449" s="27"/>
      <c r="AX449" s="28"/>
      <c r="AY449" s="27"/>
    </row>
    <row r="451" spans="1:113" ht="18">
      <c r="B451" s="102" t="s">
        <v>0</v>
      </c>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c r="AQ451" s="103"/>
      <c r="AR451" s="103"/>
      <c r="AS451" s="103"/>
      <c r="AT451" s="103"/>
      <c r="AU451" s="103"/>
      <c r="AV451" s="103"/>
      <c r="AW451" s="103"/>
      <c r="AX451" s="103"/>
    </row>
    <row r="452" spans="1:113">
      <c r="Z452" s="29"/>
      <c r="AD452" s="29"/>
      <c r="AE452" s="29"/>
      <c r="AF452" s="29"/>
      <c r="AG452" s="29"/>
      <c r="AH452" s="29"/>
      <c r="AI452" s="29"/>
      <c r="AO452" s="29"/>
    </row>
    <row r="453" spans="1:113" ht="13.8" thickBot="1">
      <c r="Z453" s="29"/>
      <c r="AD453" s="29"/>
      <c r="AE453" s="29"/>
      <c r="AF453" s="29"/>
      <c r="AG453" s="29"/>
      <c r="AH453" s="29"/>
      <c r="AI453" s="29"/>
      <c r="AO453" s="29"/>
      <c r="DI453" s="30"/>
    </row>
    <row r="454" spans="1:113" ht="24.75" customHeight="1" thickBot="1">
      <c r="B454" s="104" t="s">
        <v>88</v>
      </c>
      <c r="C454" s="105"/>
      <c r="D454" s="105"/>
      <c r="E454" s="105"/>
      <c r="F454" s="105"/>
      <c r="G454" s="105"/>
      <c r="H454" s="106" t="s">
        <v>164</v>
      </c>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7"/>
      <c r="AL454" s="107"/>
      <c r="AM454" s="107"/>
      <c r="AN454" s="107"/>
      <c r="AO454" s="107"/>
      <c r="AP454" s="107"/>
      <c r="AQ454" s="107"/>
      <c r="AR454" s="107"/>
      <c r="AS454" s="107"/>
      <c r="AT454" s="107"/>
      <c r="AU454" s="107"/>
      <c r="AV454" s="107"/>
      <c r="AW454" s="107"/>
      <c r="AX454" s="108"/>
      <c r="DI454" s="30"/>
    </row>
    <row r="455" spans="1:113" ht="14.4">
      <c r="B455" s="31"/>
      <c r="C455" s="31"/>
      <c r="D455" s="31"/>
      <c r="E455" s="31"/>
      <c r="F455" s="31"/>
      <c r="G455" s="31"/>
      <c r="H455" s="32"/>
      <c r="I455" s="32"/>
      <c r="J455" s="32"/>
      <c r="K455" s="32"/>
      <c r="L455" s="33"/>
      <c r="M455" s="33"/>
      <c r="N455" s="33"/>
      <c r="O455" s="33"/>
      <c r="P455" s="32"/>
      <c r="Q455" s="32"/>
      <c r="R455" s="32"/>
      <c r="S455" s="32"/>
      <c r="T455" s="32"/>
      <c r="U455" s="32"/>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DI455" s="30"/>
    </row>
    <row r="456" spans="1:113" ht="15" thickBot="1">
      <c r="A456" s="35"/>
      <c r="B456" s="34" t="s">
        <v>90</v>
      </c>
      <c r="C456" s="32"/>
      <c r="D456" s="32"/>
      <c r="E456" s="32"/>
      <c r="F456" s="32"/>
      <c r="G456" s="32"/>
      <c r="H456" s="32"/>
      <c r="I456" s="32"/>
      <c r="J456" s="32"/>
      <c r="K456" s="32"/>
      <c r="L456" s="33"/>
      <c r="M456" s="33"/>
      <c r="N456" s="33"/>
      <c r="O456" s="33"/>
      <c r="P456" s="32"/>
      <c r="Q456" s="32"/>
      <c r="R456" s="32"/>
      <c r="S456" s="32"/>
      <c r="T456" s="32"/>
      <c r="U456" s="32"/>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DI456" s="30"/>
    </row>
    <row r="457" spans="1:113" ht="14.4">
      <c r="A457" s="32"/>
      <c r="B457" s="36"/>
      <c r="C457" s="31"/>
      <c r="D457" s="31"/>
      <c r="E457" s="31"/>
      <c r="F457" s="31"/>
      <c r="G457" s="31"/>
      <c r="H457" s="31"/>
      <c r="I457" s="31"/>
      <c r="J457" s="31"/>
      <c r="K457" s="31"/>
      <c r="L457" s="37"/>
      <c r="M457" s="37"/>
      <c r="N457" s="37"/>
      <c r="O457" s="37"/>
      <c r="P457" s="31"/>
      <c r="Q457" s="31"/>
      <c r="R457" s="31"/>
      <c r="S457" s="31"/>
      <c r="T457" s="31"/>
      <c r="U457" s="31"/>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c r="AS457" s="38"/>
      <c r="AT457" s="38"/>
      <c r="AU457" s="38"/>
      <c r="AV457" s="38"/>
      <c r="AW457" s="38"/>
      <c r="AX457" s="39"/>
    </row>
    <row r="458" spans="1:113" ht="12" customHeight="1">
      <c r="A458" s="32"/>
      <c r="B458" s="109" t="s">
        <v>165</v>
      </c>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c r="AA458" s="110"/>
      <c r="AB458" s="110"/>
      <c r="AC458" s="110"/>
      <c r="AD458" s="110"/>
      <c r="AE458" s="110"/>
      <c r="AF458" s="110"/>
      <c r="AG458" s="110"/>
      <c r="AH458" s="110"/>
      <c r="AI458" s="110"/>
      <c r="AJ458" s="110"/>
      <c r="AK458" s="110"/>
      <c r="AL458" s="110"/>
      <c r="AM458" s="110"/>
      <c r="AN458" s="110"/>
      <c r="AO458" s="110"/>
      <c r="AP458" s="110"/>
      <c r="AQ458" s="110"/>
      <c r="AR458" s="110"/>
      <c r="AS458" s="110"/>
      <c r="AT458" s="110"/>
      <c r="AU458" s="110"/>
      <c r="AV458" s="110"/>
      <c r="AW458" s="110"/>
      <c r="AX458" s="111"/>
    </row>
    <row r="459" spans="1:113" ht="12" customHeight="1">
      <c r="A459" s="32"/>
      <c r="B459" s="109"/>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10"/>
      <c r="AH459" s="110"/>
      <c r="AI459" s="110"/>
      <c r="AJ459" s="110"/>
      <c r="AK459" s="110"/>
      <c r="AL459" s="110"/>
      <c r="AM459" s="110"/>
      <c r="AN459" s="110"/>
      <c r="AO459" s="110"/>
      <c r="AP459" s="110"/>
      <c r="AQ459" s="110"/>
      <c r="AR459" s="110"/>
      <c r="AS459" s="110"/>
      <c r="AT459" s="110"/>
      <c r="AU459" s="110"/>
      <c r="AV459" s="110"/>
      <c r="AW459" s="110"/>
      <c r="AX459" s="111"/>
      <c r="BC459" s="40"/>
    </row>
    <row r="460" spans="1:113" ht="12" customHeight="1">
      <c r="A460" s="32"/>
      <c r="B460" s="109"/>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c r="AA460" s="110"/>
      <c r="AB460" s="110"/>
      <c r="AC460" s="110"/>
      <c r="AD460" s="110"/>
      <c r="AE460" s="110"/>
      <c r="AF460" s="110"/>
      <c r="AG460" s="110"/>
      <c r="AH460" s="110"/>
      <c r="AI460" s="110"/>
      <c r="AJ460" s="110"/>
      <c r="AK460" s="110"/>
      <c r="AL460" s="110"/>
      <c r="AM460" s="110"/>
      <c r="AN460" s="110"/>
      <c r="AO460" s="110"/>
      <c r="AP460" s="110"/>
      <c r="AQ460" s="110"/>
      <c r="AR460" s="110"/>
      <c r="AS460" s="110"/>
      <c r="AT460" s="110"/>
      <c r="AU460" s="110"/>
      <c r="AV460" s="110"/>
      <c r="AW460" s="110"/>
      <c r="AX460" s="111"/>
    </row>
    <row r="461" spans="1:113" ht="12" customHeight="1">
      <c r="A461" s="32"/>
      <c r="B461" s="109"/>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c r="AA461" s="110"/>
      <c r="AB461" s="110"/>
      <c r="AC461" s="110"/>
      <c r="AD461" s="110"/>
      <c r="AE461" s="110"/>
      <c r="AF461" s="110"/>
      <c r="AG461" s="110"/>
      <c r="AH461" s="110"/>
      <c r="AI461" s="110"/>
      <c r="AJ461" s="110"/>
      <c r="AK461" s="110"/>
      <c r="AL461" s="110"/>
      <c r="AM461" s="110"/>
      <c r="AN461" s="110"/>
      <c r="AO461" s="110"/>
      <c r="AP461" s="110"/>
      <c r="AQ461" s="110"/>
      <c r="AR461" s="110"/>
      <c r="AS461" s="110"/>
      <c r="AT461" s="110"/>
      <c r="AU461" s="110"/>
      <c r="AV461" s="110"/>
      <c r="AW461" s="110"/>
      <c r="AX461" s="111"/>
    </row>
    <row r="462" spans="1:113" ht="12" customHeight="1">
      <c r="A462" s="32"/>
      <c r="B462" s="109"/>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0"/>
      <c r="AN462" s="110"/>
      <c r="AO462" s="110"/>
      <c r="AP462" s="110"/>
      <c r="AQ462" s="110"/>
      <c r="AR462" s="110"/>
      <c r="AS462" s="110"/>
      <c r="AT462" s="110"/>
      <c r="AU462" s="110"/>
      <c r="AV462" s="110"/>
      <c r="AW462" s="110"/>
      <c r="AX462" s="111"/>
    </row>
    <row r="463" spans="1:113" ht="15" thickBot="1">
      <c r="A463" s="41"/>
      <c r="B463" s="42"/>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4"/>
    </row>
    <row r="464" spans="1:113">
      <c r="B464" s="45"/>
    </row>
    <row r="465" spans="1:113" ht="15" thickBot="1">
      <c r="A465" s="35"/>
      <c r="B465" s="34" t="s">
        <v>92</v>
      </c>
      <c r="C465" s="32"/>
      <c r="D465" s="32"/>
      <c r="E465" s="32"/>
      <c r="F465" s="32"/>
      <c r="G465" s="32"/>
      <c r="H465" s="32"/>
      <c r="I465" s="32"/>
      <c r="J465" s="32"/>
      <c r="K465" s="32"/>
      <c r="L465" s="33"/>
      <c r="M465" s="33"/>
      <c r="N465" s="33"/>
      <c r="O465" s="33"/>
      <c r="P465" s="32"/>
      <c r="Q465" s="32"/>
      <c r="R465" s="32"/>
      <c r="S465" s="32"/>
      <c r="T465" s="32"/>
      <c r="U465" s="32"/>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DI465" s="30"/>
    </row>
    <row r="466" spans="1:113" ht="14.4">
      <c r="A466" s="32"/>
      <c r="B466" s="36"/>
      <c r="C466" s="31"/>
      <c r="D466" s="31"/>
      <c r="E466" s="31"/>
      <c r="F466" s="31"/>
      <c r="G466" s="31"/>
      <c r="H466" s="31"/>
      <c r="I466" s="31"/>
      <c r="J466" s="31"/>
      <c r="K466" s="31"/>
      <c r="L466" s="37"/>
      <c r="M466" s="37"/>
      <c r="N466" s="37"/>
      <c r="O466" s="37"/>
      <c r="P466" s="31"/>
      <c r="Q466" s="31"/>
      <c r="R466" s="31"/>
      <c r="S466" s="31"/>
      <c r="T466" s="31"/>
      <c r="U466" s="31"/>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9"/>
    </row>
    <row r="467" spans="1:113" ht="12" customHeight="1">
      <c r="A467" s="32"/>
      <c r="B467" s="109" t="s">
        <v>166</v>
      </c>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c r="AA467" s="110"/>
      <c r="AB467" s="110"/>
      <c r="AC467" s="110"/>
      <c r="AD467" s="110"/>
      <c r="AE467" s="110"/>
      <c r="AF467" s="110"/>
      <c r="AG467" s="110"/>
      <c r="AH467" s="110"/>
      <c r="AI467" s="110"/>
      <c r="AJ467" s="110"/>
      <c r="AK467" s="110"/>
      <c r="AL467" s="110"/>
      <c r="AM467" s="110"/>
      <c r="AN467" s="110"/>
      <c r="AO467" s="110"/>
      <c r="AP467" s="110"/>
      <c r="AQ467" s="110"/>
      <c r="AR467" s="110"/>
      <c r="AS467" s="110"/>
      <c r="AT467" s="110"/>
      <c r="AU467" s="110"/>
      <c r="AV467" s="110"/>
      <c r="AW467" s="110"/>
      <c r="AX467" s="111"/>
    </row>
    <row r="468" spans="1:113" ht="12" customHeight="1">
      <c r="A468" s="32"/>
      <c r="B468" s="109"/>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c r="AA468" s="110"/>
      <c r="AB468" s="110"/>
      <c r="AC468" s="110"/>
      <c r="AD468" s="110"/>
      <c r="AE468" s="110"/>
      <c r="AF468" s="110"/>
      <c r="AG468" s="110"/>
      <c r="AH468" s="110"/>
      <c r="AI468" s="110"/>
      <c r="AJ468" s="110"/>
      <c r="AK468" s="110"/>
      <c r="AL468" s="110"/>
      <c r="AM468" s="110"/>
      <c r="AN468" s="110"/>
      <c r="AO468" s="110"/>
      <c r="AP468" s="110"/>
      <c r="AQ468" s="110"/>
      <c r="AR468" s="110"/>
      <c r="AS468" s="110"/>
      <c r="AT468" s="110"/>
      <c r="AU468" s="110"/>
      <c r="AV468" s="110"/>
      <c r="AW468" s="110"/>
      <c r="AX468" s="111"/>
    </row>
    <row r="469" spans="1:113" ht="12" customHeight="1">
      <c r="A469" s="32"/>
      <c r="B469" s="109"/>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c r="AA469" s="110"/>
      <c r="AB469" s="110"/>
      <c r="AC469" s="110"/>
      <c r="AD469" s="110"/>
      <c r="AE469" s="110"/>
      <c r="AF469" s="110"/>
      <c r="AG469" s="110"/>
      <c r="AH469" s="110"/>
      <c r="AI469" s="110"/>
      <c r="AJ469" s="110"/>
      <c r="AK469" s="110"/>
      <c r="AL469" s="110"/>
      <c r="AM469" s="110"/>
      <c r="AN469" s="110"/>
      <c r="AO469" s="110"/>
      <c r="AP469" s="110"/>
      <c r="AQ469" s="110"/>
      <c r="AR469" s="110"/>
      <c r="AS469" s="110"/>
      <c r="AT469" s="110"/>
      <c r="AU469" s="110"/>
      <c r="AV469" s="110"/>
      <c r="AW469" s="110"/>
      <c r="AX469" s="111"/>
    </row>
    <row r="470" spans="1:113" ht="12" customHeight="1">
      <c r="A470" s="32"/>
      <c r="B470" s="109"/>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c r="AA470" s="110"/>
      <c r="AB470" s="110"/>
      <c r="AC470" s="110"/>
      <c r="AD470" s="110"/>
      <c r="AE470" s="110"/>
      <c r="AF470" s="110"/>
      <c r="AG470" s="110"/>
      <c r="AH470" s="110"/>
      <c r="AI470" s="110"/>
      <c r="AJ470" s="110"/>
      <c r="AK470" s="110"/>
      <c r="AL470" s="110"/>
      <c r="AM470" s="110"/>
      <c r="AN470" s="110"/>
      <c r="AO470" s="110"/>
      <c r="AP470" s="110"/>
      <c r="AQ470" s="110"/>
      <c r="AR470" s="110"/>
      <c r="AS470" s="110"/>
      <c r="AT470" s="110"/>
      <c r="AU470" s="110"/>
      <c r="AV470" s="110"/>
      <c r="AW470" s="110"/>
      <c r="AX470" s="111"/>
    </row>
    <row r="471" spans="1:113" ht="12" customHeight="1">
      <c r="A471" s="32"/>
      <c r="B471" s="109"/>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c r="AA471" s="110"/>
      <c r="AB471" s="110"/>
      <c r="AC471" s="110"/>
      <c r="AD471" s="110"/>
      <c r="AE471" s="110"/>
      <c r="AF471" s="110"/>
      <c r="AG471" s="110"/>
      <c r="AH471" s="110"/>
      <c r="AI471" s="110"/>
      <c r="AJ471" s="110"/>
      <c r="AK471" s="110"/>
      <c r="AL471" s="110"/>
      <c r="AM471" s="110"/>
      <c r="AN471" s="110"/>
      <c r="AO471" s="110"/>
      <c r="AP471" s="110"/>
      <c r="AQ471" s="110"/>
      <c r="AR471" s="110"/>
      <c r="AS471" s="110"/>
      <c r="AT471" s="110"/>
      <c r="AU471" s="110"/>
      <c r="AV471" s="110"/>
      <c r="AW471" s="110"/>
      <c r="AX471" s="111"/>
    </row>
    <row r="472" spans="1:113" ht="12" customHeight="1">
      <c r="A472" s="32"/>
      <c r="B472" s="109"/>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c r="AA472" s="110"/>
      <c r="AB472" s="110"/>
      <c r="AC472" s="110"/>
      <c r="AD472" s="110"/>
      <c r="AE472" s="110"/>
      <c r="AF472" s="110"/>
      <c r="AG472" s="110"/>
      <c r="AH472" s="110"/>
      <c r="AI472" s="110"/>
      <c r="AJ472" s="110"/>
      <c r="AK472" s="110"/>
      <c r="AL472" s="110"/>
      <c r="AM472" s="110"/>
      <c r="AN472" s="110"/>
      <c r="AO472" s="110"/>
      <c r="AP472" s="110"/>
      <c r="AQ472" s="110"/>
      <c r="AR472" s="110"/>
      <c r="AS472" s="110"/>
      <c r="AT472" s="110"/>
      <c r="AU472" s="110"/>
      <c r="AV472" s="110"/>
      <c r="AW472" s="110"/>
      <c r="AX472" s="111"/>
    </row>
    <row r="473" spans="1:113" ht="12" customHeight="1">
      <c r="A473" s="32"/>
      <c r="B473" s="109"/>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c r="AA473" s="110"/>
      <c r="AB473" s="110"/>
      <c r="AC473" s="110"/>
      <c r="AD473" s="110"/>
      <c r="AE473" s="110"/>
      <c r="AF473" s="110"/>
      <c r="AG473" s="110"/>
      <c r="AH473" s="110"/>
      <c r="AI473" s="110"/>
      <c r="AJ473" s="110"/>
      <c r="AK473" s="110"/>
      <c r="AL473" s="110"/>
      <c r="AM473" s="110"/>
      <c r="AN473" s="110"/>
      <c r="AO473" s="110"/>
      <c r="AP473" s="110"/>
      <c r="AQ473" s="110"/>
      <c r="AR473" s="110"/>
      <c r="AS473" s="110"/>
      <c r="AT473" s="110"/>
      <c r="AU473" s="110"/>
      <c r="AV473" s="110"/>
      <c r="AW473" s="110"/>
      <c r="AX473" s="111"/>
      <c r="BC473" s="40"/>
    </row>
    <row r="474" spans="1:113" ht="12" customHeight="1">
      <c r="A474" s="32"/>
      <c r="B474" s="109"/>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c r="AA474" s="110"/>
      <c r="AB474" s="110"/>
      <c r="AC474" s="110"/>
      <c r="AD474" s="110"/>
      <c r="AE474" s="110"/>
      <c r="AF474" s="110"/>
      <c r="AG474" s="110"/>
      <c r="AH474" s="110"/>
      <c r="AI474" s="110"/>
      <c r="AJ474" s="110"/>
      <c r="AK474" s="110"/>
      <c r="AL474" s="110"/>
      <c r="AM474" s="110"/>
      <c r="AN474" s="110"/>
      <c r="AO474" s="110"/>
      <c r="AP474" s="110"/>
      <c r="AQ474" s="110"/>
      <c r="AR474" s="110"/>
      <c r="AS474" s="110"/>
      <c r="AT474" s="110"/>
      <c r="AU474" s="110"/>
      <c r="AV474" s="110"/>
      <c r="AW474" s="110"/>
      <c r="AX474" s="111"/>
    </row>
    <row r="475" spans="1:113" ht="12" customHeight="1">
      <c r="A475" s="32"/>
      <c r="B475" s="109"/>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c r="AA475" s="110"/>
      <c r="AB475" s="110"/>
      <c r="AC475" s="110"/>
      <c r="AD475" s="110"/>
      <c r="AE475" s="110"/>
      <c r="AF475" s="110"/>
      <c r="AG475" s="110"/>
      <c r="AH475" s="110"/>
      <c r="AI475" s="110"/>
      <c r="AJ475" s="110"/>
      <c r="AK475" s="110"/>
      <c r="AL475" s="110"/>
      <c r="AM475" s="110"/>
      <c r="AN475" s="110"/>
      <c r="AO475" s="110"/>
      <c r="AP475" s="110"/>
      <c r="AQ475" s="110"/>
      <c r="AR475" s="110"/>
      <c r="AS475" s="110"/>
      <c r="AT475" s="110"/>
      <c r="AU475" s="110"/>
      <c r="AV475" s="110"/>
      <c r="AW475" s="110"/>
      <c r="AX475" s="111"/>
    </row>
    <row r="476" spans="1:113" ht="12" customHeight="1">
      <c r="A476" s="32"/>
      <c r="B476" s="109"/>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c r="AA476" s="110"/>
      <c r="AB476" s="110"/>
      <c r="AC476" s="110"/>
      <c r="AD476" s="110"/>
      <c r="AE476" s="110"/>
      <c r="AF476" s="110"/>
      <c r="AG476" s="110"/>
      <c r="AH476" s="110"/>
      <c r="AI476" s="110"/>
      <c r="AJ476" s="110"/>
      <c r="AK476" s="110"/>
      <c r="AL476" s="110"/>
      <c r="AM476" s="110"/>
      <c r="AN476" s="110"/>
      <c r="AO476" s="110"/>
      <c r="AP476" s="110"/>
      <c r="AQ476" s="110"/>
      <c r="AR476" s="110"/>
      <c r="AS476" s="110"/>
      <c r="AT476" s="110"/>
      <c r="AU476" s="110"/>
      <c r="AV476" s="110"/>
      <c r="AW476" s="110"/>
      <c r="AX476" s="111"/>
    </row>
    <row r="477" spans="1:113" ht="15" thickBot="1">
      <c r="A477" s="41"/>
      <c r="B477" s="42"/>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4"/>
    </row>
    <row r="478" spans="1:113">
      <c r="B478" s="45"/>
    </row>
    <row r="479" spans="1:113" ht="14.4">
      <c r="B479" s="34" t="s">
        <v>94</v>
      </c>
      <c r="C479" s="32"/>
      <c r="D479" s="32"/>
      <c r="E479" s="32"/>
      <c r="F479" s="32"/>
      <c r="G479" s="32"/>
      <c r="H479" s="32"/>
      <c r="I479" s="32"/>
      <c r="J479" s="32"/>
      <c r="K479" s="32"/>
      <c r="L479" s="33"/>
      <c r="M479" s="33"/>
      <c r="N479" s="33"/>
      <c r="O479" s="33"/>
      <c r="P479" s="32"/>
      <c r="Q479" s="32"/>
      <c r="R479" s="32"/>
      <c r="S479" s="32"/>
      <c r="T479" s="32"/>
      <c r="U479" s="32"/>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row>
    <row r="480" spans="1:113" ht="15" thickBot="1">
      <c r="B480" s="32"/>
      <c r="C480" s="32"/>
      <c r="D480" s="32"/>
      <c r="E480" s="32"/>
      <c r="F480" s="32"/>
      <c r="G480" s="32"/>
      <c r="H480" s="32"/>
      <c r="I480" s="32"/>
      <c r="J480" s="32"/>
      <c r="K480" s="32"/>
      <c r="L480" s="33"/>
      <c r="M480" s="33"/>
      <c r="N480" s="33"/>
      <c r="O480" s="33"/>
      <c r="P480" s="32"/>
      <c r="Q480" s="32"/>
      <c r="R480" s="32"/>
      <c r="S480" s="32"/>
      <c r="T480" s="32"/>
      <c r="U480" s="32"/>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46" t="s">
        <v>95</v>
      </c>
    </row>
    <row r="481" spans="1:251" s="40" customFormat="1" ht="13.5" customHeight="1">
      <c r="A481" s="32"/>
      <c r="B481" s="112" t="s">
        <v>96</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4"/>
      <c r="AA481" s="118" t="s">
        <v>97</v>
      </c>
      <c r="AB481" s="113"/>
      <c r="AC481" s="113"/>
      <c r="AD481" s="113"/>
      <c r="AE481" s="113"/>
      <c r="AF481" s="113"/>
      <c r="AG481" s="113"/>
      <c r="AH481" s="113"/>
      <c r="AI481" s="114"/>
      <c r="AJ481" s="118" t="s">
        <v>98</v>
      </c>
      <c r="AK481" s="113"/>
      <c r="AL481" s="113"/>
      <c r="AM481" s="113"/>
      <c r="AN481" s="113"/>
      <c r="AO481" s="113"/>
      <c r="AP481" s="113"/>
      <c r="AQ481" s="113"/>
      <c r="AR481" s="114"/>
      <c r="AS481" s="118" t="s">
        <v>99</v>
      </c>
      <c r="AT481" s="113"/>
      <c r="AU481" s="113"/>
      <c r="AV481" s="113"/>
      <c r="AW481" s="113"/>
      <c r="AX481" s="120"/>
      <c r="AY481" s="26"/>
      <c r="AZ481" s="26"/>
      <c r="BA481" s="26"/>
      <c r="BB481" s="26"/>
      <c r="BC481" s="26"/>
      <c r="BD481" s="26"/>
      <c r="BE481" s="26"/>
      <c r="BF481" s="26"/>
      <c r="BG481" s="26"/>
      <c r="BH481" s="26"/>
      <c r="BI481" s="26"/>
      <c r="BJ481" s="26"/>
      <c r="BK481" s="26"/>
      <c r="BL481" s="26"/>
      <c r="BM481" s="26"/>
      <c r="BN481" s="26"/>
      <c r="BO481" s="26"/>
      <c r="BP481" s="26"/>
      <c r="BQ481" s="26"/>
      <c r="BR481" s="26"/>
      <c r="BS481" s="26"/>
      <c r="BT481" s="26"/>
      <c r="BU481" s="26"/>
      <c r="BV481" s="26"/>
      <c r="BW481" s="26"/>
      <c r="BX481" s="26"/>
      <c r="BY481" s="26"/>
      <c r="BZ481" s="26"/>
      <c r="CA481" s="26"/>
      <c r="CB481" s="26"/>
      <c r="CC481" s="26"/>
      <c r="CD481" s="26"/>
      <c r="CE481" s="26"/>
      <c r="CF481" s="26"/>
      <c r="CG481" s="26"/>
      <c r="CH481" s="26"/>
      <c r="CI481" s="26"/>
      <c r="CJ481" s="26"/>
      <c r="CK481" s="26"/>
      <c r="CL481" s="26"/>
      <c r="CM481" s="26"/>
      <c r="CN481" s="26"/>
      <c r="CO481" s="26"/>
      <c r="CP481" s="26"/>
      <c r="CQ481" s="26"/>
      <c r="CR481" s="26"/>
      <c r="CS481" s="26"/>
      <c r="CT481" s="26"/>
      <c r="CU481" s="26"/>
      <c r="CV481" s="26"/>
      <c r="CW481" s="26"/>
      <c r="CX481" s="26"/>
      <c r="CY481" s="26"/>
      <c r="CZ481" s="26"/>
      <c r="DA481" s="26"/>
      <c r="DB481" s="26"/>
      <c r="DC481" s="26"/>
      <c r="DD481" s="26"/>
      <c r="DE481" s="26"/>
      <c r="DF481" s="26"/>
      <c r="DG481" s="26"/>
      <c r="DH481" s="26"/>
      <c r="DI481" s="26"/>
      <c r="DJ481" s="26"/>
      <c r="DK481" s="26"/>
      <c r="DL481" s="26"/>
      <c r="DM481" s="26"/>
      <c r="DN481" s="26"/>
      <c r="DO481" s="26"/>
      <c r="DP481" s="26"/>
      <c r="DQ481" s="26"/>
      <c r="DR481" s="26"/>
      <c r="DS481" s="26"/>
      <c r="DT481" s="26"/>
      <c r="DU481" s="26"/>
      <c r="DV481" s="26"/>
      <c r="DW481" s="26"/>
      <c r="DX481" s="26"/>
      <c r="DY481" s="26"/>
      <c r="DZ481" s="26"/>
      <c r="EA481" s="26"/>
      <c r="EB481" s="26"/>
      <c r="EC481" s="26"/>
      <c r="ED481" s="26"/>
      <c r="EE481" s="26"/>
      <c r="EF481" s="26"/>
      <c r="EG481" s="26"/>
      <c r="EH481" s="26"/>
      <c r="EI481" s="26"/>
      <c r="EJ481" s="26"/>
      <c r="EK481" s="26"/>
      <c r="EL481" s="26"/>
      <c r="EM481" s="26"/>
      <c r="EN481" s="26"/>
      <c r="EO481" s="26"/>
      <c r="EP481" s="26"/>
      <c r="EQ481" s="26"/>
      <c r="ER481" s="26"/>
      <c r="ES481" s="26"/>
      <c r="ET481" s="26"/>
      <c r="EU481" s="26"/>
      <c r="EV481" s="26"/>
      <c r="EW481" s="26"/>
      <c r="EX481" s="26"/>
      <c r="EY481" s="26"/>
      <c r="EZ481" s="26"/>
      <c r="FA481" s="26"/>
      <c r="FB481" s="26"/>
      <c r="FC481" s="26"/>
      <c r="FD481" s="26"/>
      <c r="FE481" s="26"/>
      <c r="FF481" s="26"/>
      <c r="FG481" s="26"/>
      <c r="FH481" s="26"/>
      <c r="FI481" s="26"/>
      <c r="FJ481" s="26"/>
      <c r="FK481" s="26"/>
      <c r="FL481" s="26"/>
      <c r="FM481" s="26"/>
      <c r="FN481" s="26"/>
      <c r="FO481" s="26"/>
      <c r="FP481" s="26"/>
      <c r="FQ481" s="26"/>
      <c r="FR481" s="26"/>
      <c r="FS481" s="26"/>
      <c r="FT481" s="26"/>
      <c r="FU481" s="26"/>
      <c r="FV481" s="26"/>
      <c r="FW481" s="26"/>
      <c r="FX481" s="26"/>
      <c r="FY481" s="26"/>
      <c r="FZ481" s="26"/>
      <c r="GA481" s="26"/>
      <c r="GB481" s="26"/>
      <c r="GC481" s="26"/>
      <c r="GD481" s="26"/>
      <c r="GE481" s="26"/>
      <c r="GF481" s="26"/>
      <c r="GG481" s="26"/>
      <c r="GH481" s="26"/>
      <c r="GI481" s="26"/>
      <c r="GJ481" s="26"/>
      <c r="GK481" s="26"/>
      <c r="GL481" s="26"/>
      <c r="GM481" s="26"/>
      <c r="GN481" s="26"/>
      <c r="GO481" s="26"/>
      <c r="GP481" s="26"/>
      <c r="GQ481" s="26"/>
      <c r="GR481" s="26"/>
      <c r="GS481" s="26"/>
      <c r="GT481" s="26"/>
      <c r="GU481" s="26"/>
      <c r="GV481" s="26"/>
      <c r="GW481" s="26"/>
      <c r="GX481" s="26"/>
      <c r="GY481" s="26"/>
      <c r="GZ481" s="26"/>
      <c r="HA481" s="26"/>
      <c r="HB481" s="26"/>
      <c r="HC481" s="26"/>
      <c r="HD481" s="26"/>
      <c r="HE481" s="26"/>
      <c r="HF481" s="26"/>
      <c r="HG481" s="26"/>
      <c r="HH481" s="26"/>
      <c r="HI481" s="26"/>
      <c r="HJ481" s="26"/>
      <c r="HK481" s="26"/>
      <c r="HL481" s="26"/>
      <c r="HM481" s="26"/>
      <c r="HN481" s="26"/>
      <c r="HO481" s="26"/>
      <c r="HP481" s="26"/>
      <c r="HQ481" s="26"/>
      <c r="HR481" s="26"/>
      <c r="HS481" s="26"/>
      <c r="HT481" s="26"/>
      <c r="HU481" s="26"/>
      <c r="HV481" s="26"/>
      <c r="HW481" s="26"/>
      <c r="HX481" s="26"/>
      <c r="HY481" s="26"/>
      <c r="HZ481" s="26"/>
      <c r="IA481" s="26"/>
      <c r="IB481" s="26"/>
      <c r="IC481" s="26"/>
      <c r="ID481" s="26"/>
      <c r="IE481" s="26"/>
      <c r="IF481" s="26"/>
      <c r="IG481" s="26"/>
      <c r="IH481" s="26"/>
      <c r="II481" s="26"/>
      <c r="IJ481" s="26"/>
      <c r="IK481" s="26"/>
      <c r="IL481" s="26"/>
      <c r="IM481" s="26"/>
      <c r="IN481" s="26"/>
      <c r="IO481" s="26"/>
      <c r="IP481" s="26"/>
      <c r="IQ481" s="26"/>
    </row>
    <row r="482" spans="1:251" s="40" customFormat="1">
      <c r="A482" s="32"/>
      <c r="B482" s="115"/>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7"/>
      <c r="AA482" s="119"/>
      <c r="AB482" s="116"/>
      <c r="AC482" s="116"/>
      <c r="AD482" s="116"/>
      <c r="AE482" s="116"/>
      <c r="AF482" s="116"/>
      <c r="AG482" s="116"/>
      <c r="AH482" s="116"/>
      <c r="AI482" s="117"/>
      <c r="AJ482" s="119"/>
      <c r="AK482" s="116"/>
      <c r="AL482" s="116"/>
      <c r="AM482" s="116"/>
      <c r="AN482" s="116"/>
      <c r="AO482" s="116"/>
      <c r="AP482" s="116"/>
      <c r="AQ482" s="116"/>
      <c r="AR482" s="117"/>
      <c r="AS482" s="119"/>
      <c r="AT482" s="116"/>
      <c r="AU482" s="116"/>
      <c r="AV482" s="116"/>
      <c r="AW482" s="116"/>
      <c r="AX482" s="121"/>
      <c r="AY482" s="26"/>
      <c r="AZ482" s="26"/>
      <c r="BA482" s="26"/>
      <c r="BB482" s="47"/>
      <c r="BC482" s="48"/>
      <c r="BE482" s="26"/>
      <c r="BF482" s="26"/>
      <c r="BG482" s="26"/>
      <c r="BH482" s="26"/>
      <c r="BI482" s="26"/>
      <c r="BJ482" s="26"/>
      <c r="BK482" s="26"/>
      <c r="BL482" s="26"/>
      <c r="BM482" s="26"/>
      <c r="BN482" s="26"/>
      <c r="BO482" s="26"/>
      <c r="BP482" s="26"/>
      <c r="BQ482" s="26"/>
      <c r="BR482" s="26"/>
      <c r="BS482" s="26"/>
      <c r="BT482" s="26"/>
      <c r="BU482" s="26"/>
      <c r="BV482" s="26"/>
      <c r="BW482" s="26"/>
      <c r="BX482" s="26"/>
      <c r="BY482" s="26"/>
      <c r="BZ482" s="26"/>
      <c r="CA482" s="26"/>
      <c r="CB482" s="26"/>
      <c r="CC482" s="26"/>
      <c r="CD482" s="26"/>
      <c r="CE482" s="26"/>
      <c r="CF482" s="26"/>
      <c r="CG482" s="26"/>
      <c r="CH482" s="26"/>
      <c r="CI482" s="26"/>
      <c r="CJ482" s="26"/>
      <c r="CK482" s="26"/>
      <c r="CL482" s="26"/>
      <c r="CM482" s="26"/>
      <c r="CN482" s="26"/>
      <c r="CO482" s="26"/>
      <c r="CP482" s="26"/>
      <c r="CQ482" s="26"/>
      <c r="CR482" s="26"/>
      <c r="CS482" s="26"/>
      <c r="CT482" s="26"/>
      <c r="CU482" s="26"/>
      <c r="CV482" s="26"/>
      <c r="CW482" s="26"/>
      <c r="CX482" s="26"/>
      <c r="CY482" s="26"/>
      <c r="CZ482" s="26"/>
      <c r="DA482" s="26"/>
      <c r="DB482" s="26"/>
      <c r="DC482" s="26"/>
      <c r="DD482" s="26"/>
      <c r="DE482" s="26"/>
      <c r="DF482" s="26"/>
      <c r="DG482" s="26"/>
      <c r="DH482" s="26"/>
      <c r="DI482" s="26"/>
      <c r="DJ482" s="26"/>
      <c r="DK482" s="26"/>
      <c r="DL482" s="26"/>
      <c r="DM482" s="26"/>
      <c r="DN482" s="26"/>
      <c r="DO482" s="26"/>
      <c r="DP482" s="26"/>
      <c r="DQ482" s="26"/>
      <c r="DR482" s="26"/>
      <c r="DS482" s="26"/>
      <c r="DT482" s="26"/>
      <c r="DU482" s="26"/>
      <c r="DV482" s="26"/>
      <c r="DW482" s="26"/>
      <c r="DX482" s="26"/>
      <c r="DY482" s="26"/>
      <c r="DZ482" s="26"/>
      <c r="EA482" s="26"/>
      <c r="EB482" s="26"/>
      <c r="EC482" s="26"/>
      <c r="ED482" s="26"/>
      <c r="EE482" s="26"/>
      <c r="EF482" s="26"/>
      <c r="EG482" s="26"/>
      <c r="EH482" s="26"/>
      <c r="EI482" s="26"/>
      <c r="EJ482" s="26"/>
      <c r="EK482" s="26"/>
      <c r="EL482" s="26"/>
      <c r="EM482" s="26"/>
      <c r="EN482" s="26"/>
      <c r="EO482" s="26"/>
      <c r="EP482" s="26"/>
      <c r="EQ482" s="26"/>
      <c r="ER482" s="26"/>
      <c r="ES482" s="26"/>
      <c r="ET482" s="26"/>
      <c r="EU482" s="26"/>
      <c r="EV482" s="26"/>
      <c r="EW482" s="26"/>
      <c r="EX482" s="26"/>
      <c r="EY482" s="26"/>
      <c r="EZ482" s="26"/>
      <c r="FA482" s="26"/>
      <c r="FB482" s="26"/>
      <c r="FC482" s="26"/>
      <c r="FD482" s="26"/>
      <c r="FE482" s="26"/>
      <c r="FF482" s="26"/>
      <c r="FG482" s="26"/>
      <c r="FH482" s="26"/>
      <c r="FI482" s="26"/>
      <c r="FJ482" s="26"/>
      <c r="FK482" s="26"/>
      <c r="FL482" s="26"/>
      <c r="FM482" s="26"/>
      <c r="FN482" s="26"/>
      <c r="FO482" s="26"/>
      <c r="FP482" s="26"/>
      <c r="FQ482" s="26"/>
      <c r="FR482" s="26"/>
      <c r="FS482" s="26"/>
      <c r="FT482" s="26"/>
      <c r="FU482" s="26"/>
      <c r="FV482" s="26"/>
      <c r="FW482" s="26"/>
      <c r="FX482" s="26"/>
      <c r="FY482" s="26"/>
      <c r="FZ482" s="26"/>
      <c r="GA482" s="26"/>
      <c r="GB482" s="26"/>
      <c r="GC482" s="26"/>
      <c r="GD482" s="26"/>
      <c r="GE482" s="26"/>
      <c r="GF482" s="26"/>
      <c r="GG482" s="26"/>
      <c r="GH482" s="26"/>
      <c r="GI482" s="26"/>
      <c r="GJ482" s="26"/>
      <c r="GK482" s="26"/>
      <c r="GL482" s="26"/>
      <c r="GM482" s="26"/>
      <c r="GN482" s="26"/>
      <c r="GO482" s="26"/>
      <c r="GP482" s="26"/>
      <c r="GQ482" s="26"/>
      <c r="GR482" s="26"/>
      <c r="GS482" s="26"/>
      <c r="GT482" s="26"/>
      <c r="GU482" s="26"/>
      <c r="GV482" s="26"/>
      <c r="GW482" s="26"/>
      <c r="GX482" s="26"/>
      <c r="GY482" s="26"/>
      <c r="GZ482" s="26"/>
      <c r="HA482" s="26"/>
      <c r="HB482" s="26"/>
      <c r="HC482" s="26"/>
      <c r="HD482" s="26"/>
      <c r="HE482" s="26"/>
      <c r="HF482" s="26"/>
      <c r="HG482" s="26"/>
      <c r="HH482" s="26"/>
      <c r="HI482" s="26"/>
      <c r="HJ482" s="26"/>
      <c r="HK482" s="26"/>
      <c r="HL482" s="26"/>
      <c r="HM482" s="26"/>
      <c r="HN482" s="26"/>
      <c r="HO482" s="26"/>
      <c r="HP482" s="26"/>
      <c r="HQ482" s="26"/>
      <c r="HR482" s="26"/>
      <c r="HS482" s="26"/>
      <c r="HT482" s="26"/>
      <c r="HU482" s="26"/>
      <c r="HV482" s="26"/>
      <c r="HW482" s="26"/>
      <c r="HX482" s="26"/>
      <c r="HY482" s="26"/>
      <c r="HZ482" s="26"/>
      <c r="IA482" s="26"/>
      <c r="IB482" s="26"/>
      <c r="IC482" s="26"/>
      <c r="ID482" s="26"/>
      <c r="IE482" s="26"/>
      <c r="IF482" s="26"/>
      <c r="IG482" s="26"/>
      <c r="IH482" s="26"/>
      <c r="II482" s="26"/>
      <c r="IJ482" s="26"/>
      <c r="IK482" s="26"/>
      <c r="IL482" s="26"/>
      <c r="IM482" s="26"/>
      <c r="IN482" s="26"/>
      <c r="IO482" s="26"/>
      <c r="IP482" s="26"/>
      <c r="IQ482" s="26"/>
    </row>
    <row r="483" spans="1:251" s="40" customFormat="1" ht="18.75" customHeight="1">
      <c r="A483" s="32"/>
      <c r="B483" s="49"/>
      <c r="C483" s="84" t="s">
        <v>167</v>
      </c>
      <c r="D483" s="85"/>
      <c r="E483" s="85"/>
      <c r="F483" s="85"/>
      <c r="G483" s="85"/>
      <c r="H483" s="85"/>
      <c r="I483" s="85"/>
      <c r="J483" s="85"/>
      <c r="K483" s="85"/>
      <c r="L483" s="85"/>
      <c r="M483" s="85"/>
      <c r="N483" s="85"/>
      <c r="O483" s="85"/>
      <c r="P483" s="85"/>
      <c r="Q483" s="85"/>
      <c r="R483" s="85"/>
      <c r="S483" s="85"/>
      <c r="T483" s="85"/>
      <c r="U483" s="85"/>
      <c r="V483" s="85"/>
      <c r="W483" s="85"/>
      <c r="X483" s="85"/>
      <c r="Y483" s="85"/>
      <c r="Z483" s="86"/>
      <c r="AA483" s="87">
        <v>8405</v>
      </c>
      <c r="AB483" s="88"/>
      <c r="AC483" s="88"/>
      <c r="AD483" s="88"/>
      <c r="AE483" s="88"/>
      <c r="AF483" s="88"/>
      <c r="AG483" s="88"/>
      <c r="AH483" s="88"/>
      <c r="AI483" s="89"/>
      <c r="AJ483" s="87">
        <v>8974</v>
      </c>
      <c r="AK483" s="88"/>
      <c r="AL483" s="88"/>
      <c r="AM483" s="88"/>
      <c r="AN483" s="88"/>
      <c r="AO483" s="88"/>
      <c r="AP483" s="88"/>
      <c r="AQ483" s="88"/>
      <c r="AR483" s="89"/>
      <c r="AS483" s="90"/>
      <c r="AT483" s="91"/>
      <c r="AU483" s="91"/>
      <c r="AV483" s="91"/>
      <c r="AW483" s="91"/>
      <c r="AX483" s="92"/>
      <c r="AY483" s="26"/>
      <c r="AZ483" s="26"/>
      <c r="BA483" s="26"/>
      <c r="BB483" s="26"/>
      <c r="BC483" s="26"/>
      <c r="BD483" s="26"/>
      <c r="BE483" s="26"/>
      <c r="BF483" s="26"/>
      <c r="BG483" s="26"/>
      <c r="BH483" s="26"/>
      <c r="BI483" s="26"/>
      <c r="BJ483" s="26"/>
      <c r="BK483" s="26"/>
      <c r="BL483" s="26"/>
      <c r="BM483" s="26"/>
      <c r="BN483" s="26"/>
      <c r="BO483" s="26"/>
      <c r="BP483" s="26"/>
      <c r="BQ483" s="26"/>
      <c r="BR483" s="26"/>
      <c r="BS483" s="26"/>
      <c r="BT483" s="26"/>
      <c r="BU483" s="26"/>
      <c r="BV483" s="26"/>
      <c r="BW483" s="26"/>
      <c r="BX483" s="26"/>
      <c r="BY483" s="26"/>
      <c r="BZ483" s="26"/>
      <c r="CA483" s="26"/>
      <c r="CB483" s="26"/>
      <c r="CC483" s="26"/>
      <c r="CD483" s="26"/>
      <c r="CE483" s="26"/>
      <c r="CF483" s="26"/>
      <c r="CG483" s="26"/>
      <c r="CH483" s="26"/>
      <c r="CI483" s="26"/>
      <c r="CJ483" s="26"/>
      <c r="CK483" s="26"/>
      <c r="CL483" s="26"/>
      <c r="CM483" s="26"/>
      <c r="CN483" s="26"/>
      <c r="CO483" s="26"/>
      <c r="CP483" s="26"/>
      <c r="CQ483" s="26"/>
      <c r="CR483" s="26"/>
      <c r="CS483" s="26"/>
      <c r="CT483" s="26"/>
      <c r="CU483" s="26"/>
      <c r="CV483" s="26"/>
      <c r="CW483" s="26"/>
      <c r="CX483" s="26"/>
      <c r="CY483" s="26"/>
      <c r="CZ483" s="26"/>
      <c r="DA483" s="26"/>
      <c r="DB483" s="26"/>
      <c r="DC483" s="26"/>
      <c r="DD483" s="26"/>
      <c r="DE483" s="26"/>
      <c r="DF483" s="26"/>
      <c r="DG483" s="26"/>
      <c r="DH483" s="26"/>
      <c r="DI483" s="26"/>
      <c r="DJ483" s="26"/>
      <c r="DK483" s="26"/>
      <c r="DL483" s="26"/>
      <c r="DM483" s="26"/>
      <c r="DN483" s="26"/>
      <c r="DO483" s="26"/>
      <c r="DP483" s="26"/>
      <c r="DQ483" s="26"/>
      <c r="DR483" s="26"/>
      <c r="DS483" s="26"/>
      <c r="DT483" s="26"/>
      <c r="DU483" s="26"/>
      <c r="DV483" s="26"/>
      <c r="DW483" s="26"/>
      <c r="DX483" s="26"/>
      <c r="DY483" s="26"/>
      <c r="DZ483" s="26"/>
      <c r="EA483" s="26"/>
      <c r="EB483" s="26"/>
      <c r="EC483" s="26"/>
      <c r="ED483" s="26"/>
      <c r="EE483" s="26"/>
      <c r="EF483" s="26"/>
      <c r="EG483" s="26"/>
      <c r="EH483" s="26"/>
      <c r="EI483" s="26"/>
      <c r="EJ483" s="26"/>
      <c r="EK483" s="26"/>
      <c r="EL483" s="26"/>
      <c r="EM483" s="26"/>
      <c r="EN483" s="26"/>
      <c r="EO483" s="26"/>
      <c r="EP483" s="26"/>
      <c r="EQ483" s="26"/>
      <c r="ER483" s="26"/>
      <c r="ES483" s="26"/>
      <c r="ET483" s="26"/>
      <c r="EU483" s="26"/>
      <c r="EV483" s="26"/>
      <c r="EW483" s="26"/>
      <c r="EX483" s="26"/>
      <c r="EY483" s="26"/>
      <c r="EZ483" s="26"/>
      <c r="FA483" s="26"/>
      <c r="FB483" s="26"/>
      <c r="FC483" s="26"/>
      <c r="FD483" s="26"/>
      <c r="FE483" s="26"/>
      <c r="FF483" s="26"/>
      <c r="FG483" s="26"/>
      <c r="FH483" s="26"/>
      <c r="FI483" s="26"/>
      <c r="FJ483" s="26"/>
      <c r="FK483" s="26"/>
      <c r="FL483" s="26"/>
      <c r="FM483" s="26"/>
      <c r="FN483" s="26"/>
      <c r="FO483" s="26"/>
      <c r="FP483" s="26"/>
      <c r="FQ483" s="26"/>
      <c r="FR483" s="26"/>
      <c r="FS483" s="26"/>
      <c r="FT483" s="26"/>
      <c r="FU483" s="26"/>
      <c r="FV483" s="26"/>
      <c r="FW483" s="26"/>
      <c r="FX483" s="26"/>
      <c r="FY483" s="26"/>
      <c r="FZ483" s="26"/>
      <c r="GA483" s="26"/>
      <c r="GB483" s="26"/>
      <c r="GC483" s="26"/>
      <c r="GD483" s="26"/>
      <c r="GE483" s="26"/>
      <c r="GF483" s="26"/>
      <c r="GG483" s="26"/>
      <c r="GH483" s="26"/>
      <c r="GI483" s="26"/>
      <c r="GJ483" s="26"/>
      <c r="GK483" s="26"/>
      <c r="GL483" s="26"/>
      <c r="GM483" s="26"/>
      <c r="GN483" s="26"/>
      <c r="GO483" s="26"/>
      <c r="GP483" s="26"/>
      <c r="GQ483" s="26"/>
      <c r="GR483" s="26"/>
      <c r="GS483" s="26"/>
      <c r="GT483" s="26"/>
      <c r="GU483" s="26"/>
      <c r="GV483" s="26"/>
      <c r="GW483" s="26"/>
      <c r="GX483" s="26"/>
      <c r="GY483" s="26"/>
      <c r="GZ483" s="26"/>
      <c r="HA483" s="26"/>
      <c r="HB483" s="26"/>
      <c r="HC483" s="26"/>
      <c r="HD483" s="26"/>
      <c r="HE483" s="26"/>
      <c r="HF483" s="26"/>
      <c r="HG483" s="26"/>
      <c r="HH483" s="26"/>
      <c r="HI483" s="26"/>
      <c r="HJ483" s="26"/>
      <c r="HK483" s="26"/>
      <c r="HL483" s="26"/>
      <c r="HM483" s="26"/>
      <c r="HN483" s="26"/>
      <c r="HO483" s="26"/>
      <c r="HP483" s="26"/>
      <c r="HQ483" s="26"/>
      <c r="HR483" s="26"/>
      <c r="HS483" s="26"/>
      <c r="HT483" s="26"/>
      <c r="HU483" s="26"/>
      <c r="HV483" s="26"/>
      <c r="HW483" s="26"/>
      <c r="HX483" s="26"/>
      <c r="HY483" s="26"/>
      <c r="HZ483" s="26"/>
      <c r="IA483" s="26"/>
      <c r="IB483" s="26"/>
      <c r="IC483" s="26"/>
      <c r="ID483" s="26"/>
      <c r="IE483" s="26"/>
      <c r="IF483" s="26"/>
      <c r="IG483" s="26"/>
      <c r="IH483" s="26"/>
      <c r="II483" s="26"/>
      <c r="IJ483" s="26"/>
      <c r="IK483" s="26"/>
      <c r="IL483" s="26"/>
      <c r="IM483" s="26"/>
      <c r="IN483" s="26"/>
      <c r="IO483" s="26"/>
      <c r="IP483" s="26"/>
      <c r="IQ483" s="26"/>
    </row>
    <row r="484" spans="1:251" s="40" customFormat="1" ht="18.75" customHeight="1">
      <c r="A484" s="32"/>
      <c r="B484" s="49"/>
      <c r="C484" s="84" t="s">
        <v>168</v>
      </c>
      <c r="D484" s="85"/>
      <c r="E484" s="85"/>
      <c r="F484" s="85"/>
      <c r="G484" s="85"/>
      <c r="H484" s="85"/>
      <c r="I484" s="85"/>
      <c r="J484" s="85"/>
      <c r="K484" s="85"/>
      <c r="L484" s="85"/>
      <c r="M484" s="85"/>
      <c r="N484" s="85"/>
      <c r="O484" s="85"/>
      <c r="P484" s="85"/>
      <c r="Q484" s="85"/>
      <c r="R484" s="85"/>
      <c r="S484" s="85"/>
      <c r="T484" s="85"/>
      <c r="U484" s="85"/>
      <c r="V484" s="85"/>
      <c r="W484" s="85"/>
      <c r="X484" s="85"/>
      <c r="Y484" s="85"/>
      <c r="Z484" s="86"/>
      <c r="AA484" s="87">
        <v>1903</v>
      </c>
      <c r="AB484" s="88"/>
      <c r="AC484" s="88"/>
      <c r="AD484" s="88"/>
      <c r="AE484" s="88"/>
      <c r="AF484" s="88"/>
      <c r="AG484" s="88"/>
      <c r="AH484" s="88"/>
      <c r="AI484" s="89"/>
      <c r="AJ484" s="87">
        <v>3362</v>
      </c>
      <c r="AK484" s="88"/>
      <c r="AL484" s="88"/>
      <c r="AM484" s="88"/>
      <c r="AN484" s="88"/>
      <c r="AO484" s="88"/>
      <c r="AP484" s="88"/>
      <c r="AQ484" s="88"/>
      <c r="AR484" s="89"/>
      <c r="AS484" s="90"/>
      <c r="AT484" s="91"/>
      <c r="AU484" s="91"/>
      <c r="AV484" s="91"/>
      <c r="AW484" s="91"/>
      <c r="AX484" s="92"/>
      <c r="AY484" s="26"/>
      <c r="AZ484" s="26"/>
      <c r="BA484" s="26"/>
      <c r="BB484" s="26"/>
      <c r="BC484" s="26"/>
      <c r="BD484" s="26"/>
      <c r="BE484" s="26"/>
      <c r="BF484" s="26"/>
      <c r="BG484" s="26"/>
      <c r="BH484" s="26"/>
      <c r="BI484" s="26"/>
      <c r="BJ484" s="26"/>
      <c r="BK484" s="26"/>
      <c r="BL484" s="26"/>
      <c r="BM484" s="26"/>
      <c r="BN484" s="26"/>
      <c r="BO484" s="26"/>
      <c r="BP484" s="26"/>
      <c r="BQ484" s="26"/>
      <c r="BR484" s="26"/>
      <c r="BS484" s="26"/>
      <c r="BT484" s="26"/>
      <c r="BU484" s="26"/>
      <c r="BV484" s="26"/>
      <c r="BW484" s="26"/>
      <c r="BX484" s="26"/>
      <c r="BY484" s="26"/>
      <c r="BZ484" s="26"/>
      <c r="CA484" s="26"/>
      <c r="CB484" s="26"/>
      <c r="CC484" s="26"/>
      <c r="CD484" s="26"/>
      <c r="CE484" s="26"/>
      <c r="CF484" s="26"/>
      <c r="CG484" s="26"/>
      <c r="CH484" s="26"/>
      <c r="CI484" s="26"/>
      <c r="CJ484" s="26"/>
      <c r="CK484" s="26"/>
      <c r="CL484" s="26"/>
      <c r="CM484" s="26"/>
      <c r="CN484" s="26"/>
      <c r="CO484" s="26"/>
      <c r="CP484" s="26"/>
      <c r="CQ484" s="26"/>
      <c r="CR484" s="26"/>
      <c r="CS484" s="26"/>
      <c r="CT484" s="26"/>
      <c r="CU484" s="26"/>
      <c r="CV484" s="26"/>
      <c r="CW484" s="26"/>
      <c r="CX484" s="26"/>
      <c r="CY484" s="26"/>
      <c r="CZ484" s="26"/>
      <c r="DA484" s="26"/>
      <c r="DB484" s="26"/>
      <c r="DC484" s="26"/>
      <c r="DD484" s="26"/>
      <c r="DE484" s="26"/>
      <c r="DF484" s="26"/>
      <c r="DG484" s="26"/>
      <c r="DH484" s="26"/>
      <c r="DI484" s="26"/>
      <c r="DJ484" s="26"/>
      <c r="DK484" s="26"/>
      <c r="DL484" s="26"/>
      <c r="DM484" s="26"/>
      <c r="DN484" s="26"/>
      <c r="DO484" s="26"/>
      <c r="DP484" s="26"/>
      <c r="DQ484" s="26"/>
      <c r="DR484" s="26"/>
      <c r="DS484" s="26"/>
      <c r="DT484" s="26"/>
      <c r="DU484" s="26"/>
      <c r="DV484" s="26"/>
      <c r="DW484" s="26"/>
      <c r="DX484" s="26"/>
      <c r="DY484" s="26"/>
      <c r="DZ484" s="26"/>
      <c r="EA484" s="26"/>
      <c r="EB484" s="26"/>
      <c r="EC484" s="26"/>
      <c r="ED484" s="26"/>
      <c r="EE484" s="26"/>
      <c r="EF484" s="26"/>
      <c r="EG484" s="26"/>
      <c r="EH484" s="26"/>
      <c r="EI484" s="26"/>
      <c r="EJ484" s="26"/>
      <c r="EK484" s="26"/>
      <c r="EL484" s="26"/>
      <c r="EM484" s="26"/>
      <c r="EN484" s="26"/>
      <c r="EO484" s="26"/>
      <c r="EP484" s="26"/>
      <c r="EQ484" s="26"/>
      <c r="ER484" s="26"/>
      <c r="ES484" s="26"/>
      <c r="ET484" s="26"/>
      <c r="EU484" s="26"/>
      <c r="EV484" s="26"/>
      <c r="EW484" s="26"/>
      <c r="EX484" s="26"/>
      <c r="EY484" s="26"/>
      <c r="EZ484" s="26"/>
      <c r="FA484" s="26"/>
      <c r="FB484" s="26"/>
      <c r="FC484" s="26"/>
      <c r="FD484" s="26"/>
      <c r="FE484" s="26"/>
      <c r="FF484" s="26"/>
      <c r="FG484" s="26"/>
      <c r="FH484" s="26"/>
      <c r="FI484" s="26"/>
      <c r="FJ484" s="26"/>
      <c r="FK484" s="26"/>
      <c r="FL484" s="26"/>
      <c r="FM484" s="26"/>
      <c r="FN484" s="26"/>
      <c r="FO484" s="26"/>
      <c r="FP484" s="26"/>
      <c r="FQ484" s="26"/>
      <c r="FR484" s="26"/>
      <c r="FS484" s="26"/>
      <c r="FT484" s="26"/>
      <c r="FU484" s="26"/>
      <c r="FV484" s="26"/>
      <c r="FW484" s="26"/>
      <c r="FX484" s="26"/>
      <c r="FY484" s="26"/>
      <c r="FZ484" s="26"/>
      <c r="GA484" s="26"/>
      <c r="GB484" s="26"/>
      <c r="GC484" s="26"/>
      <c r="GD484" s="26"/>
      <c r="GE484" s="26"/>
      <c r="GF484" s="26"/>
      <c r="GG484" s="26"/>
      <c r="GH484" s="26"/>
      <c r="GI484" s="26"/>
      <c r="GJ484" s="26"/>
      <c r="GK484" s="26"/>
      <c r="GL484" s="26"/>
      <c r="GM484" s="26"/>
      <c r="GN484" s="26"/>
      <c r="GO484" s="26"/>
      <c r="GP484" s="26"/>
      <c r="GQ484" s="26"/>
      <c r="GR484" s="26"/>
      <c r="GS484" s="26"/>
      <c r="GT484" s="26"/>
      <c r="GU484" s="26"/>
      <c r="GV484" s="26"/>
      <c r="GW484" s="26"/>
      <c r="GX484" s="26"/>
      <c r="GY484" s="26"/>
      <c r="GZ484" s="26"/>
      <c r="HA484" s="26"/>
      <c r="HB484" s="26"/>
      <c r="HC484" s="26"/>
      <c r="HD484" s="26"/>
      <c r="HE484" s="26"/>
      <c r="HF484" s="26"/>
      <c r="HG484" s="26"/>
      <c r="HH484" s="26"/>
      <c r="HI484" s="26"/>
      <c r="HJ484" s="26"/>
      <c r="HK484" s="26"/>
      <c r="HL484" s="26"/>
      <c r="HM484" s="26"/>
      <c r="HN484" s="26"/>
      <c r="HO484" s="26"/>
      <c r="HP484" s="26"/>
      <c r="HQ484" s="26"/>
      <c r="HR484" s="26"/>
      <c r="HS484" s="26"/>
      <c r="HT484" s="26"/>
      <c r="HU484" s="26"/>
      <c r="HV484" s="26"/>
      <c r="HW484" s="26"/>
      <c r="HX484" s="26"/>
      <c r="HY484" s="26"/>
      <c r="HZ484" s="26"/>
      <c r="IA484" s="26"/>
      <c r="IB484" s="26"/>
      <c r="IC484" s="26"/>
      <c r="ID484" s="26"/>
      <c r="IE484" s="26"/>
      <c r="IF484" s="26"/>
      <c r="IG484" s="26"/>
      <c r="IH484" s="26"/>
      <c r="II484" s="26"/>
      <c r="IJ484" s="26"/>
      <c r="IK484" s="26"/>
      <c r="IL484" s="26"/>
      <c r="IM484" s="26"/>
      <c r="IN484" s="26"/>
      <c r="IO484" s="26"/>
      <c r="IP484" s="26"/>
      <c r="IQ484" s="26"/>
    </row>
    <row r="485" spans="1:251" s="40" customFormat="1" ht="18.75" customHeight="1">
      <c r="A485" s="32"/>
      <c r="B485" s="49"/>
      <c r="C485" s="84" t="s">
        <v>169</v>
      </c>
      <c r="D485" s="85"/>
      <c r="E485" s="85"/>
      <c r="F485" s="85"/>
      <c r="G485" s="85"/>
      <c r="H485" s="85"/>
      <c r="I485" s="85"/>
      <c r="J485" s="85"/>
      <c r="K485" s="85"/>
      <c r="L485" s="85"/>
      <c r="M485" s="85"/>
      <c r="N485" s="85"/>
      <c r="O485" s="85"/>
      <c r="P485" s="85"/>
      <c r="Q485" s="85"/>
      <c r="R485" s="85"/>
      <c r="S485" s="85"/>
      <c r="T485" s="85"/>
      <c r="U485" s="85"/>
      <c r="V485" s="85"/>
      <c r="W485" s="85"/>
      <c r="X485" s="85"/>
      <c r="Y485" s="85"/>
      <c r="Z485" s="86"/>
      <c r="AA485" s="87">
        <v>1869</v>
      </c>
      <c r="AB485" s="88"/>
      <c r="AC485" s="88"/>
      <c r="AD485" s="88"/>
      <c r="AE485" s="88"/>
      <c r="AF485" s="88"/>
      <c r="AG485" s="88"/>
      <c r="AH485" s="88"/>
      <c r="AI485" s="89"/>
      <c r="AJ485" s="87">
        <v>1869</v>
      </c>
      <c r="AK485" s="88"/>
      <c r="AL485" s="88"/>
      <c r="AM485" s="88"/>
      <c r="AN485" s="88"/>
      <c r="AO485" s="88"/>
      <c r="AP485" s="88"/>
      <c r="AQ485" s="88"/>
      <c r="AR485" s="89"/>
      <c r="AS485" s="90"/>
      <c r="AT485" s="91"/>
      <c r="AU485" s="91"/>
      <c r="AV485" s="91"/>
      <c r="AW485" s="91"/>
      <c r="AX485" s="92"/>
      <c r="AY485" s="26"/>
      <c r="AZ485" s="26"/>
      <c r="BA485" s="26"/>
      <c r="BB485" s="26"/>
      <c r="BC485" s="26"/>
      <c r="BD485" s="26"/>
      <c r="BE485" s="26"/>
      <c r="BF485" s="26"/>
      <c r="BG485" s="26"/>
      <c r="BH485" s="26"/>
      <c r="BI485" s="26"/>
      <c r="BJ485" s="26"/>
      <c r="BK485" s="26"/>
      <c r="BL485" s="26"/>
      <c r="BM485" s="26"/>
      <c r="BN485" s="26"/>
      <c r="BO485" s="26"/>
      <c r="BP485" s="26"/>
      <c r="BQ485" s="26"/>
      <c r="BR485" s="26"/>
      <c r="BS485" s="26"/>
      <c r="BT485" s="26"/>
      <c r="BU485" s="26"/>
      <c r="BV485" s="26"/>
      <c r="BW485" s="26"/>
      <c r="BX485" s="26"/>
      <c r="BY485" s="26"/>
      <c r="BZ485" s="26"/>
      <c r="CA485" s="26"/>
      <c r="CB485" s="26"/>
      <c r="CC485" s="26"/>
      <c r="CD485" s="26"/>
      <c r="CE485" s="26"/>
      <c r="CF485" s="26"/>
      <c r="CG485" s="26"/>
      <c r="CH485" s="26"/>
      <c r="CI485" s="26"/>
      <c r="CJ485" s="26"/>
      <c r="CK485" s="26"/>
      <c r="CL485" s="26"/>
      <c r="CM485" s="26"/>
      <c r="CN485" s="26"/>
      <c r="CO485" s="26"/>
      <c r="CP485" s="26"/>
      <c r="CQ485" s="26"/>
      <c r="CR485" s="26"/>
      <c r="CS485" s="26"/>
      <c r="CT485" s="26"/>
      <c r="CU485" s="26"/>
      <c r="CV485" s="26"/>
      <c r="CW485" s="26"/>
      <c r="CX485" s="26"/>
      <c r="CY485" s="26"/>
      <c r="CZ485" s="26"/>
      <c r="DA485" s="26"/>
      <c r="DB485" s="26"/>
      <c r="DC485" s="26"/>
      <c r="DD485" s="26"/>
      <c r="DE485" s="26"/>
      <c r="DF485" s="26"/>
      <c r="DG485" s="26"/>
      <c r="DH485" s="26"/>
      <c r="DI485" s="26"/>
      <c r="DJ485" s="26"/>
      <c r="DK485" s="26"/>
      <c r="DL485" s="26"/>
      <c r="DM485" s="26"/>
      <c r="DN485" s="26"/>
      <c r="DO485" s="26"/>
      <c r="DP485" s="26"/>
      <c r="DQ485" s="26"/>
      <c r="DR485" s="26"/>
      <c r="DS485" s="26"/>
      <c r="DT485" s="26"/>
      <c r="DU485" s="26"/>
      <c r="DV485" s="26"/>
      <c r="DW485" s="26"/>
      <c r="DX485" s="26"/>
      <c r="DY485" s="26"/>
      <c r="DZ485" s="26"/>
      <c r="EA485" s="26"/>
      <c r="EB485" s="26"/>
      <c r="EC485" s="26"/>
      <c r="ED485" s="26"/>
      <c r="EE485" s="26"/>
      <c r="EF485" s="26"/>
      <c r="EG485" s="26"/>
      <c r="EH485" s="26"/>
      <c r="EI485" s="26"/>
      <c r="EJ485" s="26"/>
      <c r="EK485" s="26"/>
      <c r="EL485" s="26"/>
      <c r="EM485" s="26"/>
      <c r="EN485" s="26"/>
      <c r="EO485" s="26"/>
      <c r="EP485" s="26"/>
      <c r="EQ485" s="26"/>
      <c r="ER485" s="26"/>
      <c r="ES485" s="26"/>
      <c r="ET485" s="26"/>
      <c r="EU485" s="26"/>
      <c r="EV485" s="26"/>
      <c r="EW485" s="26"/>
      <c r="EX485" s="26"/>
      <c r="EY485" s="26"/>
      <c r="EZ485" s="26"/>
      <c r="FA485" s="26"/>
      <c r="FB485" s="26"/>
      <c r="FC485" s="26"/>
      <c r="FD485" s="26"/>
      <c r="FE485" s="26"/>
      <c r="FF485" s="26"/>
      <c r="FG485" s="26"/>
      <c r="FH485" s="26"/>
      <c r="FI485" s="26"/>
      <c r="FJ485" s="26"/>
      <c r="FK485" s="26"/>
      <c r="FL485" s="26"/>
      <c r="FM485" s="26"/>
      <c r="FN485" s="26"/>
      <c r="FO485" s="26"/>
      <c r="FP485" s="26"/>
      <c r="FQ485" s="26"/>
      <c r="FR485" s="26"/>
      <c r="FS485" s="26"/>
      <c r="FT485" s="26"/>
      <c r="FU485" s="26"/>
      <c r="FV485" s="26"/>
      <c r="FW485" s="26"/>
      <c r="FX485" s="26"/>
      <c r="FY485" s="26"/>
      <c r="FZ485" s="26"/>
      <c r="GA485" s="26"/>
      <c r="GB485" s="26"/>
      <c r="GC485" s="26"/>
      <c r="GD485" s="26"/>
      <c r="GE485" s="26"/>
      <c r="GF485" s="26"/>
      <c r="GG485" s="26"/>
      <c r="GH485" s="26"/>
      <c r="GI485" s="26"/>
      <c r="GJ485" s="26"/>
      <c r="GK485" s="26"/>
      <c r="GL485" s="26"/>
      <c r="GM485" s="26"/>
      <c r="GN485" s="26"/>
      <c r="GO485" s="26"/>
      <c r="GP485" s="26"/>
      <c r="GQ485" s="26"/>
      <c r="GR485" s="26"/>
      <c r="GS485" s="26"/>
      <c r="GT485" s="26"/>
      <c r="GU485" s="26"/>
      <c r="GV485" s="26"/>
      <c r="GW485" s="26"/>
      <c r="GX485" s="26"/>
      <c r="GY485" s="26"/>
      <c r="GZ485" s="26"/>
      <c r="HA485" s="26"/>
      <c r="HB485" s="26"/>
      <c r="HC485" s="26"/>
      <c r="HD485" s="26"/>
      <c r="HE485" s="26"/>
      <c r="HF485" s="26"/>
      <c r="HG485" s="26"/>
      <c r="HH485" s="26"/>
      <c r="HI485" s="26"/>
      <c r="HJ485" s="26"/>
      <c r="HK485" s="26"/>
      <c r="HL485" s="26"/>
      <c r="HM485" s="26"/>
      <c r="HN485" s="26"/>
      <c r="HO485" s="26"/>
      <c r="HP485" s="26"/>
      <c r="HQ485" s="26"/>
      <c r="HR485" s="26"/>
      <c r="HS485" s="26"/>
      <c r="HT485" s="26"/>
      <c r="HU485" s="26"/>
      <c r="HV485" s="26"/>
      <c r="HW485" s="26"/>
      <c r="HX485" s="26"/>
      <c r="HY485" s="26"/>
      <c r="HZ485" s="26"/>
      <c r="IA485" s="26"/>
      <c r="IB485" s="26"/>
      <c r="IC485" s="26"/>
      <c r="ID485" s="26"/>
      <c r="IE485" s="26"/>
      <c r="IF485" s="26"/>
      <c r="IG485" s="26"/>
      <c r="IH485" s="26"/>
      <c r="II485" s="26"/>
      <c r="IJ485" s="26"/>
      <c r="IK485" s="26"/>
      <c r="IL485" s="26"/>
      <c r="IM485" s="26"/>
      <c r="IN485" s="26"/>
      <c r="IO485" s="26"/>
      <c r="IP485" s="26"/>
      <c r="IQ485" s="26"/>
    </row>
    <row r="486" spans="1:251" s="40" customFormat="1" ht="18.75" customHeight="1">
      <c r="A486" s="32"/>
      <c r="B486" s="49"/>
      <c r="C486" s="84" t="s">
        <v>170</v>
      </c>
      <c r="D486" s="85"/>
      <c r="E486" s="85"/>
      <c r="F486" s="85"/>
      <c r="G486" s="85"/>
      <c r="H486" s="85"/>
      <c r="I486" s="85"/>
      <c r="J486" s="85"/>
      <c r="K486" s="85"/>
      <c r="L486" s="85"/>
      <c r="M486" s="85"/>
      <c r="N486" s="85"/>
      <c r="O486" s="85"/>
      <c r="P486" s="85"/>
      <c r="Q486" s="85"/>
      <c r="R486" s="85"/>
      <c r="S486" s="85"/>
      <c r="T486" s="85"/>
      <c r="U486" s="85"/>
      <c r="V486" s="85"/>
      <c r="W486" s="85"/>
      <c r="X486" s="85"/>
      <c r="Y486" s="85"/>
      <c r="Z486" s="86"/>
      <c r="AA486" s="87">
        <v>597</v>
      </c>
      <c r="AB486" s="88"/>
      <c r="AC486" s="88"/>
      <c r="AD486" s="88"/>
      <c r="AE486" s="88"/>
      <c r="AF486" s="88"/>
      <c r="AG486" s="88"/>
      <c r="AH486" s="88"/>
      <c r="AI486" s="89"/>
      <c r="AJ486" s="87">
        <v>597</v>
      </c>
      <c r="AK486" s="88"/>
      <c r="AL486" s="88"/>
      <c r="AM486" s="88"/>
      <c r="AN486" s="88"/>
      <c r="AO486" s="88"/>
      <c r="AP486" s="88"/>
      <c r="AQ486" s="88"/>
      <c r="AR486" s="89"/>
      <c r="AS486" s="90"/>
      <c r="AT486" s="91"/>
      <c r="AU486" s="91"/>
      <c r="AV486" s="91"/>
      <c r="AW486" s="91"/>
      <c r="AX486" s="92"/>
      <c r="AY486" s="26"/>
      <c r="AZ486" s="26"/>
      <c r="BA486" s="26"/>
      <c r="BB486" s="26"/>
      <c r="BC486" s="26"/>
      <c r="BD486" s="26"/>
      <c r="BE486" s="26"/>
      <c r="BF486" s="26"/>
      <c r="BG486" s="26"/>
      <c r="BH486" s="26"/>
      <c r="BI486" s="26"/>
      <c r="BJ486" s="26"/>
      <c r="BK486" s="26"/>
      <c r="BL486" s="26"/>
      <c r="BM486" s="26"/>
      <c r="BN486" s="26"/>
      <c r="BO486" s="26"/>
      <c r="BP486" s="26"/>
      <c r="BQ486" s="26"/>
      <c r="BR486" s="26"/>
      <c r="BS486" s="26"/>
      <c r="BT486" s="26"/>
      <c r="BU486" s="26"/>
      <c r="BV486" s="26"/>
      <c r="BW486" s="26"/>
      <c r="BX486" s="26"/>
      <c r="BY486" s="26"/>
      <c r="BZ486" s="26"/>
      <c r="CA486" s="26"/>
      <c r="CB486" s="26"/>
      <c r="CC486" s="26"/>
      <c r="CD486" s="26"/>
      <c r="CE486" s="26"/>
      <c r="CF486" s="26"/>
      <c r="CG486" s="26"/>
      <c r="CH486" s="26"/>
      <c r="CI486" s="26"/>
      <c r="CJ486" s="26"/>
      <c r="CK486" s="26"/>
      <c r="CL486" s="26"/>
      <c r="CM486" s="26"/>
      <c r="CN486" s="26"/>
      <c r="CO486" s="26"/>
      <c r="CP486" s="26"/>
      <c r="CQ486" s="26"/>
      <c r="CR486" s="26"/>
      <c r="CS486" s="26"/>
      <c r="CT486" s="26"/>
      <c r="CU486" s="26"/>
      <c r="CV486" s="26"/>
      <c r="CW486" s="26"/>
      <c r="CX486" s="26"/>
      <c r="CY486" s="26"/>
      <c r="CZ486" s="26"/>
      <c r="DA486" s="26"/>
      <c r="DB486" s="26"/>
      <c r="DC486" s="26"/>
      <c r="DD486" s="26"/>
      <c r="DE486" s="26"/>
      <c r="DF486" s="26"/>
      <c r="DG486" s="26"/>
      <c r="DH486" s="26"/>
      <c r="DI486" s="26"/>
      <c r="DJ486" s="26"/>
      <c r="DK486" s="26"/>
      <c r="DL486" s="26"/>
      <c r="DM486" s="26"/>
      <c r="DN486" s="26"/>
      <c r="DO486" s="26"/>
      <c r="DP486" s="26"/>
      <c r="DQ486" s="26"/>
      <c r="DR486" s="26"/>
      <c r="DS486" s="26"/>
      <c r="DT486" s="26"/>
      <c r="DU486" s="26"/>
      <c r="DV486" s="26"/>
      <c r="DW486" s="26"/>
      <c r="DX486" s="26"/>
      <c r="DY486" s="26"/>
      <c r="DZ486" s="26"/>
      <c r="EA486" s="26"/>
      <c r="EB486" s="26"/>
      <c r="EC486" s="26"/>
      <c r="ED486" s="26"/>
      <c r="EE486" s="26"/>
      <c r="EF486" s="26"/>
      <c r="EG486" s="26"/>
      <c r="EH486" s="26"/>
      <c r="EI486" s="26"/>
      <c r="EJ486" s="26"/>
      <c r="EK486" s="26"/>
      <c r="EL486" s="26"/>
      <c r="EM486" s="26"/>
      <c r="EN486" s="26"/>
      <c r="EO486" s="26"/>
      <c r="EP486" s="26"/>
      <c r="EQ486" s="26"/>
      <c r="ER486" s="26"/>
      <c r="ES486" s="26"/>
      <c r="ET486" s="26"/>
      <c r="EU486" s="26"/>
      <c r="EV486" s="26"/>
      <c r="EW486" s="26"/>
      <c r="EX486" s="26"/>
      <c r="EY486" s="26"/>
      <c r="EZ486" s="26"/>
      <c r="FA486" s="26"/>
      <c r="FB486" s="26"/>
      <c r="FC486" s="26"/>
      <c r="FD486" s="26"/>
      <c r="FE486" s="26"/>
      <c r="FF486" s="26"/>
      <c r="FG486" s="26"/>
      <c r="FH486" s="26"/>
      <c r="FI486" s="26"/>
      <c r="FJ486" s="26"/>
      <c r="FK486" s="26"/>
      <c r="FL486" s="26"/>
      <c r="FM486" s="26"/>
      <c r="FN486" s="26"/>
      <c r="FO486" s="26"/>
      <c r="FP486" s="26"/>
      <c r="FQ486" s="26"/>
      <c r="FR486" s="26"/>
      <c r="FS486" s="26"/>
      <c r="FT486" s="26"/>
      <c r="FU486" s="26"/>
      <c r="FV486" s="26"/>
      <c r="FW486" s="26"/>
      <c r="FX486" s="26"/>
      <c r="FY486" s="26"/>
      <c r="FZ486" s="26"/>
      <c r="GA486" s="26"/>
      <c r="GB486" s="26"/>
      <c r="GC486" s="26"/>
      <c r="GD486" s="26"/>
      <c r="GE486" s="26"/>
      <c r="GF486" s="26"/>
      <c r="GG486" s="26"/>
      <c r="GH486" s="26"/>
      <c r="GI486" s="26"/>
      <c r="GJ486" s="26"/>
      <c r="GK486" s="26"/>
      <c r="GL486" s="26"/>
      <c r="GM486" s="26"/>
      <c r="GN486" s="26"/>
      <c r="GO486" s="26"/>
      <c r="GP486" s="26"/>
      <c r="GQ486" s="26"/>
      <c r="GR486" s="26"/>
      <c r="GS486" s="26"/>
      <c r="GT486" s="26"/>
      <c r="GU486" s="26"/>
      <c r="GV486" s="26"/>
      <c r="GW486" s="26"/>
      <c r="GX486" s="26"/>
      <c r="GY486" s="26"/>
      <c r="GZ486" s="26"/>
      <c r="HA486" s="26"/>
      <c r="HB486" s="26"/>
      <c r="HC486" s="26"/>
      <c r="HD486" s="26"/>
      <c r="HE486" s="26"/>
      <c r="HF486" s="26"/>
      <c r="HG486" s="26"/>
      <c r="HH486" s="26"/>
      <c r="HI486" s="26"/>
      <c r="HJ486" s="26"/>
      <c r="HK486" s="26"/>
      <c r="HL486" s="26"/>
      <c r="HM486" s="26"/>
      <c r="HN486" s="26"/>
      <c r="HO486" s="26"/>
      <c r="HP486" s="26"/>
      <c r="HQ486" s="26"/>
      <c r="HR486" s="26"/>
      <c r="HS486" s="26"/>
      <c r="HT486" s="26"/>
      <c r="HU486" s="26"/>
      <c r="HV486" s="26"/>
      <c r="HW486" s="26"/>
      <c r="HX486" s="26"/>
      <c r="HY486" s="26"/>
      <c r="HZ486" s="26"/>
      <c r="IA486" s="26"/>
      <c r="IB486" s="26"/>
      <c r="IC486" s="26"/>
      <c r="ID486" s="26"/>
      <c r="IE486" s="26"/>
      <c r="IF486" s="26"/>
      <c r="IG486" s="26"/>
      <c r="IH486" s="26"/>
      <c r="II486" s="26"/>
      <c r="IJ486" s="26"/>
      <c r="IK486" s="26"/>
      <c r="IL486" s="26"/>
      <c r="IM486" s="26"/>
      <c r="IN486" s="26"/>
      <c r="IO486" s="26"/>
      <c r="IP486" s="26"/>
      <c r="IQ486" s="26"/>
    </row>
    <row r="487" spans="1:251" s="40" customFormat="1" ht="18.75" customHeight="1">
      <c r="A487" s="32"/>
      <c r="B487" s="49"/>
      <c r="C487" s="84" t="s">
        <v>171</v>
      </c>
      <c r="D487" s="85"/>
      <c r="E487" s="85"/>
      <c r="F487" s="85"/>
      <c r="G487" s="85"/>
      <c r="H487" s="85"/>
      <c r="I487" s="85"/>
      <c r="J487" s="85"/>
      <c r="K487" s="85"/>
      <c r="L487" s="85"/>
      <c r="M487" s="85"/>
      <c r="N487" s="85"/>
      <c r="O487" s="85"/>
      <c r="P487" s="85"/>
      <c r="Q487" s="85"/>
      <c r="R487" s="85"/>
      <c r="S487" s="85"/>
      <c r="T487" s="85"/>
      <c r="U487" s="85"/>
      <c r="V487" s="85"/>
      <c r="W487" s="85"/>
      <c r="X487" s="85"/>
      <c r="Y487" s="85"/>
      <c r="Z487" s="86"/>
      <c r="AA487" s="87">
        <v>300</v>
      </c>
      <c r="AB487" s="88"/>
      <c r="AC487" s="88"/>
      <c r="AD487" s="88"/>
      <c r="AE487" s="88"/>
      <c r="AF487" s="88"/>
      <c r="AG487" s="88"/>
      <c r="AH487" s="88"/>
      <c r="AI487" s="89"/>
      <c r="AJ487" s="87">
        <v>300</v>
      </c>
      <c r="AK487" s="88"/>
      <c r="AL487" s="88"/>
      <c r="AM487" s="88"/>
      <c r="AN487" s="88"/>
      <c r="AO487" s="88"/>
      <c r="AP487" s="88"/>
      <c r="AQ487" s="88"/>
      <c r="AR487" s="89"/>
      <c r="AS487" s="90"/>
      <c r="AT487" s="91"/>
      <c r="AU487" s="91"/>
      <c r="AV487" s="91"/>
      <c r="AW487" s="91"/>
      <c r="AX487" s="92"/>
      <c r="AY487" s="26"/>
      <c r="AZ487" s="26"/>
      <c r="BA487" s="26"/>
      <c r="BB487" s="26"/>
      <c r="BC487" s="26"/>
      <c r="BD487" s="26"/>
      <c r="BE487" s="26"/>
      <c r="BF487" s="26"/>
      <c r="BG487" s="26"/>
      <c r="BH487" s="26"/>
      <c r="BI487" s="26"/>
      <c r="BJ487" s="26"/>
      <c r="BK487" s="26"/>
      <c r="BL487" s="26"/>
      <c r="BM487" s="26"/>
      <c r="BN487" s="26"/>
      <c r="BO487" s="26"/>
      <c r="BP487" s="26"/>
      <c r="BQ487" s="26"/>
      <c r="BR487" s="26"/>
      <c r="BS487" s="26"/>
      <c r="BT487" s="26"/>
      <c r="BU487" s="26"/>
      <c r="BV487" s="26"/>
      <c r="BW487" s="26"/>
      <c r="BX487" s="26"/>
      <c r="BY487" s="26"/>
      <c r="BZ487" s="26"/>
      <c r="CA487" s="26"/>
      <c r="CB487" s="26"/>
      <c r="CC487" s="26"/>
      <c r="CD487" s="26"/>
      <c r="CE487" s="26"/>
      <c r="CF487" s="26"/>
      <c r="CG487" s="26"/>
      <c r="CH487" s="26"/>
      <c r="CI487" s="26"/>
      <c r="CJ487" s="26"/>
      <c r="CK487" s="26"/>
      <c r="CL487" s="26"/>
      <c r="CM487" s="26"/>
      <c r="CN487" s="26"/>
      <c r="CO487" s="26"/>
      <c r="CP487" s="26"/>
      <c r="CQ487" s="26"/>
      <c r="CR487" s="26"/>
      <c r="CS487" s="26"/>
      <c r="CT487" s="26"/>
      <c r="CU487" s="26"/>
      <c r="CV487" s="26"/>
      <c r="CW487" s="26"/>
      <c r="CX487" s="26"/>
      <c r="CY487" s="26"/>
      <c r="CZ487" s="26"/>
      <c r="DA487" s="26"/>
      <c r="DB487" s="26"/>
      <c r="DC487" s="26"/>
      <c r="DD487" s="26"/>
      <c r="DE487" s="26"/>
      <c r="DF487" s="26"/>
      <c r="DG487" s="26"/>
      <c r="DH487" s="26"/>
      <c r="DI487" s="26"/>
      <c r="DJ487" s="26"/>
      <c r="DK487" s="26"/>
      <c r="DL487" s="26"/>
      <c r="DM487" s="26"/>
      <c r="DN487" s="26"/>
      <c r="DO487" s="26"/>
      <c r="DP487" s="26"/>
      <c r="DQ487" s="26"/>
      <c r="DR487" s="26"/>
      <c r="DS487" s="26"/>
      <c r="DT487" s="26"/>
      <c r="DU487" s="26"/>
      <c r="DV487" s="26"/>
      <c r="DW487" s="26"/>
      <c r="DX487" s="26"/>
      <c r="DY487" s="26"/>
      <c r="DZ487" s="26"/>
      <c r="EA487" s="26"/>
      <c r="EB487" s="26"/>
      <c r="EC487" s="26"/>
      <c r="ED487" s="26"/>
      <c r="EE487" s="26"/>
      <c r="EF487" s="26"/>
      <c r="EG487" s="26"/>
      <c r="EH487" s="26"/>
      <c r="EI487" s="26"/>
      <c r="EJ487" s="26"/>
      <c r="EK487" s="26"/>
      <c r="EL487" s="26"/>
      <c r="EM487" s="26"/>
      <c r="EN487" s="26"/>
      <c r="EO487" s="26"/>
      <c r="EP487" s="26"/>
      <c r="EQ487" s="26"/>
      <c r="ER487" s="26"/>
      <c r="ES487" s="26"/>
      <c r="ET487" s="26"/>
      <c r="EU487" s="26"/>
      <c r="EV487" s="26"/>
      <c r="EW487" s="26"/>
      <c r="EX487" s="26"/>
      <c r="EY487" s="26"/>
      <c r="EZ487" s="26"/>
      <c r="FA487" s="26"/>
      <c r="FB487" s="26"/>
      <c r="FC487" s="26"/>
      <c r="FD487" s="26"/>
      <c r="FE487" s="26"/>
      <c r="FF487" s="26"/>
      <c r="FG487" s="26"/>
      <c r="FH487" s="26"/>
      <c r="FI487" s="26"/>
      <c r="FJ487" s="26"/>
      <c r="FK487" s="26"/>
      <c r="FL487" s="26"/>
      <c r="FM487" s="26"/>
      <c r="FN487" s="26"/>
      <c r="FO487" s="26"/>
      <c r="FP487" s="26"/>
      <c r="FQ487" s="26"/>
      <c r="FR487" s="26"/>
      <c r="FS487" s="26"/>
      <c r="FT487" s="26"/>
      <c r="FU487" s="26"/>
      <c r="FV487" s="26"/>
      <c r="FW487" s="26"/>
      <c r="FX487" s="26"/>
      <c r="FY487" s="26"/>
      <c r="FZ487" s="26"/>
      <c r="GA487" s="26"/>
      <c r="GB487" s="26"/>
      <c r="GC487" s="26"/>
      <c r="GD487" s="26"/>
      <c r="GE487" s="26"/>
      <c r="GF487" s="26"/>
      <c r="GG487" s="26"/>
      <c r="GH487" s="26"/>
      <c r="GI487" s="26"/>
      <c r="GJ487" s="26"/>
      <c r="GK487" s="26"/>
      <c r="GL487" s="26"/>
      <c r="GM487" s="26"/>
      <c r="GN487" s="26"/>
      <c r="GO487" s="26"/>
      <c r="GP487" s="26"/>
      <c r="GQ487" s="26"/>
      <c r="GR487" s="26"/>
      <c r="GS487" s="26"/>
      <c r="GT487" s="26"/>
      <c r="GU487" s="26"/>
      <c r="GV487" s="26"/>
      <c r="GW487" s="26"/>
      <c r="GX487" s="26"/>
      <c r="GY487" s="26"/>
      <c r="GZ487" s="26"/>
      <c r="HA487" s="26"/>
      <c r="HB487" s="26"/>
      <c r="HC487" s="26"/>
      <c r="HD487" s="26"/>
      <c r="HE487" s="26"/>
      <c r="HF487" s="26"/>
      <c r="HG487" s="26"/>
      <c r="HH487" s="26"/>
      <c r="HI487" s="26"/>
      <c r="HJ487" s="26"/>
      <c r="HK487" s="26"/>
      <c r="HL487" s="26"/>
      <c r="HM487" s="26"/>
      <c r="HN487" s="26"/>
      <c r="HO487" s="26"/>
      <c r="HP487" s="26"/>
      <c r="HQ487" s="26"/>
      <c r="HR487" s="26"/>
      <c r="HS487" s="26"/>
      <c r="HT487" s="26"/>
      <c r="HU487" s="26"/>
      <c r="HV487" s="26"/>
      <c r="HW487" s="26"/>
      <c r="HX487" s="26"/>
      <c r="HY487" s="26"/>
      <c r="HZ487" s="26"/>
      <c r="IA487" s="26"/>
      <c r="IB487" s="26"/>
      <c r="IC487" s="26"/>
      <c r="ID487" s="26"/>
      <c r="IE487" s="26"/>
      <c r="IF487" s="26"/>
      <c r="IG487" s="26"/>
      <c r="IH487" s="26"/>
      <c r="II487" s="26"/>
      <c r="IJ487" s="26"/>
      <c r="IK487" s="26"/>
      <c r="IL487" s="26"/>
      <c r="IM487" s="26"/>
      <c r="IN487" s="26"/>
      <c r="IO487" s="26"/>
      <c r="IP487" s="26"/>
      <c r="IQ487" s="26"/>
    </row>
    <row r="488" spans="1:251" s="40" customFormat="1" ht="18.75" customHeight="1">
      <c r="A488" s="32"/>
      <c r="B488" s="49"/>
      <c r="C488" s="84" t="s">
        <v>172</v>
      </c>
      <c r="D488" s="85"/>
      <c r="E488" s="85"/>
      <c r="F488" s="85"/>
      <c r="G488" s="85"/>
      <c r="H488" s="85"/>
      <c r="I488" s="85"/>
      <c r="J488" s="85"/>
      <c r="K488" s="85"/>
      <c r="L488" s="85"/>
      <c r="M488" s="85"/>
      <c r="N488" s="85"/>
      <c r="O488" s="85"/>
      <c r="P488" s="85"/>
      <c r="Q488" s="85"/>
      <c r="R488" s="85"/>
      <c r="S488" s="85"/>
      <c r="T488" s="85"/>
      <c r="U488" s="85"/>
      <c r="V488" s="85"/>
      <c r="W488" s="85"/>
      <c r="X488" s="85"/>
      <c r="Y488" s="85"/>
      <c r="Z488" s="86"/>
      <c r="AA488" s="87">
        <v>56</v>
      </c>
      <c r="AB488" s="88"/>
      <c r="AC488" s="88"/>
      <c r="AD488" s="88"/>
      <c r="AE488" s="88"/>
      <c r="AF488" s="88"/>
      <c r="AG488" s="88"/>
      <c r="AH488" s="88"/>
      <c r="AI488" s="89"/>
      <c r="AJ488" s="87">
        <v>56</v>
      </c>
      <c r="AK488" s="88"/>
      <c r="AL488" s="88"/>
      <c r="AM488" s="88"/>
      <c r="AN488" s="88"/>
      <c r="AO488" s="88"/>
      <c r="AP488" s="88"/>
      <c r="AQ488" s="88"/>
      <c r="AR488" s="89"/>
      <c r="AS488" s="90"/>
      <c r="AT488" s="91"/>
      <c r="AU488" s="91"/>
      <c r="AV488" s="91"/>
      <c r="AW488" s="91"/>
      <c r="AX488" s="92"/>
      <c r="AY488" s="26"/>
      <c r="AZ488" s="26"/>
      <c r="BA488" s="26"/>
      <c r="BB488" s="26"/>
      <c r="BC488" s="26"/>
      <c r="BD488" s="26"/>
      <c r="BE488" s="26"/>
      <c r="BF488" s="26"/>
      <c r="BG488" s="26"/>
      <c r="BH488" s="26"/>
      <c r="BI488" s="26"/>
      <c r="BJ488" s="26"/>
      <c r="BK488" s="26"/>
      <c r="BL488" s="26"/>
      <c r="BM488" s="26"/>
      <c r="BN488" s="26"/>
      <c r="BO488" s="26"/>
      <c r="BP488" s="26"/>
      <c r="BQ488" s="26"/>
      <c r="BR488" s="26"/>
      <c r="BS488" s="26"/>
      <c r="BT488" s="26"/>
      <c r="BU488" s="26"/>
      <c r="BV488" s="26"/>
      <c r="BW488" s="26"/>
      <c r="BX488" s="26"/>
      <c r="BY488" s="26"/>
      <c r="BZ488" s="26"/>
      <c r="CA488" s="26"/>
      <c r="CB488" s="26"/>
      <c r="CC488" s="26"/>
      <c r="CD488" s="26"/>
      <c r="CE488" s="26"/>
      <c r="CF488" s="26"/>
      <c r="CG488" s="26"/>
      <c r="CH488" s="26"/>
      <c r="CI488" s="26"/>
      <c r="CJ488" s="26"/>
      <c r="CK488" s="26"/>
      <c r="CL488" s="26"/>
      <c r="CM488" s="26"/>
      <c r="CN488" s="26"/>
      <c r="CO488" s="26"/>
      <c r="CP488" s="26"/>
      <c r="CQ488" s="26"/>
      <c r="CR488" s="26"/>
      <c r="CS488" s="26"/>
      <c r="CT488" s="26"/>
      <c r="CU488" s="26"/>
      <c r="CV488" s="26"/>
      <c r="CW488" s="26"/>
      <c r="CX488" s="26"/>
      <c r="CY488" s="26"/>
      <c r="CZ488" s="26"/>
      <c r="DA488" s="26"/>
      <c r="DB488" s="26"/>
      <c r="DC488" s="26"/>
      <c r="DD488" s="26"/>
      <c r="DE488" s="26"/>
      <c r="DF488" s="26"/>
      <c r="DG488" s="26"/>
      <c r="DH488" s="26"/>
      <c r="DI488" s="26"/>
      <c r="DJ488" s="26"/>
      <c r="DK488" s="26"/>
      <c r="DL488" s="26"/>
      <c r="DM488" s="26"/>
      <c r="DN488" s="26"/>
      <c r="DO488" s="26"/>
      <c r="DP488" s="26"/>
      <c r="DQ488" s="26"/>
      <c r="DR488" s="26"/>
      <c r="DS488" s="26"/>
      <c r="DT488" s="26"/>
      <c r="DU488" s="26"/>
      <c r="DV488" s="26"/>
      <c r="DW488" s="26"/>
      <c r="DX488" s="26"/>
      <c r="DY488" s="26"/>
      <c r="DZ488" s="26"/>
      <c r="EA488" s="26"/>
      <c r="EB488" s="26"/>
      <c r="EC488" s="26"/>
      <c r="ED488" s="26"/>
      <c r="EE488" s="26"/>
      <c r="EF488" s="26"/>
      <c r="EG488" s="26"/>
      <c r="EH488" s="26"/>
      <c r="EI488" s="26"/>
      <c r="EJ488" s="26"/>
      <c r="EK488" s="26"/>
      <c r="EL488" s="26"/>
      <c r="EM488" s="26"/>
      <c r="EN488" s="26"/>
      <c r="EO488" s="26"/>
      <c r="EP488" s="26"/>
      <c r="EQ488" s="26"/>
      <c r="ER488" s="26"/>
      <c r="ES488" s="26"/>
      <c r="ET488" s="26"/>
      <c r="EU488" s="26"/>
      <c r="EV488" s="26"/>
      <c r="EW488" s="26"/>
      <c r="EX488" s="26"/>
      <c r="EY488" s="26"/>
      <c r="EZ488" s="26"/>
      <c r="FA488" s="26"/>
      <c r="FB488" s="26"/>
      <c r="FC488" s="26"/>
      <c r="FD488" s="26"/>
      <c r="FE488" s="26"/>
      <c r="FF488" s="26"/>
      <c r="FG488" s="26"/>
      <c r="FH488" s="26"/>
      <c r="FI488" s="26"/>
      <c r="FJ488" s="26"/>
      <c r="FK488" s="26"/>
      <c r="FL488" s="26"/>
      <c r="FM488" s="26"/>
      <c r="FN488" s="26"/>
      <c r="FO488" s="26"/>
      <c r="FP488" s="26"/>
      <c r="FQ488" s="26"/>
      <c r="FR488" s="26"/>
      <c r="FS488" s="26"/>
      <c r="FT488" s="26"/>
      <c r="FU488" s="26"/>
      <c r="FV488" s="26"/>
      <c r="FW488" s="26"/>
      <c r="FX488" s="26"/>
      <c r="FY488" s="26"/>
      <c r="FZ488" s="26"/>
      <c r="GA488" s="26"/>
      <c r="GB488" s="26"/>
      <c r="GC488" s="26"/>
      <c r="GD488" s="26"/>
      <c r="GE488" s="26"/>
      <c r="GF488" s="26"/>
      <c r="GG488" s="26"/>
      <c r="GH488" s="26"/>
      <c r="GI488" s="26"/>
      <c r="GJ488" s="26"/>
      <c r="GK488" s="26"/>
      <c r="GL488" s="26"/>
      <c r="GM488" s="26"/>
      <c r="GN488" s="26"/>
      <c r="GO488" s="26"/>
      <c r="GP488" s="26"/>
      <c r="GQ488" s="26"/>
      <c r="GR488" s="26"/>
      <c r="GS488" s="26"/>
      <c r="GT488" s="26"/>
      <c r="GU488" s="26"/>
      <c r="GV488" s="26"/>
      <c r="GW488" s="26"/>
      <c r="GX488" s="26"/>
      <c r="GY488" s="26"/>
      <c r="GZ488" s="26"/>
      <c r="HA488" s="26"/>
      <c r="HB488" s="26"/>
      <c r="HC488" s="26"/>
      <c r="HD488" s="26"/>
      <c r="HE488" s="26"/>
      <c r="HF488" s="26"/>
      <c r="HG488" s="26"/>
      <c r="HH488" s="26"/>
      <c r="HI488" s="26"/>
      <c r="HJ488" s="26"/>
      <c r="HK488" s="26"/>
      <c r="HL488" s="26"/>
      <c r="HM488" s="26"/>
      <c r="HN488" s="26"/>
      <c r="HO488" s="26"/>
      <c r="HP488" s="26"/>
      <c r="HQ488" s="26"/>
      <c r="HR488" s="26"/>
      <c r="HS488" s="26"/>
      <c r="HT488" s="26"/>
      <c r="HU488" s="26"/>
      <c r="HV488" s="26"/>
      <c r="HW488" s="26"/>
      <c r="HX488" s="26"/>
      <c r="HY488" s="26"/>
      <c r="HZ488" s="26"/>
      <c r="IA488" s="26"/>
      <c r="IB488" s="26"/>
      <c r="IC488" s="26"/>
      <c r="ID488" s="26"/>
      <c r="IE488" s="26"/>
      <c r="IF488" s="26"/>
      <c r="IG488" s="26"/>
      <c r="IH488" s="26"/>
      <c r="II488" s="26"/>
      <c r="IJ488" s="26"/>
      <c r="IK488" s="26"/>
      <c r="IL488" s="26"/>
      <c r="IM488" s="26"/>
      <c r="IN488" s="26"/>
      <c r="IO488" s="26"/>
      <c r="IP488" s="26"/>
      <c r="IQ488" s="26"/>
    </row>
    <row r="489" spans="1:251" s="40" customFormat="1" ht="18.75" customHeight="1">
      <c r="A489" s="32"/>
      <c r="B489" s="49"/>
      <c r="C489" s="84" t="s">
        <v>173</v>
      </c>
      <c r="D489" s="85"/>
      <c r="E489" s="85"/>
      <c r="F489" s="85"/>
      <c r="G489" s="85"/>
      <c r="H489" s="85"/>
      <c r="I489" s="85"/>
      <c r="J489" s="85"/>
      <c r="K489" s="85"/>
      <c r="L489" s="85"/>
      <c r="M489" s="85"/>
      <c r="N489" s="85"/>
      <c r="O489" s="85"/>
      <c r="P489" s="85"/>
      <c r="Q489" s="85"/>
      <c r="R489" s="85"/>
      <c r="S489" s="85"/>
      <c r="T489" s="85"/>
      <c r="U489" s="85"/>
      <c r="V489" s="85"/>
      <c r="W489" s="85"/>
      <c r="X489" s="85"/>
      <c r="Y489" s="85"/>
      <c r="Z489" s="86"/>
      <c r="AA489" s="87">
        <v>49</v>
      </c>
      <c r="AB489" s="88"/>
      <c r="AC489" s="88"/>
      <c r="AD489" s="88"/>
      <c r="AE489" s="88"/>
      <c r="AF489" s="88"/>
      <c r="AG489" s="88"/>
      <c r="AH489" s="88"/>
      <c r="AI489" s="89"/>
      <c r="AJ489" s="87">
        <v>49</v>
      </c>
      <c r="AK489" s="88"/>
      <c r="AL489" s="88"/>
      <c r="AM489" s="88"/>
      <c r="AN489" s="88"/>
      <c r="AO489" s="88"/>
      <c r="AP489" s="88"/>
      <c r="AQ489" s="88"/>
      <c r="AR489" s="89"/>
      <c r="AS489" s="90"/>
      <c r="AT489" s="91"/>
      <c r="AU489" s="91"/>
      <c r="AV489" s="91"/>
      <c r="AW489" s="91"/>
      <c r="AX489" s="92"/>
      <c r="AY489" s="26"/>
      <c r="AZ489" s="26"/>
      <c r="BA489" s="26"/>
      <c r="BB489" s="26"/>
      <c r="BC489" s="26"/>
      <c r="BD489" s="26"/>
      <c r="BE489" s="26"/>
      <c r="BF489" s="26"/>
      <c r="BG489" s="26"/>
      <c r="BH489" s="26"/>
      <c r="BI489" s="26"/>
      <c r="BJ489" s="26"/>
      <c r="BK489" s="26"/>
      <c r="BL489" s="26"/>
      <c r="BM489" s="26"/>
      <c r="BN489" s="26"/>
      <c r="BO489" s="26"/>
      <c r="BP489" s="26"/>
      <c r="BQ489" s="26"/>
      <c r="BR489" s="26"/>
      <c r="BS489" s="26"/>
      <c r="BT489" s="26"/>
      <c r="BU489" s="26"/>
      <c r="BV489" s="26"/>
      <c r="BW489" s="26"/>
      <c r="BX489" s="26"/>
      <c r="BY489" s="26"/>
      <c r="BZ489" s="26"/>
      <c r="CA489" s="26"/>
      <c r="CB489" s="26"/>
      <c r="CC489" s="26"/>
      <c r="CD489" s="26"/>
      <c r="CE489" s="26"/>
      <c r="CF489" s="26"/>
      <c r="CG489" s="26"/>
      <c r="CH489" s="26"/>
      <c r="CI489" s="26"/>
      <c r="CJ489" s="26"/>
      <c r="CK489" s="26"/>
      <c r="CL489" s="26"/>
      <c r="CM489" s="26"/>
      <c r="CN489" s="26"/>
      <c r="CO489" s="26"/>
      <c r="CP489" s="26"/>
      <c r="CQ489" s="26"/>
      <c r="CR489" s="26"/>
      <c r="CS489" s="26"/>
      <c r="CT489" s="26"/>
      <c r="CU489" s="26"/>
      <c r="CV489" s="26"/>
      <c r="CW489" s="26"/>
      <c r="CX489" s="26"/>
      <c r="CY489" s="26"/>
      <c r="CZ489" s="26"/>
      <c r="DA489" s="26"/>
      <c r="DB489" s="26"/>
      <c r="DC489" s="26"/>
      <c r="DD489" s="26"/>
      <c r="DE489" s="26"/>
      <c r="DF489" s="26"/>
      <c r="DG489" s="26"/>
      <c r="DH489" s="26"/>
      <c r="DI489" s="26"/>
      <c r="DJ489" s="26"/>
      <c r="DK489" s="26"/>
      <c r="DL489" s="26"/>
      <c r="DM489" s="26"/>
      <c r="DN489" s="26"/>
      <c r="DO489" s="26"/>
      <c r="DP489" s="26"/>
      <c r="DQ489" s="26"/>
      <c r="DR489" s="26"/>
      <c r="DS489" s="26"/>
      <c r="DT489" s="26"/>
      <c r="DU489" s="26"/>
      <c r="DV489" s="26"/>
      <c r="DW489" s="26"/>
      <c r="DX489" s="26"/>
      <c r="DY489" s="26"/>
      <c r="DZ489" s="26"/>
      <c r="EA489" s="26"/>
      <c r="EB489" s="26"/>
      <c r="EC489" s="26"/>
      <c r="ED489" s="26"/>
      <c r="EE489" s="26"/>
      <c r="EF489" s="26"/>
      <c r="EG489" s="26"/>
      <c r="EH489" s="26"/>
      <c r="EI489" s="26"/>
      <c r="EJ489" s="26"/>
      <c r="EK489" s="26"/>
      <c r="EL489" s="26"/>
      <c r="EM489" s="26"/>
      <c r="EN489" s="26"/>
      <c r="EO489" s="26"/>
      <c r="EP489" s="26"/>
      <c r="EQ489" s="26"/>
      <c r="ER489" s="26"/>
      <c r="ES489" s="26"/>
      <c r="ET489" s="26"/>
      <c r="EU489" s="26"/>
      <c r="EV489" s="26"/>
      <c r="EW489" s="26"/>
      <c r="EX489" s="26"/>
      <c r="EY489" s="26"/>
      <c r="EZ489" s="26"/>
      <c r="FA489" s="26"/>
      <c r="FB489" s="26"/>
      <c r="FC489" s="26"/>
      <c r="FD489" s="26"/>
      <c r="FE489" s="26"/>
      <c r="FF489" s="26"/>
      <c r="FG489" s="26"/>
      <c r="FH489" s="26"/>
      <c r="FI489" s="26"/>
      <c r="FJ489" s="26"/>
      <c r="FK489" s="26"/>
      <c r="FL489" s="26"/>
      <c r="FM489" s="26"/>
      <c r="FN489" s="26"/>
      <c r="FO489" s="26"/>
      <c r="FP489" s="26"/>
      <c r="FQ489" s="26"/>
      <c r="FR489" s="26"/>
      <c r="FS489" s="26"/>
      <c r="FT489" s="26"/>
      <c r="FU489" s="26"/>
      <c r="FV489" s="26"/>
      <c r="FW489" s="26"/>
      <c r="FX489" s="26"/>
      <c r="FY489" s="26"/>
      <c r="FZ489" s="26"/>
      <c r="GA489" s="26"/>
      <c r="GB489" s="26"/>
      <c r="GC489" s="26"/>
      <c r="GD489" s="26"/>
      <c r="GE489" s="26"/>
      <c r="GF489" s="26"/>
      <c r="GG489" s="26"/>
      <c r="GH489" s="26"/>
      <c r="GI489" s="26"/>
      <c r="GJ489" s="26"/>
      <c r="GK489" s="26"/>
      <c r="GL489" s="26"/>
      <c r="GM489" s="26"/>
      <c r="GN489" s="26"/>
      <c r="GO489" s="26"/>
      <c r="GP489" s="26"/>
      <c r="GQ489" s="26"/>
      <c r="GR489" s="26"/>
      <c r="GS489" s="26"/>
      <c r="GT489" s="26"/>
      <c r="GU489" s="26"/>
      <c r="GV489" s="26"/>
      <c r="GW489" s="26"/>
      <c r="GX489" s="26"/>
      <c r="GY489" s="26"/>
      <c r="GZ489" s="26"/>
      <c r="HA489" s="26"/>
      <c r="HB489" s="26"/>
      <c r="HC489" s="26"/>
      <c r="HD489" s="26"/>
      <c r="HE489" s="26"/>
      <c r="HF489" s="26"/>
      <c r="HG489" s="26"/>
      <c r="HH489" s="26"/>
      <c r="HI489" s="26"/>
      <c r="HJ489" s="26"/>
      <c r="HK489" s="26"/>
      <c r="HL489" s="26"/>
      <c r="HM489" s="26"/>
      <c r="HN489" s="26"/>
      <c r="HO489" s="26"/>
      <c r="HP489" s="26"/>
      <c r="HQ489" s="26"/>
      <c r="HR489" s="26"/>
      <c r="HS489" s="26"/>
      <c r="HT489" s="26"/>
      <c r="HU489" s="26"/>
      <c r="HV489" s="26"/>
      <c r="HW489" s="26"/>
      <c r="HX489" s="26"/>
      <c r="HY489" s="26"/>
      <c r="HZ489" s="26"/>
      <c r="IA489" s="26"/>
      <c r="IB489" s="26"/>
      <c r="IC489" s="26"/>
      <c r="ID489" s="26"/>
      <c r="IE489" s="26"/>
      <c r="IF489" s="26"/>
      <c r="IG489" s="26"/>
      <c r="IH489" s="26"/>
      <c r="II489" s="26"/>
      <c r="IJ489" s="26"/>
      <c r="IK489" s="26"/>
      <c r="IL489" s="26"/>
      <c r="IM489" s="26"/>
      <c r="IN489" s="26"/>
      <c r="IO489" s="26"/>
      <c r="IP489" s="26"/>
      <c r="IQ489" s="26"/>
    </row>
    <row r="490" spans="1:251" s="40" customFormat="1" ht="18.75" customHeight="1">
      <c r="A490" s="32"/>
      <c r="B490" s="49"/>
      <c r="C490" s="84" t="s">
        <v>174</v>
      </c>
      <c r="D490" s="85"/>
      <c r="E490" s="85"/>
      <c r="F490" s="85"/>
      <c r="G490" s="85"/>
      <c r="H490" s="85"/>
      <c r="I490" s="85"/>
      <c r="J490" s="85"/>
      <c r="K490" s="85"/>
      <c r="L490" s="85"/>
      <c r="M490" s="85"/>
      <c r="N490" s="85"/>
      <c r="O490" s="85"/>
      <c r="P490" s="85"/>
      <c r="Q490" s="85"/>
      <c r="R490" s="85"/>
      <c r="S490" s="85"/>
      <c r="T490" s="85"/>
      <c r="U490" s="85"/>
      <c r="V490" s="85"/>
      <c r="W490" s="85"/>
      <c r="X490" s="85"/>
      <c r="Y490" s="85"/>
      <c r="Z490" s="86"/>
      <c r="AA490" s="87">
        <v>29</v>
      </c>
      <c r="AB490" s="88"/>
      <c r="AC490" s="88"/>
      <c r="AD490" s="88"/>
      <c r="AE490" s="88"/>
      <c r="AF490" s="88"/>
      <c r="AG490" s="88"/>
      <c r="AH490" s="88"/>
      <c r="AI490" s="89"/>
      <c r="AJ490" s="87">
        <v>29</v>
      </c>
      <c r="AK490" s="88"/>
      <c r="AL490" s="88"/>
      <c r="AM490" s="88"/>
      <c r="AN490" s="88"/>
      <c r="AO490" s="88"/>
      <c r="AP490" s="88"/>
      <c r="AQ490" s="88"/>
      <c r="AR490" s="89"/>
      <c r="AS490" s="90"/>
      <c r="AT490" s="91"/>
      <c r="AU490" s="91"/>
      <c r="AV490" s="91"/>
      <c r="AW490" s="91"/>
      <c r="AX490" s="92"/>
      <c r="AY490" s="26"/>
      <c r="AZ490" s="26"/>
      <c r="BA490" s="26"/>
      <c r="BB490" s="26"/>
      <c r="BC490" s="26"/>
      <c r="BD490" s="26"/>
      <c r="BE490" s="26"/>
      <c r="BF490" s="26"/>
      <c r="BG490" s="26"/>
      <c r="BH490" s="26"/>
      <c r="BI490" s="26"/>
      <c r="BJ490" s="26"/>
      <c r="BK490" s="26"/>
      <c r="BL490" s="26"/>
      <c r="BM490" s="26"/>
      <c r="BN490" s="26"/>
      <c r="BO490" s="26"/>
      <c r="BP490" s="26"/>
      <c r="BQ490" s="26"/>
      <c r="BR490" s="26"/>
      <c r="BS490" s="26"/>
      <c r="BT490" s="26"/>
      <c r="BU490" s="26"/>
      <c r="BV490" s="26"/>
      <c r="BW490" s="26"/>
      <c r="BX490" s="26"/>
      <c r="BY490" s="26"/>
      <c r="BZ490" s="26"/>
      <c r="CA490" s="26"/>
      <c r="CB490" s="26"/>
      <c r="CC490" s="26"/>
      <c r="CD490" s="26"/>
      <c r="CE490" s="26"/>
      <c r="CF490" s="26"/>
      <c r="CG490" s="26"/>
      <c r="CH490" s="26"/>
      <c r="CI490" s="26"/>
      <c r="CJ490" s="26"/>
      <c r="CK490" s="26"/>
      <c r="CL490" s="26"/>
      <c r="CM490" s="26"/>
      <c r="CN490" s="26"/>
      <c r="CO490" s="26"/>
      <c r="CP490" s="26"/>
      <c r="CQ490" s="26"/>
      <c r="CR490" s="26"/>
      <c r="CS490" s="26"/>
      <c r="CT490" s="26"/>
      <c r="CU490" s="26"/>
      <c r="CV490" s="26"/>
      <c r="CW490" s="26"/>
      <c r="CX490" s="26"/>
      <c r="CY490" s="26"/>
      <c r="CZ490" s="26"/>
      <c r="DA490" s="26"/>
      <c r="DB490" s="26"/>
      <c r="DC490" s="26"/>
      <c r="DD490" s="26"/>
      <c r="DE490" s="26"/>
      <c r="DF490" s="26"/>
      <c r="DG490" s="26"/>
      <c r="DH490" s="26"/>
      <c r="DI490" s="26"/>
      <c r="DJ490" s="26"/>
      <c r="DK490" s="26"/>
      <c r="DL490" s="26"/>
      <c r="DM490" s="26"/>
      <c r="DN490" s="26"/>
      <c r="DO490" s="26"/>
      <c r="DP490" s="26"/>
      <c r="DQ490" s="26"/>
      <c r="DR490" s="26"/>
      <c r="DS490" s="26"/>
      <c r="DT490" s="26"/>
      <c r="DU490" s="26"/>
      <c r="DV490" s="26"/>
      <c r="DW490" s="26"/>
      <c r="DX490" s="26"/>
      <c r="DY490" s="26"/>
      <c r="DZ490" s="26"/>
      <c r="EA490" s="26"/>
      <c r="EB490" s="26"/>
      <c r="EC490" s="26"/>
      <c r="ED490" s="26"/>
      <c r="EE490" s="26"/>
      <c r="EF490" s="26"/>
      <c r="EG490" s="26"/>
      <c r="EH490" s="26"/>
      <c r="EI490" s="26"/>
      <c r="EJ490" s="26"/>
      <c r="EK490" s="26"/>
      <c r="EL490" s="26"/>
      <c r="EM490" s="26"/>
      <c r="EN490" s="26"/>
      <c r="EO490" s="26"/>
      <c r="EP490" s="26"/>
      <c r="EQ490" s="26"/>
      <c r="ER490" s="26"/>
      <c r="ES490" s="26"/>
      <c r="ET490" s="26"/>
      <c r="EU490" s="26"/>
      <c r="EV490" s="26"/>
      <c r="EW490" s="26"/>
      <c r="EX490" s="26"/>
      <c r="EY490" s="26"/>
      <c r="EZ490" s="26"/>
      <c r="FA490" s="26"/>
      <c r="FB490" s="26"/>
      <c r="FC490" s="26"/>
      <c r="FD490" s="26"/>
      <c r="FE490" s="26"/>
      <c r="FF490" s="26"/>
      <c r="FG490" s="26"/>
      <c r="FH490" s="26"/>
      <c r="FI490" s="26"/>
      <c r="FJ490" s="26"/>
      <c r="FK490" s="26"/>
      <c r="FL490" s="26"/>
      <c r="FM490" s="26"/>
      <c r="FN490" s="26"/>
      <c r="FO490" s="26"/>
      <c r="FP490" s="26"/>
      <c r="FQ490" s="26"/>
      <c r="FR490" s="26"/>
      <c r="FS490" s="26"/>
      <c r="FT490" s="26"/>
      <c r="FU490" s="26"/>
      <c r="FV490" s="26"/>
      <c r="FW490" s="26"/>
      <c r="FX490" s="26"/>
      <c r="FY490" s="26"/>
      <c r="FZ490" s="26"/>
      <c r="GA490" s="26"/>
      <c r="GB490" s="26"/>
      <c r="GC490" s="26"/>
      <c r="GD490" s="26"/>
      <c r="GE490" s="26"/>
      <c r="GF490" s="26"/>
      <c r="GG490" s="26"/>
      <c r="GH490" s="26"/>
      <c r="GI490" s="26"/>
      <c r="GJ490" s="26"/>
      <c r="GK490" s="26"/>
      <c r="GL490" s="26"/>
      <c r="GM490" s="26"/>
      <c r="GN490" s="26"/>
      <c r="GO490" s="26"/>
      <c r="GP490" s="26"/>
      <c r="GQ490" s="26"/>
      <c r="GR490" s="26"/>
      <c r="GS490" s="26"/>
      <c r="GT490" s="26"/>
      <c r="GU490" s="26"/>
      <c r="GV490" s="26"/>
      <c r="GW490" s="26"/>
      <c r="GX490" s="26"/>
      <c r="GY490" s="26"/>
      <c r="GZ490" s="26"/>
      <c r="HA490" s="26"/>
      <c r="HB490" s="26"/>
      <c r="HC490" s="26"/>
      <c r="HD490" s="26"/>
      <c r="HE490" s="26"/>
      <c r="HF490" s="26"/>
      <c r="HG490" s="26"/>
      <c r="HH490" s="26"/>
      <c r="HI490" s="26"/>
      <c r="HJ490" s="26"/>
      <c r="HK490" s="26"/>
      <c r="HL490" s="26"/>
      <c r="HM490" s="26"/>
      <c r="HN490" s="26"/>
      <c r="HO490" s="26"/>
      <c r="HP490" s="26"/>
      <c r="HQ490" s="26"/>
      <c r="HR490" s="26"/>
      <c r="HS490" s="26"/>
      <c r="HT490" s="26"/>
      <c r="HU490" s="26"/>
      <c r="HV490" s="26"/>
      <c r="HW490" s="26"/>
      <c r="HX490" s="26"/>
      <c r="HY490" s="26"/>
      <c r="HZ490" s="26"/>
      <c r="IA490" s="26"/>
      <c r="IB490" s="26"/>
      <c r="IC490" s="26"/>
      <c r="ID490" s="26"/>
      <c r="IE490" s="26"/>
      <c r="IF490" s="26"/>
      <c r="IG490" s="26"/>
      <c r="IH490" s="26"/>
      <c r="II490" s="26"/>
      <c r="IJ490" s="26"/>
      <c r="IK490" s="26"/>
      <c r="IL490" s="26"/>
      <c r="IM490" s="26"/>
      <c r="IN490" s="26"/>
      <c r="IO490" s="26"/>
      <c r="IP490" s="26"/>
      <c r="IQ490" s="26"/>
    </row>
    <row r="491" spans="1:251" s="40" customFormat="1" ht="18.75" customHeight="1" thickBot="1">
      <c r="A491" s="41"/>
      <c r="B491" s="93" t="s">
        <v>101</v>
      </c>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5"/>
      <c r="AA491" s="96">
        <f>SUM($AA$483:$AA$490)</f>
        <v>13208</v>
      </c>
      <c r="AB491" s="97"/>
      <c r="AC491" s="97"/>
      <c r="AD491" s="97"/>
      <c r="AE491" s="97"/>
      <c r="AF491" s="97"/>
      <c r="AG491" s="97"/>
      <c r="AH491" s="97"/>
      <c r="AI491" s="98"/>
      <c r="AJ491" s="96">
        <f>SUM($AJ$483:$AJ$490)</f>
        <v>15236</v>
      </c>
      <c r="AK491" s="97"/>
      <c r="AL491" s="97"/>
      <c r="AM491" s="97"/>
      <c r="AN491" s="97"/>
      <c r="AO491" s="97"/>
      <c r="AP491" s="97"/>
      <c r="AQ491" s="97"/>
      <c r="AR491" s="98"/>
      <c r="AS491" s="99"/>
      <c r="AT491" s="100"/>
      <c r="AU491" s="100"/>
      <c r="AV491" s="100"/>
      <c r="AW491" s="100"/>
      <c r="AX491" s="101"/>
      <c r="AY491" s="26"/>
      <c r="AZ491" s="26"/>
      <c r="BA491" s="26"/>
      <c r="BB491" s="26"/>
      <c r="BC491" s="26"/>
      <c r="BD491" s="26"/>
      <c r="BE491" s="26"/>
      <c r="BF491" s="26"/>
      <c r="BG491" s="26"/>
      <c r="BH491" s="26"/>
      <c r="BI491" s="26"/>
      <c r="BJ491" s="26"/>
      <c r="BK491" s="26"/>
      <c r="BL491" s="26"/>
      <c r="BM491" s="26"/>
      <c r="BN491" s="26"/>
      <c r="BO491" s="26"/>
      <c r="BP491" s="26"/>
      <c r="BQ491" s="26"/>
      <c r="BR491" s="26"/>
      <c r="BS491" s="26"/>
      <c r="BT491" s="26"/>
      <c r="BU491" s="26"/>
      <c r="BV491" s="26"/>
      <c r="BW491" s="26"/>
      <c r="BX491" s="26"/>
      <c r="BY491" s="26"/>
      <c r="BZ491" s="26"/>
      <c r="CA491" s="26"/>
      <c r="CB491" s="26"/>
      <c r="CC491" s="26"/>
      <c r="CD491" s="26"/>
      <c r="CE491" s="26"/>
      <c r="CF491" s="26"/>
      <c r="CG491" s="26"/>
      <c r="CH491" s="26"/>
      <c r="CI491" s="26"/>
      <c r="CJ491" s="26"/>
      <c r="CK491" s="26"/>
      <c r="CL491" s="26"/>
      <c r="CM491" s="26"/>
      <c r="CN491" s="26"/>
      <c r="CO491" s="26"/>
      <c r="CP491" s="26"/>
      <c r="CQ491" s="26"/>
      <c r="CR491" s="26"/>
      <c r="CS491" s="26"/>
      <c r="CT491" s="26"/>
      <c r="CU491" s="26"/>
      <c r="CV491" s="26"/>
      <c r="CW491" s="26"/>
      <c r="CX491" s="26"/>
      <c r="CY491" s="26"/>
      <c r="CZ491" s="26"/>
      <c r="DA491" s="26"/>
      <c r="DB491" s="26"/>
      <c r="DC491" s="26"/>
      <c r="DD491" s="26"/>
      <c r="DE491" s="26"/>
      <c r="DF491" s="26"/>
      <c r="DG491" s="26"/>
      <c r="DH491" s="26"/>
      <c r="DI491" s="26"/>
      <c r="DJ491" s="26"/>
      <c r="DK491" s="26"/>
      <c r="DL491" s="26"/>
      <c r="DM491" s="26"/>
      <c r="DN491" s="26"/>
      <c r="DO491" s="26"/>
      <c r="DP491" s="26"/>
      <c r="DQ491" s="26"/>
      <c r="DR491" s="26"/>
      <c r="DS491" s="26"/>
      <c r="DT491" s="26"/>
      <c r="DU491" s="26"/>
      <c r="DV491" s="26"/>
      <c r="DW491" s="26"/>
      <c r="DX491" s="26"/>
      <c r="DY491" s="26"/>
      <c r="DZ491" s="26"/>
      <c r="EA491" s="26"/>
      <c r="EB491" s="26"/>
      <c r="EC491" s="26"/>
      <c r="ED491" s="26"/>
      <c r="EE491" s="26"/>
      <c r="EF491" s="26"/>
      <c r="EG491" s="26"/>
      <c r="EH491" s="26"/>
      <c r="EI491" s="26"/>
      <c r="EJ491" s="26"/>
      <c r="EK491" s="26"/>
      <c r="EL491" s="26"/>
      <c r="EM491" s="26"/>
      <c r="EN491" s="26"/>
      <c r="EO491" s="26"/>
      <c r="EP491" s="26"/>
      <c r="EQ491" s="26"/>
      <c r="ER491" s="26"/>
      <c r="ES491" s="26"/>
      <c r="ET491" s="26"/>
      <c r="EU491" s="26"/>
      <c r="EV491" s="26"/>
      <c r="EW491" s="26"/>
      <c r="EX491" s="26"/>
      <c r="EY491" s="26"/>
      <c r="EZ491" s="26"/>
      <c r="FA491" s="26"/>
      <c r="FB491" s="26"/>
      <c r="FC491" s="26"/>
      <c r="FD491" s="26"/>
      <c r="FE491" s="26"/>
      <c r="FF491" s="26"/>
      <c r="FG491" s="26"/>
      <c r="FH491" s="26"/>
      <c r="FI491" s="26"/>
      <c r="FJ491" s="26"/>
      <c r="FK491" s="26"/>
      <c r="FL491" s="26"/>
      <c r="FM491" s="26"/>
      <c r="FN491" s="26"/>
      <c r="FO491" s="26"/>
      <c r="FP491" s="26"/>
      <c r="FQ491" s="26"/>
      <c r="FR491" s="26"/>
      <c r="FS491" s="26"/>
      <c r="FT491" s="26"/>
      <c r="FU491" s="26"/>
      <c r="FV491" s="26"/>
      <c r="FW491" s="26"/>
      <c r="FX491" s="26"/>
      <c r="FY491" s="26"/>
      <c r="FZ491" s="26"/>
      <c r="GA491" s="26"/>
      <c r="GB491" s="26"/>
      <c r="GC491" s="26"/>
      <c r="GD491" s="26"/>
      <c r="GE491" s="26"/>
      <c r="GF491" s="26"/>
      <c r="GG491" s="26"/>
      <c r="GH491" s="26"/>
      <c r="GI491" s="26"/>
      <c r="GJ491" s="26"/>
      <c r="GK491" s="26"/>
      <c r="GL491" s="26"/>
      <c r="GM491" s="26"/>
      <c r="GN491" s="26"/>
      <c r="GO491" s="26"/>
      <c r="GP491" s="26"/>
      <c r="GQ491" s="26"/>
      <c r="GR491" s="26"/>
      <c r="GS491" s="26"/>
      <c r="GT491" s="26"/>
      <c r="GU491" s="26"/>
      <c r="GV491" s="26"/>
      <c r="GW491" s="26"/>
      <c r="GX491" s="26"/>
      <c r="GY491" s="26"/>
      <c r="GZ491" s="26"/>
      <c r="HA491" s="26"/>
      <c r="HB491" s="26"/>
      <c r="HC491" s="26"/>
      <c r="HD491" s="26"/>
      <c r="HE491" s="26"/>
      <c r="HF491" s="26"/>
      <c r="HG491" s="26"/>
      <c r="HH491" s="26"/>
      <c r="HI491" s="26"/>
      <c r="HJ491" s="26"/>
      <c r="HK491" s="26"/>
      <c r="HL491" s="26"/>
      <c r="HM491" s="26"/>
      <c r="HN491" s="26"/>
      <c r="HO491" s="26"/>
      <c r="HP491" s="26"/>
      <c r="HQ491" s="26"/>
      <c r="HR491" s="26"/>
      <c r="HS491" s="26"/>
      <c r="HT491" s="26"/>
      <c r="HU491" s="26"/>
      <c r="HV491" s="26"/>
      <c r="HW491" s="26"/>
      <c r="HX491" s="26"/>
      <c r="HY491" s="26"/>
      <c r="HZ491" s="26"/>
      <c r="IA491" s="26"/>
      <c r="IB491" s="26"/>
      <c r="IC491" s="26"/>
      <c r="ID491" s="26"/>
      <c r="IE491" s="26"/>
      <c r="IF491" s="26"/>
      <c r="IG491" s="26"/>
      <c r="IH491" s="26"/>
      <c r="II491" s="26"/>
      <c r="IJ491" s="26"/>
      <c r="IK491" s="26"/>
      <c r="IL491" s="26"/>
      <c r="IM491" s="26"/>
      <c r="IN491" s="26"/>
      <c r="IO491" s="26"/>
      <c r="IP491" s="26"/>
      <c r="IQ491" s="26"/>
    </row>
    <row r="493" spans="1:251" ht="19.2">
      <c r="A493" s="25" t="s">
        <v>87</v>
      </c>
      <c r="AW493" s="27"/>
      <c r="AX493" s="28"/>
      <c r="AY493" s="27"/>
    </row>
    <row r="495" spans="1:251" ht="18">
      <c r="B495" s="102" t="s">
        <v>0</v>
      </c>
      <c r="C495" s="103"/>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c r="AA495" s="103"/>
      <c r="AB495" s="103"/>
      <c r="AC495" s="103"/>
      <c r="AD495" s="103"/>
      <c r="AE495" s="103"/>
      <c r="AF495" s="103"/>
      <c r="AG495" s="103"/>
      <c r="AH495" s="103"/>
      <c r="AI495" s="103"/>
      <c r="AJ495" s="103"/>
      <c r="AK495" s="103"/>
      <c r="AL495" s="103"/>
      <c r="AM495" s="103"/>
      <c r="AN495" s="103"/>
      <c r="AO495" s="103"/>
      <c r="AP495" s="103"/>
      <c r="AQ495" s="103"/>
      <c r="AR495" s="103"/>
      <c r="AS495" s="103"/>
      <c r="AT495" s="103"/>
      <c r="AU495" s="103"/>
      <c r="AV495" s="103"/>
      <c r="AW495" s="103"/>
      <c r="AX495" s="103"/>
    </row>
    <row r="496" spans="1:251">
      <c r="Z496" s="29"/>
      <c r="AD496" s="29"/>
      <c r="AE496" s="29"/>
      <c r="AF496" s="29"/>
      <c r="AG496" s="29"/>
      <c r="AH496" s="29"/>
      <c r="AI496" s="29"/>
      <c r="AO496" s="29"/>
    </row>
    <row r="497" spans="1:113" ht="13.8" thickBot="1">
      <c r="Z497" s="29"/>
      <c r="AD497" s="29"/>
      <c r="AE497" s="29"/>
      <c r="AF497" s="29"/>
      <c r="AG497" s="29"/>
      <c r="AH497" s="29"/>
      <c r="AI497" s="29"/>
      <c r="AO497" s="29"/>
      <c r="DI497" s="30"/>
    </row>
    <row r="498" spans="1:113" ht="24.75" customHeight="1" thickBot="1">
      <c r="B498" s="104" t="s">
        <v>88</v>
      </c>
      <c r="C498" s="105"/>
      <c r="D498" s="105"/>
      <c r="E498" s="105"/>
      <c r="F498" s="105"/>
      <c r="G498" s="105"/>
      <c r="H498" s="106" t="s">
        <v>175</v>
      </c>
      <c r="I498" s="107"/>
      <c r="J498" s="107"/>
      <c r="K498" s="107"/>
      <c r="L498" s="107"/>
      <c r="M498" s="107"/>
      <c r="N498" s="107"/>
      <c r="O498" s="107"/>
      <c r="P498" s="107"/>
      <c r="Q498" s="107"/>
      <c r="R498" s="107"/>
      <c r="S498" s="107"/>
      <c r="T498" s="107"/>
      <c r="U498" s="107"/>
      <c r="V498" s="107"/>
      <c r="W498" s="107"/>
      <c r="X498" s="107"/>
      <c r="Y498" s="107"/>
      <c r="Z498" s="107"/>
      <c r="AA498" s="107"/>
      <c r="AB498" s="107"/>
      <c r="AC498" s="107"/>
      <c r="AD498" s="107"/>
      <c r="AE498" s="107"/>
      <c r="AF498" s="107"/>
      <c r="AG498" s="107"/>
      <c r="AH498" s="107"/>
      <c r="AI498" s="107"/>
      <c r="AJ498" s="107"/>
      <c r="AK498" s="107"/>
      <c r="AL498" s="107"/>
      <c r="AM498" s="107"/>
      <c r="AN498" s="107"/>
      <c r="AO498" s="107"/>
      <c r="AP498" s="107"/>
      <c r="AQ498" s="107"/>
      <c r="AR498" s="107"/>
      <c r="AS498" s="107"/>
      <c r="AT498" s="107"/>
      <c r="AU498" s="107"/>
      <c r="AV498" s="107"/>
      <c r="AW498" s="107"/>
      <c r="AX498" s="108"/>
      <c r="DI498" s="30"/>
    </row>
    <row r="499" spans="1:113" ht="14.4">
      <c r="B499" s="31"/>
      <c r="C499" s="31"/>
      <c r="D499" s="31"/>
      <c r="E499" s="31"/>
      <c r="F499" s="31"/>
      <c r="G499" s="31"/>
      <c r="H499" s="32"/>
      <c r="I499" s="32"/>
      <c r="J499" s="32"/>
      <c r="K499" s="32"/>
      <c r="L499" s="33"/>
      <c r="M499" s="33"/>
      <c r="N499" s="33"/>
      <c r="O499" s="33"/>
      <c r="P499" s="32"/>
      <c r="Q499" s="32"/>
      <c r="R499" s="32"/>
      <c r="S499" s="32"/>
      <c r="T499" s="32"/>
      <c r="U499" s="32"/>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DI499" s="30"/>
    </row>
    <row r="500" spans="1:113" ht="15" thickBot="1">
      <c r="A500" s="35"/>
      <c r="B500" s="34" t="s">
        <v>90</v>
      </c>
      <c r="C500" s="32"/>
      <c r="D500" s="32"/>
      <c r="E500" s="32"/>
      <c r="F500" s="32"/>
      <c r="G500" s="32"/>
      <c r="H500" s="32"/>
      <c r="I500" s="32"/>
      <c r="J500" s="32"/>
      <c r="K500" s="32"/>
      <c r="L500" s="33"/>
      <c r="M500" s="33"/>
      <c r="N500" s="33"/>
      <c r="O500" s="33"/>
      <c r="P500" s="32"/>
      <c r="Q500" s="32"/>
      <c r="R500" s="32"/>
      <c r="S500" s="32"/>
      <c r="T500" s="32"/>
      <c r="U500" s="32"/>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DI500" s="30"/>
    </row>
    <row r="501" spans="1:113" ht="14.4">
      <c r="A501" s="32"/>
      <c r="B501" s="36"/>
      <c r="C501" s="31"/>
      <c r="D501" s="31"/>
      <c r="E501" s="31"/>
      <c r="F501" s="31"/>
      <c r="G501" s="31"/>
      <c r="H501" s="31"/>
      <c r="I501" s="31"/>
      <c r="J501" s="31"/>
      <c r="K501" s="31"/>
      <c r="L501" s="37"/>
      <c r="M501" s="37"/>
      <c r="N501" s="37"/>
      <c r="O501" s="37"/>
      <c r="P501" s="31"/>
      <c r="Q501" s="31"/>
      <c r="R501" s="31"/>
      <c r="S501" s="31"/>
      <c r="T501" s="31"/>
      <c r="U501" s="31"/>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38"/>
      <c r="AV501" s="38"/>
      <c r="AW501" s="38"/>
      <c r="AX501" s="39"/>
    </row>
    <row r="502" spans="1:113" ht="12" customHeight="1">
      <c r="A502" s="32"/>
      <c r="B502" s="109" t="s">
        <v>176</v>
      </c>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c r="AA502" s="110"/>
      <c r="AB502" s="110"/>
      <c r="AC502" s="110"/>
      <c r="AD502" s="110"/>
      <c r="AE502" s="110"/>
      <c r="AF502" s="110"/>
      <c r="AG502" s="110"/>
      <c r="AH502" s="110"/>
      <c r="AI502" s="110"/>
      <c r="AJ502" s="110"/>
      <c r="AK502" s="110"/>
      <c r="AL502" s="110"/>
      <c r="AM502" s="110"/>
      <c r="AN502" s="110"/>
      <c r="AO502" s="110"/>
      <c r="AP502" s="110"/>
      <c r="AQ502" s="110"/>
      <c r="AR502" s="110"/>
      <c r="AS502" s="110"/>
      <c r="AT502" s="110"/>
      <c r="AU502" s="110"/>
      <c r="AV502" s="110"/>
      <c r="AW502" s="110"/>
      <c r="AX502" s="111"/>
    </row>
    <row r="503" spans="1:113" ht="12" customHeight="1">
      <c r="A503" s="32"/>
      <c r="B503" s="109"/>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c r="AA503" s="110"/>
      <c r="AB503" s="110"/>
      <c r="AC503" s="110"/>
      <c r="AD503" s="110"/>
      <c r="AE503" s="110"/>
      <c r="AF503" s="110"/>
      <c r="AG503" s="110"/>
      <c r="AH503" s="110"/>
      <c r="AI503" s="110"/>
      <c r="AJ503" s="110"/>
      <c r="AK503" s="110"/>
      <c r="AL503" s="110"/>
      <c r="AM503" s="110"/>
      <c r="AN503" s="110"/>
      <c r="AO503" s="110"/>
      <c r="AP503" s="110"/>
      <c r="AQ503" s="110"/>
      <c r="AR503" s="110"/>
      <c r="AS503" s="110"/>
      <c r="AT503" s="110"/>
      <c r="AU503" s="110"/>
      <c r="AV503" s="110"/>
      <c r="AW503" s="110"/>
      <c r="AX503" s="111"/>
      <c r="BC503" s="40"/>
    </row>
    <row r="504" spans="1:113" ht="12" customHeight="1">
      <c r="A504" s="32"/>
      <c r="B504" s="109"/>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c r="AA504" s="110"/>
      <c r="AB504" s="110"/>
      <c r="AC504" s="110"/>
      <c r="AD504" s="110"/>
      <c r="AE504" s="110"/>
      <c r="AF504" s="110"/>
      <c r="AG504" s="110"/>
      <c r="AH504" s="110"/>
      <c r="AI504" s="110"/>
      <c r="AJ504" s="110"/>
      <c r="AK504" s="110"/>
      <c r="AL504" s="110"/>
      <c r="AM504" s="110"/>
      <c r="AN504" s="110"/>
      <c r="AO504" s="110"/>
      <c r="AP504" s="110"/>
      <c r="AQ504" s="110"/>
      <c r="AR504" s="110"/>
      <c r="AS504" s="110"/>
      <c r="AT504" s="110"/>
      <c r="AU504" s="110"/>
      <c r="AV504" s="110"/>
      <c r="AW504" s="110"/>
      <c r="AX504" s="111"/>
    </row>
    <row r="505" spans="1:113" ht="12" customHeight="1">
      <c r="A505" s="32"/>
      <c r="B505" s="109"/>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c r="AA505" s="110"/>
      <c r="AB505" s="110"/>
      <c r="AC505" s="110"/>
      <c r="AD505" s="110"/>
      <c r="AE505" s="110"/>
      <c r="AF505" s="110"/>
      <c r="AG505" s="110"/>
      <c r="AH505" s="110"/>
      <c r="AI505" s="110"/>
      <c r="AJ505" s="110"/>
      <c r="AK505" s="110"/>
      <c r="AL505" s="110"/>
      <c r="AM505" s="110"/>
      <c r="AN505" s="110"/>
      <c r="AO505" s="110"/>
      <c r="AP505" s="110"/>
      <c r="AQ505" s="110"/>
      <c r="AR505" s="110"/>
      <c r="AS505" s="110"/>
      <c r="AT505" s="110"/>
      <c r="AU505" s="110"/>
      <c r="AV505" s="110"/>
      <c r="AW505" s="110"/>
      <c r="AX505" s="111"/>
    </row>
    <row r="506" spans="1:113" ht="12" customHeight="1">
      <c r="A506" s="32"/>
      <c r="B506" s="109"/>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c r="AA506" s="110"/>
      <c r="AB506" s="110"/>
      <c r="AC506" s="110"/>
      <c r="AD506" s="110"/>
      <c r="AE506" s="110"/>
      <c r="AF506" s="110"/>
      <c r="AG506" s="110"/>
      <c r="AH506" s="110"/>
      <c r="AI506" s="110"/>
      <c r="AJ506" s="110"/>
      <c r="AK506" s="110"/>
      <c r="AL506" s="110"/>
      <c r="AM506" s="110"/>
      <c r="AN506" s="110"/>
      <c r="AO506" s="110"/>
      <c r="AP506" s="110"/>
      <c r="AQ506" s="110"/>
      <c r="AR506" s="110"/>
      <c r="AS506" s="110"/>
      <c r="AT506" s="110"/>
      <c r="AU506" s="110"/>
      <c r="AV506" s="110"/>
      <c r="AW506" s="110"/>
      <c r="AX506" s="111"/>
    </row>
    <row r="507" spans="1:113" ht="15" thickBot="1">
      <c r="A507" s="41"/>
      <c r="B507" s="42"/>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4"/>
    </row>
    <row r="508" spans="1:113">
      <c r="B508" s="45"/>
    </row>
    <row r="509" spans="1:113" ht="15" thickBot="1">
      <c r="A509" s="35"/>
      <c r="B509" s="34" t="s">
        <v>92</v>
      </c>
      <c r="C509" s="32"/>
      <c r="D509" s="32"/>
      <c r="E509" s="32"/>
      <c r="F509" s="32"/>
      <c r="G509" s="32"/>
      <c r="H509" s="32"/>
      <c r="I509" s="32"/>
      <c r="J509" s="32"/>
      <c r="K509" s="32"/>
      <c r="L509" s="33"/>
      <c r="M509" s="33"/>
      <c r="N509" s="33"/>
      <c r="O509" s="33"/>
      <c r="P509" s="32"/>
      <c r="Q509" s="32"/>
      <c r="R509" s="32"/>
      <c r="S509" s="32"/>
      <c r="T509" s="32"/>
      <c r="U509" s="32"/>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DI509" s="30"/>
    </row>
    <row r="510" spans="1:113" ht="14.4">
      <c r="A510" s="32"/>
      <c r="B510" s="36"/>
      <c r="C510" s="31"/>
      <c r="D510" s="31"/>
      <c r="E510" s="31"/>
      <c r="F510" s="31"/>
      <c r="G510" s="31"/>
      <c r="H510" s="31"/>
      <c r="I510" s="31"/>
      <c r="J510" s="31"/>
      <c r="K510" s="31"/>
      <c r="L510" s="37"/>
      <c r="M510" s="37"/>
      <c r="N510" s="37"/>
      <c r="O510" s="37"/>
      <c r="P510" s="31"/>
      <c r="Q510" s="31"/>
      <c r="R510" s="31"/>
      <c r="S510" s="31"/>
      <c r="T510" s="31"/>
      <c r="U510" s="31"/>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c r="AR510" s="38"/>
      <c r="AS510" s="38"/>
      <c r="AT510" s="38"/>
      <c r="AU510" s="38"/>
      <c r="AV510" s="38"/>
      <c r="AW510" s="38"/>
      <c r="AX510" s="39"/>
    </row>
    <row r="511" spans="1:113" ht="12" customHeight="1">
      <c r="A511" s="32"/>
      <c r="B511" s="109" t="s">
        <v>177</v>
      </c>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c r="AA511" s="110"/>
      <c r="AB511" s="110"/>
      <c r="AC511" s="110"/>
      <c r="AD511" s="110"/>
      <c r="AE511" s="110"/>
      <c r="AF511" s="110"/>
      <c r="AG511" s="110"/>
      <c r="AH511" s="110"/>
      <c r="AI511" s="110"/>
      <c r="AJ511" s="110"/>
      <c r="AK511" s="110"/>
      <c r="AL511" s="110"/>
      <c r="AM511" s="110"/>
      <c r="AN511" s="110"/>
      <c r="AO511" s="110"/>
      <c r="AP511" s="110"/>
      <c r="AQ511" s="110"/>
      <c r="AR511" s="110"/>
      <c r="AS511" s="110"/>
      <c r="AT511" s="110"/>
      <c r="AU511" s="110"/>
      <c r="AV511" s="110"/>
      <c r="AW511" s="110"/>
      <c r="AX511" s="111"/>
    </row>
    <row r="512" spans="1:113" ht="12" customHeight="1">
      <c r="A512" s="32"/>
      <c r="B512" s="109"/>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c r="AA512" s="110"/>
      <c r="AB512" s="110"/>
      <c r="AC512" s="110"/>
      <c r="AD512" s="110"/>
      <c r="AE512" s="110"/>
      <c r="AF512" s="110"/>
      <c r="AG512" s="110"/>
      <c r="AH512" s="110"/>
      <c r="AI512" s="110"/>
      <c r="AJ512" s="110"/>
      <c r="AK512" s="110"/>
      <c r="AL512" s="110"/>
      <c r="AM512" s="110"/>
      <c r="AN512" s="110"/>
      <c r="AO512" s="110"/>
      <c r="AP512" s="110"/>
      <c r="AQ512" s="110"/>
      <c r="AR512" s="110"/>
      <c r="AS512" s="110"/>
      <c r="AT512" s="110"/>
      <c r="AU512" s="110"/>
      <c r="AV512" s="110"/>
      <c r="AW512" s="110"/>
      <c r="AX512" s="111"/>
    </row>
    <row r="513" spans="1:50" ht="12" customHeight="1">
      <c r="A513" s="32"/>
      <c r="B513" s="109"/>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c r="AA513" s="110"/>
      <c r="AB513" s="110"/>
      <c r="AC513" s="110"/>
      <c r="AD513" s="110"/>
      <c r="AE513" s="110"/>
      <c r="AF513" s="110"/>
      <c r="AG513" s="110"/>
      <c r="AH513" s="110"/>
      <c r="AI513" s="110"/>
      <c r="AJ513" s="110"/>
      <c r="AK513" s="110"/>
      <c r="AL513" s="110"/>
      <c r="AM513" s="110"/>
      <c r="AN513" s="110"/>
      <c r="AO513" s="110"/>
      <c r="AP513" s="110"/>
      <c r="AQ513" s="110"/>
      <c r="AR513" s="110"/>
      <c r="AS513" s="110"/>
      <c r="AT513" s="110"/>
      <c r="AU513" s="110"/>
      <c r="AV513" s="110"/>
      <c r="AW513" s="110"/>
      <c r="AX513" s="111"/>
    </row>
    <row r="514" spans="1:50" ht="12" customHeight="1">
      <c r="A514" s="32"/>
      <c r="B514" s="109"/>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c r="AA514" s="110"/>
      <c r="AB514" s="110"/>
      <c r="AC514" s="110"/>
      <c r="AD514" s="110"/>
      <c r="AE514" s="110"/>
      <c r="AF514" s="110"/>
      <c r="AG514" s="110"/>
      <c r="AH514" s="110"/>
      <c r="AI514" s="110"/>
      <c r="AJ514" s="110"/>
      <c r="AK514" s="110"/>
      <c r="AL514" s="110"/>
      <c r="AM514" s="110"/>
      <c r="AN514" s="110"/>
      <c r="AO514" s="110"/>
      <c r="AP514" s="110"/>
      <c r="AQ514" s="110"/>
      <c r="AR514" s="110"/>
      <c r="AS514" s="110"/>
      <c r="AT514" s="110"/>
      <c r="AU514" s="110"/>
      <c r="AV514" s="110"/>
      <c r="AW514" s="110"/>
      <c r="AX514" s="111"/>
    </row>
    <row r="515" spans="1:50" ht="12" customHeight="1">
      <c r="A515" s="32"/>
      <c r="B515" s="109"/>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c r="AA515" s="110"/>
      <c r="AB515" s="110"/>
      <c r="AC515" s="110"/>
      <c r="AD515" s="110"/>
      <c r="AE515" s="110"/>
      <c r="AF515" s="110"/>
      <c r="AG515" s="110"/>
      <c r="AH515" s="110"/>
      <c r="AI515" s="110"/>
      <c r="AJ515" s="110"/>
      <c r="AK515" s="110"/>
      <c r="AL515" s="110"/>
      <c r="AM515" s="110"/>
      <c r="AN515" s="110"/>
      <c r="AO515" s="110"/>
      <c r="AP515" s="110"/>
      <c r="AQ515" s="110"/>
      <c r="AR515" s="110"/>
      <c r="AS515" s="110"/>
      <c r="AT515" s="110"/>
      <c r="AU515" s="110"/>
      <c r="AV515" s="110"/>
      <c r="AW515" s="110"/>
      <c r="AX515" s="111"/>
    </row>
    <row r="516" spans="1:50" ht="12" customHeight="1">
      <c r="A516" s="32"/>
      <c r="B516" s="109"/>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c r="AA516" s="110"/>
      <c r="AB516" s="110"/>
      <c r="AC516" s="110"/>
      <c r="AD516" s="110"/>
      <c r="AE516" s="110"/>
      <c r="AF516" s="110"/>
      <c r="AG516" s="110"/>
      <c r="AH516" s="110"/>
      <c r="AI516" s="110"/>
      <c r="AJ516" s="110"/>
      <c r="AK516" s="110"/>
      <c r="AL516" s="110"/>
      <c r="AM516" s="110"/>
      <c r="AN516" s="110"/>
      <c r="AO516" s="110"/>
      <c r="AP516" s="110"/>
      <c r="AQ516" s="110"/>
      <c r="AR516" s="110"/>
      <c r="AS516" s="110"/>
      <c r="AT516" s="110"/>
      <c r="AU516" s="110"/>
      <c r="AV516" s="110"/>
      <c r="AW516" s="110"/>
      <c r="AX516" s="111"/>
    </row>
    <row r="517" spans="1:50" ht="12" customHeight="1">
      <c r="A517" s="32"/>
      <c r="B517" s="109"/>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1"/>
    </row>
    <row r="518" spans="1:50" ht="12" customHeight="1">
      <c r="A518" s="32"/>
      <c r="B518" s="109"/>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0"/>
      <c r="AL518" s="110"/>
      <c r="AM518" s="110"/>
      <c r="AN518" s="110"/>
      <c r="AO518" s="110"/>
      <c r="AP518" s="110"/>
      <c r="AQ518" s="110"/>
      <c r="AR518" s="110"/>
      <c r="AS518" s="110"/>
      <c r="AT518" s="110"/>
      <c r="AU518" s="110"/>
      <c r="AV518" s="110"/>
      <c r="AW518" s="110"/>
      <c r="AX518" s="111"/>
    </row>
    <row r="519" spans="1:50" ht="12" customHeight="1">
      <c r="A519" s="32"/>
      <c r="B519" s="109"/>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c r="AA519" s="110"/>
      <c r="AB519" s="110"/>
      <c r="AC519" s="110"/>
      <c r="AD519" s="110"/>
      <c r="AE519" s="110"/>
      <c r="AF519" s="110"/>
      <c r="AG519" s="110"/>
      <c r="AH519" s="110"/>
      <c r="AI519" s="110"/>
      <c r="AJ519" s="110"/>
      <c r="AK519" s="110"/>
      <c r="AL519" s="110"/>
      <c r="AM519" s="110"/>
      <c r="AN519" s="110"/>
      <c r="AO519" s="110"/>
      <c r="AP519" s="110"/>
      <c r="AQ519" s="110"/>
      <c r="AR519" s="110"/>
      <c r="AS519" s="110"/>
      <c r="AT519" s="110"/>
      <c r="AU519" s="110"/>
      <c r="AV519" s="110"/>
      <c r="AW519" s="110"/>
      <c r="AX519" s="111"/>
    </row>
    <row r="520" spans="1:50" ht="12" customHeight="1">
      <c r="A520" s="32"/>
      <c r="B520" s="109"/>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c r="AA520" s="110"/>
      <c r="AB520" s="110"/>
      <c r="AC520" s="110"/>
      <c r="AD520" s="110"/>
      <c r="AE520" s="110"/>
      <c r="AF520" s="110"/>
      <c r="AG520" s="110"/>
      <c r="AH520" s="110"/>
      <c r="AI520" s="110"/>
      <c r="AJ520" s="110"/>
      <c r="AK520" s="110"/>
      <c r="AL520" s="110"/>
      <c r="AM520" s="110"/>
      <c r="AN520" s="110"/>
      <c r="AO520" s="110"/>
      <c r="AP520" s="110"/>
      <c r="AQ520" s="110"/>
      <c r="AR520" s="110"/>
      <c r="AS520" s="110"/>
      <c r="AT520" s="110"/>
      <c r="AU520" s="110"/>
      <c r="AV520" s="110"/>
      <c r="AW520" s="110"/>
      <c r="AX520" s="111"/>
    </row>
    <row r="521" spans="1:50" ht="12" customHeight="1">
      <c r="A521" s="32"/>
      <c r="B521" s="109"/>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c r="AA521" s="110"/>
      <c r="AB521" s="110"/>
      <c r="AC521" s="110"/>
      <c r="AD521" s="110"/>
      <c r="AE521" s="110"/>
      <c r="AF521" s="110"/>
      <c r="AG521" s="110"/>
      <c r="AH521" s="110"/>
      <c r="AI521" s="110"/>
      <c r="AJ521" s="110"/>
      <c r="AK521" s="110"/>
      <c r="AL521" s="110"/>
      <c r="AM521" s="110"/>
      <c r="AN521" s="110"/>
      <c r="AO521" s="110"/>
      <c r="AP521" s="110"/>
      <c r="AQ521" s="110"/>
      <c r="AR521" s="110"/>
      <c r="AS521" s="110"/>
      <c r="AT521" s="110"/>
      <c r="AU521" s="110"/>
      <c r="AV521" s="110"/>
      <c r="AW521" s="110"/>
      <c r="AX521" s="111"/>
    </row>
    <row r="522" spans="1:50" ht="12" customHeight="1">
      <c r="A522" s="32"/>
      <c r="B522" s="109"/>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c r="AA522" s="110"/>
      <c r="AB522" s="110"/>
      <c r="AC522" s="110"/>
      <c r="AD522" s="110"/>
      <c r="AE522" s="110"/>
      <c r="AF522" s="110"/>
      <c r="AG522" s="110"/>
      <c r="AH522" s="110"/>
      <c r="AI522" s="110"/>
      <c r="AJ522" s="110"/>
      <c r="AK522" s="110"/>
      <c r="AL522" s="110"/>
      <c r="AM522" s="110"/>
      <c r="AN522" s="110"/>
      <c r="AO522" s="110"/>
      <c r="AP522" s="110"/>
      <c r="AQ522" s="110"/>
      <c r="AR522" s="110"/>
      <c r="AS522" s="110"/>
      <c r="AT522" s="110"/>
      <c r="AU522" s="110"/>
      <c r="AV522" s="110"/>
      <c r="AW522" s="110"/>
      <c r="AX522" s="111"/>
    </row>
    <row r="523" spans="1:50" ht="12" customHeight="1">
      <c r="A523" s="32"/>
      <c r="B523" s="109"/>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c r="AA523" s="110"/>
      <c r="AB523" s="110"/>
      <c r="AC523" s="110"/>
      <c r="AD523" s="110"/>
      <c r="AE523" s="110"/>
      <c r="AF523" s="110"/>
      <c r="AG523" s="110"/>
      <c r="AH523" s="110"/>
      <c r="AI523" s="110"/>
      <c r="AJ523" s="110"/>
      <c r="AK523" s="110"/>
      <c r="AL523" s="110"/>
      <c r="AM523" s="110"/>
      <c r="AN523" s="110"/>
      <c r="AO523" s="110"/>
      <c r="AP523" s="110"/>
      <c r="AQ523" s="110"/>
      <c r="AR523" s="110"/>
      <c r="AS523" s="110"/>
      <c r="AT523" s="110"/>
      <c r="AU523" s="110"/>
      <c r="AV523" s="110"/>
      <c r="AW523" s="110"/>
      <c r="AX523" s="111"/>
    </row>
    <row r="524" spans="1:50" ht="12" customHeight="1">
      <c r="A524" s="32"/>
      <c r="B524" s="109"/>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c r="AA524" s="110"/>
      <c r="AB524" s="110"/>
      <c r="AC524" s="110"/>
      <c r="AD524" s="110"/>
      <c r="AE524" s="110"/>
      <c r="AF524" s="110"/>
      <c r="AG524" s="110"/>
      <c r="AH524" s="110"/>
      <c r="AI524" s="110"/>
      <c r="AJ524" s="110"/>
      <c r="AK524" s="110"/>
      <c r="AL524" s="110"/>
      <c r="AM524" s="110"/>
      <c r="AN524" s="110"/>
      <c r="AO524" s="110"/>
      <c r="AP524" s="110"/>
      <c r="AQ524" s="110"/>
      <c r="AR524" s="110"/>
      <c r="AS524" s="110"/>
      <c r="AT524" s="110"/>
      <c r="AU524" s="110"/>
      <c r="AV524" s="110"/>
      <c r="AW524" s="110"/>
      <c r="AX524" s="111"/>
    </row>
    <row r="525" spans="1:50" ht="12" customHeight="1">
      <c r="A525" s="32"/>
      <c r="B525" s="109"/>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c r="AA525" s="110"/>
      <c r="AB525" s="110"/>
      <c r="AC525" s="110"/>
      <c r="AD525" s="110"/>
      <c r="AE525" s="110"/>
      <c r="AF525" s="110"/>
      <c r="AG525" s="110"/>
      <c r="AH525" s="110"/>
      <c r="AI525" s="110"/>
      <c r="AJ525" s="110"/>
      <c r="AK525" s="110"/>
      <c r="AL525" s="110"/>
      <c r="AM525" s="110"/>
      <c r="AN525" s="110"/>
      <c r="AO525" s="110"/>
      <c r="AP525" s="110"/>
      <c r="AQ525" s="110"/>
      <c r="AR525" s="110"/>
      <c r="AS525" s="110"/>
      <c r="AT525" s="110"/>
      <c r="AU525" s="110"/>
      <c r="AV525" s="110"/>
      <c r="AW525" s="110"/>
      <c r="AX525" s="111"/>
    </row>
    <row r="526" spans="1:50" ht="12" customHeight="1">
      <c r="A526" s="32"/>
      <c r="B526" s="109"/>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c r="AA526" s="110"/>
      <c r="AB526" s="110"/>
      <c r="AC526" s="110"/>
      <c r="AD526" s="110"/>
      <c r="AE526" s="110"/>
      <c r="AF526" s="110"/>
      <c r="AG526" s="110"/>
      <c r="AH526" s="110"/>
      <c r="AI526" s="110"/>
      <c r="AJ526" s="110"/>
      <c r="AK526" s="110"/>
      <c r="AL526" s="110"/>
      <c r="AM526" s="110"/>
      <c r="AN526" s="110"/>
      <c r="AO526" s="110"/>
      <c r="AP526" s="110"/>
      <c r="AQ526" s="110"/>
      <c r="AR526" s="110"/>
      <c r="AS526" s="110"/>
      <c r="AT526" s="110"/>
      <c r="AU526" s="110"/>
      <c r="AV526" s="110"/>
      <c r="AW526" s="110"/>
      <c r="AX526" s="111"/>
    </row>
    <row r="527" spans="1:50" ht="12" customHeight="1">
      <c r="A527" s="32"/>
      <c r="B527" s="109"/>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c r="AA527" s="110"/>
      <c r="AB527" s="110"/>
      <c r="AC527" s="110"/>
      <c r="AD527" s="110"/>
      <c r="AE527" s="110"/>
      <c r="AF527" s="110"/>
      <c r="AG527" s="110"/>
      <c r="AH527" s="110"/>
      <c r="AI527" s="110"/>
      <c r="AJ527" s="110"/>
      <c r="AK527" s="110"/>
      <c r="AL527" s="110"/>
      <c r="AM527" s="110"/>
      <c r="AN527" s="110"/>
      <c r="AO527" s="110"/>
      <c r="AP527" s="110"/>
      <c r="AQ527" s="110"/>
      <c r="AR527" s="110"/>
      <c r="AS527" s="110"/>
      <c r="AT527" s="110"/>
      <c r="AU527" s="110"/>
      <c r="AV527" s="110"/>
      <c r="AW527" s="110"/>
      <c r="AX527" s="111"/>
    </row>
    <row r="528" spans="1:50" ht="12" customHeight="1">
      <c r="A528" s="32"/>
      <c r="B528" s="109"/>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c r="AA528" s="110"/>
      <c r="AB528" s="110"/>
      <c r="AC528" s="110"/>
      <c r="AD528" s="110"/>
      <c r="AE528" s="110"/>
      <c r="AF528" s="110"/>
      <c r="AG528" s="110"/>
      <c r="AH528" s="110"/>
      <c r="AI528" s="110"/>
      <c r="AJ528" s="110"/>
      <c r="AK528" s="110"/>
      <c r="AL528" s="110"/>
      <c r="AM528" s="110"/>
      <c r="AN528" s="110"/>
      <c r="AO528" s="110"/>
      <c r="AP528" s="110"/>
      <c r="AQ528" s="110"/>
      <c r="AR528" s="110"/>
      <c r="AS528" s="110"/>
      <c r="AT528" s="110"/>
      <c r="AU528" s="110"/>
      <c r="AV528" s="110"/>
      <c r="AW528" s="110"/>
      <c r="AX528" s="111"/>
    </row>
    <row r="529" spans="1:251" ht="12" customHeight="1">
      <c r="A529" s="32"/>
      <c r="B529" s="109"/>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c r="AA529" s="110"/>
      <c r="AB529" s="110"/>
      <c r="AC529" s="110"/>
      <c r="AD529" s="110"/>
      <c r="AE529" s="110"/>
      <c r="AF529" s="110"/>
      <c r="AG529" s="110"/>
      <c r="AH529" s="110"/>
      <c r="AI529" s="110"/>
      <c r="AJ529" s="110"/>
      <c r="AK529" s="110"/>
      <c r="AL529" s="110"/>
      <c r="AM529" s="110"/>
      <c r="AN529" s="110"/>
      <c r="AO529" s="110"/>
      <c r="AP529" s="110"/>
      <c r="AQ529" s="110"/>
      <c r="AR529" s="110"/>
      <c r="AS529" s="110"/>
      <c r="AT529" s="110"/>
      <c r="AU529" s="110"/>
      <c r="AV529" s="110"/>
      <c r="AW529" s="110"/>
      <c r="AX529" s="111"/>
    </row>
    <row r="530" spans="1:251" ht="12" customHeight="1">
      <c r="A530" s="32"/>
      <c r="B530" s="109"/>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c r="AA530" s="110"/>
      <c r="AB530" s="110"/>
      <c r="AC530" s="110"/>
      <c r="AD530" s="110"/>
      <c r="AE530" s="110"/>
      <c r="AF530" s="110"/>
      <c r="AG530" s="110"/>
      <c r="AH530" s="110"/>
      <c r="AI530" s="110"/>
      <c r="AJ530" s="110"/>
      <c r="AK530" s="110"/>
      <c r="AL530" s="110"/>
      <c r="AM530" s="110"/>
      <c r="AN530" s="110"/>
      <c r="AO530" s="110"/>
      <c r="AP530" s="110"/>
      <c r="AQ530" s="110"/>
      <c r="AR530" s="110"/>
      <c r="AS530" s="110"/>
      <c r="AT530" s="110"/>
      <c r="AU530" s="110"/>
      <c r="AV530" s="110"/>
      <c r="AW530" s="110"/>
      <c r="AX530" s="111"/>
      <c r="BC530" s="40"/>
    </row>
    <row r="531" spans="1:251" ht="12" customHeight="1">
      <c r="A531" s="32"/>
      <c r="B531" s="109"/>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c r="AA531" s="110"/>
      <c r="AB531" s="110"/>
      <c r="AC531" s="110"/>
      <c r="AD531" s="110"/>
      <c r="AE531" s="110"/>
      <c r="AF531" s="110"/>
      <c r="AG531" s="110"/>
      <c r="AH531" s="110"/>
      <c r="AI531" s="110"/>
      <c r="AJ531" s="110"/>
      <c r="AK531" s="110"/>
      <c r="AL531" s="110"/>
      <c r="AM531" s="110"/>
      <c r="AN531" s="110"/>
      <c r="AO531" s="110"/>
      <c r="AP531" s="110"/>
      <c r="AQ531" s="110"/>
      <c r="AR531" s="110"/>
      <c r="AS531" s="110"/>
      <c r="AT531" s="110"/>
      <c r="AU531" s="110"/>
      <c r="AV531" s="110"/>
      <c r="AW531" s="110"/>
      <c r="AX531" s="111"/>
    </row>
    <row r="532" spans="1:251" ht="12" customHeight="1">
      <c r="A532" s="32"/>
      <c r="B532" s="109"/>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c r="AA532" s="110"/>
      <c r="AB532" s="110"/>
      <c r="AC532" s="110"/>
      <c r="AD532" s="110"/>
      <c r="AE532" s="110"/>
      <c r="AF532" s="110"/>
      <c r="AG532" s="110"/>
      <c r="AH532" s="110"/>
      <c r="AI532" s="110"/>
      <c r="AJ532" s="110"/>
      <c r="AK532" s="110"/>
      <c r="AL532" s="110"/>
      <c r="AM532" s="110"/>
      <c r="AN532" s="110"/>
      <c r="AO532" s="110"/>
      <c r="AP532" s="110"/>
      <c r="AQ532" s="110"/>
      <c r="AR532" s="110"/>
      <c r="AS532" s="110"/>
      <c r="AT532" s="110"/>
      <c r="AU532" s="110"/>
      <c r="AV532" s="110"/>
      <c r="AW532" s="110"/>
      <c r="AX532" s="111"/>
    </row>
    <row r="533" spans="1:251" ht="12" customHeight="1">
      <c r="A533" s="32"/>
      <c r="B533" s="109"/>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c r="AA533" s="110"/>
      <c r="AB533" s="110"/>
      <c r="AC533" s="110"/>
      <c r="AD533" s="110"/>
      <c r="AE533" s="110"/>
      <c r="AF533" s="110"/>
      <c r="AG533" s="110"/>
      <c r="AH533" s="110"/>
      <c r="AI533" s="110"/>
      <c r="AJ533" s="110"/>
      <c r="AK533" s="110"/>
      <c r="AL533" s="110"/>
      <c r="AM533" s="110"/>
      <c r="AN533" s="110"/>
      <c r="AO533" s="110"/>
      <c r="AP533" s="110"/>
      <c r="AQ533" s="110"/>
      <c r="AR533" s="110"/>
      <c r="AS533" s="110"/>
      <c r="AT533" s="110"/>
      <c r="AU533" s="110"/>
      <c r="AV533" s="110"/>
      <c r="AW533" s="110"/>
      <c r="AX533" s="111"/>
    </row>
    <row r="534" spans="1:251" ht="15" thickBot="1">
      <c r="A534" s="41"/>
      <c r="B534" s="42"/>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c r="AS534" s="43"/>
      <c r="AT534" s="43"/>
      <c r="AU534" s="43"/>
      <c r="AV534" s="43"/>
      <c r="AW534" s="43"/>
      <c r="AX534" s="44"/>
    </row>
    <row r="535" spans="1:251">
      <c r="B535" s="45"/>
    </row>
    <row r="536" spans="1:251" ht="14.4">
      <c r="B536" s="34" t="s">
        <v>94</v>
      </c>
      <c r="C536" s="32"/>
      <c r="D536" s="32"/>
      <c r="E536" s="32"/>
      <c r="F536" s="32"/>
      <c r="G536" s="32"/>
      <c r="H536" s="32"/>
      <c r="I536" s="32"/>
      <c r="J536" s="32"/>
      <c r="K536" s="32"/>
      <c r="L536" s="33"/>
      <c r="M536" s="33"/>
      <c r="N536" s="33"/>
      <c r="O536" s="33"/>
      <c r="P536" s="32"/>
      <c r="Q536" s="32"/>
      <c r="R536" s="32"/>
      <c r="S536" s="32"/>
      <c r="T536" s="32"/>
      <c r="U536" s="32"/>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row>
    <row r="537" spans="1:251" ht="15" thickBot="1">
      <c r="B537" s="32"/>
      <c r="C537" s="32"/>
      <c r="D537" s="32"/>
      <c r="E537" s="32"/>
      <c r="F537" s="32"/>
      <c r="G537" s="32"/>
      <c r="H537" s="32"/>
      <c r="I537" s="32"/>
      <c r="J537" s="32"/>
      <c r="K537" s="32"/>
      <c r="L537" s="33"/>
      <c r="M537" s="33"/>
      <c r="N537" s="33"/>
      <c r="O537" s="33"/>
      <c r="P537" s="32"/>
      <c r="Q537" s="32"/>
      <c r="R537" s="32"/>
      <c r="S537" s="32"/>
      <c r="T537" s="32"/>
      <c r="U537" s="32"/>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46" t="s">
        <v>95</v>
      </c>
    </row>
    <row r="538" spans="1:251" s="40" customFormat="1" ht="13.5" customHeight="1">
      <c r="A538" s="32"/>
      <c r="B538" s="112" t="s">
        <v>96</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4"/>
      <c r="AA538" s="118" t="s">
        <v>97</v>
      </c>
      <c r="AB538" s="113"/>
      <c r="AC538" s="113"/>
      <c r="AD538" s="113"/>
      <c r="AE538" s="113"/>
      <c r="AF538" s="113"/>
      <c r="AG538" s="113"/>
      <c r="AH538" s="113"/>
      <c r="AI538" s="114"/>
      <c r="AJ538" s="118" t="s">
        <v>98</v>
      </c>
      <c r="AK538" s="113"/>
      <c r="AL538" s="113"/>
      <c r="AM538" s="113"/>
      <c r="AN538" s="113"/>
      <c r="AO538" s="113"/>
      <c r="AP538" s="113"/>
      <c r="AQ538" s="113"/>
      <c r="AR538" s="114"/>
      <c r="AS538" s="118" t="s">
        <v>99</v>
      </c>
      <c r="AT538" s="113"/>
      <c r="AU538" s="113"/>
      <c r="AV538" s="113"/>
      <c r="AW538" s="113"/>
      <c r="AX538" s="120"/>
      <c r="AY538" s="26"/>
      <c r="AZ538" s="26"/>
      <c r="BA538" s="26"/>
      <c r="BB538" s="26"/>
      <c r="BC538" s="26"/>
      <c r="BD538" s="26"/>
      <c r="BE538" s="26"/>
      <c r="BF538" s="26"/>
      <c r="BG538" s="26"/>
      <c r="BH538" s="26"/>
      <c r="BI538" s="26"/>
      <c r="BJ538" s="26"/>
      <c r="BK538" s="26"/>
      <c r="BL538" s="26"/>
      <c r="BM538" s="26"/>
      <c r="BN538" s="26"/>
      <c r="BO538" s="26"/>
      <c r="BP538" s="26"/>
      <c r="BQ538" s="26"/>
      <c r="BR538" s="26"/>
      <c r="BS538" s="26"/>
      <c r="BT538" s="26"/>
      <c r="BU538" s="26"/>
      <c r="BV538" s="26"/>
      <c r="BW538" s="26"/>
      <c r="BX538" s="26"/>
      <c r="BY538" s="26"/>
      <c r="BZ538" s="26"/>
      <c r="CA538" s="26"/>
      <c r="CB538" s="26"/>
      <c r="CC538" s="26"/>
      <c r="CD538" s="26"/>
      <c r="CE538" s="26"/>
      <c r="CF538" s="26"/>
      <c r="CG538" s="26"/>
      <c r="CH538" s="26"/>
      <c r="CI538" s="26"/>
      <c r="CJ538" s="26"/>
      <c r="CK538" s="26"/>
      <c r="CL538" s="26"/>
      <c r="CM538" s="26"/>
      <c r="CN538" s="26"/>
      <c r="CO538" s="26"/>
      <c r="CP538" s="26"/>
      <c r="CQ538" s="26"/>
      <c r="CR538" s="26"/>
      <c r="CS538" s="26"/>
      <c r="CT538" s="26"/>
      <c r="CU538" s="26"/>
      <c r="CV538" s="26"/>
      <c r="CW538" s="26"/>
      <c r="CX538" s="26"/>
      <c r="CY538" s="26"/>
      <c r="CZ538" s="26"/>
      <c r="DA538" s="26"/>
      <c r="DB538" s="26"/>
      <c r="DC538" s="26"/>
      <c r="DD538" s="26"/>
      <c r="DE538" s="26"/>
      <c r="DF538" s="26"/>
      <c r="DG538" s="26"/>
      <c r="DH538" s="26"/>
      <c r="DI538" s="26"/>
      <c r="DJ538" s="26"/>
      <c r="DK538" s="26"/>
      <c r="DL538" s="26"/>
      <c r="DM538" s="26"/>
      <c r="DN538" s="26"/>
      <c r="DO538" s="26"/>
      <c r="DP538" s="26"/>
      <c r="DQ538" s="26"/>
      <c r="DR538" s="26"/>
      <c r="DS538" s="26"/>
      <c r="DT538" s="26"/>
      <c r="DU538" s="26"/>
      <c r="DV538" s="26"/>
      <c r="DW538" s="26"/>
      <c r="DX538" s="26"/>
      <c r="DY538" s="26"/>
      <c r="DZ538" s="26"/>
      <c r="EA538" s="26"/>
      <c r="EB538" s="26"/>
      <c r="EC538" s="26"/>
      <c r="ED538" s="26"/>
      <c r="EE538" s="26"/>
      <c r="EF538" s="26"/>
      <c r="EG538" s="26"/>
      <c r="EH538" s="26"/>
      <c r="EI538" s="26"/>
      <c r="EJ538" s="26"/>
      <c r="EK538" s="26"/>
      <c r="EL538" s="26"/>
      <c r="EM538" s="26"/>
      <c r="EN538" s="26"/>
      <c r="EO538" s="26"/>
      <c r="EP538" s="26"/>
      <c r="EQ538" s="26"/>
      <c r="ER538" s="26"/>
      <c r="ES538" s="26"/>
      <c r="ET538" s="26"/>
      <c r="EU538" s="26"/>
      <c r="EV538" s="26"/>
      <c r="EW538" s="26"/>
      <c r="EX538" s="26"/>
      <c r="EY538" s="26"/>
      <c r="EZ538" s="26"/>
      <c r="FA538" s="26"/>
      <c r="FB538" s="26"/>
      <c r="FC538" s="26"/>
      <c r="FD538" s="26"/>
      <c r="FE538" s="26"/>
      <c r="FF538" s="26"/>
      <c r="FG538" s="26"/>
      <c r="FH538" s="26"/>
      <c r="FI538" s="26"/>
      <c r="FJ538" s="26"/>
      <c r="FK538" s="26"/>
      <c r="FL538" s="26"/>
      <c r="FM538" s="26"/>
      <c r="FN538" s="26"/>
      <c r="FO538" s="26"/>
      <c r="FP538" s="26"/>
      <c r="FQ538" s="26"/>
      <c r="FR538" s="26"/>
      <c r="FS538" s="26"/>
      <c r="FT538" s="26"/>
      <c r="FU538" s="26"/>
      <c r="FV538" s="26"/>
      <c r="FW538" s="26"/>
      <c r="FX538" s="26"/>
      <c r="FY538" s="26"/>
      <c r="FZ538" s="26"/>
      <c r="GA538" s="26"/>
      <c r="GB538" s="26"/>
      <c r="GC538" s="26"/>
      <c r="GD538" s="26"/>
      <c r="GE538" s="26"/>
      <c r="GF538" s="26"/>
      <c r="GG538" s="26"/>
      <c r="GH538" s="26"/>
      <c r="GI538" s="26"/>
      <c r="GJ538" s="26"/>
      <c r="GK538" s="26"/>
      <c r="GL538" s="26"/>
      <c r="GM538" s="26"/>
      <c r="GN538" s="26"/>
      <c r="GO538" s="26"/>
      <c r="GP538" s="26"/>
      <c r="GQ538" s="26"/>
      <c r="GR538" s="26"/>
      <c r="GS538" s="26"/>
      <c r="GT538" s="26"/>
      <c r="GU538" s="26"/>
      <c r="GV538" s="26"/>
      <c r="GW538" s="26"/>
      <c r="GX538" s="26"/>
      <c r="GY538" s="26"/>
      <c r="GZ538" s="26"/>
      <c r="HA538" s="26"/>
      <c r="HB538" s="26"/>
      <c r="HC538" s="26"/>
      <c r="HD538" s="26"/>
      <c r="HE538" s="26"/>
      <c r="HF538" s="26"/>
      <c r="HG538" s="26"/>
      <c r="HH538" s="26"/>
      <c r="HI538" s="26"/>
      <c r="HJ538" s="26"/>
      <c r="HK538" s="26"/>
      <c r="HL538" s="26"/>
      <c r="HM538" s="26"/>
      <c r="HN538" s="26"/>
      <c r="HO538" s="26"/>
      <c r="HP538" s="26"/>
      <c r="HQ538" s="26"/>
      <c r="HR538" s="26"/>
      <c r="HS538" s="26"/>
      <c r="HT538" s="26"/>
      <c r="HU538" s="26"/>
      <c r="HV538" s="26"/>
      <c r="HW538" s="26"/>
      <c r="HX538" s="26"/>
      <c r="HY538" s="26"/>
      <c r="HZ538" s="26"/>
      <c r="IA538" s="26"/>
      <c r="IB538" s="26"/>
      <c r="IC538" s="26"/>
      <c r="ID538" s="26"/>
      <c r="IE538" s="26"/>
      <c r="IF538" s="26"/>
      <c r="IG538" s="26"/>
      <c r="IH538" s="26"/>
      <c r="II538" s="26"/>
      <c r="IJ538" s="26"/>
      <c r="IK538" s="26"/>
      <c r="IL538" s="26"/>
      <c r="IM538" s="26"/>
      <c r="IN538" s="26"/>
      <c r="IO538" s="26"/>
      <c r="IP538" s="26"/>
      <c r="IQ538" s="26"/>
    </row>
    <row r="539" spans="1:251" s="40" customFormat="1">
      <c r="A539" s="32"/>
      <c r="B539" s="115"/>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7"/>
      <c r="AA539" s="119"/>
      <c r="AB539" s="116"/>
      <c r="AC539" s="116"/>
      <c r="AD539" s="116"/>
      <c r="AE539" s="116"/>
      <c r="AF539" s="116"/>
      <c r="AG539" s="116"/>
      <c r="AH539" s="116"/>
      <c r="AI539" s="117"/>
      <c r="AJ539" s="119"/>
      <c r="AK539" s="116"/>
      <c r="AL539" s="116"/>
      <c r="AM539" s="116"/>
      <c r="AN539" s="116"/>
      <c r="AO539" s="116"/>
      <c r="AP539" s="116"/>
      <c r="AQ539" s="116"/>
      <c r="AR539" s="117"/>
      <c r="AS539" s="119"/>
      <c r="AT539" s="116"/>
      <c r="AU539" s="116"/>
      <c r="AV539" s="116"/>
      <c r="AW539" s="116"/>
      <c r="AX539" s="121"/>
      <c r="AY539" s="26"/>
      <c r="AZ539" s="26"/>
      <c r="BA539" s="26"/>
      <c r="BB539" s="47"/>
      <c r="BC539" s="48"/>
      <c r="BE539" s="26"/>
      <c r="BF539" s="26"/>
      <c r="BG539" s="26"/>
      <c r="BH539" s="26"/>
      <c r="BI539" s="26"/>
      <c r="BJ539" s="26"/>
      <c r="BK539" s="26"/>
      <c r="BL539" s="26"/>
      <c r="BM539" s="26"/>
      <c r="BN539" s="26"/>
      <c r="BO539" s="26"/>
      <c r="BP539" s="26"/>
      <c r="BQ539" s="26"/>
      <c r="BR539" s="26"/>
      <c r="BS539" s="26"/>
      <c r="BT539" s="26"/>
      <c r="BU539" s="26"/>
      <c r="BV539" s="26"/>
      <c r="BW539" s="26"/>
      <c r="BX539" s="26"/>
      <c r="BY539" s="26"/>
      <c r="BZ539" s="26"/>
      <c r="CA539" s="26"/>
      <c r="CB539" s="26"/>
      <c r="CC539" s="26"/>
      <c r="CD539" s="26"/>
      <c r="CE539" s="26"/>
      <c r="CF539" s="26"/>
      <c r="CG539" s="26"/>
      <c r="CH539" s="26"/>
      <c r="CI539" s="26"/>
      <c r="CJ539" s="26"/>
      <c r="CK539" s="26"/>
      <c r="CL539" s="26"/>
      <c r="CM539" s="26"/>
      <c r="CN539" s="26"/>
      <c r="CO539" s="26"/>
      <c r="CP539" s="26"/>
      <c r="CQ539" s="26"/>
      <c r="CR539" s="26"/>
      <c r="CS539" s="26"/>
      <c r="CT539" s="26"/>
      <c r="CU539" s="26"/>
      <c r="CV539" s="26"/>
      <c r="CW539" s="26"/>
      <c r="CX539" s="26"/>
      <c r="CY539" s="26"/>
      <c r="CZ539" s="26"/>
      <c r="DA539" s="26"/>
      <c r="DB539" s="26"/>
      <c r="DC539" s="26"/>
      <c r="DD539" s="26"/>
      <c r="DE539" s="26"/>
      <c r="DF539" s="26"/>
      <c r="DG539" s="26"/>
      <c r="DH539" s="26"/>
      <c r="DI539" s="26"/>
      <c r="DJ539" s="26"/>
      <c r="DK539" s="26"/>
      <c r="DL539" s="26"/>
      <c r="DM539" s="26"/>
      <c r="DN539" s="26"/>
      <c r="DO539" s="26"/>
      <c r="DP539" s="26"/>
      <c r="DQ539" s="26"/>
      <c r="DR539" s="26"/>
      <c r="DS539" s="26"/>
      <c r="DT539" s="26"/>
      <c r="DU539" s="26"/>
      <c r="DV539" s="26"/>
      <c r="DW539" s="26"/>
      <c r="DX539" s="26"/>
      <c r="DY539" s="26"/>
      <c r="DZ539" s="26"/>
      <c r="EA539" s="26"/>
      <c r="EB539" s="26"/>
      <c r="EC539" s="26"/>
      <c r="ED539" s="26"/>
      <c r="EE539" s="26"/>
      <c r="EF539" s="26"/>
      <c r="EG539" s="26"/>
      <c r="EH539" s="26"/>
      <c r="EI539" s="26"/>
      <c r="EJ539" s="26"/>
      <c r="EK539" s="26"/>
      <c r="EL539" s="26"/>
      <c r="EM539" s="26"/>
      <c r="EN539" s="26"/>
      <c r="EO539" s="26"/>
      <c r="EP539" s="26"/>
      <c r="EQ539" s="26"/>
      <c r="ER539" s="26"/>
      <c r="ES539" s="26"/>
      <c r="ET539" s="26"/>
      <c r="EU539" s="26"/>
      <c r="EV539" s="26"/>
      <c r="EW539" s="26"/>
      <c r="EX539" s="26"/>
      <c r="EY539" s="26"/>
      <c r="EZ539" s="26"/>
      <c r="FA539" s="26"/>
      <c r="FB539" s="26"/>
      <c r="FC539" s="26"/>
      <c r="FD539" s="26"/>
      <c r="FE539" s="26"/>
      <c r="FF539" s="26"/>
      <c r="FG539" s="26"/>
      <c r="FH539" s="26"/>
      <c r="FI539" s="26"/>
      <c r="FJ539" s="26"/>
      <c r="FK539" s="26"/>
      <c r="FL539" s="26"/>
      <c r="FM539" s="26"/>
      <c r="FN539" s="26"/>
      <c r="FO539" s="26"/>
      <c r="FP539" s="26"/>
      <c r="FQ539" s="26"/>
      <c r="FR539" s="26"/>
      <c r="FS539" s="26"/>
      <c r="FT539" s="26"/>
      <c r="FU539" s="26"/>
      <c r="FV539" s="26"/>
      <c r="FW539" s="26"/>
      <c r="FX539" s="26"/>
      <c r="FY539" s="26"/>
      <c r="FZ539" s="26"/>
      <c r="GA539" s="26"/>
      <c r="GB539" s="26"/>
      <c r="GC539" s="26"/>
      <c r="GD539" s="26"/>
      <c r="GE539" s="26"/>
      <c r="GF539" s="26"/>
      <c r="GG539" s="26"/>
      <c r="GH539" s="26"/>
      <c r="GI539" s="26"/>
      <c r="GJ539" s="26"/>
      <c r="GK539" s="26"/>
      <c r="GL539" s="26"/>
      <c r="GM539" s="26"/>
      <c r="GN539" s="26"/>
      <c r="GO539" s="26"/>
      <c r="GP539" s="26"/>
      <c r="GQ539" s="26"/>
      <c r="GR539" s="26"/>
      <c r="GS539" s="26"/>
      <c r="GT539" s="26"/>
      <c r="GU539" s="26"/>
      <c r="GV539" s="26"/>
      <c r="GW539" s="26"/>
      <c r="GX539" s="26"/>
      <c r="GY539" s="26"/>
      <c r="GZ539" s="26"/>
      <c r="HA539" s="26"/>
      <c r="HB539" s="26"/>
      <c r="HC539" s="26"/>
      <c r="HD539" s="26"/>
      <c r="HE539" s="26"/>
      <c r="HF539" s="26"/>
      <c r="HG539" s="26"/>
      <c r="HH539" s="26"/>
      <c r="HI539" s="26"/>
      <c r="HJ539" s="26"/>
      <c r="HK539" s="26"/>
      <c r="HL539" s="26"/>
      <c r="HM539" s="26"/>
      <c r="HN539" s="26"/>
      <c r="HO539" s="26"/>
      <c r="HP539" s="26"/>
      <c r="HQ539" s="26"/>
      <c r="HR539" s="26"/>
      <c r="HS539" s="26"/>
      <c r="HT539" s="26"/>
      <c r="HU539" s="26"/>
      <c r="HV539" s="26"/>
      <c r="HW539" s="26"/>
      <c r="HX539" s="26"/>
      <c r="HY539" s="26"/>
      <c r="HZ539" s="26"/>
      <c r="IA539" s="26"/>
      <c r="IB539" s="26"/>
      <c r="IC539" s="26"/>
      <c r="ID539" s="26"/>
      <c r="IE539" s="26"/>
      <c r="IF539" s="26"/>
      <c r="IG539" s="26"/>
      <c r="IH539" s="26"/>
      <c r="II539" s="26"/>
      <c r="IJ539" s="26"/>
      <c r="IK539" s="26"/>
      <c r="IL539" s="26"/>
      <c r="IM539" s="26"/>
      <c r="IN539" s="26"/>
      <c r="IO539" s="26"/>
      <c r="IP539" s="26"/>
      <c r="IQ539" s="26"/>
    </row>
    <row r="540" spans="1:251" s="40" customFormat="1" ht="18.75" customHeight="1">
      <c r="A540" s="32"/>
      <c r="B540" s="49"/>
      <c r="C540" s="84" t="s">
        <v>178</v>
      </c>
      <c r="D540" s="85"/>
      <c r="E540" s="85"/>
      <c r="F540" s="85"/>
      <c r="G540" s="85"/>
      <c r="H540" s="85"/>
      <c r="I540" s="85"/>
      <c r="J540" s="85"/>
      <c r="K540" s="85"/>
      <c r="L540" s="85"/>
      <c r="M540" s="85"/>
      <c r="N540" s="85"/>
      <c r="O540" s="85"/>
      <c r="P540" s="85"/>
      <c r="Q540" s="85"/>
      <c r="R540" s="85"/>
      <c r="S540" s="85"/>
      <c r="T540" s="85"/>
      <c r="U540" s="85"/>
      <c r="V540" s="85"/>
      <c r="W540" s="85"/>
      <c r="X540" s="85"/>
      <c r="Y540" s="85"/>
      <c r="Z540" s="86"/>
      <c r="AA540" s="87">
        <v>4731</v>
      </c>
      <c r="AB540" s="88"/>
      <c r="AC540" s="88"/>
      <c r="AD540" s="88"/>
      <c r="AE540" s="88"/>
      <c r="AF540" s="88"/>
      <c r="AG540" s="88"/>
      <c r="AH540" s="88"/>
      <c r="AI540" s="89"/>
      <c r="AJ540" s="87">
        <v>5017</v>
      </c>
      <c r="AK540" s="88"/>
      <c r="AL540" s="88"/>
      <c r="AM540" s="88"/>
      <c r="AN540" s="88"/>
      <c r="AO540" s="88"/>
      <c r="AP540" s="88"/>
      <c r="AQ540" s="88"/>
      <c r="AR540" s="89"/>
      <c r="AS540" s="90"/>
      <c r="AT540" s="91"/>
      <c r="AU540" s="91"/>
      <c r="AV540" s="91"/>
      <c r="AW540" s="91"/>
      <c r="AX540" s="92"/>
      <c r="AY540" s="26"/>
      <c r="AZ540" s="26"/>
      <c r="BA540" s="26"/>
      <c r="BB540" s="26"/>
      <c r="BC540" s="26"/>
      <c r="BD540" s="26"/>
      <c r="BE540" s="26"/>
      <c r="BF540" s="26"/>
      <c r="BG540" s="26"/>
      <c r="BH540" s="26"/>
      <c r="BI540" s="26"/>
      <c r="BJ540" s="26"/>
      <c r="BK540" s="26"/>
      <c r="BL540" s="26"/>
      <c r="BM540" s="26"/>
      <c r="BN540" s="26"/>
      <c r="BO540" s="26"/>
      <c r="BP540" s="26"/>
      <c r="BQ540" s="26"/>
      <c r="BR540" s="26"/>
      <c r="BS540" s="26"/>
      <c r="BT540" s="26"/>
      <c r="BU540" s="26"/>
      <c r="BV540" s="26"/>
      <c r="BW540" s="26"/>
      <c r="BX540" s="26"/>
      <c r="BY540" s="26"/>
      <c r="BZ540" s="26"/>
      <c r="CA540" s="26"/>
      <c r="CB540" s="26"/>
      <c r="CC540" s="26"/>
      <c r="CD540" s="26"/>
      <c r="CE540" s="26"/>
      <c r="CF540" s="26"/>
      <c r="CG540" s="26"/>
      <c r="CH540" s="26"/>
      <c r="CI540" s="26"/>
      <c r="CJ540" s="26"/>
      <c r="CK540" s="26"/>
      <c r="CL540" s="26"/>
      <c r="CM540" s="26"/>
      <c r="CN540" s="26"/>
      <c r="CO540" s="26"/>
      <c r="CP540" s="26"/>
      <c r="CQ540" s="26"/>
      <c r="CR540" s="26"/>
      <c r="CS540" s="26"/>
      <c r="CT540" s="26"/>
      <c r="CU540" s="26"/>
      <c r="CV540" s="26"/>
      <c r="CW540" s="26"/>
      <c r="CX540" s="26"/>
      <c r="CY540" s="26"/>
      <c r="CZ540" s="26"/>
      <c r="DA540" s="26"/>
      <c r="DB540" s="26"/>
      <c r="DC540" s="26"/>
      <c r="DD540" s="26"/>
      <c r="DE540" s="26"/>
      <c r="DF540" s="26"/>
      <c r="DG540" s="26"/>
      <c r="DH540" s="26"/>
      <c r="DI540" s="26"/>
      <c r="DJ540" s="26"/>
      <c r="DK540" s="26"/>
      <c r="DL540" s="26"/>
      <c r="DM540" s="26"/>
      <c r="DN540" s="26"/>
      <c r="DO540" s="26"/>
      <c r="DP540" s="26"/>
      <c r="DQ540" s="26"/>
      <c r="DR540" s="26"/>
      <c r="DS540" s="26"/>
      <c r="DT540" s="26"/>
      <c r="DU540" s="26"/>
      <c r="DV540" s="26"/>
      <c r="DW540" s="26"/>
      <c r="DX540" s="26"/>
      <c r="DY540" s="26"/>
      <c r="DZ540" s="26"/>
      <c r="EA540" s="26"/>
      <c r="EB540" s="26"/>
      <c r="EC540" s="26"/>
      <c r="ED540" s="26"/>
      <c r="EE540" s="26"/>
      <c r="EF540" s="26"/>
      <c r="EG540" s="26"/>
      <c r="EH540" s="26"/>
      <c r="EI540" s="26"/>
      <c r="EJ540" s="26"/>
      <c r="EK540" s="26"/>
      <c r="EL540" s="26"/>
      <c r="EM540" s="26"/>
      <c r="EN540" s="26"/>
      <c r="EO540" s="26"/>
      <c r="EP540" s="26"/>
      <c r="EQ540" s="26"/>
      <c r="ER540" s="26"/>
      <c r="ES540" s="26"/>
      <c r="ET540" s="26"/>
      <c r="EU540" s="26"/>
      <c r="EV540" s="26"/>
      <c r="EW540" s="26"/>
      <c r="EX540" s="26"/>
      <c r="EY540" s="26"/>
      <c r="EZ540" s="26"/>
      <c r="FA540" s="26"/>
      <c r="FB540" s="26"/>
      <c r="FC540" s="26"/>
      <c r="FD540" s="26"/>
      <c r="FE540" s="26"/>
      <c r="FF540" s="26"/>
      <c r="FG540" s="26"/>
      <c r="FH540" s="26"/>
      <c r="FI540" s="26"/>
      <c r="FJ540" s="26"/>
      <c r="FK540" s="26"/>
      <c r="FL540" s="26"/>
      <c r="FM540" s="26"/>
      <c r="FN540" s="26"/>
      <c r="FO540" s="26"/>
      <c r="FP540" s="26"/>
      <c r="FQ540" s="26"/>
      <c r="FR540" s="26"/>
      <c r="FS540" s="26"/>
      <c r="FT540" s="26"/>
      <c r="FU540" s="26"/>
      <c r="FV540" s="26"/>
      <c r="FW540" s="26"/>
      <c r="FX540" s="26"/>
      <c r="FY540" s="26"/>
      <c r="FZ540" s="26"/>
      <c r="GA540" s="26"/>
      <c r="GB540" s="26"/>
      <c r="GC540" s="26"/>
      <c r="GD540" s="26"/>
      <c r="GE540" s="26"/>
      <c r="GF540" s="26"/>
      <c r="GG540" s="26"/>
      <c r="GH540" s="26"/>
      <c r="GI540" s="26"/>
      <c r="GJ540" s="26"/>
      <c r="GK540" s="26"/>
      <c r="GL540" s="26"/>
      <c r="GM540" s="26"/>
      <c r="GN540" s="26"/>
      <c r="GO540" s="26"/>
      <c r="GP540" s="26"/>
      <c r="GQ540" s="26"/>
      <c r="GR540" s="26"/>
      <c r="GS540" s="26"/>
      <c r="GT540" s="26"/>
      <c r="GU540" s="26"/>
      <c r="GV540" s="26"/>
      <c r="GW540" s="26"/>
      <c r="GX540" s="26"/>
      <c r="GY540" s="26"/>
      <c r="GZ540" s="26"/>
      <c r="HA540" s="26"/>
      <c r="HB540" s="26"/>
      <c r="HC540" s="26"/>
      <c r="HD540" s="26"/>
      <c r="HE540" s="26"/>
      <c r="HF540" s="26"/>
      <c r="HG540" s="26"/>
      <c r="HH540" s="26"/>
      <c r="HI540" s="26"/>
      <c r="HJ540" s="26"/>
      <c r="HK540" s="26"/>
      <c r="HL540" s="26"/>
      <c r="HM540" s="26"/>
      <c r="HN540" s="26"/>
      <c r="HO540" s="26"/>
      <c r="HP540" s="26"/>
      <c r="HQ540" s="26"/>
      <c r="HR540" s="26"/>
      <c r="HS540" s="26"/>
      <c r="HT540" s="26"/>
      <c r="HU540" s="26"/>
      <c r="HV540" s="26"/>
      <c r="HW540" s="26"/>
      <c r="HX540" s="26"/>
      <c r="HY540" s="26"/>
      <c r="HZ540" s="26"/>
      <c r="IA540" s="26"/>
      <c r="IB540" s="26"/>
      <c r="IC540" s="26"/>
      <c r="ID540" s="26"/>
      <c r="IE540" s="26"/>
      <c r="IF540" s="26"/>
      <c r="IG540" s="26"/>
      <c r="IH540" s="26"/>
      <c r="II540" s="26"/>
      <c r="IJ540" s="26"/>
      <c r="IK540" s="26"/>
      <c r="IL540" s="26"/>
      <c r="IM540" s="26"/>
      <c r="IN540" s="26"/>
      <c r="IO540" s="26"/>
      <c r="IP540" s="26"/>
      <c r="IQ540" s="26"/>
    </row>
    <row r="541" spans="1:251" s="40" customFormat="1" ht="18.75" customHeight="1">
      <c r="A541" s="32"/>
      <c r="B541" s="49"/>
      <c r="C541" s="84" t="s">
        <v>179</v>
      </c>
      <c r="D541" s="85"/>
      <c r="E541" s="85"/>
      <c r="F541" s="85"/>
      <c r="G541" s="85"/>
      <c r="H541" s="85"/>
      <c r="I541" s="85"/>
      <c r="J541" s="85"/>
      <c r="K541" s="85"/>
      <c r="L541" s="85"/>
      <c r="M541" s="85"/>
      <c r="N541" s="85"/>
      <c r="O541" s="85"/>
      <c r="P541" s="85"/>
      <c r="Q541" s="85"/>
      <c r="R541" s="85"/>
      <c r="S541" s="85"/>
      <c r="T541" s="85"/>
      <c r="U541" s="85"/>
      <c r="V541" s="85"/>
      <c r="W541" s="85"/>
      <c r="X541" s="85"/>
      <c r="Y541" s="85"/>
      <c r="Z541" s="86"/>
      <c r="AA541" s="87">
        <v>4297</v>
      </c>
      <c r="AB541" s="88"/>
      <c r="AC541" s="88"/>
      <c r="AD541" s="88"/>
      <c r="AE541" s="88"/>
      <c r="AF541" s="88"/>
      <c r="AG541" s="88"/>
      <c r="AH541" s="88"/>
      <c r="AI541" s="89"/>
      <c r="AJ541" s="87">
        <v>4707</v>
      </c>
      <c r="AK541" s="88"/>
      <c r="AL541" s="88"/>
      <c r="AM541" s="88"/>
      <c r="AN541" s="88"/>
      <c r="AO541" s="88"/>
      <c r="AP541" s="88"/>
      <c r="AQ541" s="88"/>
      <c r="AR541" s="89"/>
      <c r="AS541" s="90"/>
      <c r="AT541" s="91"/>
      <c r="AU541" s="91"/>
      <c r="AV541" s="91"/>
      <c r="AW541" s="91"/>
      <c r="AX541" s="92"/>
      <c r="AY541" s="26"/>
      <c r="AZ541" s="26"/>
      <c r="BA541" s="26"/>
      <c r="BB541" s="26"/>
      <c r="BC541" s="26"/>
      <c r="BD541" s="26"/>
      <c r="BE541" s="26"/>
      <c r="BF541" s="26"/>
      <c r="BG541" s="26"/>
      <c r="BH541" s="26"/>
      <c r="BI541" s="26"/>
      <c r="BJ541" s="26"/>
      <c r="BK541" s="26"/>
      <c r="BL541" s="26"/>
      <c r="BM541" s="26"/>
      <c r="BN541" s="26"/>
      <c r="BO541" s="26"/>
      <c r="BP541" s="26"/>
      <c r="BQ541" s="26"/>
      <c r="BR541" s="26"/>
      <c r="BS541" s="26"/>
      <c r="BT541" s="26"/>
      <c r="BU541" s="26"/>
      <c r="BV541" s="26"/>
      <c r="BW541" s="26"/>
      <c r="BX541" s="26"/>
      <c r="BY541" s="26"/>
      <c r="BZ541" s="26"/>
      <c r="CA541" s="26"/>
      <c r="CB541" s="26"/>
      <c r="CC541" s="26"/>
      <c r="CD541" s="26"/>
      <c r="CE541" s="26"/>
      <c r="CF541" s="26"/>
      <c r="CG541" s="26"/>
      <c r="CH541" s="26"/>
      <c r="CI541" s="26"/>
      <c r="CJ541" s="26"/>
      <c r="CK541" s="26"/>
      <c r="CL541" s="26"/>
      <c r="CM541" s="26"/>
      <c r="CN541" s="26"/>
      <c r="CO541" s="26"/>
      <c r="CP541" s="26"/>
      <c r="CQ541" s="26"/>
      <c r="CR541" s="26"/>
      <c r="CS541" s="26"/>
      <c r="CT541" s="26"/>
      <c r="CU541" s="26"/>
      <c r="CV541" s="26"/>
      <c r="CW541" s="26"/>
      <c r="CX541" s="26"/>
      <c r="CY541" s="26"/>
      <c r="CZ541" s="26"/>
      <c r="DA541" s="26"/>
      <c r="DB541" s="26"/>
      <c r="DC541" s="26"/>
      <c r="DD541" s="26"/>
      <c r="DE541" s="26"/>
      <c r="DF541" s="26"/>
      <c r="DG541" s="26"/>
      <c r="DH541" s="26"/>
      <c r="DI541" s="26"/>
      <c r="DJ541" s="26"/>
      <c r="DK541" s="26"/>
      <c r="DL541" s="26"/>
      <c r="DM541" s="26"/>
      <c r="DN541" s="26"/>
      <c r="DO541" s="26"/>
      <c r="DP541" s="26"/>
      <c r="DQ541" s="26"/>
      <c r="DR541" s="26"/>
      <c r="DS541" s="26"/>
      <c r="DT541" s="26"/>
      <c r="DU541" s="26"/>
      <c r="DV541" s="26"/>
      <c r="DW541" s="26"/>
      <c r="DX541" s="26"/>
      <c r="DY541" s="26"/>
      <c r="DZ541" s="26"/>
      <c r="EA541" s="26"/>
      <c r="EB541" s="26"/>
      <c r="EC541" s="26"/>
      <c r="ED541" s="26"/>
      <c r="EE541" s="26"/>
      <c r="EF541" s="26"/>
      <c r="EG541" s="26"/>
      <c r="EH541" s="26"/>
      <c r="EI541" s="26"/>
      <c r="EJ541" s="26"/>
      <c r="EK541" s="26"/>
      <c r="EL541" s="26"/>
      <c r="EM541" s="26"/>
      <c r="EN541" s="26"/>
      <c r="EO541" s="26"/>
      <c r="EP541" s="26"/>
      <c r="EQ541" s="26"/>
      <c r="ER541" s="26"/>
      <c r="ES541" s="26"/>
      <c r="ET541" s="26"/>
      <c r="EU541" s="26"/>
      <c r="EV541" s="26"/>
      <c r="EW541" s="26"/>
      <c r="EX541" s="26"/>
      <c r="EY541" s="26"/>
      <c r="EZ541" s="26"/>
      <c r="FA541" s="26"/>
      <c r="FB541" s="26"/>
      <c r="FC541" s="26"/>
      <c r="FD541" s="26"/>
      <c r="FE541" s="26"/>
      <c r="FF541" s="26"/>
      <c r="FG541" s="26"/>
      <c r="FH541" s="26"/>
      <c r="FI541" s="26"/>
      <c r="FJ541" s="26"/>
      <c r="FK541" s="26"/>
      <c r="FL541" s="26"/>
      <c r="FM541" s="26"/>
      <c r="FN541" s="26"/>
      <c r="FO541" s="26"/>
      <c r="FP541" s="26"/>
      <c r="FQ541" s="26"/>
      <c r="FR541" s="26"/>
      <c r="FS541" s="26"/>
      <c r="FT541" s="26"/>
      <c r="FU541" s="26"/>
      <c r="FV541" s="26"/>
      <c r="FW541" s="26"/>
      <c r="FX541" s="26"/>
      <c r="FY541" s="26"/>
      <c r="FZ541" s="26"/>
      <c r="GA541" s="26"/>
      <c r="GB541" s="26"/>
      <c r="GC541" s="26"/>
      <c r="GD541" s="26"/>
      <c r="GE541" s="26"/>
      <c r="GF541" s="26"/>
      <c r="GG541" s="26"/>
      <c r="GH541" s="26"/>
      <c r="GI541" s="26"/>
      <c r="GJ541" s="26"/>
      <c r="GK541" s="26"/>
      <c r="GL541" s="26"/>
      <c r="GM541" s="26"/>
      <c r="GN541" s="26"/>
      <c r="GO541" s="26"/>
      <c r="GP541" s="26"/>
      <c r="GQ541" s="26"/>
      <c r="GR541" s="26"/>
      <c r="GS541" s="26"/>
      <c r="GT541" s="26"/>
      <c r="GU541" s="26"/>
      <c r="GV541" s="26"/>
      <c r="GW541" s="26"/>
      <c r="GX541" s="26"/>
      <c r="GY541" s="26"/>
      <c r="GZ541" s="26"/>
      <c r="HA541" s="26"/>
      <c r="HB541" s="26"/>
      <c r="HC541" s="26"/>
      <c r="HD541" s="26"/>
      <c r="HE541" s="26"/>
      <c r="HF541" s="26"/>
      <c r="HG541" s="26"/>
      <c r="HH541" s="26"/>
      <c r="HI541" s="26"/>
      <c r="HJ541" s="26"/>
      <c r="HK541" s="26"/>
      <c r="HL541" s="26"/>
      <c r="HM541" s="26"/>
      <c r="HN541" s="26"/>
      <c r="HO541" s="26"/>
      <c r="HP541" s="26"/>
      <c r="HQ541" s="26"/>
      <c r="HR541" s="26"/>
      <c r="HS541" s="26"/>
      <c r="HT541" s="26"/>
      <c r="HU541" s="26"/>
      <c r="HV541" s="26"/>
      <c r="HW541" s="26"/>
      <c r="HX541" s="26"/>
      <c r="HY541" s="26"/>
      <c r="HZ541" s="26"/>
      <c r="IA541" s="26"/>
      <c r="IB541" s="26"/>
      <c r="IC541" s="26"/>
      <c r="ID541" s="26"/>
      <c r="IE541" s="26"/>
      <c r="IF541" s="26"/>
      <c r="IG541" s="26"/>
      <c r="IH541" s="26"/>
      <c r="II541" s="26"/>
      <c r="IJ541" s="26"/>
      <c r="IK541" s="26"/>
      <c r="IL541" s="26"/>
      <c r="IM541" s="26"/>
      <c r="IN541" s="26"/>
      <c r="IO541" s="26"/>
      <c r="IP541" s="26"/>
      <c r="IQ541" s="26"/>
    </row>
    <row r="542" spans="1:251" s="40" customFormat="1" ht="18.75" customHeight="1">
      <c r="A542" s="32"/>
      <c r="B542" s="49"/>
      <c r="C542" s="84" t="s">
        <v>180</v>
      </c>
      <c r="D542" s="85"/>
      <c r="E542" s="85"/>
      <c r="F542" s="85"/>
      <c r="G542" s="85"/>
      <c r="H542" s="85"/>
      <c r="I542" s="85"/>
      <c r="J542" s="85"/>
      <c r="K542" s="85"/>
      <c r="L542" s="85"/>
      <c r="M542" s="85"/>
      <c r="N542" s="85"/>
      <c r="O542" s="85"/>
      <c r="P542" s="85"/>
      <c r="Q542" s="85"/>
      <c r="R542" s="85"/>
      <c r="S542" s="85"/>
      <c r="T542" s="85"/>
      <c r="U542" s="85"/>
      <c r="V542" s="85"/>
      <c r="W542" s="85"/>
      <c r="X542" s="85"/>
      <c r="Y542" s="85"/>
      <c r="Z542" s="86"/>
      <c r="AA542" s="87">
        <v>2943</v>
      </c>
      <c r="AB542" s="88"/>
      <c r="AC542" s="88"/>
      <c r="AD542" s="88"/>
      <c r="AE542" s="88"/>
      <c r="AF542" s="88"/>
      <c r="AG542" s="88"/>
      <c r="AH542" s="88"/>
      <c r="AI542" s="89"/>
      <c r="AJ542" s="87">
        <v>3093</v>
      </c>
      <c r="AK542" s="88"/>
      <c r="AL542" s="88"/>
      <c r="AM542" s="88"/>
      <c r="AN542" s="88"/>
      <c r="AO542" s="88"/>
      <c r="AP542" s="88"/>
      <c r="AQ542" s="88"/>
      <c r="AR542" s="89"/>
      <c r="AS542" s="90"/>
      <c r="AT542" s="91"/>
      <c r="AU542" s="91"/>
      <c r="AV542" s="91"/>
      <c r="AW542" s="91"/>
      <c r="AX542" s="92"/>
      <c r="AY542" s="26"/>
      <c r="AZ542" s="26"/>
      <c r="BA542" s="26"/>
      <c r="BB542" s="26"/>
      <c r="BC542" s="26"/>
      <c r="BD542" s="26"/>
      <c r="BE542" s="26"/>
      <c r="BF542" s="26"/>
      <c r="BG542" s="26"/>
      <c r="BH542" s="26"/>
      <c r="BI542" s="26"/>
      <c r="BJ542" s="26"/>
      <c r="BK542" s="26"/>
      <c r="BL542" s="26"/>
      <c r="BM542" s="26"/>
      <c r="BN542" s="26"/>
      <c r="BO542" s="26"/>
      <c r="BP542" s="26"/>
      <c r="BQ542" s="26"/>
      <c r="BR542" s="26"/>
      <c r="BS542" s="26"/>
      <c r="BT542" s="26"/>
      <c r="BU542" s="26"/>
      <c r="BV542" s="26"/>
      <c r="BW542" s="26"/>
      <c r="BX542" s="26"/>
      <c r="BY542" s="26"/>
      <c r="BZ542" s="26"/>
      <c r="CA542" s="26"/>
      <c r="CB542" s="26"/>
      <c r="CC542" s="26"/>
      <c r="CD542" s="26"/>
      <c r="CE542" s="26"/>
      <c r="CF542" s="26"/>
      <c r="CG542" s="26"/>
      <c r="CH542" s="26"/>
      <c r="CI542" s="26"/>
      <c r="CJ542" s="26"/>
      <c r="CK542" s="26"/>
      <c r="CL542" s="26"/>
      <c r="CM542" s="26"/>
      <c r="CN542" s="26"/>
      <c r="CO542" s="26"/>
      <c r="CP542" s="26"/>
      <c r="CQ542" s="26"/>
      <c r="CR542" s="26"/>
      <c r="CS542" s="26"/>
      <c r="CT542" s="26"/>
      <c r="CU542" s="26"/>
      <c r="CV542" s="26"/>
      <c r="CW542" s="26"/>
      <c r="CX542" s="26"/>
      <c r="CY542" s="26"/>
      <c r="CZ542" s="26"/>
      <c r="DA542" s="26"/>
      <c r="DB542" s="26"/>
      <c r="DC542" s="26"/>
      <c r="DD542" s="26"/>
      <c r="DE542" s="26"/>
      <c r="DF542" s="26"/>
      <c r="DG542" s="26"/>
      <c r="DH542" s="26"/>
      <c r="DI542" s="26"/>
      <c r="DJ542" s="26"/>
      <c r="DK542" s="26"/>
      <c r="DL542" s="26"/>
      <c r="DM542" s="26"/>
      <c r="DN542" s="26"/>
      <c r="DO542" s="26"/>
      <c r="DP542" s="26"/>
      <c r="DQ542" s="26"/>
      <c r="DR542" s="26"/>
      <c r="DS542" s="26"/>
      <c r="DT542" s="26"/>
      <c r="DU542" s="26"/>
      <c r="DV542" s="26"/>
      <c r="DW542" s="26"/>
      <c r="DX542" s="26"/>
      <c r="DY542" s="26"/>
      <c r="DZ542" s="26"/>
      <c r="EA542" s="26"/>
      <c r="EB542" s="26"/>
      <c r="EC542" s="26"/>
      <c r="ED542" s="26"/>
      <c r="EE542" s="26"/>
      <c r="EF542" s="26"/>
      <c r="EG542" s="26"/>
      <c r="EH542" s="26"/>
      <c r="EI542" s="26"/>
      <c r="EJ542" s="26"/>
      <c r="EK542" s="26"/>
      <c r="EL542" s="26"/>
      <c r="EM542" s="26"/>
      <c r="EN542" s="26"/>
      <c r="EO542" s="26"/>
      <c r="EP542" s="26"/>
      <c r="EQ542" s="26"/>
      <c r="ER542" s="26"/>
      <c r="ES542" s="26"/>
      <c r="ET542" s="26"/>
      <c r="EU542" s="26"/>
      <c r="EV542" s="26"/>
      <c r="EW542" s="26"/>
      <c r="EX542" s="26"/>
      <c r="EY542" s="26"/>
      <c r="EZ542" s="26"/>
      <c r="FA542" s="26"/>
      <c r="FB542" s="26"/>
      <c r="FC542" s="26"/>
      <c r="FD542" s="26"/>
      <c r="FE542" s="26"/>
      <c r="FF542" s="26"/>
      <c r="FG542" s="26"/>
      <c r="FH542" s="26"/>
      <c r="FI542" s="26"/>
      <c r="FJ542" s="26"/>
      <c r="FK542" s="26"/>
      <c r="FL542" s="26"/>
      <c r="FM542" s="26"/>
      <c r="FN542" s="26"/>
      <c r="FO542" s="26"/>
      <c r="FP542" s="26"/>
      <c r="FQ542" s="26"/>
      <c r="FR542" s="26"/>
      <c r="FS542" s="26"/>
      <c r="FT542" s="26"/>
      <c r="FU542" s="26"/>
      <c r="FV542" s="26"/>
      <c r="FW542" s="26"/>
      <c r="FX542" s="26"/>
      <c r="FY542" s="26"/>
      <c r="FZ542" s="26"/>
      <c r="GA542" s="26"/>
      <c r="GB542" s="26"/>
      <c r="GC542" s="26"/>
      <c r="GD542" s="26"/>
      <c r="GE542" s="26"/>
      <c r="GF542" s="26"/>
      <c r="GG542" s="26"/>
      <c r="GH542" s="26"/>
      <c r="GI542" s="26"/>
      <c r="GJ542" s="26"/>
      <c r="GK542" s="26"/>
      <c r="GL542" s="26"/>
      <c r="GM542" s="26"/>
      <c r="GN542" s="26"/>
      <c r="GO542" s="26"/>
      <c r="GP542" s="26"/>
      <c r="GQ542" s="26"/>
      <c r="GR542" s="26"/>
      <c r="GS542" s="26"/>
      <c r="GT542" s="26"/>
      <c r="GU542" s="26"/>
      <c r="GV542" s="26"/>
      <c r="GW542" s="26"/>
      <c r="GX542" s="26"/>
      <c r="GY542" s="26"/>
      <c r="GZ542" s="26"/>
      <c r="HA542" s="26"/>
      <c r="HB542" s="26"/>
      <c r="HC542" s="26"/>
      <c r="HD542" s="26"/>
      <c r="HE542" s="26"/>
      <c r="HF542" s="26"/>
      <c r="HG542" s="26"/>
      <c r="HH542" s="26"/>
      <c r="HI542" s="26"/>
      <c r="HJ542" s="26"/>
      <c r="HK542" s="26"/>
      <c r="HL542" s="26"/>
      <c r="HM542" s="26"/>
      <c r="HN542" s="26"/>
      <c r="HO542" s="26"/>
      <c r="HP542" s="26"/>
      <c r="HQ542" s="26"/>
      <c r="HR542" s="26"/>
      <c r="HS542" s="26"/>
      <c r="HT542" s="26"/>
      <c r="HU542" s="26"/>
      <c r="HV542" s="26"/>
      <c r="HW542" s="26"/>
      <c r="HX542" s="26"/>
      <c r="HY542" s="26"/>
      <c r="HZ542" s="26"/>
      <c r="IA542" s="26"/>
      <c r="IB542" s="26"/>
      <c r="IC542" s="26"/>
      <c r="ID542" s="26"/>
      <c r="IE542" s="26"/>
      <c r="IF542" s="26"/>
      <c r="IG542" s="26"/>
      <c r="IH542" s="26"/>
      <c r="II542" s="26"/>
      <c r="IJ542" s="26"/>
      <c r="IK542" s="26"/>
      <c r="IL542" s="26"/>
      <c r="IM542" s="26"/>
      <c r="IN542" s="26"/>
      <c r="IO542" s="26"/>
      <c r="IP542" s="26"/>
      <c r="IQ542" s="26"/>
    </row>
    <row r="543" spans="1:251" s="40" customFormat="1" ht="18.75" customHeight="1">
      <c r="A543" s="32"/>
      <c r="B543" s="49"/>
      <c r="C543" s="84" t="s">
        <v>181</v>
      </c>
      <c r="D543" s="85"/>
      <c r="E543" s="85"/>
      <c r="F543" s="85"/>
      <c r="G543" s="85"/>
      <c r="H543" s="85"/>
      <c r="I543" s="85"/>
      <c r="J543" s="85"/>
      <c r="K543" s="85"/>
      <c r="L543" s="85"/>
      <c r="M543" s="85"/>
      <c r="N543" s="85"/>
      <c r="O543" s="85"/>
      <c r="P543" s="85"/>
      <c r="Q543" s="85"/>
      <c r="R543" s="85"/>
      <c r="S543" s="85"/>
      <c r="T543" s="85"/>
      <c r="U543" s="85"/>
      <c r="V543" s="85"/>
      <c r="W543" s="85"/>
      <c r="X543" s="85"/>
      <c r="Y543" s="85"/>
      <c r="Z543" s="86"/>
      <c r="AA543" s="87">
        <v>1018</v>
      </c>
      <c r="AB543" s="88"/>
      <c r="AC543" s="88"/>
      <c r="AD543" s="88"/>
      <c r="AE543" s="88"/>
      <c r="AF543" s="88"/>
      <c r="AG543" s="88"/>
      <c r="AH543" s="88"/>
      <c r="AI543" s="89"/>
      <c r="AJ543" s="87">
        <v>1018</v>
      </c>
      <c r="AK543" s="88"/>
      <c r="AL543" s="88"/>
      <c r="AM543" s="88"/>
      <c r="AN543" s="88"/>
      <c r="AO543" s="88"/>
      <c r="AP543" s="88"/>
      <c r="AQ543" s="88"/>
      <c r="AR543" s="89"/>
      <c r="AS543" s="90"/>
      <c r="AT543" s="91"/>
      <c r="AU543" s="91"/>
      <c r="AV543" s="91"/>
      <c r="AW543" s="91"/>
      <c r="AX543" s="92"/>
      <c r="AY543" s="26"/>
      <c r="AZ543" s="26"/>
      <c r="BA543" s="26"/>
      <c r="BB543" s="26"/>
      <c r="BC543" s="26"/>
      <c r="BD543" s="26"/>
      <c r="BE543" s="26"/>
      <c r="BF543" s="26"/>
      <c r="BG543" s="26"/>
      <c r="BH543" s="26"/>
      <c r="BI543" s="26"/>
      <c r="BJ543" s="26"/>
      <c r="BK543" s="26"/>
      <c r="BL543" s="26"/>
      <c r="BM543" s="26"/>
      <c r="BN543" s="26"/>
      <c r="BO543" s="26"/>
      <c r="BP543" s="26"/>
      <c r="BQ543" s="26"/>
      <c r="BR543" s="26"/>
      <c r="BS543" s="26"/>
      <c r="BT543" s="26"/>
      <c r="BU543" s="26"/>
      <c r="BV543" s="26"/>
      <c r="BW543" s="26"/>
      <c r="BX543" s="26"/>
      <c r="BY543" s="26"/>
      <c r="BZ543" s="26"/>
      <c r="CA543" s="26"/>
      <c r="CB543" s="26"/>
      <c r="CC543" s="26"/>
      <c r="CD543" s="26"/>
      <c r="CE543" s="26"/>
      <c r="CF543" s="26"/>
      <c r="CG543" s="26"/>
      <c r="CH543" s="26"/>
      <c r="CI543" s="26"/>
      <c r="CJ543" s="26"/>
      <c r="CK543" s="26"/>
      <c r="CL543" s="26"/>
      <c r="CM543" s="26"/>
      <c r="CN543" s="26"/>
      <c r="CO543" s="26"/>
      <c r="CP543" s="26"/>
      <c r="CQ543" s="26"/>
      <c r="CR543" s="26"/>
      <c r="CS543" s="26"/>
      <c r="CT543" s="26"/>
      <c r="CU543" s="26"/>
      <c r="CV543" s="26"/>
      <c r="CW543" s="26"/>
      <c r="CX543" s="26"/>
      <c r="CY543" s="26"/>
      <c r="CZ543" s="26"/>
      <c r="DA543" s="26"/>
      <c r="DB543" s="26"/>
      <c r="DC543" s="26"/>
      <c r="DD543" s="26"/>
      <c r="DE543" s="26"/>
      <c r="DF543" s="26"/>
      <c r="DG543" s="26"/>
      <c r="DH543" s="26"/>
      <c r="DI543" s="26"/>
      <c r="DJ543" s="26"/>
      <c r="DK543" s="26"/>
      <c r="DL543" s="26"/>
      <c r="DM543" s="26"/>
      <c r="DN543" s="26"/>
      <c r="DO543" s="26"/>
      <c r="DP543" s="26"/>
      <c r="DQ543" s="26"/>
      <c r="DR543" s="26"/>
      <c r="DS543" s="26"/>
      <c r="DT543" s="26"/>
      <c r="DU543" s="26"/>
      <c r="DV543" s="26"/>
      <c r="DW543" s="26"/>
      <c r="DX543" s="26"/>
      <c r="DY543" s="26"/>
      <c r="DZ543" s="26"/>
      <c r="EA543" s="26"/>
      <c r="EB543" s="26"/>
      <c r="EC543" s="26"/>
      <c r="ED543" s="26"/>
      <c r="EE543" s="26"/>
      <c r="EF543" s="26"/>
      <c r="EG543" s="26"/>
      <c r="EH543" s="26"/>
      <c r="EI543" s="26"/>
      <c r="EJ543" s="26"/>
      <c r="EK543" s="26"/>
      <c r="EL543" s="26"/>
      <c r="EM543" s="26"/>
      <c r="EN543" s="26"/>
      <c r="EO543" s="26"/>
      <c r="EP543" s="26"/>
      <c r="EQ543" s="26"/>
      <c r="ER543" s="26"/>
      <c r="ES543" s="26"/>
      <c r="ET543" s="26"/>
      <c r="EU543" s="26"/>
      <c r="EV543" s="26"/>
      <c r="EW543" s="26"/>
      <c r="EX543" s="26"/>
      <c r="EY543" s="26"/>
      <c r="EZ543" s="26"/>
      <c r="FA543" s="26"/>
      <c r="FB543" s="26"/>
      <c r="FC543" s="26"/>
      <c r="FD543" s="26"/>
      <c r="FE543" s="26"/>
      <c r="FF543" s="26"/>
      <c r="FG543" s="26"/>
      <c r="FH543" s="26"/>
      <c r="FI543" s="26"/>
      <c r="FJ543" s="26"/>
      <c r="FK543" s="26"/>
      <c r="FL543" s="26"/>
      <c r="FM543" s="26"/>
      <c r="FN543" s="26"/>
      <c r="FO543" s="26"/>
      <c r="FP543" s="26"/>
      <c r="FQ543" s="26"/>
      <c r="FR543" s="26"/>
      <c r="FS543" s="26"/>
      <c r="FT543" s="26"/>
      <c r="FU543" s="26"/>
      <c r="FV543" s="26"/>
      <c r="FW543" s="26"/>
      <c r="FX543" s="26"/>
      <c r="FY543" s="26"/>
      <c r="FZ543" s="26"/>
      <c r="GA543" s="26"/>
      <c r="GB543" s="26"/>
      <c r="GC543" s="26"/>
      <c r="GD543" s="26"/>
      <c r="GE543" s="26"/>
      <c r="GF543" s="26"/>
      <c r="GG543" s="26"/>
      <c r="GH543" s="26"/>
      <c r="GI543" s="26"/>
      <c r="GJ543" s="26"/>
      <c r="GK543" s="26"/>
      <c r="GL543" s="26"/>
      <c r="GM543" s="26"/>
      <c r="GN543" s="26"/>
      <c r="GO543" s="26"/>
      <c r="GP543" s="26"/>
      <c r="GQ543" s="26"/>
      <c r="GR543" s="26"/>
      <c r="GS543" s="26"/>
      <c r="GT543" s="26"/>
      <c r="GU543" s="26"/>
      <c r="GV543" s="26"/>
      <c r="GW543" s="26"/>
      <c r="GX543" s="26"/>
      <c r="GY543" s="26"/>
      <c r="GZ543" s="26"/>
      <c r="HA543" s="26"/>
      <c r="HB543" s="26"/>
      <c r="HC543" s="26"/>
      <c r="HD543" s="26"/>
      <c r="HE543" s="26"/>
      <c r="HF543" s="26"/>
      <c r="HG543" s="26"/>
      <c r="HH543" s="26"/>
      <c r="HI543" s="26"/>
      <c r="HJ543" s="26"/>
      <c r="HK543" s="26"/>
      <c r="HL543" s="26"/>
      <c r="HM543" s="26"/>
      <c r="HN543" s="26"/>
      <c r="HO543" s="26"/>
      <c r="HP543" s="26"/>
      <c r="HQ543" s="26"/>
      <c r="HR543" s="26"/>
      <c r="HS543" s="26"/>
      <c r="HT543" s="26"/>
      <c r="HU543" s="26"/>
      <c r="HV543" s="26"/>
      <c r="HW543" s="26"/>
      <c r="HX543" s="26"/>
      <c r="HY543" s="26"/>
      <c r="HZ543" s="26"/>
      <c r="IA543" s="26"/>
      <c r="IB543" s="26"/>
      <c r="IC543" s="26"/>
      <c r="ID543" s="26"/>
      <c r="IE543" s="26"/>
      <c r="IF543" s="26"/>
      <c r="IG543" s="26"/>
      <c r="IH543" s="26"/>
      <c r="II543" s="26"/>
      <c r="IJ543" s="26"/>
      <c r="IK543" s="26"/>
      <c r="IL543" s="26"/>
      <c r="IM543" s="26"/>
      <c r="IN543" s="26"/>
      <c r="IO543" s="26"/>
      <c r="IP543" s="26"/>
      <c r="IQ543" s="26"/>
    </row>
    <row r="544" spans="1:251" s="40" customFormat="1" ht="18.75" customHeight="1">
      <c r="A544" s="32"/>
      <c r="B544" s="49"/>
      <c r="C544" s="84" t="s">
        <v>182</v>
      </c>
      <c r="D544" s="85"/>
      <c r="E544" s="85"/>
      <c r="F544" s="85"/>
      <c r="G544" s="85"/>
      <c r="H544" s="85"/>
      <c r="I544" s="85"/>
      <c r="J544" s="85"/>
      <c r="K544" s="85"/>
      <c r="L544" s="85"/>
      <c r="M544" s="85"/>
      <c r="N544" s="85"/>
      <c r="O544" s="85"/>
      <c r="P544" s="85"/>
      <c r="Q544" s="85"/>
      <c r="R544" s="85"/>
      <c r="S544" s="85"/>
      <c r="T544" s="85"/>
      <c r="U544" s="85"/>
      <c r="V544" s="85"/>
      <c r="W544" s="85"/>
      <c r="X544" s="85"/>
      <c r="Y544" s="85"/>
      <c r="Z544" s="86"/>
      <c r="AA544" s="87">
        <v>264</v>
      </c>
      <c r="AB544" s="88"/>
      <c r="AC544" s="88"/>
      <c r="AD544" s="88"/>
      <c r="AE544" s="88"/>
      <c r="AF544" s="88"/>
      <c r="AG544" s="88"/>
      <c r="AH544" s="88"/>
      <c r="AI544" s="89"/>
      <c r="AJ544" s="87">
        <v>0</v>
      </c>
      <c r="AK544" s="88"/>
      <c r="AL544" s="88"/>
      <c r="AM544" s="88"/>
      <c r="AN544" s="88"/>
      <c r="AO544" s="88"/>
      <c r="AP544" s="88"/>
      <c r="AQ544" s="88"/>
      <c r="AR544" s="89"/>
      <c r="AS544" s="90"/>
      <c r="AT544" s="91"/>
      <c r="AU544" s="91"/>
      <c r="AV544" s="91"/>
      <c r="AW544" s="91"/>
      <c r="AX544" s="92"/>
      <c r="AY544" s="26"/>
      <c r="AZ544" s="26"/>
      <c r="BA544" s="26"/>
      <c r="BB544" s="26"/>
      <c r="BC544" s="26"/>
      <c r="BD544" s="26"/>
      <c r="BE544" s="26"/>
      <c r="BF544" s="26"/>
      <c r="BG544" s="26"/>
      <c r="BH544" s="26"/>
      <c r="BI544" s="26"/>
      <c r="BJ544" s="26"/>
      <c r="BK544" s="26"/>
      <c r="BL544" s="26"/>
      <c r="BM544" s="26"/>
      <c r="BN544" s="26"/>
      <c r="BO544" s="26"/>
      <c r="BP544" s="26"/>
      <c r="BQ544" s="26"/>
      <c r="BR544" s="26"/>
      <c r="BS544" s="26"/>
      <c r="BT544" s="26"/>
      <c r="BU544" s="26"/>
      <c r="BV544" s="26"/>
      <c r="BW544" s="26"/>
      <c r="BX544" s="26"/>
      <c r="BY544" s="26"/>
      <c r="BZ544" s="26"/>
      <c r="CA544" s="26"/>
      <c r="CB544" s="26"/>
      <c r="CC544" s="26"/>
      <c r="CD544" s="26"/>
      <c r="CE544" s="26"/>
      <c r="CF544" s="26"/>
      <c r="CG544" s="26"/>
      <c r="CH544" s="26"/>
      <c r="CI544" s="26"/>
      <c r="CJ544" s="26"/>
      <c r="CK544" s="26"/>
      <c r="CL544" s="26"/>
      <c r="CM544" s="26"/>
      <c r="CN544" s="26"/>
      <c r="CO544" s="26"/>
      <c r="CP544" s="26"/>
      <c r="CQ544" s="26"/>
      <c r="CR544" s="26"/>
      <c r="CS544" s="26"/>
      <c r="CT544" s="26"/>
      <c r="CU544" s="26"/>
      <c r="CV544" s="26"/>
      <c r="CW544" s="26"/>
      <c r="CX544" s="26"/>
      <c r="CY544" s="26"/>
      <c r="CZ544" s="26"/>
      <c r="DA544" s="26"/>
      <c r="DB544" s="26"/>
      <c r="DC544" s="26"/>
      <c r="DD544" s="26"/>
      <c r="DE544" s="26"/>
      <c r="DF544" s="26"/>
      <c r="DG544" s="26"/>
      <c r="DH544" s="26"/>
      <c r="DI544" s="26"/>
      <c r="DJ544" s="26"/>
      <c r="DK544" s="26"/>
      <c r="DL544" s="26"/>
      <c r="DM544" s="26"/>
      <c r="DN544" s="26"/>
      <c r="DO544" s="26"/>
      <c r="DP544" s="26"/>
      <c r="DQ544" s="26"/>
      <c r="DR544" s="26"/>
      <c r="DS544" s="26"/>
      <c r="DT544" s="26"/>
      <c r="DU544" s="26"/>
      <c r="DV544" s="26"/>
      <c r="DW544" s="26"/>
      <c r="DX544" s="26"/>
      <c r="DY544" s="26"/>
      <c r="DZ544" s="26"/>
      <c r="EA544" s="26"/>
      <c r="EB544" s="26"/>
      <c r="EC544" s="26"/>
      <c r="ED544" s="26"/>
      <c r="EE544" s="26"/>
      <c r="EF544" s="26"/>
      <c r="EG544" s="26"/>
      <c r="EH544" s="26"/>
      <c r="EI544" s="26"/>
      <c r="EJ544" s="26"/>
      <c r="EK544" s="26"/>
      <c r="EL544" s="26"/>
      <c r="EM544" s="26"/>
      <c r="EN544" s="26"/>
      <c r="EO544" s="26"/>
      <c r="EP544" s="26"/>
      <c r="EQ544" s="26"/>
      <c r="ER544" s="26"/>
      <c r="ES544" s="26"/>
      <c r="ET544" s="26"/>
      <c r="EU544" s="26"/>
      <c r="EV544" s="26"/>
      <c r="EW544" s="26"/>
      <c r="EX544" s="26"/>
      <c r="EY544" s="26"/>
      <c r="EZ544" s="26"/>
      <c r="FA544" s="26"/>
      <c r="FB544" s="26"/>
      <c r="FC544" s="26"/>
      <c r="FD544" s="26"/>
      <c r="FE544" s="26"/>
      <c r="FF544" s="26"/>
      <c r="FG544" s="26"/>
      <c r="FH544" s="26"/>
      <c r="FI544" s="26"/>
      <c r="FJ544" s="26"/>
      <c r="FK544" s="26"/>
      <c r="FL544" s="26"/>
      <c r="FM544" s="26"/>
      <c r="FN544" s="26"/>
      <c r="FO544" s="26"/>
      <c r="FP544" s="26"/>
      <c r="FQ544" s="26"/>
      <c r="FR544" s="26"/>
      <c r="FS544" s="26"/>
      <c r="FT544" s="26"/>
      <c r="FU544" s="26"/>
      <c r="FV544" s="26"/>
      <c r="FW544" s="26"/>
      <c r="FX544" s="26"/>
      <c r="FY544" s="26"/>
      <c r="FZ544" s="26"/>
      <c r="GA544" s="26"/>
      <c r="GB544" s="26"/>
      <c r="GC544" s="26"/>
      <c r="GD544" s="26"/>
      <c r="GE544" s="26"/>
      <c r="GF544" s="26"/>
      <c r="GG544" s="26"/>
      <c r="GH544" s="26"/>
      <c r="GI544" s="26"/>
      <c r="GJ544" s="26"/>
      <c r="GK544" s="26"/>
      <c r="GL544" s="26"/>
      <c r="GM544" s="26"/>
      <c r="GN544" s="26"/>
      <c r="GO544" s="26"/>
      <c r="GP544" s="26"/>
      <c r="GQ544" s="26"/>
      <c r="GR544" s="26"/>
      <c r="GS544" s="26"/>
      <c r="GT544" s="26"/>
      <c r="GU544" s="26"/>
      <c r="GV544" s="26"/>
      <c r="GW544" s="26"/>
      <c r="GX544" s="26"/>
      <c r="GY544" s="26"/>
      <c r="GZ544" s="26"/>
      <c r="HA544" s="26"/>
      <c r="HB544" s="26"/>
      <c r="HC544" s="26"/>
      <c r="HD544" s="26"/>
      <c r="HE544" s="26"/>
      <c r="HF544" s="26"/>
      <c r="HG544" s="26"/>
      <c r="HH544" s="26"/>
      <c r="HI544" s="26"/>
      <c r="HJ544" s="26"/>
      <c r="HK544" s="26"/>
      <c r="HL544" s="26"/>
      <c r="HM544" s="26"/>
      <c r="HN544" s="26"/>
      <c r="HO544" s="26"/>
      <c r="HP544" s="26"/>
      <c r="HQ544" s="26"/>
      <c r="HR544" s="26"/>
      <c r="HS544" s="26"/>
      <c r="HT544" s="26"/>
      <c r="HU544" s="26"/>
      <c r="HV544" s="26"/>
      <c r="HW544" s="26"/>
      <c r="HX544" s="26"/>
      <c r="HY544" s="26"/>
      <c r="HZ544" s="26"/>
      <c r="IA544" s="26"/>
      <c r="IB544" s="26"/>
      <c r="IC544" s="26"/>
      <c r="ID544" s="26"/>
      <c r="IE544" s="26"/>
      <c r="IF544" s="26"/>
      <c r="IG544" s="26"/>
      <c r="IH544" s="26"/>
      <c r="II544" s="26"/>
      <c r="IJ544" s="26"/>
      <c r="IK544" s="26"/>
      <c r="IL544" s="26"/>
      <c r="IM544" s="26"/>
      <c r="IN544" s="26"/>
      <c r="IO544" s="26"/>
      <c r="IP544" s="26"/>
      <c r="IQ544" s="26"/>
    </row>
    <row r="545" spans="1:251" s="40" customFormat="1" ht="18.75" customHeight="1" thickBot="1">
      <c r="A545" s="41"/>
      <c r="B545" s="93" t="s">
        <v>101</v>
      </c>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5"/>
      <c r="AA545" s="96">
        <f>SUM($AA$540:$AA$544)</f>
        <v>13253</v>
      </c>
      <c r="AB545" s="97"/>
      <c r="AC545" s="97"/>
      <c r="AD545" s="97"/>
      <c r="AE545" s="97"/>
      <c r="AF545" s="97"/>
      <c r="AG545" s="97"/>
      <c r="AH545" s="97"/>
      <c r="AI545" s="98"/>
      <c r="AJ545" s="96">
        <f>SUM($AJ$540:$AJ$544)</f>
        <v>13835</v>
      </c>
      <c r="AK545" s="97"/>
      <c r="AL545" s="97"/>
      <c r="AM545" s="97"/>
      <c r="AN545" s="97"/>
      <c r="AO545" s="97"/>
      <c r="AP545" s="97"/>
      <c r="AQ545" s="97"/>
      <c r="AR545" s="98"/>
      <c r="AS545" s="99"/>
      <c r="AT545" s="100"/>
      <c r="AU545" s="100"/>
      <c r="AV545" s="100"/>
      <c r="AW545" s="100"/>
      <c r="AX545" s="101"/>
      <c r="AY545" s="26"/>
      <c r="AZ545" s="26"/>
      <c r="BA545" s="26"/>
      <c r="BB545" s="26"/>
      <c r="BC545" s="26"/>
      <c r="BD545" s="26"/>
      <c r="BE545" s="26"/>
      <c r="BF545" s="26"/>
      <c r="BG545" s="26"/>
      <c r="BH545" s="26"/>
      <c r="BI545" s="26"/>
      <c r="BJ545" s="26"/>
      <c r="BK545" s="26"/>
      <c r="BL545" s="26"/>
      <c r="BM545" s="26"/>
      <c r="BN545" s="26"/>
      <c r="BO545" s="26"/>
      <c r="BP545" s="26"/>
      <c r="BQ545" s="26"/>
      <c r="BR545" s="26"/>
      <c r="BS545" s="26"/>
      <c r="BT545" s="26"/>
      <c r="BU545" s="26"/>
      <c r="BV545" s="26"/>
      <c r="BW545" s="26"/>
      <c r="BX545" s="26"/>
      <c r="BY545" s="26"/>
      <c r="BZ545" s="26"/>
      <c r="CA545" s="26"/>
      <c r="CB545" s="26"/>
      <c r="CC545" s="26"/>
      <c r="CD545" s="26"/>
      <c r="CE545" s="26"/>
      <c r="CF545" s="26"/>
      <c r="CG545" s="26"/>
      <c r="CH545" s="26"/>
      <c r="CI545" s="26"/>
      <c r="CJ545" s="26"/>
      <c r="CK545" s="26"/>
      <c r="CL545" s="26"/>
      <c r="CM545" s="26"/>
      <c r="CN545" s="26"/>
      <c r="CO545" s="26"/>
      <c r="CP545" s="26"/>
      <c r="CQ545" s="26"/>
      <c r="CR545" s="26"/>
      <c r="CS545" s="26"/>
      <c r="CT545" s="26"/>
      <c r="CU545" s="26"/>
      <c r="CV545" s="26"/>
      <c r="CW545" s="26"/>
      <c r="CX545" s="26"/>
      <c r="CY545" s="26"/>
      <c r="CZ545" s="26"/>
      <c r="DA545" s="26"/>
      <c r="DB545" s="26"/>
      <c r="DC545" s="26"/>
      <c r="DD545" s="26"/>
      <c r="DE545" s="26"/>
      <c r="DF545" s="26"/>
      <c r="DG545" s="26"/>
      <c r="DH545" s="26"/>
      <c r="DI545" s="26"/>
      <c r="DJ545" s="26"/>
      <c r="DK545" s="26"/>
      <c r="DL545" s="26"/>
      <c r="DM545" s="26"/>
      <c r="DN545" s="26"/>
      <c r="DO545" s="26"/>
      <c r="DP545" s="26"/>
      <c r="DQ545" s="26"/>
      <c r="DR545" s="26"/>
      <c r="DS545" s="26"/>
      <c r="DT545" s="26"/>
      <c r="DU545" s="26"/>
      <c r="DV545" s="26"/>
      <c r="DW545" s="26"/>
      <c r="DX545" s="26"/>
      <c r="DY545" s="26"/>
      <c r="DZ545" s="26"/>
      <c r="EA545" s="26"/>
      <c r="EB545" s="26"/>
      <c r="EC545" s="26"/>
      <c r="ED545" s="26"/>
      <c r="EE545" s="26"/>
      <c r="EF545" s="26"/>
      <c r="EG545" s="26"/>
      <c r="EH545" s="26"/>
      <c r="EI545" s="26"/>
      <c r="EJ545" s="26"/>
      <c r="EK545" s="26"/>
      <c r="EL545" s="26"/>
      <c r="EM545" s="26"/>
      <c r="EN545" s="26"/>
      <c r="EO545" s="26"/>
      <c r="EP545" s="26"/>
      <c r="EQ545" s="26"/>
      <c r="ER545" s="26"/>
      <c r="ES545" s="26"/>
      <c r="ET545" s="26"/>
      <c r="EU545" s="26"/>
      <c r="EV545" s="26"/>
      <c r="EW545" s="26"/>
      <c r="EX545" s="26"/>
      <c r="EY545" s="26"/>
      <c r="EZ545" s="26"/>
      <c r="FA545" s="26"/>
      <c r="FB545" s="26"/>
      <c r="FC545" s="26"/>
      <c r="FD545" s="26"/>
      <c r="FE545" s="26"/>
      <c r="FF545" s="26"/>
      <c r="FG545" s="26"/>
      <c r="FH545" s="26"/>
      <c r="FI545" s="26"/>
      <c r="FJ545" s="26"/>
      <c r="FK545" s="26"/>
      <c r="FL545" s="26"/>
      <c r="FM545" s="26"/>
      <c r="FN545" s="26"/>
      <c r="FO545" s="26"/>
      <c r="FP545" s="26"/>
      <c r="FQ545" s="26"/>
      <c r="FR545" s="26"/>
      <c r="FS545" s="26"/>
      <c r="FT545" s="26"/>
      <c r="FU545" s="26"/>
      <c r="FV545" s="26"/>
      <c r="FW545" s="26"/>
      <c r="FX545" s="26"/>
      <c r="FY545" s="26"/>
      <c r="FZ545" s="26"/>
      <c r="GA545" s="26"/>
      <c r="GB545" s="26"/>
      <c r="GC545" s="26"/>
      <c r="GD545" s="26"/>
      <c r="GE545" s="26"/>
      <c r="GF545" s="26"/>
      <c r="GG545" s="26"/>
      <c r="GH545" s="26"/>
      <c r="GI545" s="26"/>
      <c r="GJ545" s="26"/>
      <c r="GK545" s="26"/>
      <c r="GL545" s="26"/>
      <c r="GM545" s="26"/>
      <c r="GN545" s="26"/>
      <c r="GO545" s="26"/>
      <c r="GP545" s="26"/>
      <c r="GQ545" s="26"/>
      <c r="GR545" s="26"/>
      <c r="GS545" s="26"/>
      <c r="GT545" s="26"/>
      <c r="GU545" s="26"/>
      <c r="GV545" s="26"/>
      <c r="GW545" s="26"/>
      <c r="GX545" s="26"/>
      <c r="GY545" s="26"/>
      <c r="GZ545" s="26"/>
      <c r="HA545" s="26"/>
      <c r="HB545" s="26"/>
      <c r="HC545" s="26"/>
      <c r="HD545" s="26"/>
      <c r="HE545" s="26"/>
      <c r="HF545" s="26"/>
      <c r="HG545" s="26"/>
      <c r="HH545" s="26"/>
      <c r="HI545" s="26"/>
      <c r="HJ545" s="26"/>
      <c r="HK545" s="26"/>
      <c r="HL545" s="26"/>
      <c r="HM545" s="26"/>
      <c r="HN545" s="26"/>
      <c r="HO545" s="26"/>
      <c r="HP545" s="26"/>
      <c r="HQ545" s="26"/>
      <c r="HR545" s="26"/>
      <c r="HS545" s="26"/>
      <c r="HT545" s="26"/>
      <c r="HU545" s="26"/>
      <c r="HV545" s="26"/>
      <c r="HW545" s="26"/>
      <c r="HX545" s="26"/>
      <c r="HY545" s="26"/>
      <c r="HZ545" s="26"/>
      <c r="IA545" s="26"/>
      <c r="IB545" s="26"/>
      <c r="IC545" s="26"/>
      <c r="ID545" s="26"/>
      <c r="IE545" s="26"/>
      <c r="IF545" s="26"/>
      <c r="IG545" s="26"/>
      <c r="IH545" s="26"/>
      <c r="II545" s="26"/>
      <c r="IJ545" s="26"/>
      <c r="IK545" s="26"/>
      <c r="IL545" s="26"/>
      <c r="IM545" s="26"/>
      <c r="IN545" s="26"/>
      <c r="IO545" s="26"/>
      <c r="IP545" s="26"/>
      <c r="IQ545" s="26"/>
    </row>
    <row r="547" spans="1:251" ht="19.2">
      <c r="A547" s="25" t="s">
        <v>87</v>
      </c>
      <c r="AW547" s="27"/>
      <c r="AX547" s="28"/>
      <c r="AY547" s="27"/>
    </row>
    <row r="549" spans="1:251" ht="18">
      <c r="B549" s="102" t="s">
        <v>0</v>
      </c>
      <c r="C549" s="103"/>
      <c r="D549" s="103"/>
      <c r="E549" s="103"/>
      <c r="F549" s="103"/>
      <c r="G549" s="103"/>
      <c r="H549" s="103"/>
      <c r="I549" s="103"/>
      <c r="J549" s="103"/>
      <c r="K549" s="103"/>
      <c r="L549" s="103"/>
      <c r="M549" s="103"/>
      <c r="N549" s="103"/>
      <c r="O549" s="103"/>
      <c r="P549" s="103"/>
      <c r="Q549" s="103"/>
      <c r="R549" s="103"/>
      <c r="S549" s="103"/>
      <c r="T549" s="103"/>
      <c r="U549" s="103"/>
      <c r="V549" s="103"/>
      <c r="W549" s="103"/>
      <c r="X549" s="103"/>
      <c r="Y549" s="103"/>
      <c r="Z549" s="103"/>
      <c r="AA549" s="103"/>
      <c r="AB549" s="103"/>
      <c r="AC549" s="103"/>
      <c r="AD549" s="103"/>
      <c r="AE549" s="103"/>
      <c r="AF549" s="103"/>
      <c r="AG549" s="103"/>
      <c r="AH549" s="103"/>
      <c r="AI549" s="103"/>
      <c r="AJ549" s="103"/>
      <c r="AK549" s="103"/>
      <c r="AL549" s="103"/>
      <c r="AM549" s="103"/>
      <c r="AN549" s="103"/>
      <c r="AO549" s="103"/>
      <c r="AP549" s="103"/>
      <c r="AQ549" s="103"/>
      <c r="AR549" s="103"/>
      <c r="AS549" s="103"/>
      <c r="AT549" s="103"/>
      <c r="AU549" s="103"/>
      <c r="AV549" s="103"/>
      <c r="AW549" s="103"/>
      <c r="AX549" s="103"/>
    </row>
    <row r="550" spans="1:251">
      <c r="Z550" s="29"/>
      <c r="AD550" s="29"/>
      <c r="AE550" s="29"/>
      <c r="AF550" s="29"/>
      <c r="AG550" s="29"/>
      <c r="AH550" s="29"/>
      <c r="AI550" s="29"/>
      <c r="AO550" s="29"/>
    </row>
    <row r="551" spans="1:251" ht="13.8" thickBot="1">
      <c r="Z551" s="29"/>
      <c r="AD551" s="29"/>
      <c r="AE551" s="29"/>
      <c r="AF551" s="29"/>
      <c r="AG551" s="29"/>
      <c r="AH551" s="29"/>
      <c r="AI551" s="29"/>
      <c r="AO551" s="29"/>
      <c r="DI551" s="30"/>
    </row>
    <row r="552" spans="1:251" ht="24.75" customHeight="1" thickBot="1">
      <c r="B552" s="104" t="s">
        <v>88</v>
      </c>
      <c r="C552" s="105"/>
      <c r="D552" s="105"/>
      <c r="E552" s="105"/>
      <c r="F552" s="105"/>
      <c r="G552" s="105"/>
      <c r="H552" s="106" t="s">
        <v>183</v>
      </c>
      <c r="I552" s="107"/>
      <c r="J552" s="107"/>
      <c r="K552" s="107"/>
      <c r="L552" s="107"/>
      <c r="M552" s="107"/>
      <c r="N552" s="107"/>
      <c r="O552" s="107"/>
      <c r="P552" s="107"/>
      <c r="Q552" s="107"/>
      <c r="R552" s="107"/>
      <c r="S552" s="107"/>
      <c r="T552" s="107"/>
      <c r="U552" s="107"/>
      <c r="V552" s="107"/>
      <c r="W552" s="107"/>
      <c r="X552" s="107"/>
      <c r="Y552" s="107"/>
      <c r="Z552" s="107"/>
      <c r="AA552" s="107"/>
      <c r="AB552" s="107"/>
      <c r="AC552" s="107"/>
      <c r="AD552" s="107"/>
      <c r="AE552" s="107"/>
      <c r="AF552" s="107"/>
      <c r="AG552" s="107"/>
      <c r="AH552" s="107"/>
      <c r="AI552" s="107"/>
      <c r="AJ552" s="107"/>
      <c r="AK552" s="107"/>
      <c r="AL552" s="107"/>
      <c r="AM552" s="107"/>
      <c r="AN552" s="107"/>
      <c r="AO552" s="107"/>
      <c r="AP552" s="107"/>
      <c r="AQ552" s="107"/>
      <c r="AR552" s="107"/>
      <c r="AS552" s="107"/>
      <c r="AT552" s="107"/>
      <c r="AU552" s="107"/>
      <c r="AV552" s="107"/>
      <c r="AW552" s="107"/>
      <c r="AX552" s="108"/>
      <c r="DI552" s="30"/>
    </row>
    <row r="553" spans="1:251" ht="14.4">
      <c r="B553" s="31"/>
      <c r="C553" s="31"/>
      <c r="D553" s="31"/>
      <c r="E553" s="31"/>
      <c r="F553" s="31"/>
      <c r="G553" s="31"/>
      <c r="H553" s="32"/>
      <c r="I553" s="32"/>
      <c r="J553" s="32"/>
      <c r="K553" s="32"/>
      <c r="L553" s="33"/>
      <c r="M553" s="33"/>
      <c r="N553" s="33"/>
      <c r="O553" s="33"/>
      <c r="P553" s="32"/>
      <c r="Q553" s="32"/>
      <c r="R553" s="32"/>
      <c r="S553" s="32"/>
      <c r="T553" s="32"/>
      <c r="U553" s="32"/>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DI553" s="30"/>
    </row>
    <row r="554" spans="1:251" ht="15" thickBot="1">
      <c r="A554" s="35"/>
      <c r="B554" s="34" t="s">
        <v>90</v>
      </c>
      <c r="C554" s="32"/>
      <c r="D554" s="32"/>
      <c r="E554" s="32"/>
      <c r="F554" s="32"/>
      <c r="G554" s="32"/>
      <c r="H554" s="32"/>
      <c r="I554" s="32"/>
      <c r="J554" s="32"/>
      <c r="K554" s="32"/>
      <c r="L554" s="33"/>
      <c r="M554" s="33"/>
      <c r="N554" s="33"/>
      <c r="O554" s="33"/>
      <c r="P554" s="32"/>
      <c r="Q554" s="32"/>
      <c r="R554" s="32"/>
      <c r="S554" s="32"/>
      <c r="T554" s="32"/>
      <c r="U554" s="32"/>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DI554" s="30"/>
    </row>
    <row r="555" spans="1:251" ht="14.4">
      <c r="A555" s="32"/>
      <c r="B555" s="36"/>
      <c r="C555" s="31"/>
      <c r="D555" s="31"/>
      <c r="E555" s="31"/>
      <c r="F555" s="31"/>
      <c r="G555" s="31"/>
      <c r="H555" s="31"/>
      <c r="I555" s="31"/>
      <c r="J555" s="31"/>
      <c r="K555" s="31"/>
      <c r="L555" s="37"/>
      <c r="M555" s="37"/>
      <c r="N555" s="37"/>
      <c r="O555" s="37"/>
      <c r="P555" s="31"/>
      <c r="Q555" s="31"/>
      <c r="R555" s="31"/>
      <c r="S555" s="31"/>
      <c r="T555" s="31"/>
      <c r="U555" s="31"/>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9"/>
    </row>
    <row r="556" spans="1:251" ht="12" customHeight="1">
      <c r="A556" s="32"/>
      <c r="B556" s="109" t="s">
        <v>184</v>
      </c>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c r="AA556" s="110"/>
      <c r="AB556" s="110"/>
      <c r="AC556" s="110"/>
      <c r="AD556" s="110"/>
      <c r="AE556" s="110"/>
      <c r="AF556" s="110"/>
      <c r="AG556" s="110"/>
      <c r="AH556" s="110"/>
      <c r="AI556" s="110"/>
      <c r="AJ556" s="110"/>
      <c r="AK556" s="110"/>
      <c r="AL556" s="110"/>
      <c r="AM556" s="110"/>
      <c r="AN556" s="110"/>
      <c r="AO556" s="110"/>
      <c r="AP556" s="110"/>
      <c r="AQ556" s="110"/>
      <c r="AR556" s="110"/>
      <c r="AS556" s="110"/>
      <c r="AT556" s="110"/>
      <c r="AU556" s="110"/>
      <c r="AV556" s="110"/>
      <c r="AW556" s="110"/>
      <c r="AX556" s="111"/>
    </row>
    <row r="557" spans="1:251" ht="12" customHeight="1">
      <c r="A557" s="32"/>
      <c r="B557" s="109"/>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c r="AA557" s="110"/>
      <c r="AB557" s="110"/>
      <c r="AC557" s="110"/>
      <c r="AD557" s="110"/>
      <c r="AE557" s="110"/>
      <c r="AF557" s="110"/>
      <c r="AG557" s="110"/>
      <c r="AH557" s="110"/>
      <c r="AI557" s="110"/>
      <c r="AJ557" s="110"/>
      <c r="AK557" s="110"/>
      <c r="AL557" s="110"/>
      <c r="AM557" s="110"/>
      <c r="AN557" s="110"/>
      <c r="AO557" s="110"/>
      <c r="AP557" s="110"/>
      <c r="AQ557" s="110"/>
      <c r="AR557" s="110"/>
      <c r="AS557" s="110"/>
      <c r="AT557" s="110"/>
      <c r="AU557" s="110"/>
      <c r="AV557" s="110"/>
      <c r="AW557" s="110"/>
      <c r="AX557" s="111"/>
      <c r="BC557" s="40"/>
    </row>
    <row r="558" spans="1:251" ht="12" customHeight="1">
      <c r="A558" s="32"/>
      <c r="B558" s="109"/>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c r="AA558" s="110"/>
      <c r="AB558" s="110"/>
      <c r="AC558" s="110"/>
      <c r="AD558" s="110"/>
      <c r="AE558" s="110"/>
      <c r="AF558" s="110"/>
      <c r="AG558" s="110"/>
      <c r="AH558" s="110"/>
      <c r="AI558" s="110"/>
      <c r="AJ558" s="110"/>
      <c r="AK558" s="110"/>
      <c r="AL558" s="110"/>
      <c r="AM558" s="110"/>
      <c r="AN558" s="110"/>
      <c r="AO558" s="110"/>
      <c r="AP558" s="110"/>
      <c r="AQ558" s="110"/>
      <c r="AR558" s="110"/>
      <c r="AS558" s="110"/>
      <c r="AT558" s="110"/>
      <c r="AU558" s="110"/>
      <c r="AV558" s="110"/>
      <c r="AW558" s="110"/>
      <c r="AX558" s="111"/>
    </row>
    <row r="559" spans="1:251" ht="12" customHeight="1">
      <c r="A559" s="32"/>
      <c r="B559" s="109"/>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c r="AA559" s="110"/>
      <c r="AB559" s="110"/>
      <c r="AC559" s="110"/>
      <c r="AD559" s="110"/>
      <c r="AE559" s="110"/>
      <c r="AF559" s="110"/>
      <c r="AG559" s="110"/>
      <c r="AH559" s="110"/>
      <c r="AI559" s="110"/>
      <c r="AJ559" s="110"/>
      <c r="AK559" s="110"/>
      <c r="AL559" s="110"/>
      <c r="AM559" s="110"/>
      <c r="AN559" s="110"/>
      <c r="AO559" s="110"/>
      <c r="AP559" s="110"/>
      <c r="AQ559" s="110"/>
      <c r="AR559" s="110"/>
      <c r="AS559" s="110"/>
      <c r="AT559" s="110"/>
      <c r="AU559" s="110"/>
      <c r="AV559" s="110"/>
      <c r="AW559" s="110"/>
      <c r="AX559" s="111"/>
    </row>
    <row r="560" spans="1:251" ht="12" customHeight="1">
      <c r="A560" s="32"/>
      <c r="B560" s="109"/>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c r="AA560" s="110"/>
      <c r="AB560" s="110"/>
      <c r="AC560" s="110"/>
      <c r="AD560" s="110"/>
      <c r="AE560" s="110"/>
      <c r="AF560" s="110"/>
      <c r="AG560" s="110"/>
      <c r="AH560" s="110"/>
      <c r="AI560" s="110"/>
      <c r="AJ560" s="110"/>
      <c r="AK560" s="110"/>
      <c r="AL560" s="110"/>
      <c r="AM560" s="110"/>
      <c r="AN560" s="110"/>
      <c r="AO560" s="110"/>
      <c r="AP560" s="110"/>
      <c r="AQ560" s="110"/>
      <c r="AR560" s="110"/>
      <c r="AS560" s="110"/>
      <c r="AT560" s="110"/>
      <c r="AU560" s="110"/>
      <c r="AV560" s="110"/>
      <c r="AW560" s="110"/>
      <c r="AX560" s="111"/>
    </row>
    <row r="561" spans="1:251" ht="15" thickBot="1">
      <c r="A561" s="41"/>
      <c r="B561" s="42"/>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c r="AP561" s="43"/>
      <c r="AQ561" s="43"/>
      <c r="AR561" s="43"/>
      <c r="AS561" s="43"/>
      <c r="AT561" s="43"/>
      <c r="AU561" s="43"/>
      <c r="AV561" s="43"/>
      <c r="AW561" s="43"/>
      <c r="AX561" s="44"/>
    </row>
    <row r="562" spans="1:251">
      <c r="B562" s="45"/>
    </row>
    <row r="563" spans="1:251" ht="15" thickBot="1">
      <c r="A563" s="35"/>
      <c r="B563" s="34" t="s">
        <v>92</v>
      </c>
      <c r="C563" s="32"/>
      <c r="D563" s="32"/>
      <c r="E563" s="32"/>
      <c r="F563" s="32"/>
      <c r="G563" s="32"/>
      <c r="H563" s="32"/>
      <c r="I563" s="32"/>
      <c r="J563" s="32"/>
      <c r="K563" s="32"/>
      <c r="L563" s="33"/>
      <c r="M563" s="33"/>
      <c r="N563" s="33"/>
      <c r="O563" s="33"/>
      <c r="P563" s="32"/>
      <c r="Q563" s="32"/>
      <c r="R563" s="32"/>
      <c r="S563" s="32"/>
      <c r="T563" s="32"/>
      <c r="U563" s="32"/>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DI563" s="30"/>
    </row>
    <row r="564" spans="1:251" ht="14.4">
      <c r="A564" s="32"/>
      <c r="B564" s="36"/>
      <c r="C564" s="31"/>
      <c r="D564" s="31"/>
      <c r="E564" s="31"/>
      <c r="F564" s="31"/>
      <c r="G564" s="31"/>
      <c r="H564" s="31"/>
      <c r="I564" s="31"/>
      <c r="J564" s="31"/>
      <c r="K564" s="31"/>
      <c r="L564" s="37"/>
      <c r="M564" s="37"/>
      <c r="N564" s="37"/>
      <c r="O564" s="37"/>
      <c r="P564" s="31"/>
      <c r="Q564" s="31"/>
      <c r="R564" s="31"/>
      <c r="S564" s="31"/>
      <c r="T564" s="31"/>
      <c r="U564" s="31"/>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c r="AX564" s="39"/>
    </row>
    <row r="565" spans="1:251" ht="12" customHeight="1">
      <c r="A565" s="32"/>
      <c r="B565" s="109" t="s">
        <v>185</v>
      </c>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c r="AA565" s="110"/>
      <c r="AB565" s="110"/>
      <c r="AC565" s="110"/>
      <c r="AD565" s="110"/>
      <c r="AE565" s="110"/>
      <c r="AF565" s="110"/>
      <c r="AG565" s="110"/>
      <c r="AH565" s="110"/>
      <c r="AI565" s="110"/>
      <c r="AJ565" s="110"/>
      <c r="AK565" s="110"/>
      <c r="AL565" s="110"/>
      <c r="AM565" s="110"/>
      <c r="AN565" s="110"/>
      <c r="AO565" s="110"/>
      <c r="AP565" s="110"/>
      <c r="AQ565" s="110"/>
      <c r="AR565" s="110"/>
      <c r="AS565" s="110"/>
      <c r="AT565" s="110"/>
      <c r="AU565" s="110"/>
      <c r="AV565" s="110"/>
      <c r="AW565" s="110"/>
      <c r="AX565" s="111"/>
    </row>
    <row r="566" spans="1:251" ht="12" customHeight="1">
      <c r="A566" s="32"/>
      <c r="B566" s="109"/>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110"/>
      <c r="AA566" s="110"/>
      <c r="AB566" s="110"/>
      <c r="AC566" s="110"/>
      <c r="AD566" s="110"/>
      <c r="AE566" s="110"/>
      <c r="AF566" s="110"/>
      <c r="AG566" s="110"/>
      <c r="AH566" s="110"/>
      <c r="AI566" s="110"/>
      <c r="AJ566" s="110"/>
      <c r="AK566" s="110"/>
      <c r="AL566" s="110"/>
      <c r="AM566" s="110"/>
      <c r="AN566" s="110"/>
      <c r="AO566" s="110"/>
      <c r="AP566" s="110"/>
      <c r="AQ566" s="110"/>
      <c r="AR566" s="110"/>
      <c r="AS566" s="110"/>
      <c r="AT566" s="110"/>
      <c r="AU566" s="110"/>
      <c r="AV566" s="110"/>
      <c r="AW566" s="110"/>
      <c r="AX566" s="111"/>
    </row>
    <row r="567" spans="1:251" ht="12" customHeight="1">
      <c r="A567" s="32"/>
      <c r="B567" s="109"/>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c r="AA567" s="110"/>
      <c r="AB567" s="110"/>
      <c r="AC567" s="110"/>
      <c r="AD567" s="110"/>
      <c r="AE567" s="110"/>
      <c r="AF567" s="110"/>
      <c r="AG567" s="110"/>
      <c r="AH567" s="110"/>
      <c r="AI567" s="110"/>
      <c r="AJ567" s="110"/>
      <c r="AK567" s="110"/>
      <c r="AL567" s="110"/>
      <c r="AM567" s="110"/>
      <c r="AN567" s="110"/>
      <c r="AO567" s="110"/>
      <c r="AP567" s="110"/>
      <c r="AQ567" s="110"/>
      <c r="AR567" s="110"/>
      <c r="AS567" s="110"/>
      <c r="AT567" s="110"/>
      <c r="AU567" s="110"/>
      <c r="AV567" s="110"/>
      <c r="AW567" s="110"/>
      <c r="AX567" s="111"/>
      <c r="BC567" s="40"/>
    </row>
    <row r="568" spans="1:251" ht="12" customHeight="1">
      <c r="A568" s="32"/>
      <c r="B568" s="109"/>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110"/>
      <c r="AA568" s="110"/>
      <c r="AB568" s="110"/>
      <c r="AC568" s="110"/>
      <c r="AD568" s="110"/>
      <c r="AE568" s="110"/>
      <c r="AF568" s="110"/>
      <c r="AG568" s="110"/>
      <c r="AH568" s="110"/>
      <c r="AI568" s="110"/>
      <c r="AJ568" s="110"/>
      <c r="AK568" s="110"/>
      <c r="AL568" s="110"/>
      <c r="AM568" s="110"/>
      <c r="AN568" s="110"/>
      <c r="AO568" s="110"/>
      <c r="AP568" s="110"/>
      <c r="AQ568" s="110"/>
      <c r="AR568" s="110"/>
      <c r="AS568" s="110"/>
      <c r="AT568" s="110"/>
      <c r="AU568" s="110"/>
      <c r="AV568" s="110"/>
      <c r="AW568" s="110"/>
      <c r="AX568" s="111"/>
    </row>
    <row r="569" spans="1:251" ht="12" customHeight="1">
      <c r="A569" s="32"/>
      <c r="B569" s="109"/>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c r="AA569" s="110"/>
      <c r="AB569" s="110"/>
      <c r="AC569" s="110"/>
      <c r="AD569" s="110"/>
      <c r="AE569" s="110"/>
      <c r="AF569" s="110"/>
      <c r="AG569" s="110"/>
      <c r="AH569" s="110"/>
      <c r="AI569" s="110"/>
      <c r="AJ569" s="110"/>
      <c r="AK569" s="110"/>
      <c r="AL569" s="110"/>
      <c r="AM569" s="110"/>
      <c r="AN569" s="110"/>
      <c r="AO569" s="110"/>
      <c r="AP569" s="110"/>
      <c r="AQ569" s="110"/>
      <c r="AR569" s="110"/>
      <c r="AS569" s="110"/>
      <c r="AT569" s="110"/>
      <c r="AU569" s="110"/>
      <c r="AV569" s="110"/>
      <c r="AW569" s="110"/>
      <c r="AX569" s="111"/>
    </row>
    <row r="570" spans="1:251" ht="12" customHeight="1">
      <c r="A570" s="32"/>
      <c r="B570" s="109"/>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c r="AA570" s="110"/>
      <c r="AB570" s="110"/>
      <c r="AC570" s="110"/>
      <c r="AD570" s="110"/>
      <c r="AE570" s="110"/>
      <c r="AF570" s="110"/>
      <c r="AG570" s="110"/>
      <c r="AH570" s="110"/>
      <c r="AI570" s="110"/>
      <c r="AJ570" s="110"/>
      <c r="AK570" s="110"/>
      <c r="AL570" s="110"/>
      <c r="AM570" s="110"/>
      <c r="AN570" s="110"/>
      <c r="AO570" s="110"/>
      <c r="AP570" s="110"/>
      <c r="AQ570" s="110"/>
      <c r="AR570" s="110"/>
      <c r="AS570" s="110"/>
      <c r="AT570" s="110"/>
      <c r="AU570" s="110"/>
      <c r="AV570" s="110"/>
      <c r="AW570" s="110"/>
      <c r="AX570" s="111"/>
    </row>
    <row r="571" spans="1:251" ht="15" thickBot="1">
      <c r="A571" s="41"/>
      <c r="B571" s="42"/>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c r="AP571" s="43"/>
      <c r="AQ571" s="43"/>
      <c r="AR571" s="43"/>
      <c r="AS571" s="43"/>
      <c r="AT571" s="43"/>
      <c r="AU571" s="43"/>
      <c r="AV571" s="43"/>
      <c r="AW571" s="43"/>
      <c r="AX571" s="44"/>
    </row>
    <row r="572" spans="1:251">
      <c r="B572" s="45"/>
    </row>
    <row r="573" spans="1:251" ht="14.4">
      <c r="B573" s="34" t="s">
        <v>94</v>
      </c>
      <c r="C573" s="32"/>
      <c r="D573" s="32"/>
      <c r="E573" s="32"/>
      <c r="F573" s="32"/>
      <c r="G573" s="32"/>
      <c r="H573" s="32"/>
      <c r="I573" s="32"/>
      <c r="J573" s="32"/>
      <c r="K573" s="32"/>
      <c r="L573" s="33"/>
      <c r="M573" s="33"/>
      <c r="N573" s="33"/>
      <c r="O573" s="33"/>
      <c r="P573" s="32"/>
      <c r="Q573" s="32"/>
      <c r="R573" s="32"/>
      <c r="S573" s="32"/>
      <c r="T573" s="32"/>
      <c r="U573" s="32"/>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row>
    <row r="574" spans="1:251" ht="15" thickBot="1">
      <c r="B574" s="32"/>
      <c r="C574" s="32"/>
      <c r="D574" s="32"/>
      <c r="E574" s="32"/>
      <c r="F574" s="32"/>
      <c r="G574" s="32"/>
      <c r="H574" s="32"/>
      <c r="I574" s="32"/>
      <c r="J574" s="32"/>
      <c r="K574" s="32"/>
      <c r="L574" s="33"/>
      <c r="M574" s="33"/>
      <c r="N574" s="33"/>
      <c r="O574" s="33"/>
      <c r="P574" s="32"/>
      <c r="Q574" s="32"/>
      <c r="R574" s="32"/>
      <c r="S574" s="32"/>
      <c r="T574" s="32"/>
      <c r="U574" s="32"/>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46" t="s">
        <v>95</v>
      </c>
    </row>
    <row r="575" spans="1:251" s="40" customFormat="1" ht="13.5" customHeight="1">
      <c r="A575" s="32"/>
      <c r="B575" s="112" t="s">
        <v>96</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4"/>
      <c r="AA575" s="118" t="s">
        <v>97</v>
      </c>
      <c r="AB575" s="113"/>
      <c r="AC575" s="113"/>
      <c r="AD575" s="113"/>
      <c r="AE575" s="113"/>
      <c r="AF575" s="113"/>
      <c r="AG575" s="113"/>
      <c r="AH575" s="113"/>
      <c r="AI575" s="114"/>
      <c r="AJ575" s="118" t="s">
        <v>98</v>
      </c>
      <c r="AK575" s="113"/>
      <c r="AL575" s="113"/>
      <c r="AM575" s="113"/>
      <c r="AN575" s="113"/>
      <c r="AO575" s="113"/>
      <c r="AP575" s="113"/>
      <c r="AQ575" s="113"/>
      <c r="AR575" s="114"/>
      <c r="AS575" s="118" t="s">
        <v>99</v>
      </c>
      <c r="AT575" s="113"/>
      <c r="AU575" s="113"/>
      <c r="AV575" s="113"/>
      <c r="AW575" s="113"/>
      <c r="AX575" s="120"/>
      <c r="AY575" s="26"/>
      <c r="AZ575" s="26"/>
      <c r="BA575" s="26"/>
      <c r="BB575" s="26"/>
      <c r="BC575" s="26"/>
      <c r="BD575" s="26"/>
      <c r="BE575" s="26"/>
      <c r="BF575" s="26"/>
      <c r="BG575" s="26"/>
      <c r="BH575" s="26"/>
      <c r="BI575" s="26"/>
      <c r="BJ575" s="26"/>
      <c r="BK575" s="26"/>
      <c r="BL575" s="26"/>
      <c r="BM575" s="26"/>
      <c r="BN575" s="26"/>
      <c r="BO575" s="26"/>
      <c r="BP575" s="26"/>
      <c r="BQ575" s="26"/>
      <c r="BR575" s="26"/>
      <c r="BS575" s="26"/>
      <c r="BT575" s="26"/>
      <c r="BU575" s="26"/>
      <c r="BV575" s="26"/>
      <c r="BW575" s="26"/>
      <c r="BX575" s="26"/>
      <c r="BY575" s="26"/>
      <c r="BZ575" s="26"/>
      <c r="CA575" s="26"/>
      <c r="CB575" s="26"/>
      <c r="CC575" s="26"/>
      <c r="CD575" s="26"/>
      <c r="CE575" s="26"/>
      <c r="CF575" s="26"/>
      <c r="CG575" s="26"/>
      <c r="CH575" s="26"/>
      <c r="CI575" s="26"/>
      <c r="CJ575" s="26"/>
      <c r="CK575" s="26"/>
      <c r="CL575" s="26"/>
      <c r="CM575" s="26"/>
      <c r="CN575" s="26"/>
      <c r="CO575" s="26"/>
      <c r="CP575" s="26"/>
      <c r="CQ575" s="26"/>
      <c r="CR575" s="26"/>
      <c r="CS575" s="26"/>
      <c r="CT575" s="26"/>
      <c r="CU575" s="26"/>
      <c r="CV575" s="26"/>
      <c r="CW575" s="26"/>
      <c r="CX575" s="26"/>
      <c r="CY575" s="26"/>
      <c r="CZ575" s="26"/>
      <c r="DA575" s="26"/>
      <c r="DB575" s="26"/>
      <c r="DC575" s="26"/>
      <c r="DD575" s="26"/>
      <c r="DE575" s="26"/>
      <c r="DF575" s="26"/>
      <c r="DG575" s="26"/>
      <c r="DH575" s="26"/>
      <c r="DI575" s="26"/>
      <c r="DJ575" s="26"/>
      <c r="DK575" s="26"/>
      <c r="DL575" s="26"/>
      <c r="DM575" s="26"/>
      <c r="DN575" s="26"/>
      <c r="DO575" s="26"/>
      <c r="DP575" s="26"/>
      <c r="DQ575" s="26"/>
      <c r="DR575" s="26"/>
      <c r="DS575" s="26"/>
      <c r="DT575" s="26"/>
      <c r="DU575" s="26"/>
      <c r="DV575" s="26"/>
      <c r="DW575" s="26"/>
      <c r="DX575" s="26"/>
      <c r="DY575" s="26"/>
      <c r="DZ575" s="26"/>
      <c r="EA575" s="26"/>
      <c r="EB575" s="26"/>
      <c r="EC575" s="26"/>
      <c r="ED575" s="26"/>
      <c r="EE575" s="26"/>
      <c r="EF575" s="26"/>
      <c r="EG575" s="26"/>
      <c r="EH575" s="26"/>
      <c r="EI575" s="26"/>
      <c r="EJ575" s="26"/>
      <c r="EK575" s="26"/>
      <c r="EL575" s="26"/>
      <c r="EM575" s="26"/>
      <c r="EN575" s="26"/>
      <c r="EO575" s="26"/>
      <c r="EP575" s="26"/>
      <c r="EQ575" s="26"/>
      <c r="ER575" s="26"/>
      <c r="ES575" s="26"/>
      <c r="ET575" s="26"/>
      <c r="EU575" s="26"/>
      <c r="EV575" s="26"/>
      <c r="EW575" s="26"/>
      <c r="EX575" s="26"/>
      <c r="EY575" s="26"/>
      <c r="EZ575" s="26"/>
      <c r="FA575" s="26"/>
      <c r="FB575" s="26"/>
      <c r="FC575" s="26"/>
      <c r="FD575" s="26"/>
      <c r="FE575" s="26"/>
      <c r="FF575" s="26"/>
      <c r="FG575" s="26"/>
      <c r="FH575" s="26"/>
      <c r="FI575" s="26"/>
      <c r="FJ575" s="26"/>
      <c r="FK575" s="26"/>
      <c r="FL575" s="26"/>
      <c r="FM575" s="26"/>
      <c r="FN575" s="26"/>
      <c r="FO575" s="26"/>
      <c r="FP575" s="26"/>
      <c r="FQ575" s="26"/>
      <c r="FR575" s="26"/>
      <c r="FS575" s="26"/>
      <c r="FT575" s="26"/>
      <c r="FU575" s="26"/>
      <c r="FV575" s="26"/>
      <c r="FW575" s="26"/>
      <c r="FX575" s="26"/>
      <c r="FY575" s="26"/>
      <c r="FZ575" s="26"/>
      <c r="GA575" s="26"/>
      <c r="GB575" s="26"/>
      <c r="GC575" s="26"/>
      <c r="GD575" s="26"/>
      <c r="GE575" s="26"/>
      <c r="GF575" s="26"/>
      <c r="GG575" s="26"/>
      <c r="GH575" s="26"/>
      <c r="GI575" s="26"/>
      <c r="GJ575" s="26"/>
      <c r="GK575" s="26"/>
      <c r="GL575" s="26"/>
      <c r="GM575" s="26"/>
      <c r="GN575" s="26"/>
      <c r="GO575" s="26"/>
      <c r="GP575" s="26"/>
      <c r="GQ575" s="26"/>
      <c r="GR575" s="26"/>
      <c r="GS575" s="26"/>
      <c r="GT575" s="26"/>
      <c r="GU575" s="26"/>
      <c r="GV575" s="26"/>
      <c r="GW575" s="26"/>
      <c r="GX575" s="26"/>
      <c r="GY575" s="26"/>
      <c r="GZ575" s="26"/>
      <c r="HA575" s="26"/>
      <c r="HB575" s="26"/>
      <c r="HC575" s="26"/>
      <c r="HD575" s="26"/>
      <c r="HE575" s="26"/>
      <c r="HF575" s="26"/>
      <c r="HG575" s="26"/>
      <c r="HH575" s="26"/>
      <c r="HI575" s="26"/>
      <c r="HJ575" s="26"/>
      <c r="HK575" s="26"/>
      <c r="HL575" s="26"/>
      <c r="HM575" s="26"/>
      <c r="HN575" s="26"/>
      <c r="HO575" s="26"/>
      <c r="HP575" s="26"/>
      <c r="HQ575" s="26"/>
      <c r="HR575" s="26"/>
      <c r="HS575" s="26"/>
      <c r="HT575" s="26"/>
      <c r="HU575" s="26"/>
      <c r="HV575" s="26"/>
      <c r="HW575" s="26"/>
      <c r="HX575" s="26"/>
      <c r="HY575" s="26"/>
      <c r="HZ575" s="26"/>
      <c r="IA575" s="26"/>
      <c r="IB575" s="26"/>
      <c r="IC575" s="26"/>
      <c r="ID575" s="26"/>
      <c r="IE575" s="26"/>
      <c r="IF575" s="26"/>
      <c r="IG575" s="26"/>
      <c r="IH575" s="26"/>
      <c r="II575" s="26"/>
      <c r="IJ575" s="26"/>
      <c r="IK575" s="26"/>
      <c r="IL575" s="26"/>
      <c r="IM575" s="26"/>
      <c r="IN575" s="26"/>
      <c r="IO575" s="26"/>
      <c r="IP575" s="26"/>
      <c r="IQ575" s="26"/>
    </row>
    <row r="576" spans="1:251" s="40" customFormat="1">
      <c r="A576" s="32"/>
      <c r="B576" s="115"/>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7"/>
      <c r="AA576" s="119"/>
      <c r="AB576" s="116"/>
      <c r="AC576" s="116"/>
      <c r="AD576" s="116"/>
      <c r="AE576" s="116"/>
      <c r="AF576" s="116"/>
      <c r="AG576" s="116"/>
      <c r="AH576" s="116"/>
      <c r="AI576" s="117"/>
      <c r="AJ576" s="119"/>
      <c r="AK576" s="116"/>
      <c r="AL576" s="116"/>
      <c r="AM576" s="116"/>
      <c r="AN576" s="116"/>
      <c r="AO576" s="116"/>
      <c r="AP576" s="116"/>
      <c r="AQ576" s="116"/>
      <c r="AR576" s="117"/>
      <c r="AS576" s="119"/>
      <c r="AT576" s="116"/>
      <c r="AU576" s="116"/>
      <c r="AV576" s="116"/>
      <c r="AW576" s="116"/>
      <c r="AX576" s="121"/>
      <c r="AY576" s="26"/>
      <c r="AZ576" s="26"/>
      <c r="BA576" s="26"/>
      <c r="BB576" s="47"/>
      <c r="BC576" s="48"/>
      <c r="BE576" s="26"/>
      <c r="BF576" s="26"/>
      <c r="BG576" s="26"/>
      <c r="BH576" s="26"/>
      <c r="BI576" s="26"/>
      <c r="BJ576" s="26"/>
      <c r="BK576" s="26"/>
      <c r="BL576" s="26"/>
      <c r="BM576" s="26"/>
      <c r="BN576" s="26"/>
      <c r="BO576" s="26"/>
      <c r="BP576" s="26"/>
      <c r="BQ576" s="26"/>
      <c r="BR576" s="26"/>
      <c r="BS576" s="26"/>
      <c r="BT576" s="26"/>
      <c r="BU576" s="26"/>
      <c r="BV576" s="26"/>
      <c r="BW576" s="26"/>
      <c r="BX576" s="26"/>
      <c r="BY576" s="26"/>
      <c r="BZ576" s="26"/>
      <c r="CA576" s="26"/>
      <c r="CB576" s="26"/>
      <c r="CC576" s="26"/>
      <c r="CD576" s="26"/>
      <c r="CE576" s="26"/>
      <c r="CF576" s="26"/>
      <c r="CG576" s="26"/>
      <c r="CH576" s="26"/>
      <c r="CI576" s="26"/>
      <c r="CJ576" s="26"/>
      <c r="CK576" s="26"/>
      <c r="CL576" s="26"/>
      <c r="CM576" s="26"/>
      <c r="CN576" s="26"/>
      <c r="CO576" s="26"/>
      <c r="CP576" s="26"/>
      <c r="CQ576" s="26"/>
      <c r="CR576" s="26"/>
      <c r="CS576" s="26"/>
      <c r="CT576" s="26"/>
      <c r="CU576" s="26"/>
      <c r="CV576" s="26"/>
      <c r="CW576" s="26"/>
      <c r="CX576" s="26"/>
      <c r="CY576" s="26"/>
      <c r="CZ576" s="26"/>
      <c r="DA576" s="26"/>
      <c r="DB576" s="26"/>
      <c r="DC576" s="26"/>
      <c r="DD576" s="26"/>
      <c r="DE576" s="26"/>
      <c r="DF576" s="26"/>
      <c r="DG576" s="26"/>
      <c r="DH576" s="26"/>
      <c r="DI576" s="26"/>
      <c r="DJ576" s="26"/>
      <c r="DK576" s="26"/>
      <c r="DL576" s="26"/>
      <c r="DM576" s="26"/>
      <c r="DN576" s="26"/>
      <c r="DO576" s="26"/>
      <c r="DP576" s="26"/>
      <c r="DQ576" s="26"/>
      <c r="DR576" s="26"/>
      <c r="DS576" s="26"/>
      <c r="DT576" s="26"/>
      <c r="DU576" s="26"/>
      <c r="DV576" s="26"/>
      <c r="DW576" s="26"/>
      <c r="DX576" s="26"/>
      <c r="DY576" s="26"/>
      <c r="DZ576" s="26"/>
      <c r="EA576" s="26"/>
      <c r="EB576" s="26"/>
      <c r="EC576" s="26"/>
      <c r="ED576" s="26"/>
      <c r="EE576" s="26"/>
      <c r="EF576" s="26"/>
      <c r="EG576" s="26"/>
      <c r="EH576" s="26"/>
      <c r="EI576" s="26"/>
      <c r="EJ576" s="26"/>
      <c r="EK576" s="26"/>
      <c r="EL576" s="26"/>
      <c r="EM576" s="26"/>
      <c r="EN576" s="26"/>
      <c r="EO576" s="26"/>
      <c r="EP576" s="26"/>
      <c r="EQ576" s="26"/>
      <c r="ER576" s="26"/>
      <c r="ES576" s="26"/>
      <c r="ET576" s="26"/>
      <c r="EU576" s="26"/>
      <c r="EV576" s="26"/>
      <c r="EW576" s="26"/>
      <c r="EX576" s="26"/>
      <c r="EY576" s="26"/>
      <c r="EZ576" s="26"/>
      <c r="FA576" s="26"/>
      <c r="FB576" s="26"/>
      <c r="FC576" s="26"/>
      <c r="FD576" s="26"/>
      <c r="FE576" s="26"/>
      <c r="FF576" s="26"/>
      <c r="FG576" s="26"/>
      <c r="FH576" s="26"/>
      <c r="FI576" s="26"/>
      <c r="FJ576" s="26"/>
      <c r="FK576" s="26"/>
      <c r="FL576" s="26"/>
      <c r="FM576" s="26"/>
      <c r="FN576" s="26"/>
      <c r="FO576" s="26"/>
      <c r="FP576" s="26"/>
      <c r="FQ576" s="26"/>
      <c r="FR576" s="26"/>
      <c r="FS576" s="26"/>
      <c r="FT576" s="26"/>
      <c r="FU576" s="26"/>
      <c r="FV576" s="26"/>
      <c r="FW576" s="26"/>
      <c r="FX576" s="26"/>
      <c r="FY576" s="26"/>
      <c r="FZ576" s="26"/>
      <c r="GA576" s="26"/>
      <c r="GB576" s="26"/>
      <c r="GC576" s="26"/>
      <c r="GD576" s="26"/>
      <c r="GE576" s="26"/>
      <c r="GF576" s="26"/>
      <c r="GG576" s="26"/>
      <c r="GH576" s="26"/>
      <c r="GI576" s="26"/>
      <c r="GJ576" s="26"/>
      <c r="GK576" s="26"/>
      <c r="GL576" s="26"/>
      <c r="GM576" s="26"/>
      <c r="GN576" s="26"/>
      <c r="GO576" s="26"/>
      <c r="GP576" s="26"/>
      <c r="GQ576" s="26"/>
      <c r="GR576" s="26"/>
      <c r="GS576" s="26"/>
      <c r="GT576" s="26"/>
      <c r="GU576" s="26"/>
      <c r="GV576" s="26"/>
      <c r="GW576" s="26"/>
      <c r="GX576" s="26"/>
      <c r="GY576" s="26"/>
      <c r="GZ576" s="26"/>
      <c r="HA576" s="26"/>
      <c r="HB576" s="26"/>
      <c r="HC576" s="26"/>
      <c r="HD576" s="26"/>
      <c r="HE576" s="26"/>
      <c r="HF576" s="26"/>
      <c r="HG576" s="26"/>
      <c r="HH576" s="26"/>
      <c r="HI576" s="26"/>
      <c r="HJ576" s="26"/>
      <c r="HK576" s="26"/>
      <c r="HL576" s="26"/>
      <c r="HM576" s="26"/>
      <c r="HN576" s="26"/>
      <c r="HO576" s="26"/>
      <c r="HP576" s="26"/>
      <c r="HQ576" s="26"/>
      <c r="HR576" s="26"/>
      <c r="HS576" s="26"/>
      <c r="HT576" s="26"/>
      <c r="HU576" s="26"/>
      <c r="HV576" s="26"/>
      <c r="HW576" s="26"/>
      <c r="HX576" s="26"/>
      <c r="HY576" s="26"/>
      <c r="HZ576" s="26"/>
      <c r="IA576" s="26"/>
      <c r="IB576" s="26"/>
      <c r="IC576" s="26"/>
      <c r="ID576" s="26"/>
      <c r="IE576" s="26"/>
      <c r="IF576" s="26"/>
      <c r="IG576" s="26"/>
      <c r="IH576" s="26"/>
      <c r="II576" s="26"/>
      <c r="IJ576" s="26"/>
      <c r="IK576" s="26"/>
      <c r="IL576" s="26"/>
      <c r="IM576" s="26"/>
      <c r="IN576" s="26"/>
      <c r="IO576" s="26"/>
      <c r="IP576" s="26"/>
      <c r="IQ576" s="26"/>
    </row>
    <row r="577" spans="1:251" s="40" customFormat="1" ht="18.75" customHeight="1">
      <c r="A577" s="32"/>
      <c r="B577" s="49"/>
      <c r="C577" s="84" t="s">
        <v>186</v>
      </c>
      <c r="D577" s="85"/>
      <c r="E577" s="85"/>
      <c r="F577" s="85"/>
      <c r="G577" s="85"/>
      <c r="H577" s="85"/>
      <c r="I577" s="85"/>
      <c r="J577" s="85"/>
      <c r="K577" s="85"/>
      <c r="L577" s="85"/>
      <c r="M577" s="85"/>
      <c r="N577" s="85"/>
      <c r="O577" s="85"/>
      <c r="P577" s="85"/>
      <c r="Q577" s="85"/>
      <c r="R577" s="85"/>
      <c r="S577" s="85"/>
      <c r="T577" s="85"/>
      <c r="U577" s="85"/>
      <c r="V577" s="85"/>
      <c r="W577" s="85"/>
      <c r="X577" s="85"/>
      <c r="Y577" s="85"/>
      <c r="Z577" s="86"/>
      <c r="AA577" s="87">
        <v>8978</v>
      </c>
      <c r="AB577" s="88"/>
      <c r="AC577" s="88"/>
      <c r="AD577" s="88"/>
      <c r="AE577" s="88"/>
      <c r="AF577" s="88"/>
      <c r="AG577" s="88"/>
      <c r="AH577" s="88"/>
      <c r="AI577" s="89"/>
      <c r="AJ577" s="87">
        <v>9762</v>
      </c>
      <c r="AK577" s="88"/>
      <c r="AL577" s="88"/>
      <c r="AM577" s="88"/>
      <c r="AN577" s="88"/>
      <c r="AO577" s="88"/>
      <c r="AP577" s="88"/>
      <c r="AQ577" s="88"/>
      <c r="AR577" s="89"/>
      <c r="AS577" s="90"/>
      <c r="AT577" s="91"/>
      <c r="AU577" s="91"/>
      <c r="AV577" s="91"/>
      <c r="AW577" s="91"/>
      <c r="AX577" s="92"/>
      <c r="AY577" s="26"/>
      <c r="AZ577" s="26"/>
      <c r="BA577" s="26"/>
      <c r="BB577" s="26"/>
      <c r="BC577" s="26"/>
      <c r="BD577" s="26"/>
      <c r="BE577" s="26"/>
      <c r="BF577" s="26"/>
      <c r="BG577" s="26"/>
      <c r="BH577" s="26"/>
      <c r="BI577" s="26"/>
      <c r="BJ577" s="26"/>
      <c r="BK577" s="26"/>
      <c r="BL577" s="26"/>
      <c r="BM577" s="26"/>
      <c r="BN577" s="26"/>
      <c r="BO577" s="26"/>
      <c r="BP577" s="26"/>
      <c r="BQ577" s="26"/>
      <c r="BR577" s="26"/>
      <c r="BS577" s="26"/>
      <c r="BT577" s="26"/>
      <c r="BU577" s="26"/>
      <c r="BV577" s="26"/>
      <c r="BW577" s="26"/>
      <c r="BX577" s="26"/>
      <c r="BY577" s="26"/>
      <c r="BZ577" s="26"/>
      <c r="CA577" s="26"/>
      <c r="CB577" s="26"/>
      <c r="CC577" s="26"/>
      <c r="CD577" s="26"/>
      <c r="CE577" s="26"/>
      <c r="CF577" s="26"/>
      <c r="CG577" s="26"/>
      <c r="CH577" s="26"/>
      <c r="CI577" s="26"/>
      <c r="CJ577" s="26"/>
      <c r="CK577" s="26"/>
      <c r="CL577" s="26"/>
      <c r="CM577" s="26"/>
      <c r="CN577" s="26"/>
      <c r="CO577" s="26"/>
      <c r="CP577" s="26"/>
      <c r="CQ577" s="26"/>
      <c r="CR577" s="26"/>
      <c r="CS577" s="26"/>
      <c r="CT577" s="26"/>
      <c r="CU577" s="26"/>
      <c r="CV577" s="26"/>
      <c r="CW577" s="26"/>
      <c r="CX577" s="26"/>
      <c r="CY577" s="26"/>
      <c r="CZ577" s="26"/>
      <c r="DA577" s="26"/>
      <c r="DB577" s="26"/>
      <c r="DC577" s="26"/>
      <c r="DD577" s="26"/>
      <c r="DE577" s="26"/>
      <c r="DF577" s="26"/>
      <c r="DG577" s="26"/>
      <c r="DH577" s="26"/>
      <c r="DI577" s="26"/>
      <c r="DJ577" s="26"/>
      <c r="DK577" s="26"/>
      <c r="DL577" s="26"/>
      <c r="DM577" s="26"/>
      <c r="DN577" s="26"/>
      <c r="DO577" s="26"/>
      <c r="DP577" s="26"/>
      <c r="DQ577" s="26"/>
      <c r="DR577" s="26"/>
      <c r="DS577" s="26"/>
      <c r="DT577" s="26"/>
      <c r="DU577" s="26"/>
      <c r="DV577" s="26"/>
      <c r="DW577" s="26"/>
      <c r="DX577" s="26"/>
      <c r="DY577" s="26"/>
      <c r="DZ577" s="26"/>
      <c r="EA577" s="26"/>
      <c r="EB577" s="26"/>
      <c r="EC577" s="26"/>
      <c r="ED577" s="26"/>
      <c r="EE577" s="26"/>
      <c r="EF577" s="26"/>
      <c r="EG577" s="26"/>
      <c r="EH577" s="26"/>
      <c r="EI577" s="26"/>
      <c r="EJ577" s="26"/>
      <c r="EK577" s="26"/>
      <c r="EL577" s="26"/>
      <c r="EM577" s="26"/>
      <c r="EN577" s="26"/>
      <c r="EO577" s="26"/>
      <c r="EP577" s="26"/>
      <c r="EQ577" s="26"/>
      <c r="ER577" s="26"/>
      <c r="ES577" s="26"/>
      <c r="ET577" s="26"/>
      <c r="EU577" s="26"/>
      <c r="EV577" s="26"/>
      <c r="EW577" s="26"/>
      <c r="EX577" s="26"/>
      <c r="EY577" s="26"/>
      <c r="EZ577" s="26"/>
      <c r="FA577" s="26"/>
      <c r="FB577" s="26"/>
      <c r="FC577" s="26"/>
      <c r="FD577" s="26"/>
      <c r="FE577" s="26"/>
      <c r="FF577" s="26"/>
      <c r="FG577" s="26"/>
      <c r="FH577" s="26"/>
      <c r="FI577" s="26"/>
      <c r="FJ577" s="26"/>
      <c r="FK577" s="26"/>
      <c r="FL577" s="26"/>
      <c r="FM577" s="26"/>
      <c r="FN577" s="26"/>
      <c r="FO577" s="26"/>
      <c r="FP577" s="26"/>
      <c r="FQ577" s="26"/>
      <c r="FR577" s="26"/>
      <c r="FS577" s="26"/>
      <c r="FT577" s="26"/>
      <c r="FU577" s="26"/>
      <c r="FV577" s="26"/>
      <c r="FW577" s="26"/>
      <c r="FX577" s="26"/>
      <c r="FY577" s="26"/>
      <c r="FZ577" s="26"/>
      <c r="GA577" s="26"/>
      <c r="GB577" s="26"/>
      <c r="GC577" s="26"/>
      <c r="GD577" s="26"/>
      <c r="GE577" s="26"/>
      <c r="GF577" s="26"/>
      <c r="GG577" s="26"/>
      <c r="GH577" s="26"/>
      <c r="GI577" s="26"/>
      <c r="GJ577" s="26"/>
      <c r="GK577" s="26"/>
      <c r="GL577" s="26"/>
      <c r="GM577" s="26"/>
      <c r="GN577" s="26"/>
      <c r="GO577" s="26"/>
      <c r="GP577" s="26"/>
      <c r="GQ577" s="26"/>
      <c r="GR577" s="26"/>
      <c r="GS577" s="26"/>
      <c r="GT577" s="26"/>
      <c r="GU577" s="26"/>
      <c r="GV577" s="26"/>
      <c r="GW577" s="26"/>
      <c r="GX577" s="26"/>
      <c r="GY577" s="26"/>
      <c r="GZ577" s="26"/>
      <c r="HA577" s="26"/>
      <c r="HB577" s="26"/>
      <c r="HC577" s="26"/>
      <c r="HD577" s="26"/>
      <c r="HE577" s="26"/>
      <c r="HF577" s="26"/>
      <c r="HG577" s="26"/>
      <c r="HH577" s="26"/>
      <c r="HI577" s="26"/>
      <c r="HJ577" s="26"/>
      <c r="HK577" s="26"/>
      <c r="HL577" s="26"/>
      <c r="HM577" s="26"/>
      <c r="HN577" s="26"/>
      <c r="HO577" s="26"/>
      <c r="HP577" s="26"/>
      <c r="HQ577" s="26"/>
      <c r="HR577" s="26"/>
      <c r="HS577" s="26"/>
      <c r="HT577" s="26"/>
      <c r="HU577" s="26"/>
      <c r="HV577" s="26"/>
      <c r="HW577" s="26"/>
      <c r="HX577" s="26"/>
      <c r="HY577" s="26"/>
      <c r="HZ577" s="26"/>
      <c r="IA577" s="26"/>
      <c r="IB577" s="26"/>
      <c r="IC577" s="26"/>
      <c r="ID577" s="26"/>
      <c r="IE577" s="26"/>
      <c r="IF577" s="26"/>
      <c r="IG577" s="26"/>
      <c r="IH577" s="26"/>
      <c r="II577" s="26"/>
      <c r="IJ577" s="26"/>
      <c r="IK577" s="26"/>
      <c r="IL577" s="26"/>
      <c r="IM577" s="26"/>
      <c r="IN577" s="26"/>
      <c r="IO577" s="26"/>
      <c r="IP577" s="26"/>
      <c r="IQ577" s="26"/>
    </row>
    <row r="578" spans="1:251" s="40" customFormat="1" ht="18.75" customHeight="1">
      <c r="A578" s="32"/>
      <c r="B578" s="49"/>
      <c r="C578" s="84" t="s">
        <v>187</v>
      </c>
      <c r="D578" s="85"/>
      <c r="E578" s="85"/>
      <c r="F578" s="85"/>
      <c r="G578" s="85"/>
      <c r="H578" s="85"/>
      <c r="I578" s="85"/>
      <c r="J578" s="85"/>
      <c r="K578" s="85"/>
      <c r="L578" s="85"/>
      <c r="M578" s="85"/>
      <c r="N578" s="85"/>
      <c r="O578" s="85"/>
      <c r="P578" s="85"/>
      <c r="Q578" s="85"/>
      <c r="R578" s="85"/>
      <c r="S578" s="85"/>
      <c r="T578" s="85"/>
      <c r="U578" s="85"/>
      <c r="V578" s="85"/>
      <c r="W578" s="85"/>
      <c r="X578" s="85"/>
      <c r="Y578" s="85"/>
      <c r="Z578" s="86"/>
      <c r="AA578" s="87">
        <v>20</v>
      </c>
      <c r="AB578" s="88"/>
      <c r="AC578" s="88"/>
      <c r="AD578" s="88"/>
      <c r="AE578" s="88"/>
      <c r="AF578" s="88"/>
      <c r="AG578" s="88"/>
      <c r="AH578" s="88"/>
      <c r="AI578" s="89"/>
      <c r="AJ578" s="87">
        <v>20</v>
      </c>
      <c r="AK578" s="88"/>
      <c r="AL578" s="88"/>
      <c r="AM578" s="88"/>
      <c r="AN578" s="88"/>
      <c r="AO578" s="88"/>
      <c r="AP578" s="88"/>
      <c r="AQ578" s="88"/>
      <c r="AR578" s="89"/>
      <c r="AS578" s="90"/>
      <c r="AT578" s="91"/>
      <c r="AU578" s="91"/>
      <c r="AV578" s="91"/>
      <c r="AW578" s="91"/>
      <c r="AX578" s="92"/>
      <c r="AY578" s="26"/>
      <c r="AZ578" s="26"/>
      <c r="BA578" s="26"/>
      <c r="BB578" s="26"/>
      <c r="BC578" s="26"/>
      <c r="BD578" s="26"/>
      <c r="BE578" s="26"/>
      <c r="BF578" s="26"/>
      <c r="BG578" s="26"/>
      <c r="BH578" s="26"/>
      <c r="BI578" s="26"/>
      <c r="BJ578" s="26"/>
      <c r="BK578" s="26"/>
      <c r="BL578" s="26"/>
      <c r="BM578" s="26"/>
      <c r="BN578" s="26"/>
      <c r="BO578" s="26"/>
      <c r="BP578" s="26"/>
      <c r="BQ578" s="26"/>
      <c r="BR578" s="26"/>
      <c r="BS578" s="26"/>
      <c r="BT578" s="26"/>
      <c r="BU578" s="26"/>
      <c r="BV578" s="26"/>
      <c r="BW578" s="26"/>
      <c r="BX578" s="26"/>
      <c r="BY578" s="26"/>
      <c r="BZ578" s="26"/>
      <c r="CA578" s="26"/>
      <c r="CB578" s="26"/>
      <c r="CC578" s="26"/>
      <c r="CD578" s="26"/>
      <c r="CE578" s="26"/>
      <c r="CF578" s="26"/>
      <c r="CG578" s="26"/>
      <c r="CH578" s="26"/>
      <c r="CI578" s="26"/>
      <c r="CJ578" s="26"/>
      <c r="CK578" s="26"/>
      <c r="CL578" s="26"/>
      <c r="CM578" s="26"/>
      <c r="CN578" s="26"/>
      <c r="CO578" s="26"/>
      <c r="CP578" s="26"/>
      <c r="CQ578" s="26"/>
      <c r="CR578" s="26"/>
      <c r="CS578" s="26"/>
      <c r="CT578" s="26"/>
      <c r="CU578" s="26"/>
      <c r="CV578" s="26"/>
      <c r="CW578" s="26"/>
      <c r="CX578" s="26"/>
      <c r="CY578" s="26"/>
      <c r="CZ578" s="26"/>
      <c r="DA578" s="26"/>
      <c r="DB578" s="26"/>
      <c r="DC578" s="26"/>
      <c r="DD578" s="26"/>
      <c r="DE578" s="26"/>
      <c r="DF578" s="26"/>
      <c r="DG578" s="26"/>
      <c r="DH578" s="26"/>
      <c r="DI578" s="26"/>
      <c r="DJ578" s="26"/>
      <c r="DK578" s="26"/>
      <c r="DL578" s="26"/>
      <c r="DM578" s="26"/>
      <c r="DN578" s="26"/>
      <c r="DO578" s="26"/>
      <c r="DP578" s="26"/>
      <c r="DQ578" s="26"/>
      <c r="DR578" s="26"/>
      <c r="DS578" s="26"/>
      <c r="DT578" s="26"/>
      <c r="DU578" s="26"/>
      <c r="DV578" s="26"/>
      <c r="DW578" s="26"/>
      <c r="DX578" s="26"/>
      <c r="DY578" s="26"/>
      <c r="DZ578" s="26"/>
      <c r="EA578" s="26"/>
      <c r="EB578" s="26"/>
      <c r="EC578" s="26"/>
      <c r="ED578" s="26"/>
      <c r="EE578" s="26"/>
      <c r="EF578" s="26"/>
      <c r="EG578" s="26"/>
      <c r="EH578" s="26"/>
      <c r="EI578" s="26"/>
      <c r="EJ578" s="26"/>
      <c r="EK578" s="26"/>
      <c r="EL578" s="26"/>
      <c r="EM578" s="26"/>
      <c r="EN578" s="26"/>
      <c r="EO578" s="26"/>
      <c r="EP578" s="26"/>
      <c r="EQ578" s="26"/>
      <c r="ER578" s="26"/>
      <c r="ES578" s="26"/>
      <c r="ET578" s="26"/>
      <c r="EU578" s="26"/>
      <c r="EV578" s="26"/>
      <c r="EW578" s="26"/>
      <c r="EX578" s="26"/>
      <c r="EY578" s="26"/>
      <c r="EZ578" s="26"/>
      <c r="FA578" s="26"/>
      <c r="FB578" s="26"/>
      <c r="FC578" s="26"/>
      <c r="FD578" s="26"/>
      <c r="FE578" s="26"/>
      <c r="FF578" s="26"/>
      <c r="FG578" s="26"/>
      <c r="FH578" s="26"/>
      <c r="FI578" s="26"/>
      <c r="FJ578" s="26"/>
      <c r="FK578" s="26"/>
      <c r="FL578" s="26"/>
      <c r="FM578" s="26"/>
      <c r="FN578" s="26"/>
      <c r="FO578" s="26"/>
      <c r="FP578" s="26"/>
      <c r="FQ578" s="26"/>
      <c r="FR578" s="26"/>
      <c r="FS578" s="26"/>
      <c r="FT578" s="26"/>
      <c r="FU578" s="26"/>
      <c r="FV578" s="26"/>
      <c r="FW578" s="26"/>
      <c r="FX578" s="26"/>
      <c r="FY578" s="26"/>
      <c r="FZ578" s="26"/>
      <c r="GA578" s="26"/>
      <c r="GB578" s="26"/>
      <c r="GC578" s="26"/>
      <c r="GD578" s="26"/>
      <c r="GE578" s="26"/>
      <c r="GF578" s="26"/>
      <c r="GG578" s="26"/>
      <c r="GH578" s="26"/>
      <c r="GI578" s="26"/>
      <c r="GJ578" s="26"/>
      <c r="GK578" s="26"/>
      <c r="GL578" s="26"/>
      <c r="GM578" s="26"/>
      <c r="GN578" s="26"/>
      <c r="GO578" s="26"/>
      <c r="GP578" s="26"/>
      <c r="GQ578" s="26"/>
      <c r="GR578" s="26"/>
      <c r="GS578" s="26"/>
      <c r="GT578" s="26"/>
      <c r="GU578" s="26"/>
      <c r="GV578" s="26"/>
      <c r="GW578" s="26"/>
      <c r="GX578" s="26"/>
      <c r="GY578" s="26"/>
      <c r="GZ578" s="26"/>
      <c r="HA578" s="26"/>
      <c r="HB578" s="26"/>
      <c r="HC578" s="26"/>
      <c r="HD578" s="26"/>
      <c r="HE578" s="26"/>
      <c r="HF578" s="26"/>
      <c r="HG578" s="26"/>
      <c r="HH578" s="26"/>
      <c r="HI578" s="26"/>
      <c r="HJ578" s="26"/>
      <c r="HK578" s="26"/>
      <c r="HL578" s="26"/>
      <c r="HM578" s="26"/>
      <c r="HN578" s="26"/>
      <c r="HO578" s="26"/>
      <c r="HP578" s="26"/>
      <c r="HQ578" s="26"/>
      <c r="HR578" s="26"/>
      <c r="HS578" s="26"/>
      <c r="HT578" s="26"/>
      <c r="HU578" s="26"/>
      <c r="HV578" s="26"/>
      <c r="HW578" s="26"/>
      <c r="HX578" s="26"/>
      <c r="HY578" s="26"/>
      <c r="HZ578" s="26"/>
      <c r="IA578" s="26"/>
      <c r="IB578" s="26"/>
      <c r="IC578" s="26"/>
      <c r="ID578" s="26"/>
      <c r="IE578" s="26"/>
      <c r="IF578" s="26"/>
      <c r="IG578" s="26"/>
      <c r="IH578" s="26"/>
      <c r="II578" s="26"/>
      <c r="IJ578" s="26"/>
      <c r="IK578" s="26"/>
      <c r="IL578" s="26"/>
      <c r="IM578" s="26"/>
      <c r="IN578" s="26"/>
      <c r="IO578" s="26"/>
      <c r="IP578" s="26"/>
      <c r="IQ578" s="26"/>
    </row>
    <row r="579" spans="1:251" s="40" customFormat="1" ht="18.75" customHeight="1" thickBot="1">
      <c r="A579" s="41"/>
      <c r="B579" s="93" t="s">
        <v>101</v>
      </c>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5"/>
      <c r="AA579" s="96">
        <f>SUM($AA$577:$AA$578)</f>
        <v>8998</v>
      </c>
      <c r="AB579" s="97"/>
      <c r="AC579" s="97"/>
      <c r="AD579" s="97"/>
      <c r="AE579" s="97"/>
      <c r="AF579" s="97"/>
      <c r="AG579" s="97"/>
      <c r="AH579" s="97"/>
      <c r="AI579" s="98"/>
      <c r="AJ579" s="96">
        <f>SUM($AJ$577:$AJ$578)</f>
        <v>9782</v>
      </c>
      <c r="AK579" s="97"/>
      <c r="AL579" s="97"/>
      <c r="AM579" s="97"/>
      <c r="AN579" s="97"/>
      <c r="AO579" s="97"/>
      <c r="AP579" s="97"/>
      <c r="AQ579" s="97"/>
      <c r="AR579" s="98"/>
      <c r="AS579" s="99"/>
      <c r="AT579" s="100"/>
      <c r="AU579" s="100"/>
      <c r="AV579" s="100"/>
      <c r="AW579" s="100"/>
      <c r="AX579" s="101"/>
      <c r="AY579" s="26"/>
      <c r="AZ579" s="26"/>
      <c r="BA579" s="26"/>
      <c r="BB579" s="26"/>
      <c r="BC579" s="26"/>
      <c r="BD579" s="26"/>
      <c r="BE579" s="26"/>
      <c r="BF579" s="26"/>
      <c r="BG579" s="26"/>
      <c r="BH579" s="26"/>
      <c r="BI579" s="26"/>
      <c r="BJ579" s="26"/>
      <c r="BK579" s="26"/>
      <c r="BL579" s="26"/>
      <c r="BM579" s="26"/>
      <c r="BN579" s="26"/>
      <c r="BO579" s="26"/>
      <c r="BP579" s="26"/>
      <c r="BQ579" s="26"/>
      <c r="BR579" s="26"/>
      <c r="BS579" s="26"/>
      <c r="BT579" s="26"/>
      <c r="BU579" s="26"/>
      <c r="BV579" s="26"/>
      <c r="BW579" s="26"/>
      <c r="BX579" s="26"/>
      <c r="BY579" s="26"/>
      <c r="BZ579" s="26"/>
      <c r="CA579" s="26"/>
      <c r="CB579" s="26"/>
      <c r="CC579" s="26"/>
      <c r="CD579" s="26"/>
      <c r="CE579" s="26"/>
      <c r="CF579" s="26"/>
      <c r="CG579" s="26"/>
      <c r="CH579" s="26"/>
      <c r="CI579" s="26"/>
      <c r="CJ579" s="26"/>
      <c r="CK579" s="26"/>
      <c r="CL579" s="26"/>
      <c r="CM579" s="26"/>
      <c r="CN579" s="26"/>
      <c r="CO579" s="26"/>
      <c r="CP579" s="26"/>
      <c r="CQ579" s="26"/>
      <c r="CR579" s="26"/>
      <c r="CS579" s="26"/>
      <c r="CT579" s="26"/>
      <c r="CU579" s="26"/>
      <c r="CV579" s="26"/>
      <c r="CW579" s="26"/>
      <c r="CX579" s="26"/>
      <c r="CY579" s="26"/>
      <c r="CZ579" s="26"/>
      <c r="DA579" s="26"/>
      <c r="DB579" s="26"/>
      <c r="DC579" s="26"/>
      <c r="DD579" s="26"/>
      <c r="DE579" s="26"/>
      <c r="DF579" s="26"/>
      <c r="DG579" s="26"/>
      <c r="DH579" s="26"/>
      <c r="DI579" s="26"/>
      <c r="DJ579" s="26"/>
      <c r="DK579" s="26"/>
      <c r="DL579" s="26"/>
      <c r="DM579" s="26"/>
      <c r="DN579" s="26"/>
      <c r="DO579" s="26"/>
      <c r="DP579" s="26"/>
      <c r="DQ579" s="26"/>
      <c r="DR579" s="26"/>
      <c r="DS579" s="26"/>
      <c r="DT579" s="26"/>
      <c r="DU579" s="26"/>
      <c r="DV579" s="26"/>
      <c r="DW579" s="26"/>
      <c r="DX579" s="26"/>
      <c r="DY579" s="26"/>
      <c r="DZ579" s="26"/>
      <c r="EA579" s="26"/>
      <c r="EB579" s="26"/>
      <c r="EC579" s="26"/>
      <c r="ED579" s="26"/>
      <c r="EE579" s="26"/>
      <c r="EF579" s="26"/>
      <c r="EG579" s="26"/>
      <c r="EH579" s="26"/>
      <c r="EI579" s="26"/>
      <c r="EJ579" s="26"/>
      <c r="EK579" s="26"/>
      <c r="EL579" s="26"/>
      <c r="EM579" s="26"/>
      <c r="EN579" s="26"/>
      <c r="EO579" s="26"/>
      <c r="EP579" s="26"/>
      <c r="EQ579" s="26"/>
      <c r="ER579" s="26"/>
      <c r="ES579" s="26"/>
      <c r="ET579" s="26"/>
      <c r="EU579" s="26"/>
      <c r="EV579" s="26"/>
      <c r="EW579" s="26"/>
      <c r="EX579" s="26"/>
      <c r="EY579" s="26"/>
      <c r="EZ579" s="26"/>
      <c r="FA579" s="26"/>
      <c r="FB579" s="26"/>
      <c r="FC579" s="26"/>
      <c r="FD579" s="26"/>
      <c r="FE579" s="26"/>
      <c r="FF579" s="26"/>
      <c r="FG579" s="26"/>
      <c r="FH579" s="26"/>
      <c r="FI579" s="26"/>
      <c r="FJ579" s="26"/>
      <c r="FK579" s="26"/>
      <c r="FL579" s="26"/>
      <c r="FM579" s="26"/>
      <c r="FN579" s="26"/>
      <c r="FO579" s="26"/>
      <c r="FP579" s="26"/>
      <c r="FQ579" s="26"/>
      <c r="FR579" s="26"/>
      <c r="FS579" s="26"/>
      <c r="FT579" s="26"/>
      <c r="FU579" s="26"/>
      <c r="FV579" s="26"/>
      <c r="FW579" s="26"/>
      <c r="FX579" s="26"/>
      <c r="FY579" s="26"/>
      <c r="FZ579" s="26"/>
      <c r="GA579" s="26"/>
      <c r="GB579" s="26"/>
      <c r="GC579" s="26"/>
      <c r="GD579" s="26"/>
      <c r="GE579" s="26"/>
      <c r="GF579" s="26"/>
      <c r="GG579" s="26"/>
      <c r="GH579" s="26"/>
      <c r="GI579" s="26"/>
      <c r="GJ579" s="26"/>
      <c r="GK579" s="26"/>
      <c r="GL579" s="26"/>
      <c r="GM579" s="26"/>
      <c r="GN579" s="26"/>
      <c r="GO579" s="26"/>
      <c r="GP579" s="26"/>
      <c r="GQ579" s="26"/>
      <c r="GR579" s="26"/>
      <c r="GS579" s="26"/>
      <c r="GT579" s="26"/>
      <c r="GU579" s="26"/>
      <c r="GV579" s="26"/>
      <c r="GW579" s="26"/>
      <c r="GX579" s="26"/>
      <c r="GY579" s="26"/>
      <c r="GZ579" s="26"/>
      <c r="HA579" s="26"/>
      <c r="HB579" s="26"/>
      <c r="HC579" s="26"/>
      <c r="HD579" s="26"/>
      <c r="HE579" s="26"/>
      <c r="HF579" s="26"/>
      <c r="HG579" s="26"/>
      <c r="HH579" s="26"/>
      <c r="HI579" s="26"/>
      <c r="HJ579" s="26"/>
      <c r="HK579" s="26"/>
      <c r="HL579" s="26"/>
      <c r="HM579" s="26"/>
      <c r="HN579" s="26"/>
      <c r="HO579" s="26"/>
      <c r="HP579" s="26"/>
      <c r="HQ579" s="26"/>
      <c r="HR579" s="26"/>
      <c r="HS579" s="26"/>
      <c r="HT579" s="26"/>
      <c r="HU579" s="26"/>
      <c r="HV579" s="26"/>
      <c r="HW579" s="26"/>
      <c r="HX579" s="26"/>
      <c r="HY579" s="26"/>
      <c r="HZ579" s="26"/>
      <c r="IA579" s="26"/>
      <c r="IB579" s="26"/>
      <c r="IC579" s="26"/>
      <c r="ID579" s="26"/>
      <c r="IE579" s="26"/>
      <c r="IF579" s="26"/>
      <c r="IG579" s="26"/>
      <c r="IH579" s="26"/>
      <c r="II579" s="26"/>
      <c r="IJ579" s="26"/>
      <c r="IK579" s="26"/>
      <c r="IL579" s="26"/>
      <c r="IM579" s="26"/>
      <c r="IN579" s="26"/>
      <c r="IO579" s="26"/>
      <c r="IP579" s="26"/>
      <c r="IQ579" s="26"/>
    </row>
    <row r="581" spans="1:251" ht="19.2">
      <c r="A581" s="25" t="s">
        <v>87</v>
      </c>
      <c r="AW581" s="27"/>
      <c r="AX581" s="28"/>
      <c r="AY581" s="27"/>
    </row>
    <row r="583" spans="1:251" ht="18">
      <c r="B583" s="102" t="s">
        <v>0</v>
      </c>
      <c r="C583" s="103"/>
      <c r="D583" s="103"/>
      <c r="E583" s="103"/>
      <c r="F583" s="103"/>
      <c r="G583" s="103"/>
      <c r="H583" s="103"/>
      <c r="I583" s="103"/>
      <c r="J583" s="103"/>
      <c r="K583" s="103"/>
      <c r="L583" s="103"/>
      <c r="M583" s="103"/>
      <c r="N583" s="103"/>
      <c r="O583" s="103"/>
      <c r="P583" s="103"/>
      <c r="Q583" s="103"/>
      <c r="R583" s="103"/>
      <c r="S583" s="103"/>
      <c r="T583" s="103"/>
      <c r="U583" s="103"/>
      <c r="V583" s="103"/>
      <c r="W583" s="103"/>
      <c r="X583" s="103"/>
      <c r="Y583" s="103"/>
      <c r="Z583" s="103"/>
      <c r="AA583" s="103"/>
      <c r="AB583" s="103"/>
      <c r="AC583" s="103"/>
      <c r="AD583" s="103"/>
      <c r="AE583" s="103"/>
      <c r="AF583" s="103"/>
      <c r="AG583" s="103"/>
      <c r="AH583" s="103"/>
      <c r="AI583" s="103"/>
      <c r="AJ583" s="103"/>
      <c r="AK583" s="103"/>
      <c r="AL583" s="103"/>
      <c r="AM583" s="103"/>
      <c r="AN583" s="103"/>
      <c r="AO583" s="103"/>
      <c r="AP583" s="103"/>
      <c r="AQ583" s="103"/>
      <c r="AR583" s="103"/>
      <c r="AS583" s="103"/>
      <c r="AT583" s="103"/>
      <c r="AU583" s="103"/>
      <c r="AV583" s="103"/>
      <c r="AW583" s="103"/>
      <c r="AX583" s="103"/>
    </row>
    <row r="584" spans="1:251">
      <c r="Z584" s="29"/>
      <c r="AD584" s="29"/>
      <c r="AE584" s="29"/>
      <c r="AF584" s="29"/>
      <c r="AG584" s="29"/>
      <c r="AH584" s="29"/>
      <c r="AI584" s="29"/>
      <c r="AO584" s="29"/>
    </row>
    <row r="585" spans="1:251" ht="13.8" thickBot="1">
      <c r="Z585" s="29"/>
      <c r="AD585" s="29"/>
      <c r="AE585" s="29"/>
      <c r="AF585" s="29"/>
      <c r="AG585" s="29"/>
      <c r="AH585" s="29"/>
      <c r="AI585" s="29"/>
      <c r="AO585" s="29"/>
      <c r="DI585" s="30"/>
    </row>
    <row r="586" spans="1:251" ht="24.75" customHeight="1" thickBot="1">
      <c r="B586" s="104" t="s">
        <v>88</v>
      </c>
      <c r="C586" s="105"/>
      <c r="D586" s="105"/>
      <c r="E586" s="105"/>
      <c r="F586" s="105"/>
      <c r="G586" s="105"/>
      <c r="H586" s="106" t="s">
        <v>188</v>
      </c>
      <c r="I586" s="107"/>
      <c r="J586" s="107"/>
      <c r="K586" s="107"/>
      <c r="L586" s="107"/>
      <c r="M586" s="107"/>
      <c r="N586" s="107"/>
      <c r="O586" s="107"/>
      <c r="P586" s="107"/>
      <c r="Q586" s="107"/>
      <c r="R586" s="107"/>
      <c r="S586" s="107"/>
      <c r="T586" s="107"/>
      <c r="U586" s="107"/>
      <c r="V586" s="107"/>
      <c r="W586" s="107"/>
      <c r="X586" s="107"/>
      <c r="Y586" s="107"/>
      <c r="Z586" s="107"/>
      <c r="AA586" s="107"/>
      <c r="AB586" s="107"/>
      <c r="AC586" s="107"/>
      <c r="AD586" s="107"/>
      <c r="AE586" s="107"/>
      <c r="AF586" s="107"/>
      <c r="AG586" s="107"/>
      <c r="AH586" s="107"/>
      <c r="AI586" s="107"/>
      <c r="AJ586" s="107"/>
      <c r="AK586" s="107"/>
      <c r="AL586" s="107"/>
      <c r="AM586" s="107"/>
      <c r="AN586" s="107"/>
      <c r="AO586" s="107"/>
      <c r="AP586" s="107"/>
      <c r="AQ586" s="107"/>
      <c r="AR586" s="107"/>
      <c r="AS586" s="107"/>
      <c r="AT586" s="107"/>
      <c r="AU586" s="107"/>
      <c r="AV586" s="107"/>
      <c r="AW586" s="107"/>
      <c r="AX586" s="108"/>
      <c r="DI586" s="30"/>
    </row>
    <row r="587" spans="1:251" ht="14.4">
      <c r="B587" s="31"/>
      <c r="C587" s="31"/>
      <c r="D587" s="31"/>
      <c r="E587" s="31"/>
      <c r="F587" s="31"/>
      <c r="G587" s="31"/>
      <c r="H587" s="32"/>
      <c r="I587" s="32"/>
      <c r="J587" s="32"/>
      <c r="K587" s="32"/>
      <c r="L587" s="33"/>
      <c r="M587" s="33"/>
      <c r="N587" s="33"/>
      <c r="O587" s="33"/>
      <c r="P587" s="32"/>
      <c r="Q587" s="32"/>
      <c r="R587" s="32"/>
      <c r="S587" s="32"/>
      <c r="T587" s="32"/>
      <c r="U587" s="32"/>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DI587" s="30"/>
    </row>
    <row r="588" spans="1:251" ht="15" thickBot="1">
      <c r="A588" s="35"/>
      <c r="B588" s="34" t="s">
        <v>90</v>
      </c>
      <c r="C588" s="32"/>
      <c r="D588" s="32"/>
      <c r="E588" s="32"/>
      <c r="F588" s="32"/>
      <c r="G588" s="32"/>
      <c r="H588" s="32"/>
      <c r="I588" s="32"/>
      <c r="J588" s="32"/>
      <c r="K588" s="32"/>
      <c r="L588" s="33"/>
      <c r="M588" s="33"/>
      <c r="N588" s="33"/>
      <c r="O588" s="33"/>
      <c r="P588" s="32"/>
      <c r="Q588" s="32"/>
      <c r="R588" s="32"/>
      <c r="S588" s="32"/>
      <c r="T588" s="32"/>
      <c r="U588" s="32"/>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DI588" s="30"/>
    </row>
    <row r="589" spans="1:251" ht="14.4">
      <c r="A589" s="32"/>
      <c r="B589" s="36"/>
      <c r="C589" s="31"/>
      <c r="D589" s="31"/>
      <c r="E589" s="31"/>
      <c r="F589" s="31"/>
      <c r="G589" s="31"/>
      <c r="H589" s="31"/>
      <c r="I589" s="31"/>
      <c r="J589" s="31"/>
      <c r="K589" s="31"/>
      <c r="L589" s="37"/>
      <c r="M589" s="37"/>
      <c r="N589" s="37"/>
      <c r="O589" s="37"/>
      <c r="P589" s="31"/>
      <c r="Q589" s="31"/>
      <c r="R589" s="31"/>
      <c r="S589" s="31"/>
      <c r="T589" s="31"/>
      <c r="U589" s="31"/>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c r="AR589" s="38"/>
      <c r="AS589" s="38"/>
      <c r="AT589" s="38"/>
      <c r="AU589" s="38"/>
      <c r="AV589" s="38"/>
      <c r="AW589" s="38"/>
      <c r="AX589" s="39"/>
    </row>
    <row r="590" spans="1:251" ht="12" customHeight="1">
      <c r="A590" s="32"/>
      <c r="B590" s="109" t="s">
        <v>189</v>
      </c>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row>
    <row r="591" spans="1:251" ht="12" customHeight="1">
      <c r="A591" s="32"/>
      <c r="B591" s="109"/>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251" ht="12" customHeight="1">
      <c r="A592" s="32"/>
      <c r="B592" s="109"/>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c r="AA592" s="110"/>
      <c r="AB592" s="110"/>
      <c r="AC592" s="110"/>
      <c r="AD592" s="110"/>
      <c r="AE592" s="110"/>
      <c r="AF592" s="110"/>
      <c r="AG592" s="110"/>
      <c r="AH592" s="110"/>
      <c r="AI592" s="110"/>
      <c r="AJ592" s="110"/>
      <c r="AK592" s="110"/>
      <c r="AL592" s="110"/>
      <c r="AM592" s="110"/>
      <c r="AN592" s="110"/>
      <c r="AO592" s="110"/>
      <c r="AP592" s="110"/>
      <c r="AQ592" s="110"/>
      <c r="AR592" s="110"/>
      <c r="AS592" s="110"/>
      <c r="AT592" s="110"/>
      <c r="AU592" s="110"/>
      <c r="AV592" s="110"/>
      <c r="AW592" s="110"/>
      <c r="AX592" s="111"/>
    </row>
    <row r="593" spans="1:113" ht="12" customHeight="1">
      <c r="A593" s="32"/>
      <c r="B593" s="109"/>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c r="AA593" s="110"/>
      <c r="AB593" s="110"/>
      <c r="AC593" s="110"/>
      <c r="AD593" s="110"/>
      <c r="AE593" s="110"/>
      <c r="AF593" s="110"/>
      <c r="AG593" s="110"/>
      <c r="AH593" s="110"/>
      <c r="AI593" s="110"/>
      <c r="AJ593" s="110"/>
      <c r="AK593" s="110"/>
      <c r="AL593" s="110"/>
      <c r="AM593" s="110"/>
      <c r="AN593" s="110"/>
      <c r="AO593" s="110"/>
      <c r="AP593" s="110"/>
      <c r="AQ593" s="110"/>
      <c r="AR593" s="110"/>
      <c r="AS593" s="110"/>
      <c r="AT593" s="110"/>
      <c r="AU593" s="110"/>
      <c r="AV593" s="110"/>
      <c r="AW593" s="110"/>
      <c r="AX593" s="111"/>
      <c r="BC593" s="40"/>
    </row>
    <row r="594" spans="1:113" ht="12" customHeight="1">
      <c r="A594" s="32"/>
      <c r="B594" s="109"/>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c r="AA594" s="110"/>
      <c r="AB594" s="110"/>
      <c r="AC594" s="110"/>
      <c r="AD594" s="110"/>
      <c r="AE594" s="110"/>
      <c r="AF594" s="110"/>
      <c r="AG594" s="110"/>
      <c r="AH594" s="110"/>
      <c r="AI594" s="110"/>
      <c r="AJ594" s="110"/>
      <c r="AK594" s="110"/>
      <c r="AL594" s="110"/>
      <c r="AM594" s="110"/>
      <c r="AN594" s="110"/>
      <c r="AO594" s="110"/>
      <c r="AP594" s="110"/>
      <c r="AQ594" s="110"/>
      <c r="AR594" s="110"/>
      <c r="AS594" s="110"/>
      <c r="AT594" s="110"/>
      <c r="AU594" s="110"/>
      <c r="AV594" s="110"/>
      <c r="AW594" s="110"/>
      <c r="AX594" s="111"/>
    </row>
    <row r="595" spans="1:113" ht="12" customHeight="1">
      <c r="A595" s="32"/>
      <c r="B595" s="109"/>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c r="AA595" s="110"/>
      <c r="AB595" s="110"/>
      <c r="AC595" s="110"/>
      <c r="AD595" s="110"/>
      <c r="AE595" s="110"/>
      <c r="AF595" s="110"/>
      <c r="AG595" s="110"/>
      <c r="AH595" s="110"/>
      <c r="AI595" s="110"/>
      <c r="AJ595" s="110"/>
      <c r="AK595" s="110"/>
      <c r="AL595" s="110"/>
      <c r="AM595" s="110"/>
      <c r="AN595" s="110"/>
      <c r="AO595" s="110"/>
      <c r="AP595" s="110"/>
      <c r="AQ595" s="110"/>
      <c r="AR595" s="110"/>
      <c r="AS595" s="110"/>
      <c r="AT595" s="110"/>
      <c r="AU595" s="110"/>
      <c r="AV595" s="110"/>
      <c r="AW595" s="110"/>
      <c r="AX595" s="111"/>
    </row>
    <row r="596" spans="1:113" ht="12" customHeight="1">
      <c r="A596" s="32"/>
      <c r="B596" s="109"/>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c r="AA596" s="110"/>
      <c r="AB596" s="110"/>
      <c r="AC596" s="110"/>
      <c r="AD596" s="110"/>
      <c r="AE596" s="110"/>
      <c r="AF596" s="110"/>
      <c r="AG596" s="110"/>
      <c r="AH596" s="110"/>
      <c r="AI596" s="110"/>
      <c r="AJ596" s="110"/>
      <c r="AK596" s="110"/>
      <c r="AL596" s="110"/>
      <c r="AM596" s="110"/>
      <c r="AN596" s="110"/>
      <c r="AO596" s="110"/>
      <c r="AP596" s="110"/>
      <c r="AQ596" s="110"/>
      <c r="AR596" s="110"/>
      <c r="AS596" s="110"/>
      <c r="AT596" s="110"/>
      <c r="AU596" s="110"/>
      <c r="AV596" s="110"/>
      <c r="AW596" s="110"/>
      <c r="AX596" s="111"/>
    </row>
    <row r="597" spans="1:113" ht="15" thickBot="1">
      <c r="A597" s="41"/>
      <c r="B597" s="42"/>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c r="AQ597" s="43"/>
      <c r="AR597" s="43"/>
      <c r="AS597" s="43"/>
      <c r="AT597" s="43"/>
      <c r="AU597" s="43"/>
      <c r="AV597" s="43"/>
      <c r="AW597" s="43"/>
      <c r="AX597" s="44"/>
    </row>
    <row r="598" spans="1:113">
      <c r="B598" s="45"/>
    </row>
    <row r="599" spans="1:113" ht="15" thickBot="1">
      <c r="A599" s="35"/>
      <c r="B599" s="34" t="s">
        <v>92</v>
      </c>
      <c r="C599" s="32"/>
      <c r="D599" s="32"/>
      <c r="E599" s="32"/>
      <c r="F599" s="32"/>
      <c r="G599" s="32"/>
      <c r="H599" s="32"/>
      <c r="I599" s="32"/>
      <c r="J599" s="32"/>
      <c r="K599" s="32"/>
      <c r="L599" s="33"/>
      <c r="M599" s="33"/>
      <c r="N599" s="33"/>
      <c r="O599" s="33"/>
      <c r="P599" s="32"/>
      <c r="Q599" s="32"/>
      <c r="R599" s="32"/>
      <c r="S599" s="32"/>
      <c r="T599" s="32"/>
      <c r="U599" s="32"/>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DI599" s="30"/>
    </row>
    <row r="600" spans="1:113" ht="14.4">
      <c r="A600" s="32"/>
      <c r="B600" s="36"/>
      <c r="C600" s="31"/>
      <c r="D600" s="31"/>
      <c r="E600" s="31"/>
      <c r="F600" s="31"/>
      <c r="G600" s="31"/>
      <c r="H600" s="31"/>
      <c r="I600" s="31"/>
      <c r="J600" s="31"/>
      <c r="K600" s="31"/>
      <c r="L600" s="37"/>
      <c r="M600" s="37"/>
      <c r="N600" s="37"/>
      <c r="O600" s="37"/>
      <c r="P600" s="31"/>
      <c r="Q600" s="31"/>
      <c r="R600" s="31"/>
      <c r="S600" s="31"/>
      <c r="T600" s="31"/>
      <c r="U600" s="31"/>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38"/>
      <c r="AV600" s="38"/>
      <c r="AW600" s="38"/>
      <c r="AX600" s="39"/>
    </row>
    <row r="601" spans="1:113" ht="12" customHeight="1">
      <c r="A601" s="32"/>
      <c r="B601" s="109" t="s">
        <v>190</v>
      </c>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c r="AJ601" s="110"/>
      <c r="AK601" s="110"/>
      <c r="AL601" s="110"/>
      <c r="AM601" s="110"/>
      <c r="AN601" s="110"/>
      <c r="AO601" s="110"/>
      <c r="AP601" s="110"/>
      <c r="AQ601" s="110"/>
      <c r="AR601" s="110"/>
      <c r="AS601" s="110"/>
      <c r="AT601" s="110"/>
      <c r="AU601" s="110"/>
      <c r="AV601" s="110"/>
      <c r="AW601" s="110"/>
      <c r="AX601" s="111"/>
    </row>
    <row r="602" spans="1:113" ht="12" customHeight="1">
      <c r="A602" s="32"/>
      <c r="B602" s="109"/>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c r="AA602" s="110"/>
      <c r="AB602" s="110"/>
      <c r="AC602" s="110"/>
      <c r="AD602" s="110"/>
      <c r="AE602" s="110"/>
      <c r="AF602" s="110"/>
      <c r="AG602" s="110"/>
      <c r="AH602" s="110"/>
      <c r="AI602" s="110"/>
      <c r="AJ602" s="110"/>
      <c r="AK602" s="110"/>
      <c r="AL602" s="110"/>
      <c r="AM602" s="110"/>
      <c r="AN602" s="110"/>
      <c r="AO602" s="110"/>
      <c r="AP602" s="110"/>
      <c r="AQ602" s="110"/>
      <c r="AR602" s="110"/>
      <c r="AS602" s="110"/>
      <c r="AT602" s="110"/>
      <c r="AU602" s="110"/>
      <c r="AV602" s="110"/>
      <c r="AW602" s="110"/>
      <c r="AX602" s="111"/>
    </row>
    <row r="603" spans="1:113" ht="12" customHeight="1">
      <c r="A603" s="32"/>
      <c r="B603" s="109"/>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c r="AA603" s="110"/>
      <c r="AB603" s="110"/>
      <c r="AC603" s="110"/>
      <c r="AD603" s="110"/>
      <c r="AE603" s="110"/>
      <c r="AF603" s="110"/>
      <c r="AG603" s="110"/>
      <c r="AH603" s="110"/>
      <c r="AI603" s="110"/>
      <c r="AJ603" s="110"/>
      <c r="AK603" s="110"/>
      <c r="AL603" s="110"/>
      <c r="AM603" s="110"/>
      <c r="AN603" s="110"/>
      <c r="AO603" s="110"/>
      <c r="AP603" s="110"/>
      <c r="AQ603" s="110"/>
      <c r="AR603" s="110"/>
      <c r="AS603" s="110"/>
      <c r="AT603" s="110"/>
      <c r="AU603" s="110"/>
      <c r="AV603" s="110"/>
      <c r="AW603" s="110"/>
      <c r="AX603" s="111"/>
    </row>
    <row r="604" spans="1:113" ht="12" customHeight="1">
      <c r="A604" s="32"/>
      <c r="B604" s="109"/>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c r="AA604" s="110"/>
      <c r="AB604" s="110"/>
      <c r="AC604" s="110"/>
      <c r="AD604" s="110"/>
      <c r="AE604" s="110"/>
      <c r="AF604" s="110"/>
      <c r="AG604" s="110"/>
      <c r="AH604" s="110"/>
      <c r="AI604" s="110"/>
      <c r="AJ604" s="110"/>
      <c r="AK604" s="110"/>
      <c r="AL604" s="110"/>
      <c r="AM604" s="110"/>
      <c r="AN604" s="110"/>
      <c r="AO604" s="110"/>
      <c r="AP604" s="110"/>
      <c r="AQ604" s="110"/>
      <c r="AR604" s="110"/>
      <c r="AS604" s="110"/>
      <c r="AT604" s="110"/>
      <c r="AU604" s="110"/>
      <c r="AV604" s="110"/>
      <c r="AW604" s="110"/>
      <c r="AX604" s="111"/>
    </row>
    <row r="605" spans="1:113" ht="12" customHeight="1">
      <c r="A605" s="32"/>
      <c r="B605" s="109"/>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c r="AA605" s="110"/>
      <c r="AB605" s="110"/>
      <c r="AC605" s="110"/>
      <c r="AD605" s="110"/>
      <c r="AE605" s="110"/>
      <c r="AF605" s="110"/>
      <c r="AG605" s="110"/>
      <c r="AH605" s="110"/>
      <c r="AI605" s="110"/>
      <c r="AJ605" s="110"/>
      <c r="AK605" s="110"/>
      <c r="AL605" s="110"/>
      <c r="AM605" s="110"/>
      <c r="AN605" s="110"/>
      <c r="AO605" s="110"/>
      <c r="AP605" s="110"/>
      <c r="AQ605" s="110"/>
      <c r="AR605" s="110"/>
      <c r="AS605" s="110"/>
      <c r="AT605" s="110"/>
      <c r="AU605" s="110"/>
      <c r="AV605" s="110"/>
      <c r="AW605" s="110"/>
      <c r="AX605" s="111"/>
    </row>
    <row r="606" spans="1:113" ht="12" customHeight="1">
      <c r="A606" s="32"/>
      <c r="B606" s="109"/>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c r="AA606" s="110"/>
      <c r="AB606" s="110"/>
      <c r="AC606" s="110"/>
      <c r="AD606" s="110"/>
      <c r="AE606" s="110"/>
      <c r="AF606" s="110"/>
      <c r="AG606" s="110"/>
      <c r="AH606" s="110"/>
      <c r="AI606" s="110"/>
      <c r="AJ606" s="110"/>
      <c r="AK606" s="110"/>
      <c r="AL606" s="110"/>
      <c r="AM606" s="110"/>
      <c r="AN606" s="110"/>
      <c r="AO606" s="110"/>
      <c r="AP606" s="110"/>
      <c r="AQ606" s="110"/>
      <c r="AR606" s="110"/>
      <c r="AS606" s="110"/>
      <c r="AT606" s="110"/>
      <c r="AU606" s="110"/>
      <c r="AV606" s="110"/>
      <c r="AW606" s="110"/>
      <c r="AX606" s="111"/>
    </row>
    <row r="607" spans="1:113" ht="12" customHeight="1">
      <c r="A607" s="32"/>
      <c r="B607" s="109"/>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c r="AA607" s="110"/>
      <c r="AB607" s="110"/>
      <c r="AC607" s="110"/>
      <c r="AD607" s="110"/>
      <c r="AE607" s="110"/>
      <c r="AF607" s="110"/>
      <c r="AG607" s="110"/>
      <c r="AH607" s="110"/>
      <c r="AI607" s="110"/>
      <c r="AJ607" s="110"/>
      <c r="AK607" s="110"/>
      <c r="AL607" s="110"/>
      <c r="AM607" s="110"/>
      <c r="AN607" s="110"/>
      <c r="AO607" s="110"/>
      <c r="AP607" s="110"/>
      <c r="AQ607" s="110"/>
      <c r="AR607" s="110"/>
      <c r="AS607" s="110"/>
      <c r="AT607" s="110"/>
      <c r="AU607" s="110"/>
      <c r="AV607" s="110"/>
      <c r="AW607" s="110"/>
      <c r="AX607" s="111"/>
    </row>
    <row r="608" spans="1:113" ht="12" customHeight="1">
      <c r="A608" s="32"/>
      <c r="B608" s="109"/>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c r="AA608" s="110"/>
      <c r="AB608" s="110"/>
      <c r="AC608" s="110"/>
      <c r="AD608" s="110"/>
      <c r="AE608" s="110"/>
      <c r="AF608" s="110"/>
      <c r="AG608" s="110"/>
      <c r="AH608" s="110"/>
      <c r="AI608" s="110"/>
      <c r="AJ608" s="110"/>
      <c r="AK608" s="110"/>
      <c r="AL608" s="110"/>
      <c r="AM608" s="110"/>
      <c r="AN608" s="110"/>
      <c r="AO608" s="110"/>
      <c r="AP608" s="110"/>
      <c r="AQ608" s="110"/>
      <c r="AR608" s="110"/>
      <c r="AS608" s="110"/>
      <c r="AT608" s="110"/>
      <c r="AU608" s="110"/>
      <c r="AV608" s="110"/>
      <c r="AW608" s="110"/>
      <c r="AX608" s="111"/>
    </row>
    <row r="609" spans="1:251" ht="12" customHeight="1">
      <c r="A609" s="32"/>
      <c r="B609" s="109"/>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c r="AA609" s="110"/>
      <c r="AB609" s="110"/>
      <c r="AC609" s="110"/>
      <c r="AD609" s="110"/>
      <c r="AE609" s="110"/>
      <c r="AF609" s="110"/>
      <c r="AG609" s="110"/>
      <c r="AH609" s="110"/>
      <c r="AI609" s="110"/>
      <c r="AJ609" s="110"/>
      <c r="AK609" s="110"/>
      <c r="AL609" s="110"/>
      <c r="AM609" s="110"/>
      <c r="AN609" s="110"/>
      <c r="AO609" s="110"/>
      <c r="AP609" s="110"/>
      <c r="AQ609" s="110"/>
      <c r="AR609" s="110"/>
      <c r="AS609" s="110"/>
      <c r="AT609" s="110"/>
      <c r="AU609" s="110"/>
      <c r="AV609" s="110"/>
      <c r="AW609" s="110"/>
      <c r="AX609" s="111"/>
    </row>
    <row r="610" spans="1:251" ht="12" customHeight="1">
      <c r="A610" s="32"/>
      <c r="B610" s="109"/>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c r="AA610" s="110"/>
      <c r="AB610" s="110"/>
      <c r="AC610" s="110"/>
      <c r="AD610" s="110"/>
      <c r="AE610" s="110"/>
      <c r="AF610" s="110"/>
      <c r="AG610" s="110"/>
      <c r="AH610" s="110"/>
      <c r="AI610" s="110"/>
      <c r="AJ610" s="110"/>
      <c r="AK610" s="110"/>
      <c r="AL610" s="110"/>
      <c r="AM610" s="110"/>
      <c r="AN610" s="110"/>
      <c r="AO610" s="110"/>
      <c r="AP610" s="110"/>
      <c r="AQ610" s="110"/>
      <c r="AR610" s="110"/>
      <c r="AS610" s="110"/>
      <c r="AT610" s="110"/>
      <c r="AU610" s="110"/>
      <c r="AV610" s="110"/>
      <c r="AW610" s="110"/>
      <c r="AX610" s="111"/>
      <c r="BC610" s="40"/>
    </row>
    <row r="611" spans="1:251" ht="12" customHeight="1">
      <c r="A611" s="32"/>
      <c r="B611" s="109"/>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c r="AA611" s="110"/>
      <c r="AB611" s="110"/>
      <c r="AC611" s="110"/>
      <c r="AD611" s="110"/>
      <c r="AE611" s="110"/>
      <c r="AF611" s="110"/>
      <c r="AG611" s="110"/>
      <c r="AH611" s="110"/>
      <c r="AI611" s="110"/>
      <c r="AJ611" s="110"/>
      <c r="AK611" s="110"/>
      <c r="AL611" s="110"/>
      <c r="AM611" s="110"/>
      <c r="AN611" s="110"/>
      <c r="AO611" s="110"/>
      <c r="AP611" s="110"/>
      <c r="AQ611" s="110"/>
      <c r="AR611" s="110"/>
      <c r="AS611" s="110"/>
      <c r="AT611" s="110"/>
      <c r="AU611" s="110"/>
      <c r="AV611" s="110"/>
      <c r="AW611" s="110"/>
      <c r="AX611" s="111"/>
    </row>
    <row r="612" spans="1:251" ht="12" customHeight="1">
      <c r="A612" s="32"/>
      <c r="B612" s="109"/>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c r="AA612" s="110"/>
      <c r="AB612" s="110"/>
      <c r="AC612" s="110"/>
      <c r="AD612" s="110"/>
      <c r="AE612" s="110"/>
      <c r="AF612" s="110"/>
      <c r="AG612" s="110"/>
      <c r="AH612" s="110"/>
      <c r="AI612" s="110"/>
      <c r="AJ612" s="110"/>
      <c r="AK612" s="110"/>
      <c r="AL612" s="110"/>
      <c r="AM612" s="110"/>
      <c r="AN612" s="110"/>
      <c r="AO612" s="110"/>
      <c r="AP612" s="110"/>
      <c r="AQ612" s="110"/>
      <c r="AR612" s="110"/>
      <c r="AS612" s="110"/>
      <c r="AT612" s="110"/>
      <c r="AU612" s="110"/>
      <c r="AV612" s="110"/>
      <c r="AW612" s="110"/>
      <c r="AX612" s="111"/>
    </row>
    <row r="613" spans="1:251" ht="12" customHeight="1">
      <c r="A613" s="32"/>
      <c r="B613" s="109"/>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c r="AA613" s="110"/>
      <c r="AB613" s="110"/>
      <c r="AC613" s="110"/>
      <c r="AD613" s="110"/>
      <c r="AE613" s="110"/>
      <c r="AF613" s="110"/>
      <c r="AG613" s="110"/>
      <c r="AH613" s="110"/>
      <c r="AI613" s="110"/>
      <c r="AJ613" s="110"/>
      <c r="AK613" s="110"/>
      <c r="AL613" s="110"/>
      <c r="AM613" s="110"/>
      <c r="AN613" s="110"/>
      <c r="AO613" s="110"/>
      <c r="AP613" s="110"/>
      <c r="AQ613" s="110"/>
      <c r="AR613" s="110"/>
      <c r="AS613" s="110"/>
      <c r="AT613" s="110"/>
      <c r="AU613" s="110"/>
      <c r="AV613" s="110"/>
      <c r="AW613" s="110"/>
      <c r="AX613" s="111"/>
    </row>
    <row r="614" spans="1:251" ht="15" thickBot="1">
      <c r="A614" s="41"/>
      <c r="B614" s="42"/>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c r="AO614" s="43"/>
      <c r="AP614" s="43"/>
      <c r="AQ614" s="43"/>
      <c r="AR614" s="43"/>
      <c r="AS614" s="43"/>
      <c r="AT614" s="43"/>
      <c r="AU614" s="43"/>
      <c r="AV614" s="43"/>
      <c r="AW614" s="43"/>
      <c r="AX614" s="44"/>
    </row>
    <row r="615" spans="1:251">
      <c r="B615" s="45"/>
    </row>
    <row r="616" spans="1:251" ht="14.4">
      <c r="B616" s="34" t="s">
        <v>94</v>
      </c>
      <c r="C616" s="32"/>
      <c r="D616" s="32"/>
      <c r="E616" s="32"/>
      <c r="F616" s="32"/>
      <c r="G616" s="32"/>
      <c r="H616" s="32"/>
      <c r="I616" s="32"/>
      <c r="J616" s="32"/>
      <c r="K616" s="32"/>
      <c r="L616" s="33"/>
      <c r="M616" s="33"/>
      <c r="N616" s="33"/>
      <c r="O616" s="33"/>
      <c r="P616" s="32"/>
      <c r="Q616" s="32"/>
      <c r="R616" s="32"/>
      <c r="S616" s="32"/>
      <c r="T616" s="32"/>
      <c r="U616" s="32"/>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row>
    <row r="617" spans="1:251" ht="15" thickBot="1">
      <c r="B617" s="32"/>
      <c r="C617" s="32"/>
      <c r="D617" s="32"/>
      <c r="E617" s="32"/>
      <c r="F617" s="32"/>
      <c r="G617" s="32"/>
      <c r="H617" s="32"/>
      <c r="I617" s="32"/>
      <c r="J617" s="32"/>
      <c r="K617" s="32"/>
      <c r="L617" s="33"/>
      <c r="M617" s="33"/>
      <c r="N617" s="33"/>
      <c r="O617" s="33"/>
      <c r="P617" s="32"/>
      <c r="Q617" s="32"/>
      <c r="R617" s="32"/>
      <c r="S617" s="32"/>
      <c r="T617" s="32"/>
      <c r="U617" s="32"/>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46" t="s">
        <v>95</v>
      </c>
    </row>
    <row r="618" spans="1:251" s="40" customFormat="1" ht="13.5" customHeight="1">
      <c r="A618" s="32"/>
      <c r="B618" s="112" t="s">
        <v>96</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4"/>
      <c r="AA618" s="118" t="s">
        <v>97</v>
      </c>
      <c r="AB618" s="113"/>
      <c r="AC618" s="113"/>
      <c r="AD618" s="113"/>
      <c r="AE618" s="113"/>
      <c r="AF618" s="113"/>
      <c r="AG618" s="113"/>
      <c r="AH618" s="113"/>
      <c r="AI618" s="114"/>
      <c r="AJ618" s="118" t="s">
        <v>98</v>
      </c>
      <c r="AK618" s="113"/>
      <c r="AL618" s="113"/>
      <c r="AM618" s="113"/>
      <c r="AN618" s="113"/>
      <c r="AO618" s="113"/>
      <c r="AP618" s="113"/>
      <c r="AQ618" s="113"/>
      <c r="AR618" s="114"/>
      <c r="AS618" s="118" t="s">
        <v>99</v>
      </c>
      <c r="AT618" s="113"/>
      <c r="AU618" s="113"/>
      <c r="AV618" s="113"/>
      <c r="AW618" s="113"/>
      <c r="AX618" s="120"/>
      <c r="AY618" s="26"/>
      <c r="AZ618" s="26"/>
      <c r="BA618" s="26"/>
      <c r="BB618" s="26"/>
      <c r="BC618" s="26"/>
      <c r="BD618" s="26"/>
      <c r="BE618" s="26"/>
      <c r="BF618" s="26"/>
      <c r="BG618" s="26"/>
      <c r="BH618" s="26"/>
      <c r="BI618" s="26"/>
      <c r="BJ618" s="26"/>
      <c r="BK618" s="26"/>
      <c r="BL618" s="26"/>
      <c r="BM618" s="26"/>
      <c r="BN618" s="26"/>
      <c r="BO618" s="26"/>
      <c r="BP618" s="26"/>
      <c r="BQ618" s="26"/>
      <c r="BR618" s="26"/>
      <c r="BS618" s="26"/>
      <c r="BT618" s="26"/>
      <c r="BU618" s="26"/>
      <c r="BV618" s="26"/>
      <c r="BW618" s="26"/>
      <c r="BX618" s="26"/>
      <c r="BY618" s="26"/>
      <c r="BZ618" s="26"/>
      <c r="CA618" s="26"/>
      <c r="CB618" s="26"/>
      <c r="CC618" s="26"/>
      <c r="CD618" s="26"/>
      <c r="CE618" s="26"/>
      <c r="CF618" s="26"/>
      <c r="CG618" s="26"/>
      <c r="CH618" s="26"/>
      <c r="CI618" s="26"/>
      <c r="CJ618" s="26"/>
      <c r="CK618" s="26"/>
      <c r="CL618" s="26"/>
      <c r="CM618" s="26"/>
      <c r="CN618" s="26"/>
      <c r="CO618" s="26"/>
      <c r="CP618" s="26"/>
      <c r="CQ618" s="26"/>
      <c r="CR618" s="26"/>
      <c r="CS618" s="26"/>
      <c r="CT618" s="26"/>
      <c r="CU618" s="26"/>
      <c r="CV618" s="26"/>
      <c r="CW618" s="26"/>
      <c r="CX618" s="26"/>
      <c r="CY618" s="26"/>
      <c r="CZ618" s="26"/>
      <c r="DA618" s="26"/>
      <c r="DB618" s="26"/>
      <c r="DC618" s="26"/>
      <c r="DD618" s="26"/>
      <c r="DE618" s="26"/>
      <c r="DF618" s="26"/>
      <c r="DG618" s="26"/>
      <c r="DH618" s="26"/>
      <c r="DI618" s="26"/>
      <c r="DJ618" s="26"/>
      <c r="DK618" s="26"/>
      <c r="DL618" s="26"/>
      <c r="DM618" s="26"/>
      <c r="DN618" s="26"/>
      <c r="DO618" s="26"/>
      <c r="DP618" s="26"/>
      <c r="DQ618" s="26"/>
      <c r="DR618" s="26"/>
      <c r="DS618" s="26"/>
      <c r="DT618" s="26"/>
      <c r="DU618" s="26"/>
      <c r="DV618" s="26"/>
      <c r="DW618" s="26"/>
      <c r="DX618" s="26"/>
      <c r="DY618" s="26"/>
      <c r="DZ618" s="26"/>
      <c r="EA618" s="26"/>
      <c r="EB618" s="26"/>
      <c r="EC618" s="26"/>
      <c r="ED618" s="26"/>
      <c r="EE618" s="26"/>
      <c r="EF618" s="26"/>
      <c r="EG618" s="26"/>
      <c r="EH618" s="26"/>
      <c r="EI618" s="26"/>
      <c r="EJ618" s="26"/>
      <c r="EK618" s="26"/>
      <c r="EL618" s="26"/>
      <c r="EM618" s="26"/>
      <c r="EN618" s="26"/>
      <c r="EO618" s="26"/>
      <c r="EP618" s="26"/>
      <c r="EQ618" s="26"/>
      <c r="ER618" s="26"/>
      <c r="ES618" s="26"/>
      <c r="ET618" s="26"/>
      <c r="EU618" s="26"/>
      <c r="EV618" s="26"/>
      <c r="EW618" s="26"/>
      <c r="EX618" s="26"/>
      <c r="EY618" s="26"/>
      <c r="EZ618" s="26"/>
      <c r="FA618" s="26"/>
      <c r="FB618" s="26"/>
      <c r="FC618" s="26"/>
      <c r="FD618" s="26"/>
      <c r="FE618" s="26"/>
      <c r="FF618" s="26"/>
      <c r="FG618" s="26"/>
      <c r="FH618" s="26"/>
      <c r="FI618" s="26"/>
      <c r="FJ618" s="26"/>
      <c r="FK618" s="26"/>
      <c r="FL618" s="26"/>
      <c r="FM618" s="26"/>
      <c r="FN618" s="26"/>
      <c r="FO618" s="26"/>
      <c r="FP618" s="26"/>
      <c r="FQ618" s="26"/>
      <c r="FR618" s="26"/>
      <c r="FS618" s="26"/>
      <c r="FT618" s="26"/>
      <c r="FU618" s="26"/>
      <c r="FV618" s="26"/>
      <c r="FW618" s="26"/>
      <c r="FX618" s="26"/>
      <c r="FY618" s="26"/>
      <c r="FZ618" s="26"/>
      <c r="GA618" s="26"/>
      <c r="GB618" s="26"/>
      <c r="GC618" s="26"/>
      <c r="GD618" s="26"/>
      <c r="GE618" s="26"/>
      <c r="GF618" s="26"/>
      <c r="GG618" s="26"/>
      <c r="GH618" s="26"/>
      <c r="GI618" s="26"/>
      <c r="GJ618" s="26"/>
      <c r="GK618" s="26"/>
      <c r="GL618" s="26"/>
      <c r="GM618" s="26"/>
      <c r="GN618" s="26"/>
      <c r="GO618" s="26"/>
      <c r="GP618" s="26"/>
      <c r="GQ618" s="26"/>
      <c r="GR618" s="26"/>
      <c r="GS618" s="26"/>
      <c r="GT618" s="26"/>
      <c r="GU618" s="26"/>
      <c r="GV618" s="26"/>
      <c r="GW618" s="26"/>
      <c r="GX618" s="26"/>
      <c r="GY618" s="26"/>
      <c r="GZ618" s="26"/>
      <c r="HA618" s="26"/>
      <c r="HB618" s="26"/>
      <c r="HC618" s="26"/>
      <c r="HD618" s="26"/>
      <c r="HE618" s="26"/>
      <c r="HF618" s="26"/>
      <c r="HG618" s="26"/>
      <c r="HH618" s="26"/>
      <c r="HI618" s="26"/>
      <c r="HJ618" s="26"/>
      <c r="HK618" s="26"/>
      <c r="HL618" s="26"/>
      <c r="HM618" s="26"/>
      <c r="HN618" s="26"/>
      <c r="HO618" s="26"/>
      <c r="HP618" s="26"/>
      <c r="HQ618" s="26"/>
      <c r="HR618" s="26"/>
      <c r="HS618" s="26"/>
      <c r="HT618" s="26"/>
      <c r="HU618" s="26"/>
      <c r="HV618" s="26"/>
      <c r="HW618" s="26"/>
      <c r="HX618" s="26"/>
      <c r="HY618" s="26"/>
      <c r="HZ618" s="26"/>
      <c r="IA618" s="26"/>
      <c r="IB618" s="26"/>
      <c r="IC618" s="26"/>
      <c r="ID618" s="26"/>
      <c r="IE618" s="26"/>
      <c r="IF618" s="26"/>
      <c r="IG618" s="26"/>
      <c r="IH618" s="26"/>
      <c r="II618" s="26"/>
      <c r="IJ618" s="26"/>
      <c r="IK618" s="26"/>
      <c r="IL618" s="26"/>
      <c r="IM618" s="26"/>
      <c r="IN618" s="26"/>
      <c r="IO618" s="26"/>
      <c r="IP618" s="26"/>
      <c r="IQ618" s="26"/>
    </row>
    <row r="619" spans="1:251" s="40" customFormat="1">
      <c r="A619" s="32"/>
      <c r="B619" s="115"/>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7"/>
      <c r="AA619" s="119"/>
      <c r="AB619" s="116"/>
      <c r="AC619" s="116"/>
      <c r="AD619" s="116"/>
      <c r="AE619" s="116"/>
      <c r="AF619" s="116"/>
      <c r="AG619" s="116"/>
      <c r="AH619" s="116"/>
      <c r="AI619" s="117"/>
      <c r="AJ619" s="119"/>
      <c r="AK619" s="116"/>
      <c r="AL619" s="116"/>
      <c r="AM619" s="116"/>
      <c r="AN619" s="116"/>
      <c r="AO619" s="116"/>
      <c r="AP619" s="116"/>
      <c r="AQ619" s="116"/>
      <c r="AR619" s="117"/>
      <c r="AS619" s="119"/>
      <c r="AT619" s="116"/>
      <c r="AU619" s="116"/>
      <c r="AV619" s="116"/>
      <c r="AW619" s="116"/>
      <c r="AX619" s="121"/>
      <c r="AY619" s="26"/>
      <c r="AZ619" s="26"/>
      <c r="BA619" s="26"/>
      <c r="BB619" s="47"/>
      <c r="BC619" s="48"/>
      <c r="BE619" s="26"/>
      <c r="BF619" s="26"/>
      <c r="BG619" s="26"/>
      <c r="BH619" s="26"/>
      <c r="BI619" s="26"/>
      <c r="BJ619" s="26"/>
      <c r="BK619" s="26"/>
      <c r="BL619" s="26"/>
      <c r="BM619" s="26"/>
      <c r="BN619" s="26"/>
      <c r="BO619" s="26"/>
      <c r="BP619" s="26"/>
      <c r="BQ619" s="26"/>
      <c r="BR619" s="26"/>
      <c r="BS619" s="26"/>
      <c r="BT619" s="26"/>
      <c r="BU619" s="26"/>
      <c r="BV619" s="26"/>
      <c r="BW619" s="26"/>
      <c r="BX619" s="26"/>
      <c r="BY619" s="26"/>
      <c r="BZ619" s="26"/>
      <c r="CA619" s="26"/>
      <c r="CB619" s="26"/>
      <c r="CC619" s="26"/>
      <c r="CD619" s="26"/>
      <c r="CE619" s="26"/>
      <c r="CF619" s="26"/>
      <c r="CG619" s="26"/>
      <c r="CH619" s="26"/>
      <c r="CI619" s="26"/>
      <c r="CJ619" s="26"/>
      <c r="CK619" s="26"/>
      <c r="CL619" s="26"/>
      <c r="CM619" s="26"/>
      <c r="CN619" s="26"/>
      <c r="CO619" s="26"/>
      <c r="CP619" s="26"/>
      <c r="CQ619" s="26"/>
      <c r="CR619" s="26"/>
      <c r="CS619" s="26"/>
      <c r="CT619" s="26"/>
      <c r="CU619" s="26"/>
      <c r="CV619" s="26"/>
      <c r="CW619" s="26"/>
      <c r="CX619" s="26"/>
      <c r="CY619" s="26"/>
      <c r="CZ619" s="26"/>
      <c r="DA619" s="26"/>
      <c r="DB619" s="26"/>
      <c r="DC619" s="26"/>
      <c r="DD619" s="26"/>
      <c r="DE619" s="26"/>
      <c r="DF619" s="26"/>
      <c r="DG619" s="26"/>
      <c r="DH619" s="26"/>
      <c r="DI619" s="26"/>
      <c r="DJ619" s="26"/>
      <c r="DK619" s="26"/>
      <c r="DL619" s="26"/>
      <c r="DM619" s="26"/>
      <c r="DN619" s="26"/>
      <c r="DO619" s="26"/>
      <c r="DP619" s="26"/>
      <c r="DQ619" s="26"/>
      <c r="DR619" s="26"/>
      <c r="DS619" s="26"/>
      <c r="DT619" s="26"/>
      <c r="DU619" s="26"/>
      <c r="DV619" s="26"/>
      <c r="DW619" s="26"/>
      <c r="DX619" s="26"/>
      <c r="DY619" s="26"/>
      <c r="DZ619" s="26"/>
      <c r="EA619" s="26"/>
      <c r="EB619" s="26"/>
      <c r="EC619" s="26"/>
      <c r="ED619" s="26"/>
      <c r="EE619" s="26"/>
      <c r="EF619" s="26"/>
      <c r="EG619" s="26"/>
      <c r="EH619" s="26"/>
      <c r="EI619" s="26"/>
      <c r="EJ619" s="26"/>
      <c r="EK619" s="26"/>
      <c r="EL619" s="26"/>
      <c r="EM619" s="26"/>
      <c r="EN619" s="26"/>
      <c r="EO619" s="26"/>
      <c r="EP619" s="26"/>
      <c r="EQ619" s="26"/>
      <c r="ER619" s="26"/>
      <c r="ES619" s="26"/>
      <c r="ET619" s="26"/>
      <c r="EU619" s="26"/>
      <c r="EV619" s="26"/>
      <c r="EW619" s="26"/>
      <c r="EX619" s="26"/>
      <c r="EY619" s="26"/>
      <c r="EZ619" s="26"/>
      <c r="FA619" s="26"/>
      <c r="FB619" s="26"/>
      <c r="FC619" s="26"/>
      <c r="FD619" s="26"/>
      <c r="FE619" s="26"/>
      <c r="FF619" s="26"/>
      <c r="FG619" s="26"/>
      <c r="FH619" s="26"/>
      <c r="FI619" s="26"/>
      <c r="FJ619" s="26"/>
      <c r="FK619" s="26"/>
      <c r="FL619" s="26"/>
      <c r="FM619" s="26"/>
      <c r="FN619" s="26"/>
      <c r="FO619" s="26"/>
      <c r="FP619" s="26"/>
      <c r="FQ619" s="26"/>
      <c r="FR619" s="26"/>
      <c r="FS619" s="26"/>
      <c r="FT619" s="26"/>
      <c r="FU619" s="26"/>
      <c r="FV619" s="26"/>
      <c r="FW619" s="26"/>
      <c r="FX619" s="26"/>
      <c r="FY619" s="26"/>
      <c r="FZ619" s="26"/>
      <c r="GA619" s="26"/>
      <c r="GB619" s="26"/>
      <c r="GC619" s="26"/>
      <c r="GD619" s="26"/>
      <c r="GE619" s="26"/>
      <c r="GF619" s="26"/>
      <c r="GG619" s="26"/>
      <c r="GH619" s="26"/>
      <c r="GI619" s="26"/>
      <c r="GJ619" s="26"/>
      <c r="GK619" s="26"/>
      <c r="GL619" s="26"/>
      <c r="GM619" s="26"/>
      <c r="GN619" s="26"/>
      <c r="GO619" s="26"/>
      <c r="GP619" s="26"/>
      <c r="GQ619" s="26"/>
      <c r="GR619" s="26"/>
      <c r="GS619" s="26"/>
      <c r="GT619" s="26"/>
      <c r="GU619" s="26"/>
      <c r="GV619" s="26"/>
      <c r="GW619" s="26"/>
      <c r="GX619" s="26"/>
      <c r="GY619" s="26"/>
      <c r="GZ619" s="26"/>
      <c r="HA619" s="26"/>
      <c r="HB619" s="26"/>
      <c r="HC619" s="26"/>
      <c r="HD619" s="26"/>
      <c r="HE619" s="26"/>
      <c r="HF619" s="26"/>
      <c r="HG619" s="26"/>
      <c r="HH619" s="26"/>
      <c r="HI619" s="26"/>
      <c r="HJ619" s="26"/>
      <c r="HK619" s="26"/>
      <c r="HL619" s="26"/>
      <c r="HM619" s="26"/>
      <c r="HN619" s="26"/>
      <c r="HO619" s="26"/>
      <c r="HP619" s="26"/>
      <c r="HQ619" s="26"/>
      <c r="HR619" s="26"/>
      <c r="HS619" s="26"/>
      <c r="HT619" s="26"/>
      <c r="HU619" s="26"/>
      <c r="HV619" s="26"/>
      <c r="HW619" s="26"/>
      <c r="HX619" s="26"/>
      <c r="HY619" s="26"/>
      <c r="HZ619" s="26"/>
      <c r="IA619" s="26"/>
      <c r="IB619" s="26"/>
      <c r="IC619" s="26"/>
      <c r="ID619" s="26"/>
      <c r="IE619" s="26"/>
      <c r="IF619" s="26"/>
      <c r="IG619" s="26"/>
      <c r="IH619" s="26"/>
      <c r="II619" s="26"/>
      <c r="IJ619" s="26"/>
      <c r="IK619" s="26"/>
      <c r="IL619" s="26"/>
      <c r="IM619" s="26"/>
      <c r="IN619" s="26"/>
      <c r="IO619" s="26"/>
      <c r="IP619" s="26"/>
      <c r="IQ619" s="26"/>
    </row>
    <row r="620" spans="1:251" s="40" customFormat="1" ht="18.75" customHeight="1">
      <c r="A620" s="32"/>
      <c r="B620" s="49"/>
      <c r="C620" s="84" t="s">
        <v>191</v>
      </c>
      <c r="D620" s="85"/>
      <c r="E620" s="85"/>
      <c r="F620" s="85"/>
      <c r="G620" s="85"/>
      <c r="H620" s="85"/>
      <c r="I620" s="85"/>
      <c r="J620" s="85"/>
      <c r="K620" s="85"/>
      <c r="L620" s="85"/>
      <c r="M620" s="85"/>
      <c r="N620" s="85"/>
      <c r="O620" s="85"/>
      <c r="P620" s="85"/>
      <c r="Q620" s="85"/>
      <c r="R620" s="85"/>
      <c r="S620" s="85"/>
      <c r="T620" s="85"/>
      <c r="U620" s="85"/>
      <c r="V620" s="85"/>
      <c r="W620" s="85"/>
      <c r="X620" s="85"/>
      <c r="Y620" s="85"/>
      <c r="Z620" s="86"/>
      <c r="AA620" s="87">
        <v>8473</v>
      </c>
      <c r="AB620" s="88"/>
      <c r="AC620" s="88"/>
      <c r="AD620" s="88"/>
      <c r="AE620" s="88"/>
      <c r="AF620" s="88"/>
      <c r="AG620" s="88"/>
      <c r="AH620" s="88"/>
      <c r="AI620" s="89"/>
      <c r="AJ620" s="87">
        <v>8474</v>
      </c>
      <c r="AK620" s="88"/>
      <c r="AL620" s="88"/>
      <c r="AM620" s="88"/>
      <c r="AN620" s="88"/>
      <c r="AO620" s="88"/>
      <c r="AP620" s="88"/>
      <c r="AQ620" s="88"/>
      <c r="AR620" s="89"/>
      <c r="AS620" s="90"/>
      <c r="AT620" s="91"/>
      <c r="AU620" s="91"/>
      <c r="AV620" s="91"/>
      <c r="AW620" s="91"/>
      <c r="AX620" s="92"/>
      <c r="AY620" s="26"/>
      <c r="AZ620" s="26"/>
      <c r="BA620" s="26"/>
      <c r="BB620" s="26"/>
      <c r="BC620" s="26"/>
      <c r="BD620" s="26"/>
      <c r="BE620" s="26"/>
      <c r="BF620" s="26"/>
      <c r="BG620" s="26"/>
      <c r="BH620" s="26"/>
      <c r="BI620" s="26"/>
      <c r="BJ620" s="26"/>
      <c r="BK620" s="26"/>
      <c r="BL620" s="26"/>
      <c r="BM620" s="26"/>
      <c r="BN620" s="26"/>
      <c r="BO620" s="26"/>
      <c r="BP620" s="26"/>
      <c r="BQ620" s="26"/>
      <c r="BR620" s="26"/>
      <c r="BS620" s="26"/>
      <c r="BT620" s="26"/>
      <c r="BU620" s="26"/>
      <c r="BV620" s="26"/>
      <c r="BW620" s="26"/>
      <c r="BX620" s="26"/>
      <c r="BY620" s="26"/>
      <c r="BZ620" s="26"/>
      <c r="CA620" s="26"/>
      <c r="CB620" s="26"/>
      <c r="CC620" s="26"/>
      <c r="CD620" s="26"/>
      <c r="CE620" s="26"/>
      <c r="CF620" s="26"/>
      <c r="CG620" s="26"/>
      <c r="CH620" s="26"/>
      <c r="CI620" s="26"/>
      <c r="CJ620" s="26"/>
      <c r="CK620" s="26"/>
      <c r="CL620" s="26"/>
      <c r="CM620" s="26"/>
      <c r="CN620" s="26"/>
      <c r="CO620" s="26"/>
      <c r="CP620" s="26"/>
      <c r="CQ620" s="26"/>
      <c r="CR620" s="26"/>
      <c r="CS620" s="26"/>
      <c r="CT620" s="26"/>
      <c r="CU620" s="26"/>
      <c r="CV620" s="26"/>
      <c r="CW620" s="26"/>
      <c r="CX620" s="26"/>
      <c r="CY620" s="26"/>
      <c r="CZ620" s="26"/>
      <c r="DA620" s="26"/>
      <c r="DB620" s="26"/>
      <c r="DC620" s="26"/>
      <c r="DD620" s="26"/>
      <c r="DE620" s="26"/>
      <c r="DF620" s="26"/>
      <c r="DG620" s="26"/>
      <c r="DH620" s="26"/>
      <c r="DI620" s="26"/>
      <c r="DJ620" s="26"/>
      <c r="DK620" s="26"/>
      <c r="DL620" s="26"/>
      <c r="DM620" s="26"/>
      <c r="DN620" s="26"/>
      <c r="DO620" s="26"/>
      <c r="DP620" s="26"/>
      <c r="DQ620" s="26"/>
      <c r="DR620" s="26"/>
      <c r="DS620" s="26"/>
      <c r="DT620" s="26"/>
      <c r="DU620" s="26"/>
      <c r="DV620" s="26"/>
      <c r="DW620" s="26"/>
      <c r="DX620" s="26"/>
      <c r="DY620" s="26"/>
      <c r="DZ620" s="26"/>
      <c r="EA620" s="26"/>
      <c r="EB620" s="26"/>
      <c r="EC620" s="26"/>
      <c r="ED620" s="26"/>
      <c r="EE620" s="26"/>
      <c r="EF620" s="26"/>
      <c r="EG620" s="26"/>
      <c r="EH620" s="26"/>
      <c r="EI620" s="26"/>
      <c r="EJ620" s="26"/>
      <c r="EK620" s="26"/>
      <c r="EL620" s="26"/>
      <c r="EM620" s="26"/>
      <c r="EN620" s="26"/>
      <c r="EO620" s="26"/>
      <c r="EP620" s="26"/>
      <c r="EQ620" s="26"/>
      <c r="ER620" s="26"/>
      <c r="ES620" s="26"/>
      <c r="ET620" s="26"/>
      <c r="EU620" s="26"/>
      <c r="EV620" s="26"/>
      <c r="EW620" s="26"/>
      <c r="EX620" s="26"/>
      <c r="EY620" s="26"/>
      <c r="EZ620" s="26"/>
      <c r="FA620" s="26"/>
      <c r="FB620" s="26"/>
      <c r="FC620" s="26"/>
      <c r="FD620" s="26"/>
      <c r="FE620" s="26"/>
      <c r="FF620" s="26"/>
      <c r="FG620" s="26"/>
      <c r="FH620" s="26"/>
      <c r="FI620" s="26"/>
      <c r="FJ620" s="26"/>
      <c r="FK620" s="26"/>
      <c r="FL620" s="26"/>
      <c r="FM620" s="26"/>
      <c r="FN620" s="26"/>
      <c r="FO620" s="26"/>
      <c r="FP620" s="26"/>
      <c r="FQ620" s="26"/>
      <c r="FR620" s="26"/>
      <c r="FS620" s="26"/>
      <c r="FT620" s="26"/>
      <c r="FU620" s="26"/>
      <c r="FV620" s="26"/>
      <c r="FW620" s="26"/>
      <c r="FX620" s="26"/>
      <c r="FY620" s="26"/>
      <c r="FZ620" s="26"/>
      <c r="GA620" s="26"/>
      <c r="GB620" s="26"/>
      <c r="GC620" s="26"/>
      <c r="GD620" s="26"/>
      <c r="GE620" s="26"/>
      <c r="GF620" s="26"/>
      <c r="GG620" s="26"/>
      <c r="GH620" s="26"/>
      <c r="GI620" s="26"/>
      <c r="GJ620" s="26"/>
      <c r="GK620" s="26"/>
      <c r="GL620" s="26"/>
      <c r="GM620" s="26"/>
      <c r="GN620" s="26"/>
      <c r="GO620" s="26"/>
      <c r="GP620" s="26"/>
      <c r="GQ620" s="26"/>
      <c r="GR620" s="26"/>
      <c r="GS620" s="26"/>
      <c r="GT620" s="26"/>
      <c r="GU620" s="26"/>
      <c r="GV620" s="26"/>
      <c r="GW620" s="26"/>
      <c r="GX620" s="26"/>
      <c r="GY620" s="26"/>
      <c r="GZ620" s="26"/>
      <c r="HA620" s="26"/>
      <c r="HB620" s="26"/>
      <c r="HC620" s="26"/>
      <c r="HD620" s="26"/>
      <c r="HE620" s="26"/>
      <c r="HF620" s="26"/>
      <c r="HG620" s="26"/>
      <c r="HH620" s="26"/>
      <c r="HI620" s="26"/>
      <c r="HJ620" s="26"/>
      <c r="HK620" s="26"/>
      <c r="HL620" s="26"/>
      <c r="HM620" s="26"/>
      <c r="HN620" s="26"/>
      <c r="HO620" s="26"/>
      <c r="HP620" s="26"/>
      <c r="HQ620" s="26"/>
      <c r="HR620" s="26"/>
      <c r="HS620" s="26"/>
      <c r="HT620" s="26"/>
      <c r="HU620" s="26"/>
      <c r="HV620" s="26"/>
      <c r="HW620" s="26"/>
      <c r="HX620" s="26"/>
      <c r="HY620" s="26"/>
      <c r="HZ620" s="26"/>
      <c r="IA620" s="26"/>
      <c r="IB620" s="26"/>
      <c r="IC620" s="26"/>
      <c r="ID620" s="26"/>
      <c r="IE620" s="26"/>
      <c r="IF620" s="26"/>
      <c r="IG620" s="26"/>
      <c r="IH620" s="26"/>
      <c r="II620" s="26"/>
      <c r="IJ620" s="26"/>
      <c r="IK620" s="26"/>
      <c r="IL620" s="26"/>
      <c r="IM620" s="26"/>
      <c r="IN620" s="26"/>
      <c r="IO620" s="26"/>
      <c r="IP620" s="26"/>
      <c r="IQ620" s="26"/>
    </row>
    <row r="621" spans="1:251" s="40" customFormat="1" ht="18.75" customHeight="1">
      <c r="A621" s="32"/>
      <c r="B621" s="49"/>
      <c r="C621" s="84" t="s">
        <v>150</v>
      </c>
      <c r="D621" s="85"/>
      <c r="E621" s="85"/>
      <c r="F621" s="85"/>
      <c r="G621" s="85"/>
      <c r="H621" s="85"/>
      <c r="I621" s="85"/>
      <c r="J621" s="85"/>
      <c r="K621" s="85"/>
      <c r="L621" s="85"/>
      <c r="M621" s="85"/>
      <c r="N621" s="85"/>
      <c r="O621" s="85"/>
      <c r="P621" s="85"/>
      <c r="Q621" s="85"/>
      <c r="R621" s="85"/>
      <c r="S621" s="85"/>
      <c r="T621" s="85"/>
      <c r="U621" s="85"/>
      <c r="V621" s="85"/>
      <c r="W621" s="85"/>
      <c r="X621" s="85"/>
      <c r="Y621" s="85"/>
      <c r="Z621" s="86"/>
      <c r="AA621" s="87">
        <v>44</v>
      </c>
      <c r="AB621" s="88"/>
      <c r="AC621" s="88"/>
      <c r="AD621" s="88"/>
      <c r="AE621" s="88"/>
      <c r="AF621" s="88"/>
      <c r="AG621" s="88"/>
      <c r="AH621" s="88"/>
      <c r="AI621" s="89"/>
      <c r="AJ621" s="87">
        <v>44</v>
      </c>
      <c r="AK621" s="88"/>
      <c r="AL621" s="88"/>
      <c r="AM621" s="88"/>
      <c r="AN621" s="88"/>
      <c r="AO621" s="88"/>
      <c r="AP621" s="88"/>
      <c r="AQ621" s="88"/>
      <c r="AR621" s="89"/>
      <c r="AS621" s="90"/>
      <c r="AT621" s="91"/>
      <c r="AU621" s="91"/>
      <c r="AV621" s="91"/>
      <c r="AW621" s="91"/>
      <c r="AX621" s="92"/>
      <c r="AY621" s="26"/>
      <c r="AZ621" s="26"/>
      <c r="BA621" s="26"/>
      <c r="BB621" s="26"/>
      <c r="BC621" s="26"/>
      <c r="BD621" s="26"/>
      <c r="BE621" s="26"/>
      <c r="BF621" s="26"/>
      <c r="BG621" s="26"/>
      <c r="BH621" s="26"/>
      <c r="BI621" s="26"/>
      <c r="BJ621" s="26"/>
      <c r="BK621" s="26"/>
      <c r="BL621" s="26"/>
      <c r="BM621" s="26"/>
      <c r="BN621" s="26"/>
      <c r="BO621" s="26"/>
      <c r="BP621" s="26"/>
      <c r="BQ621" s="26"/>
      <c r="BR621" s="26"/>
      <c r="BS621" s="26"/>
      <c r="BT621" s="26"/>
      <c r="BU621" s="26"/>
      <c r="BV621" s="26"/>
      <c r="BW621" s="26"/>
      <c r="BX621" s="26"/>
      <c r="BY621" s="26"/>
      <c r="BZ621" s="26"/>
      <c r="CA621" s="26"/>
      <c r="CB621" s="26"/>
      <c r="CC621" s="26"/>
      <c r="CD621" s="26"/>
      <c r="CE621" s="26"/>
      <c r="CF621" s="26"/>
      <c r="CG621" s="26"/>
      <c r="CH621" s="26"/>
      <c r="CI621" s="26"/>
      <c r="CJ621" s="26"/>
      <c r="CK621" s="26"/>
      <c r="CL621" s="26"/>
      <c r="CM621" s="26"/>
      <c r="CN621" s="26"/>
      <c r="CO621" s="26"/>
      <c r="CP621" s="26"/>
      <c r="CQ621" s="26"/>
      <c r="CR621" s="26"/>
      <c r="CS621" s="26"/>
      <c r="CT621" s="26"/>
      <c r="CU621" s="26"/>
      <c r="CV621" s="26"/>
      <c r="CW621" s="26"/>
      <c r="CX621" s="26"/>
      <c r="CY621" s="26"/>
      <c r="CZ621" s="26"/>
      <c r="DA621" s="26"/>
      <c r="DB621" s="26"/>
      <c r="DC621" s="26"/>
      <c r="DD621" s="26"/>
      <c r="DE621" s="26"/>
      <c r="DF621" s="26"/>
      <c r="DG621" s="26"/>
      <c r="DH621" s="26"/>
      <c r="DI621" s="26"/>
      <c r="DJ621" s="26"/>
      <c r="DK621" s="26"/>
      <c r="DL621" s="26"/>
      <c r="DM621" s="26"/>
      <c r="DN621" s="26"/>
      <c r="DO621" s="26"/>
      <c r="DP621" s="26"/>
      <c r="DQ621" s="26"/>
      <c r="DR621" s="26"/>
      <c r="DS621" s="26"/>
      <c r="DT621" s="26"/>
      <c r="DU621" s="26"/>
      <c r="DV621" s="26"/>
      <c r="DW621" s="26"/>
      <c r="DX621" s="26"/>
      <c r="DY621" s="26"/>
      <c r="DZ621" s="26"/>
      <c r="EA621" s="26"/>
      <c r="EB621" s="26"/>
      <c r="EC621" s="26"/>
      <c r="ED621" s="26"/>
      <c r="EE621" s="26"/>
      <c r="EF621" s="26"/>
      <c r="EG621" s="26"/>
      <c r="EH621" s="26"/>
      <c r="EI621" s="26"/>
      <c r="EJ621" s="26"/>
      <c r="EK621" s="26"/>
      <c r="EL621" s="26"/>
      <c r="EM621" s="26"/>
      <c r="EN621" s="26"/>
      <c r="EO621" s="26"/>
      <c r="EP621" s="26"/>
      <c r="EQ621" s="26"/>
      <c r="ER621" s="26"/>
      <c r="ES621" s="26"/>
      <c r="ET621" s="26"/>
      <c r="EU621" s="26"/>
      <c r="EV621" s="26"/>
      <c r="EW621" s="26"/>
      <c r="EX621" s="26"/>
      <c r="EY621" s="26"/>
      <c r="EZ621" s="26"/>
      <c r="FA621" s="26"/>
      <c r="FB621" s="26"/>
      <c r="FC621" s="26"/>
      <c r="FD621" s="26"/>
      <c r="FE621" s="26"/>
      <c r="FF621" s="26"/>
      <c r="FG621" s="26"/>
      <c r="FH621" s="26"/>
      <c r="FI621" s="26"/>
      <c r="FJ621" s="26"/>
      <c r="FK621" s="26"/>
      <c r="FL621" s="26"/>
      <c r="FM621" s="26"/>
      <c r="FN621" s="26"/>
      <c r="FO621" s="26"/>
      <c r="FP621" s="26"/>
      <c r="FQ621" s="26"/>
      <c r="FR621" s="26"/>
      <c r="FS621" s="26"/>
      <c r="FT621" s="26"/>
      <c r="FU621" s="26"/>
      <c r="FV621" s="26"/>
      <c r="FW621" s="26"/>
      <c r="FX621" s="26"/>
      <c r="FY621" s="26"/>
      <c r="FZ621" s="26"/>
      <c r="GA621" s="26"/>
      <c r="GB621" s="26"/>
      <c r="GC621" s="26"/>
      <c r="GD621" s="26"/>
      <c r="GE621" s="26"/>
      <c r="GF621" s="26"/>
      <c r="GG621" s="26"/>
      <c r="GH621" s="26"/>
      <c r="GI621" s="26"/>
      <c r="GJ621" s="26"/>
      <c r="GK621" s="26"/>
      <c r="GL621" s="26"/>
      <c r="GM621" s="26"/>
      <c r="GN621" s="26"/>
      <c r="GO621" s="26"/>
      <c r="GP621" s="26"/>
      <c r="GQ621" s="26"/>
      <c r="GR621" s="26"/>
      <c r="GS621" s="26"/>
      <c r="GT621" s="26"/>
      <c r="GU621" s="26"/>
      <c r="GV621" s="26"/>
      <c r="GW621" s="26"/>
      <c r="GX621" s="26"/>
      <c r="GY621" s="26"/>
      <c r="GZ621" s="26"/>
      <c r="HA621" s="26"/>
      <c r="HB621" s="26"/>
      <c r="HC621" s="26"/>
      <c r="HD621" s="26"/>
      <c r="HE621" s="26"/>
      <c r="HF621" s="26"/>
      <c r="HG621" s="26"/>
      <c r="HH621" s="26"/>
      <c r="HI621" s="26"/>
      <c r="HJ621" s="26"/>
      <c r="HK621" s="26"/>
      <c r="HL621" s="26"/>
      <c r="HM621" s="26"/>
      <c r="HN621" s="26"/>
      <c r="HO621" s="26"/>
      <c r="HP621" s="26"/>
      <c r="HQ621" s="26"/>
      <c r="HR621" s="26"/>
      <c r="HS621" s="26"/>
      <c r="HT621" s="26"/>
      <c r="HU621" s="26"/>
      <c r="HV621" s="26"/>
      <c r="HW621" s="26"/>
      <c r="HX621" s="26"/>
      <c r="HY621" s="26"/>
      <c r="HZ621" s="26"/>
      <c r="IA621" s="26"/>
      <c r="IB621" s="26"/>
      <c r="IC621" s="26"/>
      <c r="ID621" s="26"/>
      <c r="IE621" s="26"/>
      <c r="IF621" s="26"/>
      <c r="IG621" s="26"/>
      <c r="IH621" s="26"/>
      <c r="II621" s="26"/>
      <c r="IJ621" s="26"/>
      <c r="IK621" s="26"/>
      <c r="IL621" s="26"/>
      <c r="IM621" s="26"/>
      <c r="IN621" s="26"/>
      <c r="IO621" s="26"/>
      <c r="IP621" s="26"/>
      <c r="IQ621" s="26"/>
    </row>
    <row r="622" spans="1:251" s="40" customFormat="1" ht="18.75" customHeight="1" thickBot="1">
      <c r="A622" s="41"/>
      <c r="B622" s="93" t="s">
        <v>101</v>
      </c>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5"/>
      <c r="AA622" s="96">
        <f>SUM($AA$620:$AA$621)</f>
        <v>8517</v>
      </c>
      <c r="AB622" s="97"/>
      <c r="AC622" s="97"/>
      <c r="AD622" s="97"/>
      <c r="AE622" s="97"/>
      <c r="AF622" s="97"/>
      <c r="AG622" s="97"/>
      <c r="AH622" s="97"/>
      <c r="AI622" s="98"/>
      <c r="AJ622" s="96">
        <f>SUM($AJ$620:$AJ$621)</f>
        <v>8518</v>
      </c>
      <c r="AK622" s="97"/>
      <c r="AL622" s="97"/>
      <c r="AM622" s="97"/>
      <c r="AN622" s="97"/>
      <c r="AO622" s="97"/>
      <c r="AP622" s="97"/>
      <c r="AQ622" s="97"/>
      <c r="AR622" s="98"/>
      <c r="AS622" s="99"/>
      <c r="AT622" s="100"/>
      <c r="AU622" s="100"/>
      <c r="AV622" s="100"/>
      <c r="AW622" s="100"/>
      <c r="AX622" s="101"/>
      <c r="AY622" s="26"/>
      <c r="AZ622" s="26"/>
      <c r="BA622" s="26"/>
      <c r="BB622" s="26"/>
      <c r="BC622" s="26"/>
      <c r="BD622" s="26"/>
      <c r="BE622" s="26"/>
      <c r="BF622" s="26"/>
      <c r="BG622" s="26"/>
      <c r="BH622" s="26"/>
      <c r="BI622" s="26"/>
      <c r="BJ622" s="26"/>
      <c r="BK622" s="26"/>
      <c r="BL622" s="26"/>
      <c r="BM622" s="26"/>
      <c r="BN622" s="26"/>
      <c r="BO622" s="26"/>
      <c r="BP622" s="26"/>
      <c r="BQ622" s="26"/>
      <c r="BR622" s="26"/>
      <c r="BS622" s="26"/>
      <c r="BT622" s="26"/>
      <c r="BU622" s="26"/>
      <c r="BV622" s="26"/>
      <c r="BW622" s="26"/>
      <c r="BX622" s="26"/>
      <c r="BY622" s="26"/>
      <c r="BZ622" s="26"/>
      <c r="CA622" s="26"/>
      <c r="CB622" s="26"/>
      <c r="CC622" s="26"/>
      <c r="CD622" s="26"/>
      <c r="CE622" s="26"/>
      <c r="CF622" s="26"/>
      <c r="CG622" s="26"/>
      <c r="CH622" s="26"/>
      <c r="CI622" s="26"/>
      <c r="CJ622" s="26"/>
      <c r="CK622" s="26"/>
      <c r="CL622" s="26"/>
      <c r="CM622" s="26"/>
      <c r="CN622" s="26"/>
      <c r="CO622" s="26"/>
      <c r="CP622" s="26"/>
      <c r="CQ622" s="26"/>
      <c r="CR622" s="26"/>
      <c r="CS622" s="26"/>
      <c r="CT622" s="26"/>
      <c r="CU622" s="26"/>
      <c r="CV622" s="26"/>
      <c r="CW622" s="26"/>
      <c r="CX622" s="26"/>
      <c r="CY622" s="26"/>
      <c r="CZ622" s="26"/>
      <c r="DA622" s="26"/>
      <c r="DB622" s="26"/>
      <c r="DC622" s="26"/>
      <c r="DD622" s="26"/>
      <c r="DE622" s="26"/>
      <c r="DF622" s="26"/>
      <c r="DG622" s="26"/>
      <c r="DH622" s="26"/>
      <c r="DI622" s="26"/>
      <c r="DJ622" s="26"/>
      <c r="DK622" s="26"/>
      <c r="DL622" s="26"/>
      <c r="DM622" s="26"/>
      <c r="DN622" s="26"/>
      <c r="DO622" s="26"/>
      <c r="DP622" s="26"/>
      <c r="DQ622" s="26"/>
      <c r="DR622" s="26"/>
      <c r="DS622" s="26"/>
      <c r="DT622" s="26"/>
      <c r="DU622" s="26"/>
      <c r="DV622" s="26"/>
      <c r="DW622" s="26"/>
      <c r="DX622" s="26"/>
      <c r="DY622" s="26"/>
      <c r="DZ622" s="26"/>
      <c r="EA622" s="26"/>
      <c r="EB622" s="26"/>
      <c r="EC622" s="26"/>
      <c r="ED622" s="26"/>
      <c r="EE622" s="26"/>
      <c r="EF622" s="26"/>
      <c r="EG622" s="26"/>
      <c r="EH622" s="26"/>
      <c r="EI622" s="26"/>
      <c r="EJ622" s="26"/>
      <c r="EK622" s="26"/>
      <c r="EL622" s="26"/>
      <c r="EM622" s="26"/>
      <c r="EN622" s="26"/>
      <c r="EO622" s="26"/>
      <c r="EP622" s="26"/>
      <c r="EQ622" s="26"/>
      <c r="ER622" s="26"/>
      <c r="ES622" s="26"/>
      <c r="ET622" s="26"/>
      <c r="EU622" s="26"/>
      <c r="EV622" s="26"/>
      <c r="EW622" s="26"/>
      <c r="EX622" s="26"/>
      <c r="EY622" s="26"/>
      <c r="EZ622" s="26"/>
      <c r="FA622" s="26"/>
      <c r="FB622" s="26"/>
      <c r="FC622" s="26"/>
      <c r="FD622" s="26"/>
      <c r="FE622" s="26"/>
      <c r="FF622" s="26"/>
      <c r="FG622" s="26"/>
      <c r="FH622" s="26"/>
      <c r="FI622" s="26"/>
      <c r="FJ622" s="26"/>
      <c r="FK622" s="26"/>
      <c r="FL622" s="26"/>
      <c r="FM622" s="26"/>
      <c r="FN622" s="26"/>
      <c r="FO622" s="26"/>
      <c r="FP622" s="26"/>
      <c r="FQ622" s="26"/>
      <c r="FR622" s="26"/>
      <c r="FS622" s="26"/>
      <c r="FT622" s="26"/>
      <c r="FU622" s="26"/>
      <c r="FV622" s="26"/>
      <c r="FW622" s="26"/>
      <c r="FX622" s="26"/>
      <c r="FY622" s="26"/>
      <c r="FZ622" s="26"/>
      <c r="GA622" s="26"/>
      <c r="GB622" s="26"/>
      <c r="GC622" s="26"/>
      <c r="GD622" s="26"/>
      <c r="GE622" s="26"/>
      <c r="GF622" s="26"/>
      <c r="GG622" s="26"/>
      <c r="GH622" s="26"/>
      <c r="GI622" s="26"/>
      <c r="GJ622" s="26"/>
      <c r="GK622" s="26"/>
      <c r="GL622" s="26"/>
      <c r="GM622" s="26"/>
      <c r="GN622" s="26"/>
      <c r="GO622" s="26"/>
      <c r="GP622" s="26"/>
      <c r="GQ622" s="26"/>
      <c r="GR622" s="26"/>
      <c r="GS622" s="26"/>
      <c r="GT622" s="26"/>
      <c r="GU622" s="26"/>
      <c r="GV622" s="26"/>
      <c r="GW622" s="26"/>
      <c r="GX622" s="26"/>
      <c r="GY622" s="26"/>
      <c r="GZ622" s="26"/>
      <c r="HA622" s="26"/>
      <c r="HB622" s="26"/>
      <c r="HC622" s="26"/>
      <c r="HD622" s="26"/>
      <c r="HE622" s="26"/>
      <c r="HF622" s="26"/>
      <c r="HG622" s="26"/>
      <c r="HH622" s="26"/>
      <c r="HI622" s="26"/>
      <c r="HJ622" s="26"/>
      <c r="HK622" s="26"/>
      <c r="HL622" s="26"/>
      <c r="HM622" s="26"/>
      <c r="HN622" s="26"/>
      <c r="HO622" s="26"/>
      <c r="HP622" s="26"/>
      <c r="HQ622" s="26"/>
      <c r="HR622" s="26"/>
      <c r="HS622" s="26"/>
      <c r="HT622" s="26"/>
      <c r="HU622" s="26"/>
      <c r="HV622" s="26"/>
      <c r="HW622" s="26"/>
      <c r="HX622" s="26"/>
      <c r="HY622" s="26"/>
      <c r="HZ622" s="26"/>
      <c r="IA622" s="26"/>
      <c r="IB622" s="26"/>
      <c r="IC622" s="26"/>
      <c r="ID622" s="26"/>
      <c r="IE622" s="26"/>
      <c r="IF622" s="26"/>
      <c r="IG622" s="26"/>
      <c r="IH622" s="26"/>
      <c r="II622" s="26"/>
      <c r="IJ622" s="26"/>
      <c r="IK622" s="26"/>
      <c r="IL622" s="26"/>
      <c r="IM622" s="26"/>
      <c r="IN622" s="26"/>
      <c r="IO622" s="26"/>
      <c r="IP622" s="26"/>
      <c r="IQ622" s="26"/>
    </row>
    <row r="624" spans="1:251" ht="19.2">
      <c r="A624" s="25" t="s">
        <v>87</v>
      </c>
      <c r="AW624" s="27"/>
      <c r="AX624" s="28"/>
      <c r="AY624" s="27"/>
    </row>
    <row r="626" spans="1:113" ht="18">
      <c r="B626" s="102" t="s">
        <v>0</v>
      </c>
      <c r="C626" s="103"/>
      <c r="D626" s="103"/>
      <c r="E626" s="103"/>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3"/>
    </row>
    <row r="627" spans="1:113">
      <c r="Z627" s="29"/>
      <c r="AD627" s="29"/>
      <c r="AE627" s="29"/>
      <c r="AF627" s="29"/>
      <c r="AG627" s="29"/>
      <c r="AH627" s="29"/>
      <c r="AI627" s="29"/>
      <c r="AO627" s="29"/>
    </row>
    <row r="628" spans="1:113" ht="13.8" thickBot="1">
      <c r="Z628" s="29"/>
      <c r="AD628" s="29"/>
      <c r="AE628" s="29"/>
      <c r="AF628" s="29"/>
      <c r="AG628" s="29"/>
      <c r="AH628" s="29"/>
      <c r="AI628" s="29"/>
      <c r="AO628" s="29"/>
      <c r="DI628" s="30"/>
    </row>
    <row r="629" spans="1:113" ht="24.75" customHeight="1" thickBot="1">
      <c r="B629" s="104" t="s">
        <v>88</v>
      </c>
      <c r="C629" s="105"/>
      <c r="D629" s="105"/>
      <c r="E629" s="105"/>
      <c r="F629" s="105"/>
      <c r="G629" s="105"/>
      <c r="H629" s="106" t="s">
        <v>192</v>
      </c>
      <c r="I629" s="107"/>
      <c r="J629" s="107"/>
      <c r="K629" s="107"/>
      <c r="L629" s="107"/>
      <c r="M629" s="107"/>
      <c r="N629" s="107"/>
      <c r="O629" s="107"/>
      <c r="P629" s="107"/>
      <c r="Q629" s="107"/>
      <c r="R629" s="107"/>
      <c r="S629" s="107"/>
      <c r="T629" s="107"/>
      <c r="U629" s="107"/>
      <c r="V629" s="107"/>
      <c r="W629" s="107"/>
      <c r="X629" s="107"/>
      <c r="Y629" s="107"/>
      <c r="Z629" s="107"/>
      <c r="AA629" s="107"/>
      <c r="AB629" s="107"/>
      <c r="AC629" s="107"/>
      <c r="AD629" s="107"/>
      <c r="AE629" s="107"/>
      <c r="AF629" s="107"/>
      <c r="AG629" s="107"/>
      <c r="AH629" s="107"/>
      <c r="AI629" s="107"/>
      <c r="AJ629" s="107"/>
      <c r="AK629" s="107"/>
      <c r="AL629" s="107"/>
      <c r="AM629" s="107"/>
      <c r="AN629" s="107"/>
      <c r="AO629" s="107"/>
      <c r="AP629" s="107"/>
      <c r="AQ629" s="107"/>
      <c r="AR629" s="107"/>
      <c r="AS629" s="107"/>
      <c r="AT629" s="107"/>
      <c r="AU629" s="107"/>
      <c r="AV629" s="107"/>
      <c r="AW629" s="107"/>
      <c r="AX629" s="108"/>
      <c r="DI629" s="30"/>
    </row>
    <row r="630" spans="1:113" ht="14.4">
      <c r="B630" s="31"/>
      <c r="C630" s="31"/>
      <c r="D630" s="31"/>
      <c r="E630" s="31"/>
      <c r="F630" s="31"/>
      <c r="G630" s="31"/>
      <c r="H630" s="32"/>
      <c r="I630" s="32"/>
      <c r="J630" s="32"/>
      <c r="K630" s="32"/>
      <c r="L630" s="33"/>
      <c r="M630" s="33"/>
      <c r="N630" s="33"/>
      <c r="O630" s="33"/>
      <c r="P630" s="32"/>
      <c r="Q630" s="32"/>
      <c r="R630" s="32"/>
      <c r="S630" s="32"/>
      <c r="T630" s="32"/>
      <c r="U630" s="32"/>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DI630" s="30"/>
    </row>
    <row r="631" spans="1:113" ht="15" thickBot="1">
      <c r="A631" s="35"/>
      <c r="B631" s="34" t="s">
        <v>90</v>
      </c>
      <c r="C631" s="32"/>
      <c r="D631" s="32"/>
      <c r="E631" s="32"/>
      <c r="F631" s="32"/>
      <c r="G631" s="32"/>
      <c r="H631" s="32"/>
      <c r="I631" s="32"/>
      <c r="J631" s="32"/>
      <c r="K631" s="32"/>
      <c r="L631" s="33"/>
      <c r="M631" s="33"/>
      <c r="N631" s="33"/>
      <c r="O631" s="33"/>
      <c r="P631" s="32"/>
      <c r="Q631" s="32"/>
      <c r="R631" s="32"/>
      <c r="S631" s="32"/>
      <c r="T631" s="32"/>
      <c r="U631" s="32"/>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DI631" s="30"/>
    </row>
    <row r="632" spans="1:113" ht="14.4">
      <c r="A632" s="32"/>
      <c r="B632" s="36"/>
      <c r="C632" s="31"/>
      <c r="D632" s="31"/>
      <c r="E632" s="31"/>
      <c r="F632" s="31"/>
      <c r="G632" s="31"/>
      <c r="H632" s="31"/>
      <c r="I632" s="31"/>
      <c r="J632" s="31"/>
      <c r="K632" s="31"/>
      <c r="L632" s="37"/>
      <c r="M632" s="37"/>
      <c r="N632" s="37"/>
      <c r="O632" s="37"/>
      <c r="P632" s="31"/>
      <c r="Q632" s="31"/>
      <c r="R632" s="31"/>
      <c r="S632" s="31"/>
      <c r="T632" s="31"/>
      <c r="U632" s="31"/>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c r="AR632" s="38"/>
      <c r="AS632" s="38"/>
      <c r="AT632" s="38"/>
      <c r="AU632" s="38"/>
      <c r="AV632" s="38"/>
      <c r="AW632" s="38"/>
      <c r="AX632" s="39"/>
    </row>
    <row r="633" spans="1:113" ht="12" customHeight="1">
      <c r="A633" s="32"/>
      <c r="B633" s="109" t="s">
        <v>193</v>
      </c>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c r="AA633" s="110"/>
      <c r="AB633" s="110"/>
      <c r="AC633" s="110"/>
      <c r="AD633" s="110"/>
      <c r="AE633" s="110"/>
      <c r="AF633" s="110"/>
      <c r="AG633" s="110"/>
      <c r="AH633" s="110"/>
      <c r="AI633" s="110"/>
      <c r="AJ633" s="110"/>
      <c r="AK633" s="110"/>
      <c r="AL633" s="110"/>
      <c r="AM633" s="110"/>
      <c r="AN633" s="110"/>
      <c r="AO633" s="110"/>
      <c r="AP633" s="110"/>
      <c r="AQ633" s="110"/>
      <c r="AR633" s="110"/>
      <c r="AS633" s="110"/>
      <c r="AT633" s="110"/>
      <c r="AU633" s="110"/>
      <c r="AV633" s="110"/>
      <c r="AW633" s="110"/>
      <c r="AX633" s="111"/>
    </row>
    <row r="634" spans="1:113" ht="12" customHeight="1">
      <c r="A634" s="32"/>
      <c r="B634" s="109"/>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c r="AA634" s="110"/>
      <c r="AB634" s="110"/>
      <c r="AC634" s="110"/>
      <c r="AD634" s="110"/>
      <c r="AE634" s="110"/>
      <c r="AF634" s="110"/>
      <c r="AG634" s="110"/>
      <c r="AH634" s="110"/>
      <c r="AI634" s="110"/>
      <c r="AJ634" s="110"/>
      <c r="AK634" s="110"/>
      <c r="AL634" s="110"/>
      <c r="AM634" s="110"/>
      <c r="AN634" s="110"/>
      <c r="AO634" s="110"/>
      <c r="AP634" s="110"/>
      <c r="AQ634" s="110"/>
      <c r="AR634" s="110"/>
      <c r="AS634" s="110"/>
      <c r="AT634" s="110"/>
      <c r="AU634" s="110"/>
      <c r="AV634" s="110"/>
      <c r="AW634" s="110"/>
      <c r="AX634" s="111"/>
      <c r="BC634" s="40"/>
    </row>
    <row r="635" spans="1:113" ht="12" customHeight="1">
      <c r="A635" s="32"/>
      <c r="B635" s="109"/>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c r="AA635" s="110"/>
      <c r="AB635" s="110"/>
      <c r="AC635" s="110"/>
      <c r="AD635" s="110"/>
      <c r="AE635" s="110"/>
      <c r="AF635" s="110"/>
      <c r="AG635" s="110"/>
      <c r="AH635" s="110"/>
      <c r="AI635" s="110"/>
      <c r="AJ635" s="110"/>
      <c r="AK635" s="110"/>
      <c r="AL635" s="110"/>
      <c r="AM635" s="110"/>
      <c r="AN635" s="110"/>
      <c r="AO635" s="110"/>
      <c r="AP635" s="110"/>
      <c r="AQ635" s="110"/>
      <c r="AR635" s="110"/>
      <c r="AS635" s="110"/>
      <c r="AT635" s="110"/>
      <c r="AU635" s="110"/>
      <c r="AV635" s="110"/>
      <c r="AW635" s="110"/>
      <c r="AX635" s="111"/>
    </row>
    <row r="636" spans="1:113" ht="12" customHeight="1">
      <c r="A636" s="32"/>
      <c r="B636" s="109"/>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c r="AA636" s="110"/>
      <c r="AB636" s="110"/>
      <c r="AC636" s="110"/>
      <c r="AD636" s="110"/>
      <c r="AE636" s="110"/>
      <c r="AF636" s="110"/>
      <c r="AG636" s="110"/>
      <c r="AH636" s="110"/>
      <c r="AI636" s="110"/>
      <c r="AJ636" s="110"/>
      <c r="AK636" s="110"/>
      <c r="AL636" s="110"/>
      <c r="AM636" s="110"/>
      <c r="AN636" s="110"/>
      <c r="AO636" s="110"/>
      <c r="AP636" s="110"/>
      <c r="AQ636" s="110"/>
      <c r="AR636" s="110"/>
      <c r="AS636" s="110"/>
      <c r="AT636" s="110"/>
      <c r="AU636" s="110"/>
      <c r="AV636" s="110"/>
      <c r="AW636" s="110"/>
      <c r="AX636" s="111"/>
    </row>
    <row r="637" spans="1:113" ht="12" customHeight="1">
      <c r="A637" s="32"/>
      <c r="B637" s="109"/>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c r="AA637" s="110"/>
      <c r="AB637" s="110"/>
      <c r="AC637" s="110"/>
      <c r="AD637" s="110"/>
      <c r="AE637" s="110"/>
      <c r="AF637" s="110"/>
      <c r="AG637" s="110"/>
      <c r="AH637" s="110"/>
      <c r="AI637" s="110"/>
      <c r="AJ637" s="110"/>
      <c r="AK637" s="110"/>
      <c r="AL637" s="110"/>
      <c r="AM637" s="110"/>
      <c r="AN637" s="110"/>
      <c r="AO637" s="110"/>
      <c r="AP637" s="110"/>
      <c r="AQ637" s="110"/>
      <c r="AR637" s="110"/>
      <c r="AS637" s="110"/>
      <c r="AT637" s="110"/>
      <c r="AU637" s="110"/>
      <c r="AV637" s="110"/>
      <c r="AW637" s="110"/>
      <c r="AX637" s="111"/>
    </row>
    <row r="638" spans="1:113" ht="15" thickBot="1">
      <c r="A638" s="41"/>
      <c r="B638" s="42"/>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c r="AO638" s="43"/>
      <c r="AP638" s="43"/>
      <c r="AQ638" s="43"/>
      <c r="AR638" s="43"/>
      <c r="AS638" s="43"/>
      <c r="AT638" s="43"/>
      <c r="AU638" s="43"/>
      <c r="AV638" s="43"/>
      <c r="AW638" s="43"/>
      <c r="AX638" s="44"/>
    </row>
    <row r="639" spans="1:113">
      <c r="B639" s="45"/>
    </row>
    <row r="640" spans="1:113" ht="15" thickBot="1">
      <c r="A640" s="35"/>
      <c r="B640" s="34" t="s">
        <v>92</v>
      </c>
      <c r="C640" s="32"/>
      <c r="D640" s="32"/>
      <c r="E640" s="32"/>
      <c r="F640" s="32"/>
      <c r="G640" s="32"/>
      <c r="H640" s="32"/>
      <c r="I640" s="32"/>
      <c r="J640" s="32"/>
      <c r="K640" s="32"/>
      <c r="L640" s="33"/>
      <c r="M640" s="33"/>
      <c r="N640" s="33"/>
      <c r="O640" s="33"/>
      <c r="P640" s="32"/>
      <c r="Q640" s="32"/>
      <c r="R640" s="32"/>
      <c r="S640" s="32"/>
      <c r="T640" s="32"/>
      <c r="U640" s="32"/>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c r="DI640" s="30"/>
    </row>
    <row r="641" spans="1:50" ht="14.4">
      <c r="A641" s="32"/>
      <c r="B641" s="36"/>
      <c r="C641" s="31"/>
      <c r="D641" s="31"/>
      <c r="E641" s="31"/>
      <c r="F641" s="31"/>
      <c r="G641" s="31"/>
      <c r="H641" s="31"/>
      <c r="I641" s="31"/>
      <c r="J641" s="31"/>
      <c r="K641" s="31"/>
      <c r="L641" s="37"/>
      <c r="M641" s="37"/>
      <c r="N641" s="37"/>
      <c r="O641" s="37"/>
      <c r="P641" s="31"/>
      <c r="Q641" s="31"/>
      <c r="R641" s="31"/>
      <c r="S641" s="31"/>
      <c r="T641" s="31"/>
      <c r="U641" s="31"/>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38"/>
      <c r="AV641" s="38"/>
      <c r="AW641" s="38"/>
      <c r="AX641" s="39"/>
    </row>
    <row r="642" spans="1:50" ht="12" customHeight="1">
      <c r="A642" s="32"/>
      <c r="B642" s="109" t="s">
        <v>194</v>
      </c>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c r="AA642" s="110"/>
      <c r="AB642" s="110"/>
      <c r="AC642" s="110"/>
      <c r="AD642" s="110"/>
      <c r="AE642" s="110"/>
      <c r="AF642" s="110"/>
      <c r="AG642" s="110"/>
      <c r="AH642" s="110"/>
      <c r="AI642" s="110"/>
      <c r="AJ642" s="110"/>
      <c r="AK642" s="110"/>
      <c r="AL642" s="110"/>
      <c r="AM642" s="110"/>
      <c r="AN642" s="110"/>
      <c r="AO642" s="110"/>
      <c r="AP642" s="110"/>
      <c r="AQ642" s="110"/>
      <c r="AR642" s="110"/>
      <c r="AS642" s="110"/>
      <c r="AT642" s="110"/>
      <c r="AU642" s="110"/>
      <c r="AV642" s="110"/>
      <c r="AW642" s="110"/>
      <c r="AX642" s="111"/>
    </row>
    <row r="643" spans="1:50" ht="12" customHeight="1">
      <c r="A643" s="32"/>
      <c r="B643" s="109"/>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12" customHeight="1">
      <c r="A644" s="32"/>
      <c r="B644" s="109"/>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row>
    <row r="645" spans="1:50" ht="12" customHeight="1">
      <c r="A645" s="32"/>
      <c r="B645" s="109"/>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12" customHeight="1">
      <c r="A646" s="32"/>
      <c r="B646" s="109"/>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c r="AA646" s="110"/>
      <c r="AB646" s="110"/>
      <c r="AC646" s="110"/>
      <c r="AD646" s="110"/>
      <c r="AE646" s="110"/>
      <c r="AF646" s="110"/>
      <c r="AG646" s="110"/>
      <c r="AH646" s="110"/>
      <c r="AI646" s="110"/>
      <c r="AJ646" s="110"/>
      <c r="AK646" s="110"/>
      <c r="AL646" s="110"/>
      <c r="AM646" s="110"/>
      <c r="AN646" s="110"/>
      <c r="AO646" s="110"/>
      <c r="AP646" s="110"/>
      <c r="AQ646" s="110"/>
      <c r="AR646" s="110"/>
      <c r="AS646" s="110"/>
      <c r="AT646" s="110"/>
      <c r="AU646" s="110"/>
      <c r="AV646" s="110"/>
      <c r="AW646" s="110"/>
      <c r="AX646" s="111"/>
    </row>
    <row r="647" spans="1:50" ht="12" customHeight="1">
      <c r="A647" s="32"/>
      <c r="B647" s="109"/>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c r="AA647" s="110"/>
      <c r="AB647" s="110"/>
      <c r="AC647" s="110"/>
      <c r="AD647" s="110"/>
      <c r="AE647" s="110"/>
      <c r="AF647" s="110"/>
      <c r="AG647" s="110"/>
      <c r="AH647" s="110"/>
      <c r="AI647" s="110"/>
      <c r="AJ647" s="110"/>
      <c r="AK647" s="110"/>
      <c r="AL647" s="110"/>
      <c r="AM647" s="110"/>
      <c r="AN647" s="110"/>
      <c r="AO647" s="110"/>
      <c r="AP647" s="110"/>
      <c r="AQ647" s="110"/>
      <c r="AR647" s="110"/>
      <c r="AS647" s="110"/>
      <c r="AT647" s="110"/>
      <c r="AU647" s="110"/>
      <c r="AV647" s="110"/>
      <c r="AW647" s="110"/>
      <c r="AX647" s="111"/>
    </row>
    <row r="648" spans="1:50" ht="12" customHeight="1">
      <c r="A648" s="32"/>
      <c r="B648" s="109"/>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c r="AA648" s="110"/>
      <c r="AB648" s="110"/>
      <c r="AC648" s="110"/>
      <c r="AD648" s="110"/>
      <c r="AE648" s="110"/>
      <c r="AF648" s="110"/>
      <c r="AG648" s="110"/>
      <c r="AH648" s="110"/>
      <c r="AI648" s="110"/>
      <c r="AJ648" s="110"/>
      <c r="AK648" s="110"/>
      <c r="AL648" s="110"/>
      <c r="AM648" s="110"/>
      <c r="AN648" s="110"/>
      <c r="AO648" s="110"/>
      <c r="AP648" s="110"/>
      <c r="AQ648" s="110"/>
      <c r="AR648" s="110"/>
      <c r="AS648" s="110"/>
      <c r="AT648" s="110"/>
      <c r="AU648" s="110"/>
      <c r="AV648" s="110"/>
      <c r="AW648" s="110"/>
      <c r="AX648" s="111"/>
    </row>
    <row r="649" spans="1:50" ht="12" customHeight="1">
      <c r="A649" s="32"/>
      <c r="B649" s="109"/>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c r="AA649" s="110"/>
      <c r="AB649" s="110"/>
      <c r="AC649" s="110"/>
      <c r="AD649" s="110"/>
      <c r="AE649" s="110"/>
      <c r="AF649" s="110"/>
      <c r="AG649" s="110"/>
      <c r="AH649" s="110"/>
      <c r="AI649" s="110"/>
      <c r="AJ649" s="110"/>
      <c r="AK649" s="110"/>
      <c r="AL649" s="110"/>
      <c r="AM649" s="110"/>
      <c r="AN649" s="110"/>
      <c r="AO649" s="110"/>
      <c r="AP649" s="110"/>
      <c r="AQ649" s="110"/>
      <c r="AR649" s="110"/>
      <c r="AS649" s="110"/>
      <c r="AT649" s="110"/>
      <c r="AU649" s="110"/>
      <c r="AV649" s="110"/>
      <c r="AW649" s="110"/>
      <c r="AX649" s="111"/>
    </row>
    <row r="650" spans="1:50" ht="12" customHeight="1">
      <c r="A650" s="32"/>
      <c r="B650" s="109"/>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c r="AA650" s="110"/>
      <c r="AB650" s="110"/>
      <c r="AC650" s="110"/>
      <c r="AD650" s="110"/>
      <c r="AE650" s="110"/>
      <c r="AF650" s="110"/>
      <c r="AG650" s="110"/>
      <c r="AH650" s="110"/>
      <c r="AI650" s="110"/>
      <c r="AJ650" s="110"/>
      <c r="AK650" s="110"/>
      <c r="AL650" s="110"/>
      <c r="AM650" s="110"/>
      <c r="AN650" s="110"/>
      <c r="AO650" s="110"/>
      <c r="AP650" s="110"/>
      <c r="AQ650" s="110"/>
      <c r="AR650" s="110"/>
      <c r="AS650" s="110"/>
      <c r="AT650" s="110"/>
      <c r="AU650" s="110"/>
      <c r="AV650" s="110"/>
      <c r="AW650" s="110"/>
      <c r="AX650" s="111"/>
    </row>
    <row r="651" spans="1:50" ht="12" customHeight="1">
      <c r="A651" s="32"/>
      <c r="B651" s="109"/>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c r="AA651" s="110"/>
      <c r="AB651" s="110"/>
      <c r="AC651" s="110"/>
      <c r="AD651" s="110"/>
      <c r="AE651" s="110"/>
      <c r="AF651" s="110"/>
      <c r="AG651" s="110"/>
      <c r="AH651" s="110"/>
      <c r="AI651" s="110"/>
      <c r="AJ651" s="110"/>
      <c r="AK651" s="110"/>
      <c r="AL651" s="110"/>
      <c r="AM651" s="110"/>
      <c r="AN651" s="110"/>
      <c r="AO651" s="110"/>
      <c r="AP651" s="110"/>
      <c r="AQ651" s="110"/>
      <c r="AR651" s="110"/>
      <c r="AS651" s="110"/>
      <c r="AT651" s="110"/>
      <c r="AU651" s="110"/>
      <c r="AV651" s="110"/>
      <c r="AW651" s="110"/>
      <c r="AX651" s="111"/>
    </row>
    <row r="652" spans="1:50" ht="12" customHeight="1">
      <c r="A652" s="32"/>
      <c r="B652" s="109"/>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c r="AD652" s="110"/>
      <c r="AE652" s="110"/>
      <c r="AF652" s="110"/>
      <c r="AG652" s="110"/>
      <c r="AH652" s="110"/>
      <c r="AI652" s="110"/>
      <c r="AJ652" s="110"/>
      <c r="AK652" s="110"/>
      <c r="AL652" s="110"/>
      <c r="AM652" s="110"/>
      <c r="AN652" s="110"/>
      <c r="AO652" s="110"/>
      <c r="AP652" s="110"/>
      <c r="AQ652" s="110"/>
      <c r="AR652" s="110"/>
      <c r="AS652" s="110"/>
      <c r="AT652" s="110"/>
      <c r="AU652" s="110"/>
      <c r="AV652" s="110"/>
      <c r="AW652" s="110"/>
      <c r="AX652" s="111"/>
    </row>
    <row r="653" spans="1:50" ht="12" customHeight="1">
      <c r="A653" s="32"/>
      <c r="B653" s="109"/>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c r="AA653" s="110"/>
      <c r="AB653" s="110"/>
      <c r="AC653" s="110"/>
      <c r="AD653" s="110"/>
      <c r="AE653" s="110"/>
      <c r="AF653" s="110"/>
      <c r="AG653" s="110"/>
      <c r="AH653" s="110"/>
      <c r="AI653" s="110"/>
      <c r="AJ653" s="110"/>
      <c r="AK653" s="110"/>
      <c r="AL653" s="110"/>
      <c r="AM653" s="110"/>
      <c r="AN653" s="110"/>
      <c r="AO653" s="110"/>
      <c r="AP653" s="110"/>
      <c r="AQ653" s="110"/>
      <c r="AR653" s="110"/>
      <c r="AS653" s="110"/>
      <c r="AT653" s="110"/>
      <c r="AU653" s="110"/>
      <c r="AV653" s="110"/>
      <c r="AW653" s="110"/>
      <c r="AX653" s="111"/>
    </row>
    <row r="654" spans="1:50" ht="12" customHeight="1">
      <c r="A654" s="32"/>
      <c r="B654" s="109"/>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c r="AA654" s="110"/>
      <c r="AB654" s="110"/>
      <c r="AC654" s="110"/>
      <c r="AD654" s="110"/>
      <c r="AE654" s="110"/>
      <c r="AF654" s="110"/>
      <c r="AG654" s="110"/>
      <c r="AH654" s="110"/>
      <c r="AI654" s="110"/>
      <c r="AJ654" s="110"/>
      <c r="AK654" s="110"/>
      <c r="AL654" s="110"/>
      <c r="AM654" s="110"/>
      <c r="AN654" s="110"/>
      <c r="AO654" s="110"/>
      <c r="AP654" s="110"/>
      <c r="AQ654" s="110"/>
      <c r="AR654" s="110"/>
      <c r="AS654" s="110"/>
      <c r="AT654" s="110"/>
      <c r="AU654" s="110"/>
      <c r="AV654" s="110"/>
      <c r="AW654" s="110"/>
      <c r="AX654" s="111"/>
    </row>
    <row r="655" spans="1:50" ht="12" customHeight="1">
      <c r="A655" s="32"/>
      <c r="B655" s="109"/>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c r="AA655" s="110"/>
      <c r="AB655" s="110"/>
      <c r="AC655" s="110"/>
      <c r="AD655" s="110"/>
      <c r="AE655" s="110"/>
      <c r="AF655" s="110"/>
      <c r="AG655" s="110"/>
      <c r="AH655" s="110"/>
      <c r="AI655" s="110"/>
      <c r="AJ655" s="110"/>
      <c r="AK655" s="110"/>
      <c r="AL655" s="110"/>
      <c r="AM655" s="110"/>
      <c r="AN655" s="110"/>
      <c r="AO655" s="110"/>
      <c r="AP655" s="110"/>
      <c r="AQ655" s="110"/>
      <c r="AR655" s="110"/>
      <c r="AS655" s="110"/>
      <c r="AT655" s="110"/>
      <c r="AU655" s="110"/>
      <c r="AV655" s="110"/>
      <c r="AW655" s="110"/>
      <c r="AX655" s="111"/>
    </row>
    <row r="656" spans="1:50" ht="12" customHeight="1">
      <c r="A656" s="32"/>
      <c r="B656" s="109"/>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c r="AA656" s="110"/>
      <c r="AB656" s="110"/>
      <c r="AC656" s="110"/>
      <c r="AD656" s="110"/>
      <c r="AE656" s="110"/>
      <c r="AF656" s="110"/>
      <c r="AG656" s="110"/>
      <c r="AH656" s="110"/>
      <c r="AI656" s="110"/>
      <c r="AJ656" s="110"/>
      <c r="AK656" s="110"/>
      <c r="AL656" s="110"/>
      <c r="AM656" s="110"/>
      <c r="AN656" s="110"/>
      <c r="AO656" s="110"/>
      <c r="AP656" s="110"/>
      <c r="AQ656" s="110"/>
      <c r="AR656" s="110"/>
      <c r="AS656" s="110"/>
      <c r="AT656" s="110"/>
      <c r="AU656" s="110"/>
      <c r="AV656" s="110"/>
      <c r="AW656" s="110"/>
      <c r="AX656" s="111"/>
    </row>
    <row r="657" spans="1:251" ht="12" customHeight="1">
      <c r="A657" s="32"/>
      <c r="B657" s="109"/>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c r="AA657" s="110"/>
      <c r="AB657" s="110"/>
      <c r="AC657" s="110"/>
      <c r="AD657" s="110"/>
      <c r="AE657" s="110"/>
      <c r="AF657" s="110"/>
      <c r="AG657" s="110"/>
      <c r="AH657" s="110"/>
      <c r="AI657" s="110"/>
      <c r="AJ657" s="110"/>
      <c r="AK657" s="110"/>
      <c r="AL657" s="110"/>
      <c r="AM657" s="110"/>
      <c r="AN657" s="110"/>
      <c r="AO657" s="110"/>
      <c r="AP657" s="110"/>
      <c r="AQ657" s="110"/>
      <c r="AR657" s="110"/>
      <c r="AS657" s="110"/>
      <c r="AT657" s="110"/>
      <c r="AU657" s="110"/>
      <c r="AV657" s="110"/>
      <c r="AW657" s="110"/>
      <c r="AX657" s="111"/>
    </row>
    <row r="658" spans="1:251" ht="12" customHeight="1">
      <c r="A658" s="32"/>
      <c r="B658" s="109"/>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c r="AA658" s="110"/>
      <c r="AB658" s="110"/>
      <c r="AC658" s="110"/>
      <c r="AD658" s="110"/>
      <c r="AE658" s="110"/>
      <c r="AF658" s="110"/>
      <c r="AG658" s="110"/>
      <c r="AH658" s="110"/>
      <c r="AI658" s="110"/>
      <c r="AJ658" s="110"/>
      <c r="AK658" s="110"/>
      <c r="AL658" s="110"/>
      <c r="AM658" s="110"/>
      <c r="AN658" s="110"/>
      <c r="AO658" s="110"/>
      <c r="AP658" s="110"/>
      <c r="AQ658" s="110"/>
      <c r="AR658" s="110"/>
      <c r="AS658" s="110"/>
      <c r="AT658" s="110"/>
      <c r="AU658" s="110"/>
      <c r="AV658" s="110"/>
      <c r="AW658" s="110"/>
      <c r="AX658" s="111"/>
    </row>
    <row r="659" spans="1:251" ht="12" customHeight="1">
      <c r="A659" s="32"/>
      <c r="B659" s="109"/>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c r="AA659" s="110"/>
      <c r="AB659" s="110"/>
      <c r="AC659" s="110"/>
      <c r="AD659" s="110"/>
      <c r="AE659" s="110"/>
      <c r="AF659" s="110"/>
      <c r="AG659" s="110"/>
      <c r="AH659" s="110"/>
      <c r="AI659" s="110"/>
      <c r="AJ659" s="110"/>
      <c r="AK659" s="110"/>
      <c r="AL659" s="110"/>
      <c r="AM659" s="110"/>
      <c r="AN659" s="110"/>
      <c r="AO659" s="110"/>
      <c r="AP659" s="110"/>
      <c r="AQ659" s="110"/>
      <c r="AR659" s="110"/>
      <c r="AS659" s="110"/>
      <c r="AT659" s="110"/>
      <c r="AU659" s="110"/>
      <c r="AV659" s="110"/>
      <c r="AW659" s="110"/>
      <c r="AX659" s="111"/>
      <c r="BC659" s="40"/>
    </row>
    <row r="660" spans="1:251" ht="12" customHeight="1">
      <c r="A660" s="32"/>
      <c r="B660" s="109"/>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c r="AA660" s="110"/>
      <c r="AB660" s="110"/>
      <c r="AC660" s="110"/>
      <c r="AD660" s="110"/>
      <c r="AE660" s="110"/>
      <c r="AF660" s="110"/>
      <c r="AG660" s="110"/>
      <c r="AH660" s="110"/>
      <c r="AI660" s="110"/>
      <c r="AJ660" s="110"/>
      <c r="AK660" s="110"/>
      <c r="AL660" s="110"/>
      <c r="AM660" s="110"/>
      <c r="AN660" s="110"/>
      <c r="AO660" s="110"/>
      <c r="AP660" s="110"/>
      <c r="AQ660" s="110"/>
      <c r="AR660" s="110"/>
      <c r="AS660" s="110"/>
      <c r="AT660" s="110"/>
      <c r="AU660" s="110"/>
      <c r="AV660" s="110"/>
      <c r="AW660" s="110"/>
      <c r="AX660" s="111"/>
    </row>
    <row r="661" spans="1:251" ht="12" customHeight="1">
      <c r="A661" s="32"/>
      <c r="B661" s="109"/>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c r="AA661" s="110"/>
      <c r="AB661" s="110"/>
      <c r="AC661" s="110"/>
      <c r="AD661" s="110"/>
      <c r="AE661" s="110"/>
      <c r="AF661" s="110"/>
      <c r="AG661" s="110"/>
      <c r="AH661" s="110"/>
      <c r="AI661" s="110"/>
      <c r="AJ661" s="110"/>
      <c r="AK661" s="110"/>
      <c r="AL661" s="110"/>
      <c r="AM661" s="110"/>
      <c r="AN661" s="110"/>
      <c r="AO661" s="110"/>
      <c r="AP661" s="110"/>
      <c r="AQ661" s="110"/>
      <c r="AR661" s="110"/>
      <c r="AS661" s="110"/>
      <c r="AT661" s="110"/>
      <c r="AU661" s="110"/>
      <c r="AV661" s="110"/>
      <c r="AW661" s="110"/>
      <c r="AX661" s="111"/>
    </row>
    <row r="662" spans="1:251" ht="12" customHeight="1">
      <c r="A662" s="32"/>
      <c r="B662" s="109"/>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c r="AA662" s="110"/>
      <c r="AB662" s="110"/>
      <c r="AC662" s="110"/>
      <c r="AD662" s="110"/>
      <c r="AE662" s="110"/>
      <c r="AF662" s="110"/>
      <c r="AG662" s="110"/>
      <c r="AH662" s="110"/>
      <c r="AI662" s="110"/>
      <c r="AJ662" s="110"/>
      <c r="AK662" s="110"/>
      <c r="AL662" s="110"/>
      <c r="AM662" s="110"/>
      <c r="AN662" s="110"/>
      <c r="AO662" s="110"/>
      <c r="AP662" s="110"/>
      <c r="AQ662" s="110"/>
      <c r="AR662" s="110"/>
      <c r="AS662" s="110"/>
      <c r="AT662" s="110"/>
      <c r="AU662" s="110"/>
      <c r="AV662" s="110"/>
      <c r="AW662" s="110"/>
      <c r="AX662" s="111"/>
    </row>
    <row r="663" spans="1:251" ht="15" thickBot="1">
      <c r="A663" s="41"/>
      <c r="B663" s="42"/>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3"/>
      <c r="AS663" s="43"/>
      <c r="AT663" s="43"/>
      <c r="AU663" s="43"/>
      <c r="AV663" s="43"/>
      <c r="AW663" s="43"/>
      <c r="AX663" s="44"/>
    </row>
    <row r="664" spans="1:251">
      <c r="B664" s="45"/>
    </row>
    <row r="665" spans="1:251" ht="14.4">
      <c r="B665" s="34" t="s">
        <v>94</v>
      </c>
      <c r="C665" s="32"/>
      <c r="D665" s="32"/>
      <c r="E665" s="32"/>
      <c r="F665" s="32"/>
      <c r="G665" s="32"/>
      <c r="H665" s="32"/>
      <c r="I665" s="32"/>
      <c r="J665" s="32"/>
      <c r="K665" s="32"/>
      <c r="L665" s="33"/>
      <c r="M665" s="33"/>
      <c r="N665" s="33"/>
      <c r="O665" s="33"/>
      <c r="P665" s="32"/>
      <c r="Q665" s="32"/>
      <c r="R665" s="32"/>
      <c r="S665" s="32"/>
      <c r="T665" s="32"/>
      <c r="U665" s="32"/>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row>
    <row r="666" spans="1:251" ht="15" thickBot="1">
      <c r="B666" s="32"/>
      <c r="C666" s="32"/>
      <c r="D666" s="32"/>
      <c r="E666" s="32"/>
      <c r="F666" s="32"/>
      <c r="G666" s="32"/>
      <c r="H666" s="32"/>
      <c r="I666" s="32"/>
      <c r="J666" s="32"/>
      <c r="K666" s="32"/>
      <c r="L666" s="33"/>
      <c r="M666" s="33"/>
      <c r="N666" s="33"/>
      <c r="O666" s="33"/>
      <c r="P666" s="32"/>
      <c r="Q666" s="32"/>
      <c r="R666" s="32"/>
      <c r="S666" s="32"/>
      <c r="T666" s="32"/>
      <c r="U666" s="32"/>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46" t="s">
        <v>95</v>
      </c>
    </row>
    <row r="667" spans="1:251" s="40" customFormat="1" ht="13.5" customHeight="1">
      <c r="A667" s="32"/>
      <c r="B667" s="112" t="s">
        <v>96</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4"/>
      <c r="AA667" s="118" t="s">
        <v>97</v>
      </c>
      <c r="AB667" s="113"/>
      <c r="AC667" s="113"/>
      <c r="AD667" s="113"/>
      <c r="AE667" s="113"/>
      <c r="AF667" s="113"/>
      <c r="AG667" s="113"/>
      <c r="AH667" s="113"/>
      <c r="AI667" s="114"/>
      <c r="AJ667" s="118" t="s">
        <v>98</v>
      </c>
      <c r="AK667" s="113"/>
      <c r="AL667" s="113"/>
      <c r="AM667" s="113"/>
      <c r="AN667" s="113"/>
      <c r="AO667" s="113"/>
      <c r="AP667" s="113"/>
      <c r="AQ667" s="113"/>
      <c r="AR667" s="114"/>
      <c r="AS667" s="118" t="s">
        <v>99</v>
      </c>
      <c r="AT667" s="113"/>
      <c r="AU667" s="113"/>
      <c r="AV667" s="113"/>
      <c r="AW667" s="113"/>
      <c r="AX667" s="120"/>
      <c r="AY667" s="26"/>
      <c r="AZ667" s="26"/>
      <c r="BA667" s="26"/>
      <c r="BB667" s="26"/>
      <c r="BC667" s="26"/>
      <c r="BD667" s="26"/>
      <c r="BE667" s="26"/>
      <c r="BF667" s="26"/>
      <c r="BG667" s="26"/>
      <c r="BH667" s="26"/>
      <c r="BI667" s="26"/>
      <c r="BJ667" s="26"/>
      <c r="BK667" s="26"/>
      <c r="BL667" s="26"/>
      <c r="BM667" s="26"/>
      <c r="BN667" s="26"/>
      <c r="BO667" s="26"/>
      <c r="BP667" s="26"/>
      <c r="BQ667" s="26"/>
      <c r="BR667" s="26"/>
      <c r="BS667" s="26"/>
      <c r="BT667" s="26"/>
      <c r="BU667" s="26"/>
      <c r="BV667" s="26"/>
      <c r="BW667" s="26"/>
      <c r="BX667" s="26"/>
      <c r="BY667" s="26"/>
      <c r="BZ667" s="26"/>
      <c r="CA667" s="26"/>
      <c r="CB667" s="26"/>
      <c r="CC667" s="26"/>
      <c r="CD667" s="26"/>
      <c r="CE667" s="26"/>
      <c r="CF667" s="26"/>
      <c r="CG667" s="26"/>
      <c r="CH667" s="26"/>
      <c r="CI667" s="26"/>
      <c r="CJ667" s="26"/>
      <c r="CK667" s="26"/>
      <c r="CL667" s="26"/>
      <c r="CM667" s="26"/>
      <c r="CN667" s="26"/>
      <c r="CO667" s="26"/>
      <c r="CP667" s="26"/>
      <c r="CQ667" s="26"/>
      <c r="CR667" s="26"/>
      <c r="CS667" s="26"/>
      <c r="CT667" s="26"/>
      <c r="CU667" s="26"/>
      <c r="CV667" s="26"/>
      <c r="CW667" s="26"/>
      <c r="CX667" s="26"/>
      <c r="CY667" s="26"/>
      <c r="CZ667" s="26"/>
      <c r="DA667" s="26"/>
      <c r="DB667" s="26"/>
      <c r="DC667" s="26"/>
      <c r="DD667" s="26"/>
      <c r="DE667" s="26"/>
      <c r="DF667" s="26"/>
      <c r="DG667" s="26"/>
      <c r="DH667" s="26"/>
      <c r="DI667" s="26"/>
      <c r="DJ667" s="26"/>
      <c r="DK667" s="26"/>
      <c r="DL667" s="26"/>
      <c r="DM667" s="26"/>
      <c r="DN667" s="26"/>
      <c r="DO667" s="26"/>
      <c r="DP667" s="26"/>
      <c r="DQ667" s="26"/>
      <c r="DR667" s="26"/>
      <c r="DS667" s="26"/>
      <c r="DT667" s="26"/>
      <c r="DU667" s="26"/>
      <c r="DV667" s="26"/>
      <c r="DW667" s="26"/>
      <c r="DX667" s="26"/>
      <c r="DY667" s="26"/>
      <c r="DZ667" s="26"/>
      <c r="EA667" s="26"/>
      <c r="EB667" s="26"/>
      <c r="EC667" s="26"/>
      <c r="ED667" s="26"/>
      <c r="EE667" s="26"/>
      <c r="EF667" s="26"/>
      <c r="EG667" s="26"/>
      <c r="EH667" s="26"/>
      <c r="EI667" s="26"/>
      <c r="EJ667" s="26"/>
      <c r="EK667" s="26"/>
      <c r="EL667" s="26"/>
      <c r="EM667" s="26"/>
      <c r="EN667" s="26"/>
      <c r="EO667" s="26"/>
      <c r="EP667" s="26"/>
      <c r="EQ667" s="26"/>
      <c r="ER667" s="26"/>
      <c r="ES667" s="26"/>
      <c r="ET667" s="26"/>
      <c r="EU667" s="26"/>
      <c r="EV667" s="26"/>
      <c r="EW667" s="26"/>
      <c r="EX667" s="26"/>
      <c r="EY667" s="26"/>
      <c r="EZ667" s="26"/>
      <c r="FA667" s="26"/>
      <c r="FB667" s="26"/>
      <c r="FC667" s="26"/>
      <c r="FD667" s="26"/>
      <c r="FE667" s="26"/>
      <c r="FF667" s="26"/>
      <c r="FG667" s="26"/>
      <c r="FH667" s="26"/>
      <c r="FI667" s="26"/>
      <c r="FJ667" s="26"/>
      <c r="FK667" s="26"/>
      <c r="FL667" s="26"/>
      <c r="FM667" s="26"/>
      <c r="FN667" s="26"/>
      <c r="FO667" s="26"/>
      <c r="FP667" s="26"/>
      <c r="FQ667" s="26"/>
      <c r="FR667" s="26"/>
      <c r="FS667" s="26"/>
      <c r="FT667" s="26"/>
      <c r="FU667" s="26"/>
      <c r="FV667" s="26"/>
      <c r="FW667" s="26"/>
      <c r="FX667" s="26"/>
      <c r="FY667" s="26"/>
      <c r="FZ667" s="26"/>
      <c r="GA667" s="26"/>
      <c r="GB667" s="26"/>
      <c r="GC667" s="26"/>
      <c r="GD667" s="26"/>
      <c r="GE667" s="26"/>
      <c r="GF667" s="26"/>
      <c r="GG667" s="26"/>
      <c r="GH667" s="26"/>
      <c r="GI667" s="26"/>
      <c r="GJ667" s="26"/>
      <c r="GK667" s="26"/>
      <c r="GL667" s="26"/>
      <c r="GM667" s="26"/>
      <c r="GN667" s="26"/>
      <c r="GO667" s="26"/>
      <c r="GP667" s="26"/>
      <c r="GQ667" s="26"/>
      <c r="GR667" s="26"/>
      <c r="GS667" s="26"/>
      <c r="GT667" s="26"/>
      <c r="GU667" s="26"/>
      <c r="GV667" s="26"/>
      <c r="GW667" s="26"/>
      <c r="GX667" s="26"/>
      <c r="GY667" s="26"/>
      <c r="GZ667" s="26"/>
      <c r="HA667" s="26"/>
      <c r="HB667" s="26"/>
      <c r="HC667" s="26"/>
      <c r="HD667" s="26"/>
      <c r="HE667" s="26"/>
      <c r="HF667" s="26"/>
      <c r="HG667" s="26"/>
      <c r="HH667" s="26"/>
      <c r="HI667" s="26"/>
      <c r="HJ667" s="26"/>
      <c r="HK667" s="26"/>
      <c r="HL667" s="26"/>
      <c r="HM667" s="26"/>
      <c r="HN667" s="26"/>
      <c r="HO667" s="26"/>
      <c r="HP667" s="26"/>
      <c r="HQ667" s="26"/>
      <c r="HR667" s="26"/>
      <c r="HS667" s="26"/>
      <c r="HT667" s="26"/>
      <c r="HU667" s="26"/>
      <c r="HV667" s="26"/>
      <c r="HW667" s="26"/>
      <c r="HX667" s="26"/>
      <c r="HY667" s="26"/>
      <c r="HZ667" s="26"/>
      <c r="IA667" s="26"/>
      <c r="IB667" s="26"/>
      <c r="IC667" s="26"/>
      <c r="ID667" s="26"/>
      <c r="IE667" s="26"/>
      <c r="IF667" s="26"/>
      <c r="IG667" s="26"/>
      <c r="IH667" s="26"/>
      <c r="II667" s="26"/>
      <c r="IJ667" s="26"/>
      <c r="IK667" s="26"/>
      <c r="IL667" s="26"/>
      <c r="IM667" s="26"/>
      <c r="IN667" s="26"/>
      <c r="IO667" s="26"/>
      <c r="IP667" s="26"/>
      <c r="IQ667" s="26"/>
    </row>
    <row r="668" spans="1:251" s="40" customFormat="1">
      <c r="A668" s="32"/>
      <c r="B668" s="115"/>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7"/>
      <c r="AA668" s="119"/>
      <c r="AB668" s="116"/>
      <c r="AC668" s="116"/>
      <c r="AD668" s="116"/>
      <c r="AE668" s="116"/>
      <c r="AF668" s="116"/>
      <c r="AG668" s="116"/>
      <c r="AH668" s="116"/>
      <c r="AI668" s="117"/>
      <c r="AJ668" s="119"/>
      <c r="AK668" s="116"/>
      <c r="AL668" s="116"/>
      <c r="AM668" s="116"/>
      <c r="AN668" s="116"/>
      <c r="AO668" s="116"/>
      <c r="AP668" s="116"/>
      <c r="AQ668" s="116"/>
      <c r="AR668" s="117"/>
      <c r="AS668" s="119"/>
      <c r="AT668" s="116"/>
      <c r="AU668" s="116"/>
      <c r="AV668" s="116"/>
      <c r="AW668" s="116"/>
      <c r="AX668" s="121"/>
      <c r="AY668" s="26"/>
      <c r="AZ668" s="26"/>
      <c r="BA668" s="26"/>
      <c r="BB668" s="47"/>
      <c r="BC668" s="48"/>
      <c r="BE668" s="26"/>
      <c r="BF668" s="26"/>
      <c r="BG668" s="26"/>
      <c r="BH668" s="26"/>
      <c r="BI668" s="26"/>
      <c r="BJ668" s="26"/>
      <c r="BK668" s="26"/>
      <c r="BL668" s="26"/>
      <c r="BM668" s="26"/>
      <c r="BN668" s="26"/>
      <c r="BO668" s="26"/>
      <c r="BP668" s="26"/>
      <c r="BQ668" s="26"/>
      <c r="BR668" s="26"/>
      <c r="BS668" s="26"/>
      <c r="BT668" s="26"/>
      <c r="BU668" s="26"/>
      <c r="BV668" s="26"/>
      <c r="BW668" s="26"/>
      <c r="BX668" s="26"/>
      <c r="BY668" s="26"/>
      <c r="BZ668" s="26"/>
      <c r="CA668" s="26"/>
      <c r="CB668" s="26"/>
      <c r="CC668" s="26"/>
      <c r="CD668" s="26"/>
      <c r="CE668" s="26"/>
      <c r="CF668" s="26"/>
      <c r="CG668" s="26"/>
      <c r="CH668" s="26"/>
      <c r="CI668" s="26"/>
      <c r="CJ668" s="26"/>
      <c r="CK668" s="26"/>
      <c r="CL668" s="26"/>
      <c r="CM668" s="26"/>
      <c r="CN668" s="26"/>
      <c r="CO668" s="26"/>
      <c r="CP668" s="26"/>
      <c r="CQ668" s="26"/>
      <c r="CR668" s="26"/>
      <c r="CS668" s="26"/>
      <c r="CT668" s="26"/>
      <c r="CU668" s="26"/>
      <c r="CV668" s="26"/>
      <c r="CW668" s="26"/>
      <c r="CX668" s="26"/>
      <c r="CY668" s="26"/>
      <c r="CZ668" s="26"/>
      <c r="DA668" s="26"/>
      <c r="DB668" s="26"/>
      <c r="DC668" s="26"/>
      <c r="DD668" s="26"/>
      <c r="DE668" s="26"/>
      <c r="DF668" s="26"/>
      <c r="DG668" s="26"/>
      <c r="DH668" s="26"/>
      <c r="DI668" s="26"/>
      <c r="DJ668" s="26"/>
      <c r="DK668" s="26"/>
      <c r="DL668" s="26"/>
      <c r="DM668" s="26"/>
      <c r="DN668" s="26"/>
      <c r="DO668" s="26"/>
      <c r="DP668" s="26"/>
      <c r="DQ668" s="26"/>
      <c r="DR668" s="26"/>
      <c r="DS668" s="26"/>
      <c r="DT668" s="26"/>
      <c r="DU668" s="26"/>
      <c r="DV668" s="26"/>
      <c r="DW668" s="26"/>
      <c r="DX668" s="26"/>
      <c r="DY668" s="26"/>
      <c r="DZ668" s="26"/>
      <c r="EA668" s="26"/>
      <c r="EB668" s="26"/>
      <c r="EC668" s="26"/>
      <c r="ED668" s="26"/>
      <c r="EE668" s="26"/>
      <c r="EF668" s="26"/>
      <c r="EG668" s="26"/>
      <c r="EH668" s="26"/>
      <c r="EI668" s="26"/>
      <c r="EJ668" s="26"/>
      <c r="EK668" s="26"/>
      <c r="EL668" s="26"/>
      <c r="EM668" s="26"/>
      <c r="EN668" s="26"/>
      <c r="EO668" s="26"/>
      <c r="EP668" s="26"/>
      <c r="EQ668" s="26"/>
      <c r="ER668" s="26"/>
      <c r="ES668" s="26"/>
      <c r="ET668" s="26"/>
      <c r="EU668" s="26"/>
      <c r="EV668" s="26"/>
      <c r="EW668" s="26"/>
      <c r="EX668" s="26"/>
      <c r="EY668" s="26"/>
      <c r="EZ668" s="26"/>
      <c r="FA668" s="26"/>
      <c r="FB668" s="26"/>
      <c r="FC668" s="26"/>
      <c r="FD668" s="26"/>
      <c r="FE668" s="26"/>
      <c r="FF668" s="26"/>
      <c r="FG668" s="26"/>
      <c r="FH668" s="26"/>
      <c r="FI668" s="26"/>
      <c r="FJ668" s="26"/>
      <c r="FK668" s="26"/>
      <c r="FL668" s="26"/>
      <c r="FM668" s="26"/>
      <c r="FN668" s="26"/>
      <c r="FO668" s="26"/>
      <c r="FP668" s="26"/>
      <c r="FQ668" s="26"/>
      <c r="FR668" s="26"/>
      <c r="FS668" s="26"/>
      <c r="FT668" s="26"/>
      <c r="FU668" s="26"/>
      <c r="FV668" s="26"/>
      <c r="FW668" s="26"/>
      <c r="FX668" s="26"/>
      <c r="FY668" s="26"/>
      <c r="FZ668" s="26"/>
      <c r="GA668" s="26"/>
      <c r="GB668" s="26"/>
      <c r="GC668" s="26"/>
      <c r="GD668" s="26"/>
      <c r="GE668" s="26"/>
      <c r="GF668" s="26"/>
      <c r="GG668" s="26"/>
      <c r="GH668" s="26"/>
      <c r="GI668" s="26"/>
      <c r="GJ668" s="26"/>
      <c r="GK668" s="26"/>
      <c r="GL668" s="26"/>
      <c r="GM668" s="26"/>
      <c r="GN668" s="26"/>
      <c r="GO668" s="26"/>
      <c r="GP668" s="26"/>
      <c r="GQ668" s="26"/>
      <c r="GR668" s="26"/>
      <c r="GS668" s="26"/>
      <c r="GT668" s="26"/>
      <c r="GU668" s="26"/>
      <c r="GV668" s="26"/>
      <c r="GW668" s="26"/>
      <c r="GX668" s="26"/>
      <c r="GY668" s="26"/>
      <c r="GZ668" s="26"/>
      <c r="HA668" s="26"/>
      <c r="HB668" s="26"/>
      <c r="HC668" s="26"/>
      <c r="HD668" s="26"/>
      <c r="HE668" s="26"/>
      <c r="HF668" s="26"/>
      <c r="HG668" s="26"/>
      <c r="HH668" s="26"/>
      <c r="HI668" s="26"/>
      <c r="HJ668" s="26"/>
      <c r="HK668" s="26"/>
      <c r="HL668" s="26"/>
      <c r="HM668" s="26"/>
      <c r="HN668" s="26"/>
      <c r="HO668" s="26"/>
      <c r="HP668" s="26"/>
      <c r="HQ668" s="26"/>
      <c r="HR668" s="26"/>
      <c r="HS668" s="26"/>
      <c r="HT668" s="26"/>
      <c r="HU668" s="26"/>
      <c r="HV668" s="26"/>
      <c r="HW668" s="26"/>
      <c r="HX668" s="26"/>
      <c r="HY668" s="26"/>
      <c r="HZ668" s="26"/>
      <c r="IA668" s="26"/>
      <c r="IB668" s="26"/>
      <c r="IC668" s="26"/>
      <c r="ID668" s="26"/>
      <c r="IE668" s="26"/>
      <c r="IF668" s="26"/>
      <c r="IG668" s="26"/>
      <c r="IH668" s="26"/>
      <c r="II668" s="26"/>
      <c r="IJ668" s="26"/>
      <c r="IK668" s="26"/>
      <c r="IL668" s="26"/>
      <c r="IM668" s="26"/>
      <c r="IN668" s="26"/>
      <c r="IO668" s="26"/>
      <c r="IP668" s="26"/>
      <c r="IQ668" s="26"/>
    </row>
    <row r="669" spans="1:251" s="40" customFormat="1" ht="18.75" customHeight="1">
      <c r="A669" s="32"/>
      <c r="B669" s="49"/>
      <c r="C669" s="84" t="s">
        <v>195</v>
      </c>
      <c r="D669" s="85"/>
      <c r="E669" s="85"/>
      <c r="F669" s="85"/>
      <c r="G669" s="85"/>
      <c r="H669" s="85"/>
      <c r="I669" s="85"/>
      <c r="J669" s="85"/>
      <c r="K669" s="85"/>
      <c r="L669" s="85"/>
      <c r="M669" s="85"/>
      <c r="N669" s="85"/>
      <c r="O669" s="85"/>
      <c r="P669" s="85"/>
      <c r="Q669" s="85"/>
      <c r="R669" s="85"/>
      <c r="S669" s="85"/>
      <c r="T669" s="85"/>
      <c r="U669" s="85"/>
      <c r="V669" s="85"/>
      <c r="W669" s="85"/>
      <c r="X669" s="85"/>
      <c r="Y669" s="85"/>
      <c r="Z669" s="86"/>
      <c r="AA669" s="87">
        <v>5749</v>
      </c>
      <c r="AB669" s="88"/>
      <c r="AC669" s="88"/>
      <c r="AD669" s="88"/>
      <c r="AE669" s="88"/>
      <c r="AF669" s="88"/>
      <c r="AG669" s="88"/>
      <c r="AH669" s="88"/>
      <c r="AI669" s="89"/>
      <c r="AJ669" s="87">
        <v>5749</v>
      </c>
      <c r="AK669" s="88"/>
      <c r="AL669" s="88"/>
      <c r="AM669" s="88"/>
      <c r="AN669" s="88"/>
      <c r="AO669" s="88"/>
      <c r="AP669" s="88"/>
      <c r="AQ669" s="88"/>
      <c r="AR669" s="89"/>
      <c r="AS669" s="90"/>
      <c r="AT669" s="91"/>
      <c r="AU669" s="91"/>
      <c r="AV669" s="91"/>
      <c r="AW669" s="91"/>
      <c r="AX669" s="92"/>
      <c r="AY669" s="26"/>
      <c r="AZ669" s="26"/>
      <c r="BA669" s="26"/>
      <c r="BB669" s="26"/>
      <c r="BC669" s="26"/>
      <c r="BD669" s="26"/>
      <c r="BE669" s="26"/>
      <c r="BF669" s="26"/>
      <c r="BG669" s="26"/>
      <c r="BH669" s="26"/>
      <c r="BI669" s="26"/>
      <c r="BJ669" s="26"/>
      <c r="BK669" s="26"/>
      <c r="BL669" s="26"/>
      <c r="BM669" s="26"/>
      <c r="BN669" s="26"/>
      <c r="BO669" s="26"/>
      <c r="BP669" s="26"/>
      <c r="BQ669" s="26"/>
      <c r="BR669" s="26"/>
      <c r="BS669" s="26"/>
      <c r="BT669" s="26"/>
      <c r="BU669" s="26"/>
      <c r="BV669" s="26"/>
      <c r="BW669" s="26"/>
      <c r="BX669" s="26"/>
      <c r="BY669" s="26"/>
      <c r="BZ669" s="26"/>
      <c r="CA669" s="26"/>
      <c r="CB669" s="26"/>
      <c r="CC669" s="26"/>
      <c r="CD669" s="26"/>
      <c r="CE669" s="26"/>
      <c r="CF669" s="26"/>
      <c r="CG669" s="26"/>
      <c r="CH669" s="26"/>
      <c r="CI669" s="26"/>
      <c r="CJ669" s="26"/>
      <c r="CK669" s="26"/>
      <c r="CL669" s="26"/>
      <c r="CM669" s="26"/>
      <c r="CN669" s="26"/>
      <c r="CO669" s="26"/>
      <c r="CP669" s="26"/>
      <c r="CQ669" s="26"/>
      <c r="CR669" s="26"/>
      <c r="CS669" s="26"/>
      <c r="CT669" s="26"/>
      <c r="CU669" s="26"/>
      <c r="CV669" s="26"/>
      <c r="CW669" s="26"/>
      <c r="CX669" s="26"/>
      <c r="CY669" s="26"/>
      <c r="CZ669" s="26"/>
      <c r="DA669" s="26"/>
      <c r="DB669" s="26"/>
      <c r="DC669" s="26"/>
      <c r="DD669" s="26"/>
      <c r="DE669" s="26"/>
      <c r="DF669" s="26"/>
      <c r="DG669" s="26"/>
      <c r="DH669" s="26"/>
      <c r="DI669" s="26"/>
      <c r="DJ669" s="26"/>
      <c r="DK669" s="26"/>
      <c r="DL669" s="26"/>
      <c r="DM669" s="26"/>
      <c r="DN669" s="26"/>
      <c r="DO669" s="26"/>
      <c r="DP669" s="26"/>
      <c r="DQ669" s="26"/>
      <c r="DR669" s="26"/>
      <c r="DS669" s="26"/>
      <c r="DT669" s="26"/>
      <c r="DU669" s="26"/>
      <c r="DV669" s="26"/>
      <c r="DW669" s="26"/>
      <c r="DX669" s="26"/>
      <c r="DY669" s="26"/>
      <c r="DZ669" s="26"/>
      <c r="EA669" s="26"/>
      <c r="EB669" s="26"/>
      <c r="EC669" s="26"/>
      <c r="ED669" s="26"/>
      <c r="EE669" s="26"/>
      <c r="EF669" s="26"/>
      <c r="EG669" s="26"/>
      <c r="EH669" s="26"/>
      <c r="EI669" s="26"/>
      <c r="EJ669" s="26"/>
      <c r="EK669" s="26"/>
      <c r="EL669" s="26"/>
      <c r="EM669" s="26"/>
      <c r="EN669" s="26"/>
      <c r="EO669" s="26"/>
      <c r="EP669" s="26"/>
      <c r="EQ669" s="26"/>
      <c r="ER669" s="26"/>
      <c r="ES669" s="26"/>
      <c r="ET669" s="26"/>
      <c r="EU669" s="26"/>
      <c r="EV669" s="26"/>
      <c r="EW669" s="26"/>
      <c r="EX669" s="26"/>
      <c r="EY669" s="26"/>
      <c r="EZ669" s="26"/>
      <c r="FA669" s="26"/>
      <c r="FB669" s="26"/>
      <c r="FC669" s="26"/>
      <c r="FD669" s="26"/>
      <c r="FE669" s="26"/>
      <c r="FF669" s="26"/>
      <c r="FG669" s="26"/>
      <c r="FH669" s="26"/>
      <c r="FI669" s="26"/>
      <c r="FJ669" s="26"/>
      <c r="FK669" s="26"/>
      <c r="FL669" s="26"/>
      <c r="FM669" s="26"/>
      <c r="FN669" s="26"/>
      <c r="FO669" s="26"/>
      <c r="FP669" s="26"/>
      <c r="FQ669" s="26"/>
      <c r="FR669" s="26"/>
      <c r="FS669" s="26"/>
      <c r="FT669" s="26"/>
      <c r="FU669" s="26"/>
      <c r="FV669" s="26"/>
      <c r="FW669" s="26"/>
      <c r="FX669" s="26"/>
      <c r="FY669" s="26"/>
      <c r="FZ669" s="26"/>
      <c r="GA669" s="26"/>
      <c r="GB669" s="26"/>
      <c r="GC669" s="26"/>
      <c r="GD669" s="26"/>
      <c r="GE669" s="26"/>
      <c r="GF669" s="26"/>
      <c r="GG669" s="26"/>
      <c r="GH669" s="26"/>
      <c r="GI669" s="26"/>
      <c r="GJ669" s="26"/>
      <c r="GK669" s="26"/>
      <c r="GL669" s="26"/>
      <c r="GM669" s="26"/>
      <c r="GN669" s="26"/>
      <c r="GO669" s="26"/>
      <c r="GP669" s="26"/>
      <c r="GQ669" s="26"/>
      <c r="GR669" s="26"/>
      <c r="GS669" s="26"/>
      <c r="GT669" s="26"/>
      <c r="GU669" s="26"/>
      <c r="GV669" s="26"/>
      <c r="GW669" s="26"/>
      <c r="GX669" s="26"/>
      <c r="GY669" s="26"/>
      <c r="GZ669" s="26"/>
      <c r="HA669" s="26"/>
      <c r="HB669" s="26"/>
      <c r="HC669" s="26"/>
      <c r="HD669" s="26"/>
      <c r="HE669" s="26"/>
      <c r="HF669" s="26"/>
      <c r="HG669" s="26"/>
      <c r="HH669" s="26"/>
      <c r="HI669" s="26"/>
      <c r="HJ669" s="26"/>
      <c r="HK669" s="26"/>
      <c r="HL669" s="26"/>
      <c r="HM669" s="26"/>
      <c r="HN669" s="26"/>
      <c r="HO669" s="26"/>
      <c r="HP669" s="26"/>
      <c r="HQ669" s="26"/>
      <c r="HR669" s="26"/>
      <c r="HS669" s="26"/>
      <c r="HT669" s="26"/>
      <c r="HU669" s="26"/>
      <c r="HV669" s="26"/>
      <c r="HW669" s="26"/>
      <c r="HX669" s="26"/>
      <c r="HY669" s="26"/>
      <c r="HZ669" s="26"/>
      <c r="IA669" s="26"/>
      <c r="IB669" s="26"/>
      <c r="IC669" s="26"/>
      <c r="ID669" s="26"/>
      <c r="IE669" s="26"/>
      <c r="IF669" s="26"/>
      <c r="IG669" s="26"/>
      <c r="IH669" s="26"/>
      <c r="II669" s="26"/>
      <c r="IJ669" s="26"/>
      <c r="IK669" s="26"/>
      <c r="IL669" s="26"/>
      <c r="IM669" s="26"/>
      <c r="IN669" s="26"/>
      <c r="IO669" s="26"/>
      <c r="IP669" s="26"/>
      <c r="IQ669" s="26"/>
    </row>
    <row r="670" spans="1:251" s="40" customFormat="1" ht="18.75" customHeight="1">
      <c r="A670" s="32"/>
      <c r="B670" s="49"/>
      <c r="C670" s="84" t="s">
        <v>196</v>
      </c>
      <c r="D670" s="85"/>
      <c r="E670" s="85"/>
      <c r="F670" s="85"/>
      <c r="G670" s="85"/>
      <c r="H670" s="85"/>
      <c r="I670" s="85"/>
      <c r="J670" s="85"/>
      <c r="K670" s="85"/>
      <c r="L670" s="85"/>
      <c r="M670" s="85"/>
      <c r="N670" s="85"/>
      <c r="O670" s="85"/>
      <c r="P670" s="85"/>
      <c r="Q670" s="85"/>
      <c r="R670" s="85"/>
      <c r="S670" s="85"/>
      <c r="T670" s="85"/>
      <c r="U670" s="85"/>
      <c r="V670" s="85"/>
      <c r="W670" s="85"/>
      <c r="X670" s="85"/>
      <c r="Y670" s="85"/>
      <c r="Z670" s="86"/>
      <c r="AA670" s="87">
        <v>84</v>
      </c>
      <c r="AB670" s="88"/>
      <c r="AC670" s="88"/>
      <c r="AD670" s="88"/>
      <c r="AE670" s="88"/>
      <c r="AF670" s="88"/>
      <c r="AG670" s="88"/>
      <c r="AH670" s="88"/>
      <c r="AI670" s="89"/>
      <c r="AJ670" s="87">
        <v>84</v>
      </c>
      <c r="AK670" s="88"/>
      <c r="AL670" s="88"/>
      <c r="AM670" s="88"/>
      <c r="AN670" s="88"/>
      <c r="AO670" s="88"/>
      <c r="AP670" s="88"/>
      <c r="AQ670" s="88"/>
      <c r="AR670" s="89"/>
      <c r="AS670" s="90"/>
      <c r="AT670" s="91"/>
      <c r="AU670" s="91"/>
      <c r="AV670" s="91"/>
      <c r="AW670" s="91"/>
      <c r="AX670" s="92"/>
      <c r="AY670" s="26"/>
      <c r="AZ670" s="26"/>
      <c r="BA670" s="26"/>
      <c r="BB670" s="26"/>
      <c r="BC670" s="26"/>
      <c r="BD670" s="26"/>
      <c r="BE670" s="26"/>
      <c r="BF670" s="26"/>
      <c r="BG670" s="26"/>
      <c r="BH670" s="26"/>
      <c r="BI670" s="26"/>
      <c r="BJ670" s="26"/>
      <c r="BK670" s="26"/>
      <c r="BL670" s="26"/>
      <c r="BM670" s="26"/>
      <c r="BN670" s="26"/>
      <c r="BO670" s="26"/>
      <c r="BP670" s="26"/>
      <c r="BQ670" s="26"/>
      <c r="BR670" s="26"/>
      <c r="BS670" s="26"/>
      <c r="BT670" s="26"/>
      <c r="BU670" s="26"/>
      <c r="BV670" s="26"/>
      <c r="BW670" s="26"/>
      <c r="BX670" s="26"/>
      <c r="BY670" s="26"/>
      <c r="BZ670" s="26"/>
      <c r="CA670" s="26"/>
      <c r="CB670" s="26"/>
      <c r="CC670" s="26"/>
      <c r="CD670" s="26"/>
      <c r="CE670" s="26"/>
      <c r="CF670" s="26"/>
      <c r="CG670" s="26"/>
      <c r="CH670" s="26"/>
      <c r="CI670" s="26"/>
      <c r="CJ670" s="26"/>
      <c r="CK670" s="26"/>
      <c r="CL670" s="26"/>
      <c r="CM670" s="26"/>
      <c r="CN670" s="26"/>
      <c r="CO670" s="26"/>
      <c r="CP670" s="26"/>
      <c r="CQ670" s="26"/>
      <c r="CR670" s="26"/>
      <c r="CS670" s="26"/>
      <c r="CT670" s="26"/>
      <c r="CU670" s="26"/>
      <c r="CV670" s="26"/>
      <c r="CW670" s="26"/>
      <c r="CX670" s="26"/>
      <c r="CY670" s="26"/>
      <c r="CZ670" s="26"/>
      <c r="DA670" s="26"/>
      <c r="DB670" s="26"/>
      <c r="DC670" s="26"/>
      <c r="DD670" s="26"/>
      <c r="DE670" s="26"/>
      <c r="DF670" s="26"/>
      <c r="DG670" s="26"/>
      <c r="DH670" s="26"/>
      <c r="DI670" s="26"/>
      <c r="DJ670" s="26"/>
      <c r="DK670" s="26"/>
      <c r="DL670" s="26"/>
      <c r="DM670" s="26"/>
      <c r="DN670" s="26"/>
      <c r="DO670" s="26"/>
      <c r="DP670" s="26"/>
      <c r="DQ670" s="26"/>
      <c r="DR670" s="26"/>
      <c r="DS670" s="26"/>
      <c r="DT670" s="26"/>
      <c r="DU670" s="26"/>
      <c r="DV670" s="26"/>
      <c r="DW670" s="26"/>
      <c r="DX670" s="26"/>
      <c r="DY670" s="26"/>
      <c r="DZ670" s="26"/>
      <c r="EA670" s="26"/>
      <c r="EB670" s="26"/>
      <c r="EC670" s="26"/>
      <c r="ED670" s="26"/>
      <c r="EE670" s="26"/>
      <c r="EF670" s="26"/>
      <c r="EG670" s="26"/>
      <c r="EH670" s="26"/>
      <c r="EI670" s="26"/>
      <c r="EJ670" s="26"/>
      <c r="EK670" s="26"/>
      <c r="EL670" s="26"/>
      <c r="EM670" s="26"/>
      <c r="EN670" s="26"/>
      <c r="EO670" s="26"/>
      <c r="EP670" s="26"/>
      <c r="EQ670" s="26"/>
      <c r="ER670" s="26"/>
      <c r="ES670" s="26"/>
      <c r="ET670" s="26"/>
      <c r="EU670" s="26"/>
      <c r="EV670" s="26"/>
      <c r="EW670" s="26"/>
      <c r="EX670" s="26"/>
      <c r="EY670" s="26"/>
      <c r="EZ670" s="26"/>
      <c r="FA670" s="26"/>
      <c r="FB670" s="26"/>
      <c r="FC670" s="26"/>
      <c r="FD670" s="26"/>
      <c r="FE670" s="26"/>
      <c r="FF670" s="26"/>
      <c r="FG670" s="26"/>
      <c r="FH670" s="26"/>
      <c r="FI670" s="26"/>
      <c r="FJ670" s="26"/>
      <c r="FK670" s="26"/>
      <c r="FL670" s="26"/>
      <c r="FM670" s="26"/>
      <c r="FN670" s="26"/>
      <c r="FO670" s="26"/>
      <c r="FP670" s="26"/>
      <c r="FQ670" s="26"/>
      <c r="FR670" s="26"/>
      <c r="FS670" s="26"/>
      <c r="FT670" s="26"/>
      <c r="FU670" s="26"/>
      <c r="FV670" s="26"/>
      <c r="FW670" s="26"/>
      <c r="FX670" s="26"/>
      <c r="FY670" s="26"/>
      <c r="FZ670" s="26"/>
      <c r="GA670" s="26"/>
      <c r="GB670" s="26"/>
      <c r="GC670" s="26"/>
      <c r="GD670" s="26"/>
      <c r="GE670" s="26"/>
      <c r="GF670" s="26"/>
      <c r="GG670" s="26"/>
      <c r="GH670" s="26"/>
      <c r="GI670" s="26"/>
      <c r="GJ670" s="26"/>
      <c r="GK670" s="26"/>
      <c r="GL670" s="26"/>
      <c r="GM670" s="26"/>
      <c r="GN670" s="26"/>
      <c r="GO670" s="26"/>
      <c r="GP670" s="26"/>
      <c r="GQ670" s="26"/>
      <c r="GR670" s="26"/>
      <c r="GS670" s="26"/>
      <c r="GT670" s="26"/>
      <c r="GU670" s="26"/>
      <c r="GV670" s="26"/>
      <c r="GW670" s="26"/>
      <c r="GX670" s="26"/>
      <c r="GY670" s="26"/>
      <c r="GZ670" s="26"/>
      <c r="HA670" s="26"/>
      <c r="HB670" s="26"/>
      <c r="HC670" s="26"/>
      <c r="HD670" s="26"/>
      <c r="HE670" s="26"/>
      <c r="HF670" s="26"/>
      <c r="HG670" s="26"/>
      <c r="HH670" s="26"/>
      <c r="HI670" s="26"/>
      <c r="HJ670" s="26"/>
      <c r="HK670" s="26"/>
      <c r="HL670" s="26"/>
      <c r="HM670" s="26"/>
      <c r="HN670" s="26"/>
      <c r="HO670" s="26"/>
      <c r="HP670" s="26"/>
      <c r="HQ670" s="26"/>
      <c r="HR670" s="26"/>
      <c r="HS670" s="26"/>
      <c r="HT670" s="26"/>
      <c r="HU670" s="26"/>
      <c r="HV670" s="26"/>
      <c r="HW670" s="26"/>
      <c r="HX670" s="26"/>
      <c r="HY670" s="26"/>
      <c r="HZ670" s="26"/>
      <c r="IA670" s="26"/>
      <c r="IB670" s="26"/>
      <c r="IC670" s="26"/>
      <c r="ID670" s="26"/>
      <c r="IE670" s="26"/>
      <c r="IF670" s="26"/>
      <c r="IG670" s="26"/>
      <c r="IH670" s="26"/>
      <c r="II670" s="26"/>
      <c r="IJ670" s="26"/>
      <c r="IK670" s="26"/>
      <c r="IL670" s="26"/>
      <c r="IM670" s="26"/>
      <c r="IN670" s="26"/>
      <c r="IO670" s="26"/>
      <c r="IP670" s="26"/>
      <c r="IQ670" s="26"/>
    </row>
    <row r="671" spans="1:251" s="40" customFormat="1" ht="18.75" customHeight="1">
      <c r="A671" s="32"/>
      <c r="B671" s="49"/>
      <c r="C671" s="84" t="s">
        <v>197</v>
      </c>
      <c r="D671" s="85"/>
      <c r="E671" s="85"/>
      <c r="F671" s="85"/>
      <c r="G671" s="85"/>
      <c r="H671" s="85"/>
      <c r="I671" s="85"/>
      <c r="J671" s="85"/>
      <c r="K671" s="85"/>
      <c r="L671" s="85"/>
      <c r="M671" s="85"/>
      <c r="N671" s="85"/>
      <c r="O671" s="85"/>
      <c r="P671" s="85"/>
      <c r="Q671" s="85"/>
      <c r="R671" s="85"/>
      <c r="S671" s="85"/>
      <c r="T671" s="85"/>
      <c r="U671" s="85"/>
      <c r="V671" s="85"/>
      <c r="W671" s="85"/>
      <c r="X671" s="85"/>
      <c r="Y671" s="85"/>
      <c r="Z671" s="86"/>
      <c r="AA671" s="87">
        <v>3</v>
      </c>
      <c r="AB671" s="88"/>
      <c r="AC671" s="88"/>
      <c r="AD671" s="88"/>
      <c r="AE671" s="88"/>
      <c r="AF671" s="88"/>
      <c r="AG671" s="88"/>
      <c r="AH671" s="88"/>
      <c r="AI671" s="89"/>
      <c r="AJ671" s="87">
        <v>3</v>
      </c>
      <c r="AK671" s="88"/>
      <c r="AL671" s="88"/>
      <c r="AM671" s="88"/>
      <c r="AN671" s="88"/>
      <c r="AO671" s="88"/>
      <c r="AP671" s="88"/>
      <c r="AQ671" s="88"/>
      <c r="AR671" s="89"/>
      <c r="AS671" s="90"/>
      <c r="AT671" s="91"/>
      <c r="AU671" s="91"/>
      <c r="AV671" s="91"/>
      <c r="AW671" s="91"/>
      <c r="AX671" s="92"/>
      <c r="AY671" s="26"/>
      <c r="AZ671" s="26"/>
      <c r="BA671" s="26"/>
      <c r="BB671" s="26"/>
      <c r="BC671" s="26"/>
      <c r="BD671" s="26"/>
      <c r="BE671" s="26"/>
      <c r="BF671" s="26"/>
      <c r="BG671" s="26"/>
      <c r="BH671" s="26"/>
      <c r="BI671" s="26"/>
      <c r="BJ671" s="26"/>
      <c r="BK671" s="26"/>
      <c r="BL671" s="26"/>
      <c r="BM671" s="26"/>
      <c r="BN671" s="26"/>
      <c r="BO671" s="26"/>
      <c r="BP671" s="26"/>
      <c r="BQ671" s="26"/>
      <c r="BR671" s="26"/>
      <c r="BS671" s="26"/>
      <c r="BT671" s="26"/>
      <c r="BU671" s="26"/>
      <c r="BV671" s="26"/>
      <c r="BW671" s="26"/>
      <c r="BX671" s="26"/>
      <c r="BY671" s="26"/>
      <c r="BZ671" s="26"/>
      <c r="CA671" s="26"/>
      <c r="CB671" s="26"/>
      <c r="CC671" s="26"/>
      <c r="CD671" s="26"/>
      <c r="CE671" s="26"/>
      <c r="CF671" s="26"/>
      <c r="CG671" s="26"/>
      <c r="CH671" s="26"/>
      <c r="CI671" s="26"/>
      <c r="CJ671" s="26"/>
      <c r="CK671" s="26"/>
      <c r="CL671" s="26"/>
      <c r="CM671" s="26"/>
      <c r="CN671" s="26"/>
      <c r="CO671" s="26"/>
      <c r="CP671" s="26"/>
      <c r="CQ671" s="26"/>
      <c r="CR671" s="26"/>
      <c r="CS671" s="26"/>
      <c r="CT671" s="26"/>
      <c r="CU671" s="26"/>
      <c r="CV671" s="26"/>
      <c r="CW671" s="26"/>
      <c r="CX671" s="26"/>
      <c r="CY671" s="26"/>
      <c r="CZ671" s="26"/>
      <c r="DA671" s="26"/>
      <c r="DB671" s="26"/>
      <c r="DC671" s="26"/>
      <c r="DD671" s="26"/>
      <c r="DE671" s="26"/>
      <c r="DF671" s="26"/>
      <c r="DG671" s="26"/>
      <c r="DH671" s="26"/>
      <c r="DI671" s="26"/>
      <c r="DJ671" s="26"/>
      <c r="DK671" s="26"/>
      <c r="DL671" s="26"/>
      <c r="DM671" s="26"/>
      <c r="DN671" s="26"/>
      <c r="DO671" s="26"/>
      <c r="DP671" s="26"/>
      <c r="DQ671" s="26"/>
      <c r="DR671" s="26"/>
      <c r="DS671" s="26"/>
      <c r="DT671" s="26"/>
      <c r="DU671" s="26"/>
      <c r="DV671" s="26"/>
      <c r="DW671" s="26"/>
      <c r="DX671" s="26"/>
      <c r="DY671" s="26"/>
      <c r="DZ671" s="26"/>
      <c r="EA671" s="26"/>
      <c r="EB671" s="26"/>
      <c r="EC671" s="26"/>
      <c r="ED671" s="26"/>
      <c r="EE671" s="26"/>
      <c r="EF671" s="26"/>
      <c r="EG671" s="26"/>
      <c r="EH671" s="26"/>
      <c r="EI671" s="26"/>
      <c r="EJ671" s="26"/>
      <c r="EK671" s="26"/>
      <c r="EL671" s="26"/>
      <c r="EM671" s="26"/>
      <c r="EN671" s="26"/>
      <c r="EO671" s="26"/>
      <c r="EP671" s="26"/>
      <c r="EQ671" s="26"/>
      <c r="ER671" s="26"/>
      <c r="ES671" s="26"/>
      <c r="ET671" s="26"/>
      <c r="EU671" s="26"/>
      <c r="EV671" s="26"/>
      <c r="EW671" s="26"/>
      <c r="EX671" s="26"/>
      <c r="EY671" s="26"/>
      <c r="EZ671" s="26"/>
      <c r="FA671" s="26"/>
      <c r="FB671" s="26"/>
      <c r="FC671" s="26"/>
      <c r="FD671" s="26"/>
      <c r="FE671" s="26"/>
      <c r="FF671" s="26"/>
      <c r="FG671" s="26"/>
      <c r="FH671" s="26"/>
      <c r="FI671" s="26"/>
      <c r="FJ671" s="26"/>
      <c r="FK671" s="26"/>
      <c r="FL671" s="26"/>
      <c r="FM671" s="26"/>
      <c r="FN671" s="26"/>
      <c r="FO671" s="26"/>
      <c r="FP671" s="26"/>
      <c r="FQ671" s="26"/>
      <c r="FR671" s="26"/>
      <c r="FS671" s="26"/>
      <c r="FT671" s="26"/>
      <c r="FU671" s="26"/>
      <c r="FV671" s="26"/>
      <c r="FW671" s="26"/>
      <c r="FX671" s="26"/>
      <c r="FY671" s="26"/>
      <c r="FZ671" s="26"/>
      <c r="GA671" s="26"/>
      <c r="GB671" s="26"/>
      <c r="GC671" s="26"/>
      <c r="GD671" s="26"/>
      <c r="GE671" s="26"/>
      <c r="GF671" s="26"/>
      <c r="GG671" s="26"/>
      <c r="GH671" s="26"/>
      <c r="GI671" s="26"/>
      <c r="GJ671" s="26"/>
      <c r="GK671" s="26"/>
      <c r="GL671" s="26"/>
      <c r="GM671" s="26"/>
      <c r="GN671" s="26"/>
      <c r="GO671" s="26"/>
      <c r="GP671" s="26"/>
      <c r="GQ671" s="26"/>
      <c r="GR671" s="26"/>
      <c r="GS671" s="26"/>
      <c r="GT671" s="26"/>
      <c r="GU671" s="26"/>
      <c r="GV671" s="26"/>
      <c r="GW671" s="26"/>
      <c r="GX671" s="26"/>
      <c r="GY671" s="26"/>
      <c r="GZ671" s="26"/>
      <c r="HA671" s="26"/>
      <c r="HB671" s="26"/>
      <c r="HC671" s="26"/>
      <c r="HD671" s="26"/>
      <c r="HE671" s="26"/>
      <c r="HF671" s="26"/>
      <c r="HG671" s="26"/>
      <c r="HH671" s="26"/>
      <c r="HI671" s="26"/>
      <c r="HJ671" s="26"/>
      <c r="HK671" s="26"/>
      <c r="HL671" s="26"/>
      <c r="HM671" s="26"/>
      <c r="HN671" s="26"/>
      <c r="HO671" s="26"/>
      <c r="HP671" s="26"/>
      <c r="HQ671" s="26"/>
      <c r="HR671" s="26"/>
      <c r="HS671" s="26"/>
      <c r="HT671" s="26"/>
      <c r="HU671" s="26"/>
      <c r="HV671" s="26"/>
      <c r="HW671" s="26"/>
      <c r="HX671" s="26"/>
      <c r="HY671" s="26"/>
      <c r="HZ671" s="26"/>
      <c r="IA671" s="26"/>
      <c r="IB671" s="26"/>
      <c r="IC671" s="26"/>
      <c r="ID671" s="26"/>
      <c r="IE671" s="26"/>
      <c r="IF671" s="26"/>
      <c r="IG671" s="26"/>
      <c r="IH671" s="26"/>
      <c r="II671" s="26"/>
      <c r="IJ671" s="26"/>
      <c r="IK671" s="26"/>
      <c r="IL671" s="26"/>
      <c r="IM671" s="26"/>
      <c r="IN671" s="26"/>
      <c r="IO671" s="26"/>
      <c r="IP671" s="26"/>
      <c r="IQ671" s="26"/>
    </row>
    <row r="672" spans="1:251" s="40" customFormat="1" ht="18.75" customHeight="1" thickBot="1">
      <c r="A672" s="41"/>
      <c r="B672" s="93" t="s">
        <v>101</v>
      </c>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5"/>
      <c r="AA672" s="96">
        <f>SUM($AA$669:$AA$671)</f>
        <v>5836</v>
      </c>
      <c r="AB672" s="97"/>
      <c r="AC672" s="97"/>
      <c r="AD672" s="97"/>
      <c r="AE672" s="97"/>
      <c r="AF672" s="97"/>
      <c r="AG672" s="97"/>
      <c r="AH672" s="97"/>
      <c r="AI672" s="98"/>
      <c r="AJ672" s="96">
        <f>SUM($AJ$669:$AJ$671)</f>
        <v>5836</v>
      </c>
      <c r="AK672" s="97"/>
      <c r="AL672" s="97"/>
      <c r="AM672" s="97"/>
      <c r="AN672" s="97"/>
      <c r="AO672" s="97"/>
      <c r="AP672" s="97"/>
      <c r="AQ672" s="97"/>
      <c r="AR672" s="98"/>
      <c r="AS672" s="99"/>
      <c r="AT672" s="100"/>
      <c r="AU672" s="100"/>
      <c r="AV672" s="100"/>
      <c r="AW672" s="100"/>
      <c r="AX672" s="101"/>
      <c r="AY672" s="26"/>
      <c r="AZ672" s="26"/>
      <c r="BA672" s="26"/>
      <c r="BB672" s="26"/>
      <c r="BC672" s="26"/>
      <c r="BD672" s="26"/>
      <c r="BE672" s="26"/>
      <c r="BF672" s="26"/>
      <c r="BG672" s="26"/>
      <c r="BH672" s="26"/>
      <c r="BI672" s="26"/>
      <c r="BJ672" s="26"/>
      <c r="BK672" s="26"/>
      <c r="BL672" s="26"/>
      <c r="BM672" s="26"/>
      <c r="BN672" s="26"/>
      <c r="BO672" s="26"/>
      <c r="BP672" s="26"/>
      <c r="BQ672" s="26"/>
      <c r="BR672" s="26"/>
      <c r="BS672" s="26"/>
      <c r="BT672" s="26"/>
      <c r="BU672" s="26"/>
      <c r="BV672" s="26"/>
      <c r="BW672" s="26"/>
      <c r="BX672" s="26"/>
      <c r="BY672" s="26"/>
      <c r="BZ672" s="26"/>
      <c r="CA672" s="26"/>
      <c r="CB672" s="26"/>
      <c r="CC672" s="26"/>
      <c r="CD672" s="26"/>
      <c r="CE672" s="26"/>
      <c r="CF672" s="26"/>
      <c r="CG672" s="26"/>
      <c r="CH672" s="26"/>
      <c r="CI672" s="26"/>
      <c r="CJ672" s="26"/>
      <c r="CK672" s="26"/>
      <c r="CL672" s="26"/>
      <c r="CM672" s="26"/>
      <c r="CN672" s="26"/>
      <c r="CO672" s="26"/>
      <c r="CP672" s="26"/>
      <c r="CQ672" s="26"/>
      <c r="CR672" s="26"/>
      <c r="CS672" s="26"/>
      <c r="CT672" s="26"/>
      <c r="CU672" s="26"/>
      <c r="CV672" s="26"/>
      <c r="CW672" s="26"/>
      <c r="CX672" s="26"/>
      <c r="CY672" s="26"/>
      <c r="CZ672" s="26"/>
      <c r="DA672" s="26"/>
      <c r="DB672" s="26"/>
      <c r="DC672" s="26"/>
      <c r="DD672" s="26"/>
      <c r="DE672" s="26"/>
      <c r="DF672" s="26"/>
      <c r="DG672" s="26"/>
      <c r="DH672" s="26"/>
      <c r="DI672" s="26"/>
      <c r="DJ672" s="26"/>
      <c r="DK672" s="26"/>
      <c r="DL672" s="26"/>
      <c r="DM672" s="26"/>
      <c r="DN672" s="26"/>
      <c r="DO672" s="26"/>
      <c r="DP672" s="26"/>
      <c r="DQ672" s="26"/>
      <c r="DR672" s="26"/>
      <c r="DS672" s="26"/>
      <c r="DT672" s="26"/>
      <c r="DU672" s="26"/>
      <c r="DV672" s="26"/>
      <c r="DW672" s="26"/>
      <c r="DX672" s="26"/>
      <c r="DY672" s="26"/>
      <c r="DZ672" s="26"/>
      <c r="EA672" s="26"/>
      <c r="EB672" s="26"/>
      <c r="EC672" s="26"/>
      <c r="ED672" s="26"/>
      <c r="EE672" s="26"/>
      <c r="EF672" s="26"/>
      <c r="EG672" s="26"/>
      <c r="EH672" s="26"/>
      <c r="EI672" s="26"/>
      <c r="EJ672" s="26"/>
      <c r="EK672" s="26"/>
      <c r="EL672" s="26"/>
      <c r="EM672" s="26"/>
      <c r="EN672" s="26"/>
      <c r="EO672" s="26"/>
      <c r="EP672" s="26"/>
      <c r="EQ672" s="26"/>
      <c r="ER672" s="26"/>
      <c r="ES672" s="26"/>
      <c r="ET672" s="26"/>
      <c r="EU672" s="26"/>
      <c r="EV672" s="26"/>
      <c r="EW672" s="26"/>
      <c r="EX672" s="26"/>
      <c r="EY672" s="26"/>
      <c r="EZ672" s="26"/>
      <c r="FA672" s="26"/>
      <c r="FB672" s="26"/>
      <c r="FC672" s="26"/>
      <c r="FD672" s="26"/>
      <c r="FE672" s="26"/>
      <c r="FF672" s="26"/>
      <c r="FG672" s="26"/>
      <c r="FH672" s="26"/>
      <c r="FI672" s="26"/>
      <c r="FJ672" s="26"/>
      <c r="FK672" s="26"/>
      <c r="FL672" s="26"/>
      <c r="FM672" s="26"/>
      <c r="FN672" s="26"/>
      <c r="FO672" s="26"/>
      <c r="FP672" s="26"/>
      <c r="FQ672" s="26"/>
      <c r="FR672" s="26"/>
      <c r="FS672" s="26"/>
      <c r="FT672" s="26"/>
      <c r="FU672" s="26"/>
      <c r="FV672" s="26"/>
      <c r="FW672" s="26"/>
      <c r="FX672" s="26"/>
      <c r="FY672" s="26"/>
      <c r="FZ672" s="26"/>
      <c r="GA672" s="26"/>
      <c r="GB672" s="26"/>
      <c r="GC672" s="26"/>
      <c r="GD672" s="26"/>
      <c r="GE672" s="26"/>
      <c r="GF672" s="26"/>
      <c r="GG672" s="26"/>
      <c r="GH672" s="26"/>
      <c r="GI672" s="26"/>
      <c r="GJ672" s="26"/>
      <c r="GK672" s="26"/>
      <c r="GL672" s="26"/>
      <c r="GM672" s="26"/>
      <c r="GN672" s="26"/>
      <c r="GO672" s="26"/>
      <c r="GP672" s="26"/>
      <c r="GQ672" s="26"/>
      <c r="GR672" s="26"/>
      <c r="GS672" s="26"/>
      <c r="GT672" s="26"/>
      <c r="GU672" s="26"/>
      <c r="GV672" s="26"/>
      <c r="GW672" s="26"/>
      <c r="GX672" s="26"/>
      <c r="GY672" s="26"/>
      <c r="GZ672" s="26"/>
      <c r="HA672" s="26"/>
      <c r="HB672" s="26"/>
      <c r="HC672" s="26"/>
      <c r="HD672" s="26"/>
      <c r="HE672" s="26"/>
      <c r="HF672" s="26"/>
      <c r="HG672" s="26"/>
      <c r="HH672" s="26"/>
      <c r="HI672" s="26"/>
      <c r="HJ672" s="26"/>
      <c r="HK672" s="26"/>
      <c r="HL672" s="26"/>
      <c r="HM672" s="26"/>
      <c r="HN672" s="26"/>
      <c r="HO672" s="26"/>
      <c r="HP672" s="26"/>
      <c r="HQ672" s="26"/>
      <c r="HR672" s="26"/>
      <c r="HS672" s="26"/>
      <c r="HT672" s="26"/>
      <c r="HU672" s="26"/>
      <c r="HV672" s="26"/>
      <c r="HW672" s="26"/>
      <c r="HX672" s="26"/>
      <c r="HY672" s="26"/>
      <c r="HZ672" s="26"/>
      <c r="IA672" s="26"/>
      <c r="IB672" s="26"/>
      <c r="IC672" s="26"/>
      <c r="ID672" s="26"/>
      <c r="IE672" s="26"/>
      <c r="IF672" s="26"/>
      <c r="IG672" s="26"/>
      <c r="IH672" s="26"/>
      <c r="II672" s="26"/>
      <c r="IJ672" s="26"/>
      <c r="IK672" s="26"/>
      <c r="IL672" s="26"/>
      <c r="IM672" s="26"/>
      <c r="IN672" s="26"/>
      <c r="IO672" s="26"/>
      <c r="IP672" s="26"/>
      <c r="IQ672" s="26"/>
    </row>
    <row r="674" spans="1:113" ht="19.2">
      <c r="A674" s="25" t="s">
        <v>87</v>
      </c>
      <c r="AW674" s="27"/>
      <c r="AX674" s="28"/>
      <c r="AY674" s="27"/>
    </row>
    <row r="676" spans="1:113" ht="18">
      <c r="B676" s="102" t="s">
        <v>0</v>
      </c>
      <c r="C676" s="103"/>
      <c r="D676" s="103"/>
      <c r="E676" s="103"/>
      <c r="F676" s="103"/>
      <c r="G676" s="103"/>
      <c r="H676" s="103"/>
      <c r="I676" s="103"/>
      <c r="J676" s="103"/>
      <c r="K676" s="103"/>
      <c r="L676" s="103"/>
      <c r="M676" s="103"/>
      <c r="N676" s="103"/>
      <c r="O676" s="103"/>
      <c r="P676" s="103"/>
      <c r="Q676" s="103"/>
      <c r="R676" s="103"/>
      <c r="S676" s="103"/>
      <c r="T676" s="103"/>
      <c r="U676" s="103"/>
      <c r="V676" s="103"/>
      <c r="W676" s="103"/>
      <c r="X676" s="103"/>
      <c r="Y676" s="103"/>
      <c r="Z676" s="103"/>
      <c r="AA676" s="103"/>
      <c r="AB676" s="103"/>
      <c r="AC676" s="103"/>
      <c r="AD676" s="103"/>
      <c r="AE676" s="103"/>
      <c r="AF676" s="103"/>
      <c r="AG676" s="103"/>
      <c r="AH676" s="103"/>
      <c r="AI676" s="103"/>
      <c r="AJ676" s="103"/>
      <c r="AK676" s="103"/>
      <c r="AL676" s="103"/>
      <c r="AM676" s="103"/>
      <c r="AN676" s="103"/>
      <c r="AO676" s="103"/>
      <c r="AP676" s="103"/>
      <c r="AQ676" s="103"/>
      <c r="AR676" s="103"/>
      <c r="AS676" s="103"/>
      <c r="AT676" s="103"/>
      <c r="AU676" s="103"/>
      <c r="AV676" s="103"/>
      <c r="AW676" s="103"/>
      <c r="AX676" s="103"/>
    </row>
    <row r="677" spans="1:113">
      <c r="Z677" s="29"/>
      <c r="AD677" s="29"/>
      <c r="AE677" s="29"/>
      <c r="AF677" s="29"/>
      <c r="AG677" s="29"/>
      <c r="AH677" s="29"/>
      <c r="AI677" s="29"/>
      <c r="AO677" s="29"/>
    </row>
    <row r="678" spans="1:113" ht="13.8" thickBot="1">
      <c r="Z678" s="29"/>
      <c r="AD678" s="29"/>
      <c r="AE678" s="29"/>
      <c r="AF678" s="29"/>
      <c r="AG678" s="29"/>
      <c r="AH678" s="29"/>
      <c r="AI678" s="29"/>
      <c r="AO678" s="29"/>
      <c r="DI678" s="30"/>
    </row>
    <row r="679" spans="1:113" ht="24.75" customHeight="1" thickBot="1">
      <c r="B679" s="104" t="s">
        <v>88</v>
      </c>
      <c r="C679" s="105"/>
      <c r="D679" s="105"/>
      <c r="E679" s="105"/>
      <c r="F679" s="105"/>
      <c r="G679" s="105"/>
      <c r="H679" s="106" t="s">
        <v>198</v>
      </c>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8"/>
      <c r="DI679" s="30"/>
    </row>
    <row r="680" spans="1:113" ht="14.4">
      <c r="B680" s="31"/>
      <c r="C680" s="31"/>
      <c r="D680" s="31"/>
      <c r="E680" s="31"/>
      <c r="F680" s="31"/>
      <c r="G680" s="31"/>
      <c r="H680" s="32"/>
      <c r="I680" s="32"/>
      <c r="J680" s="32"/>
      <c r="K680" s="32"/>
      <c r="L680" s="33"/>
      <c r="M680" s="33"/>
      <c r="N680" s="33"/>
      <c r="O680" s="33"/>
      <c r="P680" s="32"/>
      <c r="Q680" s="32"/>
      <c r="R680" s="32"/>
      <c r="S680" s="32"/>
      <c r="T680" s="32"/>
      <c r="U680" s="32"/>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c r="DI680" s="30"/>
    </row>
    <row r="681" spans="1:113" ht="15" thickBot="1">
      <c r="A681" s="35"/>
      <c r="B681" s="34" t="s">
        <v>90</v>
      </c>
      <c r="C681" s="32"/>
      <c r="D681" s="32"/>
      <c r="E681" s="32"/>
      <c r="F681" s="32"/>
      <c r="G681" s="32"/>
      <c r="H681" s="32"/>
      <c r="I681" s="32"/>
      <c r="J681" s="32"/>
      <c r="K681" s="32"/>
      <c r="L681" s="33"/>
      <c r="M681" s="33"/>
      <c r="N681" s="33"/>
      <c r="O681" s="33"/>
      <c r="P681" s="32"/>
      <c r="Q681" s="32"/>
      <c r="R681" s="32"/>
      <c r="S681" s="32"/>
      <c r="T681" s="32"/>
      <c r="U681" s="32"/>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c r="DI681" s="30"/>
    </row>
    <row r="682" spans="1:113" ht="14.4">
      <c r="A682" s="32"/>
      <c r="B682" s="36"/>
      <c r="C682" s="31"/>
      <c r="D682" s="31"/>
      <c r="E682" s="31"/>
      <c r="F682" s="31"/>
      <c r="G682" s="31"/>
      <c r="H682" s="31"/>
      <c r="I682" s="31"/>
      <c r="J682" s="31"/>
      <c r="K682" s="31"/>
      <c r="L682" s="37"/>
      <c r="M682" s="37"/>
      <c r="N682" s="37"/>
      <c r="O682" s="37"/>
      <c r="P682" s="31"/>
      <c r="Q682" s="31"/>
      <c r="R682" s="31"/>
      <c r="S682" s="31"/>
      <c r="T682" s="31"/>
      <c r="U682" s="31"/>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c r="AX682" s="39"/>
    </row>
    <row r="683" spans="1:113" ht="12" customHeight="1">
      <c r="A683" s="32"/>
      <c r="B683" s="109" t="s">
        <v>199</v>
      </c>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c r="AA683" s="110"/>
      <c r="AB683" s="110"/>
      <c r="AC683" s="110"/>
      <c r="AD683" s="110"/>
      <c r="AE683" s="110"/>
      <c r="AF683" s="110"/>
      <c r="AG683" s="110"/>
      <c r="AH683" s="110"/>
      <c r="AI683" s="110"/>
      <c r="AJ683" s="110"/>
      <c r="AK683" s="110"/>
      <c r="AL683" s="110"/>
      <c r="AM683" s="110"/>
      <c r="AN683" s="110"/>
      <c r="AO683" s="110"/>
      <c r="AP683" s="110"/>
      <c r="AQ683" s="110"/>
      <c r="AR683" s="110"/>
      <c r="AS683" s="110"/>
      <c r="AT683" s="110"/>
      <c r="AU683" s="110"/>
      <c r="AV683" s="110"/>
      <c r="AW683" s="110"/>
      <c r="AX683" s="111"/>
    </row>
    <row r="684" spans="1:113" ht="12" customHeight="1">
      <c r="A684" s="32"/>
      <c r="B684" s="109"/>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c r="AA684" s="110"/>
      <c r="AB684" s="110"/>
      <c r="AC684" s="110"/>
      <c r="AD684" s="110"/>
      <c r="AE684" s="110"/>
      <c r="AF684" s="110"/>
      <c r="AG684" s="110"/>
      <c r="AH684" s="110"/>
      <c r="AI684" s="110"/>
      <c r="AJ684" s="110"/>
      <c r="AK684" s="110"/>
      <c r="AL684" s="110"/>
      <c r="AM684" s="110"/>
      <c r="AN684" s="110"/>
      <c r="AO684" s="110"/>
      <c r="AP684" s="110"/>
      <c r="AQ684" s="110"/>
      <c r="AR684" s="110"/>
      <c r="AS684" s="110"/>
      <c r="AT684" s="110"/>
      <c r="AU684" s="110"/>
      <c r="AV684" s="110"/>
      <c r="AW684" s="110"/>
      <c r="AX684" s="111"/>
      <c r="BC684" s="40"/>
    </row>
    <row r="685" spans="1:113" ht="12" customHeight="1">
      <c r="A685" s="32"/>
      <c r="B685" s="109"/>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c r="AA685" s="110"/>
      <c r="AB685" s="110"/>
      <c r="AC685" s="110"/>
      <c r="AD685" s="110"/>
      <c r="AE685" s="110"/>
      <c r="AF685" s="110"/>
      <c r="AG685" s="110"/>
      <c r="AH685" s="110"/>
      <c r="AI685" s="110"/>
      <c r="AJ685" s="110"/>
      <c r="AK685" s="110"/>
      <c r="AL685" s="110"/>
      <c r="AM685" s="110"/>
      <c r="AN685" s="110"/>
      <c r="AO685" s="110"/>
      <c r="AP685" s="110"/>
      <c r="AQ685" s="110"/>
      <c r="AR685" s="110"/>
      <c r="AS685" s="110"/>
      <c r="AT685" s="110"/>
      <c r="AU685" s="110"/>
      <c r="AV685" s="110"/>
      <c r="AW685" s="110"/>
      <c r="AX685" s="111"/>
    </row>
    <row r="686" spans="1:113" ht="12" customHeight="1">
      <c r="A686" s="32"/>
      <c r="B686" s="109"/>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c r="AA686" s="110"/>
      <c r="AB686" s="110"/>
      <c r="AC686" s="110"/>
      <c r="AD686" s="110"/>
      <c r="AE686" s="110"/>
      <c r="AF686" s="110"/>
      <c r="AG686" s="110"/>
      <c r="AH686" s="110"/>
      <c r="AI686" s="110"/>
      <c r="AJ686" s="110"/>
      <c r="AK686" s="110"/>
      <c r="AL686" s="110"/>
      <c r="AM686" s="110"/>
      <c r="AN686" s="110"/>
      <c r="AO686" s="110"/>
      <c r="AP686" s="110"/>
      <c r="AQ686" s="110"/>
      <c r="AR686" s="110"/>
      <c r="AS686" s="110"/>
      <c r="AT686" s="110"/>
      <c r="AU686" s="110"/>
      <c r="AV686" s="110"/>
      <c r="AW686" s="110"/>
      <c r="AX686" s="111"/>
    </row>
    <row r="687" spans="1:113" ht="12" customHeight="1">
      <c r="A687" s="32"/>
      <c r="B687" s="109"/>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c r="AA687" s="110"/>
      <c r="AB687" s="110"/>
      <c r="AC687" s="110"/>
      <c r="AD687" s="110"/>
      <c r="AE687" s="110"/>
      <c r="AF687" s="110"/>
      <c r="AG687" s="110"/>
      <c r="AH687" s="110"/>
      <c r="AI687" s="110"/>
      <c r="AJ687" s="110"/>
      <c r="AK687" s="110"/>
      <c r="AL687" s="110"/>
      <c r="AM687" s="110"/>
      <c r="AN687" s="110"/>
      <c r="AO687" s="110"/>
      <c r="AP687" s="110"/>
      <c r="AQ687" s="110"/>
      <c r="AR687" s="110"/>
      <c r="AS687" s="110"/>
      <c r="AT687" s="110"/>
      <c r="AU687" s="110"/>
      <c r="AV687" s="110"/>
      <c r="AW687" s="110"/>
      <c r="AX687" s="111"/>
    </row>
    <row r="688" spans="1:113" ht="15" thickBot="1">
      <c r="A688" s="41"/>
      <c r="B688" s="42"/>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4"/>
    </row>
    <row r="689" spans="1:251">
      <c r="B689" s="45"/>
    </row>
    <row r="690" spans="1:251" ht="15" thickBot="1">
      <c r="A690" s="35"/>
      <c r="B690" s="34" t="s">
        <v>92</v>
      </c>
      <c r="C690" s="32"/>
      <c r="D690" s="32"/>
      <c r="E690" s="32"/>
      <c r="F690" s="32"/>
      <c r="G690" s="32"/>
      <c r="H690" s="32"/>
      <c r="I690" s="32"/>
      <c r="J690" s="32"/>
      <c r="K690" s="32"/>
      <c r="L690" s="33"/>
      <c r="M690" s="33"/>
      <c r="N690" s="33"/>
      <c r="O690" s="33"/>
      <c r="P690" s="32"/>
      <c r="Q690" s="32"/>
      <c r="R690" s="32"/>
      <c r="S690" s="32"/>
      <c r="T690" s="32"/>
      <c r="U690" s="32"/>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c r="DI690" s="30"/>
    </row>
    <row r="691" spans="1:251" ht="14.4">
      <c r="A691" s="32"/>
      <c r="B691" s="36"/>
      <c r="C691" s="31"/>
      <c r="D691" s="31"/>
      <c r="E691" s="31"/>
      <c r="F691" s="31"/>
      <c r="G691" s="31"/>
      <c r="H691" s="31"/>
      <c r="I691" s="31"/>
      <c r="J691" s="31"/>
      <c r="K691" s="31"/>
      <c r="L691" s="37"/>
      <c r="M691" s="37"/>
      <c r="N691" s="37"/>
      <c r="O691" s="37"/>
      <c r="P691" s="31"/>
      <c r="Q691" s="31"/>
      <c r="R691" s="31"/>
      <c r="S691" s="31"/>
      <c r="T691" s="31"/>
      <c r="U691" s="31"/>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38"/>
      <c r="AV691" s="38"/>
      <c r="AW691" s="38"/>
      <c r="AX691" s="39"/>
    </row>
    <row r="692" spans="1:251" ht="12" customHeight="1">
      <c r="A692" s="32"/>
      <c r="B692" s="109" t="s">
        <v>200</v>
      </c>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c r="AA692" s="110"/>
      <c r="AB692" s="110"/>
      <c r="AC692" s="110"/>
      <c r="AD692" s="110"/>
      <c r="AE692" s="110"/>
      <c r="AF692" s="110"/>
      <c r="AG692" s="110"/>
      <c r="AH692" s="110"/>
      <c r="AI692" s="110"/>
      <c r="AJ692" s="110"/>
      <c r="AK692" s="110"/>
      <c r="AL692" s="110"/>
      <c r="AM692" s="110"/>
      <c r="AN692" s="110"/>
      <c r="AO692" s="110"/>
      <c r="AP692" s="110"/>
      <c r="AQ692" s="110"/>
      <c r="AR692" s="110"/>
      <c r="AS692" s="110"/>
      <c r="AT692" s="110"/>
      <c r="AU692" s="110"/>
      <c r="AV692" s="110"/>
      <c r="AW692" s="110"/>
      <c r="AX692" s="111"/>
    </row>
    <row r="693" spans="1:251" ht="12" customHeight="1">
      <c r="A693" s="32"/>
      <c r="B693" s="109"/>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c r="AA693" s="110"/>
      <c r="AB693" s="110"/>
      <c r="AC693" s="110"/>
      <c r="AD693" s="110"/>
      <c r="AE693" s="110"/>
      <c r="AF693" s="110"/>
      <c r="AG693" s="110"/>
      <c r="AH693" s="110"/>
      <c r="AI693" s="110"/>
      <c r="AJ693" s="110"/>
      <c r="AK693" s="110"/>
      <c r="AL693" s="110"/>
      <c r="AM693" s="110"/>
      <c r="AN693" s="110"/>
      <c r="AO693" s="110"/>
      <c r="AP693" s="110"/>
      <c r="AQ693" s="110"/>
      <c r="AR693" s="110"/>
      <c r="AS693" s="110"/>
      <c r="AT693" s="110"/>
      <c r="AU693" s="110"/>
      <c r="AV693" s="110"/>
      <c r="AW693" s="110"/>
      <c r="AX693" s="111"/>
      <c r="BC693" s="40"/>
    </row>
    <row r="694" spans="1:251" ht="12" customHeight="1">
      <c r="A694" s="32"/>
      <c r="B694" s="109"/>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c r="AA694" s="110"/>
      <c r="AB694" s="110"/>
      <c r="AC694" s="110"/>
      <c r="AD694" s="110"/>
      <c r="AE694" s="110"/>
      <c r="AF694" s="110"/>
      <c r="AG694" s="110"/>
      <c r="AH694" s="110"/>
      <c r="AI694" s="110"/>
      <c r="AJ694" s="110"/>
      <c r="AK694" s="110"/>
      <c r="AL694" s="110"/>
      <c r="AM694" s="110"/>
      <c r="AN694" s="110"/>
      <c r="AO694" s="110"/>
      <c r="AP694" s="110"/>
      <c r="AQ694" s="110"/>
      <c r="AR694" s="110"/>
      <c r="AS694" s="110"/>
      <c r="AT694" s="110"/>
      <c r="AU694" s="110"/>
      <c r="AV694" s="110"/>
      <c r="AW694" s="110"/>
      <c r="AX694" s="111"/>
    </row>
    <row r="695" spans="1:251" ht="12" customHeight="1">
      <c r="A695" s="32"/>
      <c r="B695" s="109"/>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c r="AA695" s="110"/>
      <c r="AB695" s="110"/>
      <c r="AC695" s="110"/>
      <c r="AD695" s="110"/>
      <c r="AE695" s="110"/>
      <c r="AF695" s="110"/>
      <c r="AG695" s="110"/>
      <c r="AH695" s="110"/>
      <c r="AI695" s="110"/>
      <c r="AJ695" s="110"/>
      <c r="AK695" s="110"/>
      <c r="AL695" s="110"/>
      <c r="AM695" s="110"/>
      <c r="AN695" s="110"/>
      <c r="AO695" s="110"/>
      <c r="AP695" s="110"/>
      <c r="AQ695" s="110"/>
      <c r="AR695" s="110"/>
      <c r="AS695" s="110"/>
      <c r="AT695" s="110"/>
      <c r="AU695" s="110"/>
      <c r="AV695" s="110"/>
      <c r="AW695" s="110"/>
      <c r="AX695" s="111"/>
    </row>
    <row r="696" spans="1:251" ht="12" customHeight="1">
      <c r="A696" s="32"/>
      <c r="B696" s="109"/>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c r="AA696" s="110"/>
      <c r="AB696" s="110"/>
      <c r="AC696" s="110"/>
      <c r="AD696" s="110"/>
      <c r="AE696" s="110"/>
      <c r="AF696" s="110"/>
      <c r="AG696" s="110"/>
      <c r="AH696" s="110"/>
      <c r="AI696" s="110"/>
      <c r="AJ696" s="110"/>
      <c r="AK696" s="110"/>
      <c r="AL696" s="110"/>
      <c r="AM696" s="110"/>
      <c r="AN696" s="110"/>
      <c r="AO696" s="110"/>
      <c r="AP696" s="110"/>
      <c r="AQ696" s="110"/>
      <c r="AR696" s="110"/>
      <c r="AS696" s="110"/>
      <c r="AT696" s="110"/>
      <c r="AU696" s="110"/>
      <c r="AV696" s="110"/>
      <c r="AW696" s="110"/>
      <c r="AX696" s="111"/>
    </row>
    <row r="697" spans="1:251" ht="15" thickBot="1">
      <c r="A697" s="41"/>
      <c r="B697" s="42"/>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c r="AT697" s="43"/>
      <c r="AU697" s="43"/>
      <c r="AV697" s="43"/>
      <c r="AW697" s="43"/>
      <c r="AX697" s="44"/>
    </row>
    <row r="698" spans="1:251">
      <c r="B698" s="45"/>
    </row>
    <row r="699" spans="1:251" ht="14.4">
      <c r="B699" s="34" t="s">
        <v>94</v>
      </c>
      <c r="C699" s="32"/>
      <c r="D699" s="32"/>
      <c r="E699" s="32"/>
      <c r="F699" s="32"/>
      <c r="G699" s="32"/>
      <c r="H699" s="32"/>
      <c r="I699" s="32"/>
      <c r="J699" s="32"/>
      <c r="K699" s="32"/>
      <c r="L699" s="33"/>
      <c r="M699" s="33"/>
      <c r="N699" s="33"/>
      <c r="O699" s="33"/>
      <c r="P699" s="32"/>
      <c r="Q699" s="32"/>
      <c r="R699" s="32"/>
      <c r="S699" s="32"/>
      <c r="T699" s="32"/>
      <c r="U699" s="32"/>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row>
    <row r="700" spans="1:251" ht="15" thickBot="1">
      <c r="B700" s="32"/>
      <c r="C700" s="32"/>
      <c r="D700" s="32"/>
      <c r="E700" s="32"/>
      <c r="F700" s="32"/>
      <c r="G700" s="32"/>
      <c r="H700" s="32"/>
      <c r="I700" s="32"/>
      <c r="J700" s="32"/>
      <c r="K700" s="32"/>
      <c r="L700" s="33"/>
      <c r="M700" s="33"/>
      <c r="N700" s="33"/>
      <c r="O700" s="33"/>
      <c r="P700" s="32"/>
      <c r="Q700" s="32"/>
      <c r="R700" s="32"/>
      <c r="S700" s="32"/>
      <c r="T700" s="32"/>
      <c r="U700" s="32"/>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46" t="s">
        <v>95</v>
      </c>
    </row>
    <row r="701" spans="1:251" s="40" customFormat="1" ht="13.5" customHeight="1">
      <c r="A701" s="32"/>
      <c r="B701" s="112" t="s">
        <v>96</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4"/>
      <c r="AA701" s="118" t="s">
        <v>97</v>
      </c>
      <c r="AB701" s="113"/>
      <c r="AC701" s="113"/>
      <c r="AD701" s="113"/>
      <c r="AE701" s="113"/>
      <c r="AF701" s="113"/>
      <c r="AG701" s="113"/>
      <c r="AH701" s="113"/>
      <c r="AI701" s="114"/>
      <c r="AJ701" s="118" t="s">
        <v>98</v>
      </c>
      <c r="AK701" s="113"/>
      <c r="AL701" s="113"/>
      <c r="AM701" s="113"/>
      <c r="AN701" s="113"/>
      <c r="AO701" s="113"/>
      <c r="AP701" s="113"/>
      <c r="AQ701" s="113"/>
      <c r="AR701" s="114"/>
      <c r="AS701" s="118" t="s">
        <v>99</v>
      </c>
      <c r="AT701" s="113"/>
      <c r="AU701" s="113"/>
      <c r="AV701" s="113"/>
      <c r="AW701" s="113"/>
      <c r="AX701" s="120"/>
      <c r="AY701" s="26"/>
      <c r="AZ701" s="26"/>
      <c r="BA701" s="26"/>
      <c r="BB701" s="26"/>
      <c r="BC701" s="26"/>
      <c r="BD701" s="26"/>
      <c r="BE701" s="26"/>
      <c r="BF701" s="26"/>
      <c r="BG701" s="26"/>
      <c r="BH701" s="26"/>
      <c r="BI701" s="26"/>
      <c r="BJ701" s="26"/>
      <c r="BK701" s="26"/>
      <c r="BL701" s="26"/>
      <c r="BM701" s="26"/>
      <c r="BN701" s="26"/>
      <c r="BO701" s="26"/>
      <c r="BP701" s="26"/>
      <c r="BQ701" s="26"/>
      <c r="BR701" s="26"/>
      <c r="BS701" s="26"/>
      <c r="BT701" s="26"/>
      <c r="BU701" s="26"/>
      <c r="BV701" s="26"/>
      <c r="BW701" s="26"/>
      <c r="BX701" s="26"/>
      <c r="BY701" s="26"/>
      <c r="BZ701" s="26"/>
      <c r="CA701" s="26"/>
      <c r="CB701" s="26"/>
      <c r="CC701" s="26"/>
      <c r="CD701" s="26"/>
      <c r="CE701" s="26"/>
      <c r="CF701" s="26"/>
      <c r="CG701" s="26"/>
      <c r="CH701" s="26"/>
      <c r="CI701" s="26"/>
      <c r="CJ701" s="26"/>
      <c r="CK701" s="26"/>
      <c r="CL701" s="26"/>
      <c r="CM701" s="26"/>
      <c r="CN701" s="26"/>
      <c r="CO701" s="26"/>
      <c r="CP701" s="26"/>
      <c r="CQ701" s="26"/>
      <c r="CR701" s="26"/>
      <c r="CS701" s="26"/>
      <c r="CT701" s="26"/>
      <c r="CU701" s="26"/>
      <c r="CV701" s="26"/>
      <c r="CW701" s="26"/>
      <c r="CX701" s="26"/>
      <c r="CY701" s="26"/>
      <c r="CZ701" s="26"/>
      <c r="DA701" s="26"/>
      <c r="DB701" s="26"/>
      <c r="DC701" s="26"/>
      <c r="DD701" s="26"/>
      <c r="DE701" s="26"/>
      <c r="DF701" s="26"/>
      <c r="DG701" s="26"/>
      <c r="DH701" s="26"/>
      <c r="DI701" s="26"/>
      <c r="DJ701" s="26"/>
      <c r="DK701" s="26"/>
      <c r="DL701" s="26"/>
      <c r="DM701" s="26"/>
      <c r="DN701" s="26"/>
      <c r="DO701" s="26"/>
      <c r="DP701" s="26"/>
      <c r="DQ701" s="26"/>
      <c r="DR701" s="26"/>
      <c r="DS701" s="26"/>
      <c r="DT701" s="26"/>
      <c r="DU701" s="26"/>
      <c r="DV701" s="26"/>
      <c r="DW701" s="26"/>
      <c r="DX701" s="26"/>
      <c r="DY701" s="26"/>
      <c r="DZ701" s="26"/>
      <c r="EA701" s="26"/>
      <c r="EB701" s="26"/>
      <c r="EC701" s="26"/>
      <c r="ED701" s="26"/>
      <c r="EE701" s="26"/>
      <c r="EF701" s="26"/>
      <c r="EG701" s="26"/>
      <c r="EH701" s="26"/>
      <c r="EI701" s="26"/>
      <c r="EJ701" s="26"/>
      <c r="EK701" s="26"/>
      <c r="EL701" s="26"/>
      <c r="EM701" s="26"/>
      <c r="EN701" s="26"/>
      <c r="EO701" s="26"/>
      <c r="EP701" s="26"/>
      <c r="EQ701" s="26"/>
      <c r="ER701" s="26"/>
      <c r="ES701" s="26"/>
      <c r="ET701" s="26"/>
      <c r="EU701" s="26"/>
      <c r="EV701" s="26"/>
      <c r="EW701" s="26"/>
      <c r="EX701" s="26"/>
      <c r="EY701" s="26"/>
      <c r="EZ701" s="26"/>
      <c r="FA701" s="26"/>
      <c r="FB701" s="26"/>
      <c r="FC701" s="26"/>
      <c r="FD701" s="26"/>
      <c r="FE701" s="26"/>
      <c r="FF701" s="26"/>
      <c r="FG701" s="26"/>
      <c r="FH701" s="26"/>
      <c r="FI701" s="26"/>
      <c r="FJ701" s="26"/>
      <c r="FK701" s="26"/>
      <c r="FL701" s="26"/>
      <c r="FM701" s="26"/>
      <c r="FN701" s="26"/>
      <c r="FO701" s="26"/>
      <c r="FP701" s="26"/>
      <c r="FQ701" s="26"/>
      <c r="FR701" s="26"/>
      <c r="FS701" s="26"/>
      <c r="FT701" s="26"/>
      <c r="FU701" s="26"/>
      <c r="FV701" s="26"/>
      <c r="FW701" s="26"/>
      <c r="FX701" s="26"/>
      <c r="FY701" s="26"/>
      <c r="FZ701" s="26"/>
      <c r="GA701" s="26"/>
      <c r="GB701" s="26"/>
      <c r="GC701" s="26"/>
      <c r="GD701" s="26"/>
      <c r="GE701" s="26"/>
      <c r="GF701" s="26"/>
      <c r="GG701" s="26"/>
      <c r="GH701" s="26"/>
      <c r="GI701" s="26"/>
      <c r="GJ701" s="26"/>
      <c r="GK701" s="26"/>
      <c r="GL701" s="26"/>
      <c r="GM701" s="26"/>
      <c r="GN701" s="26"/>
      <c r="GO701" s="26"/>
      <c r="GP701" s="26"/>
      <c r="GQ701" s="26"/>
      <c r="GR701" s="26"/>
      <c r="GS701" s="26"/>
      <c r="GT701" s="26"/>
      <c r="GU701" s="26"/>
      <c r="GV701" s="26"/>
      <c r="GW701" s="26"/>
      <c r="GX701" s="26"/>
      <c r="GY701" s="26"/>
      <c r="GZ701" s="26"/>
      <c r="HA701" s="26"/>
      <c r="HB701" s="26"/>
      <c r="HC701" s="26"/>
      <c r="HD701" s="26"/>
      <c r="HE701" s="26"/>
      <c r="HF701" s="26"/>
      <c r="HG701" s="26"/>
      <c r="HH701" s="26"/>
      <c r="HI701" s="26"/>
      <c r="HJ701" s="26"/>
      <c r="HK701" s="26"/>
      <c r="HL701" s="26"/>
      <c r="HM701" s="26"/>
      <c r="HN701" s="26"/>
      <c r="HO701" s="26"/>
      <c r="HP701" s="26"/>
      <c r="HQ701" s="26"/>
      <c r="HR701" s="26"/>
      <c r="HS701" s="26"/>
      <c r="HT701" s="26"/>
      <c r="HU701" s="26"/>
      <c r="HV701" s="26"/>
      <c r="HW701" s="26"/>
      <c r="HX701" s="26"/>
      <c r="HY701" s="26"/>
      <c r="HZ701" s="26"/>
      <c r="IA701" s="26"/>
      <c r="IB701" s="26"/>
      <c r="IC701" s="26"/>
      <c r="ID701" s="26"/>
      <c r="IE701" s="26"/>
      <c r="IF701" s="26"/>
      <c r="IG701" s="26"/>
      <c r="IH701" s="26"/>
      <c r="II701" s="26"/>
      <c r="IJ701" s="26"/>
      <c r="IK701" s="26"/>
      <c r="IL701" s="26"/>
      <c r="IM701" s="26"/>
      <c r="IN701" s="26"/>
      <c r="IO701" s="26"/>
      <c r="IP701" s="26"/>
      <c r="IQ701" s="26"/>
    </row>
    <row r="702" spans="1:251" s="40" customFormat="1">
      <c r="A702" s="32"/>
      <c r="B702" s="115"/>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7"/>
      <c r="AA702" s="119"/>
      <c r="AB702" s="116"/>
      <c r="AC702" s="116"/>
      <c r="AD702" s="116"/>
      <c r="AE702" s="116"/>
      <c r="AF702" s="116"/>
      <c r="AG702" s="116"/>
      <c r="AH702" s="116"/>
      <c r="AI702" s="117"/>
      <c r="AJ702" s="119"/>
      <c r="AK702" s="116"/>
      <c r="AL702" s="116"/>
      <c r="AM702" s="116"/>
      <c r="AN702" s="116"/>
      <c r="AO702" s="116"/>
      <c r="AP702" s="116"/>
      <c r="AQ702" s="116"/>
      <c r="AR702" s="117"/>
      <c r="AS702" s="119"/>
      <c r="AT702" s="116"/>
      <c r="AU702" s="116"/>
      <c r="AV702" s="116"/>
      <c r="AW702" s="116"/>
      <c r="AX702" s="121"/>
      <c r="AY702" s="26"/>
      <c r="AZ702" s="26"/>
      <c r="BA702" s="26"/>
      <c r="BB702" s="47"/>
      <c r="BC702" s="48"/>
      <c r="BE702" s="26"/>
      <c r="BF702" s="26"/>
      <c r="BG702" s="26"/>
      <c r="BH702" s="26"/>
      <c r="BI702" s="26"/>
      <c r="BJ702" s="26"/>
      <c r="BK702" s="26"/>
      <c r="BL702" s="26"/>
      <c r="BM702" s="26"/>
      <c r="BN702" s="26"/>
      <c r="BO702" s="26"/>
      <c r="BP702" s="26"/>
      <c r="BQ702" s="26"/>
      <c r="BR702" s="26"/>
      <c r="BS702" s="26"/>
      <c r="BT702" s="26"/>
      <c r="BU702" s="26"/>
      <c r="BV702" s="26"/>
      <c r="BW702" s="26"/>
      <c r="BX702" s="26"/>
      <c r="BY702" s="26"/>
      <c r="BZ702" s="26"/>
      <c r="CA702" s="26"/>
      <c r="CB702" s="26"/>
      <c r="CC702" s="26"/>
      <c r="CD702" s="26"/>
      <c r="CE702" s="26"/>
      <c r="CF702" s="26"/>
      <c r="CG702" s="26"/>
      <c r="CH702" s="26"/>
      <c r="CI702" s="26"/>
      <c r="CJ702" s="26"/>
      <c r="CK702" s="26"/>
      <c r="CL702" s="26"/>
      <c r="CM702" s="26"/>
      <c r="CN702" s="26"/>
      <c r="CO702" s="26"/>
      <c r="CP702" s="26"/>
      <c r="CQ702" s="26"/>
      <c r="CR702" s="26"/>
      <c r="CS702" s="26"/>
      <c r="CT702" s="26"/>
      <c r="CU702" s="26"/>
      <c r="CV702" s="26"/>
      <c r="CW702" s="26"/>
      <c r="CX702" s="26"/>
      <c r="CY702" s="26"/>
      <c r="CZ702" s="26"/>
      <c r="DA702" s="26"/>
      <c r="DB702" s="26"/>
      <c r="DC702" s="26"/>
      <c r="DD702" s="26"/>
      <c r="DE702" s="26"/>
      <c r="DF702" s="26"/>
      <c r="DG702" s="26"/>
      <c r="DH702" s="26"/>
      <c r="DI702" s="26"/>
      <c r="DJ702" s="26"/>
      <c r="DK702" s="26"/>
      <c r="DL702" s="26"/>
      <c r="DM702" s="26"/>
      <c r="DN702" s="26"/>
      <c r="DO702" s="26"/>
      <c r="DP702" s="26"/>
      <c r="DQ702" s="26"/>
      <c r="DR702" s="26"/>
      <c r="DS702" s="26"/>
      <c r="DT702" s="26"/>
      <c r="DU702" s="26"/>
      <c r="DV702" s="26"/>
      <c r="DW702" s="26"/>
      <c r="DX702" s="26"/>
      <c r="DY702" s="26"/>
      <c r="DZ702" s="26"/>
      <c r="EA702" s="26"/>
      <c r="EB702" s="26"/>
      <c r="EC702" s="26"/>
      <c r="ED702" s="26"/>
      <c r="EE702" s="26"/>
      <c r="EF702" s="26"/>
      <c r="EG702" s="26"/>
      <c r="EH702" s="26"/>
      <c r="EI702" s="26"/>
      <c r="EJ702" s="26"/>
      <c r="EK702" s="26"/>
      <c r="EL702" s="26"/>
      <c r="EM702" s="26"/>
      <c r="EN702" s="26"/>
      <c r="EO702" s="26"/>
      <c r="EP702" s="26"/>
      <c r="EQ702" s="26"/>
      <c r="ER702" s="26"/>
      <c r="ES702" s="26"/>
      <c r="ET702" s="26"/>
      <c r="EU702" s="26"/>
      <c r="EV702" s="26"/>
      <c r="EW702" s="26"/>
      <c r="EX702" s="26"/>
      <c r="EY702" s="26"/>
      <c r="EZ702" s="26"/>
      <c r="FA702" s="26"/>
      <c r="FB702" s="26"/>
      <c r="FC702" s="26"/>
      <c r="FD702" s="26"/>
      <c r="FE702" s="26"/>
      <c r="FF702" s="26"/>
      <c r="FG702" s="26"/>
      <c r="FH702" s="26"/>
      <c r="FI702" s="26"/>
      <c r="FJ702" s="26"/>
      <c r="FK702" s="26"/>
      <c r="FL702" s="26"/>
      <c r="FM702" s="26"/>
      <c r="FN702" s="26"/>
      <c r="FO702" s="26"/>
      <c r="FP702" s="26"/>
      <c r="FQ702" s="26"/>
      <c r="FR702" s="26"/>
      <c r="FS702" s="26"/>
      <c r="FT702" s="26"/>
      <c r="FU702" s="26"/>
      <c r="FV702" s="26"/>
      <c r="FW702" s="26"/>
      <c r="FX702" s="26"/>
      <c r="FY702" s="26"/>
      <c r="FZ702" s="26"/>
      <c r="GA702" s="26"/>
      <c r="GB702" s="26"/>
      <c r="GC702" s="26"/>
      <c r="GD702" s="26"/>
      <c r="GE702" s="26"/>
      <c r="GF702" s="26"/>
      <c r="GG702" s="26"/>
      <c r="GH702" s="26"/>
      <c r="GI702" s="26"/>
      <c r="GJ702" s="26"/>
      <c r="GK702" s="26"/>
      <c r="GL702" s="26"/>
      <c r="GM702" s="26"/>
      <c r="GN702" s="26"/>
      <c r="GO702" s="26"/>
      <c r="GP702" s="26"/>
      <c r="GQ702" s="26"/>
      <c r="GR702" s="26"/>
      <c r="GS702" s="26"/>
      <c r="GT702" s="26"/>
      <c r="GU702" s="26"/>
      <c r="GV702" s="26"/>
      <c r="GW702" s="26"/>
      <c r="GX702" s="26"/>
      <c r="GY702" s="26"/>
      <c r="GZ702" s="26"/>
      <c r="HA702" s="26"/>
      <c r="HB702" s="26"/>
      <c r="HC702" s="26"/>
      <c r="HD702" s="26"/>
      <c r="HE702" s="26"/>
      <c r="HF702" s="26"/>
      <c r="HG702" s="26"/>
      <c r="HH702" s="26"/>
      <c r="HI702" s="26"/>
      <c r="HJ702" s="26"/>
      <c r="HK702" s="26"/>
      <c r="HL702" s="26"/>
      <c r="HM702" s="26"/>
      <c r="HN702" s="26"/>
      <c r="HO702" s="26"/>
      <c r="HP702" s="26"/>
      <c r="HQ702" s="26"/>
      <c r="HR702" s="26"/>
      <c r="HS702" s="26"/>
      <c r="HT702" s="26"/>
      <c r="HU702" s="26"/>
      <c r="HV702" s="26"/>
      <c r="HW702" s="26"/>
      <c r="HX702" s="26"/>
      <c r="HY702" s="26"/>
      <c r="HZ702" s="26"/>
      <c r="IA702" s="26"/>
      <c r="IB702" s="26"/>
      <c r="IC702" s="26"/>
      <c r="ID702" s="26"/>
      <c r="IE702" s="26"/>
      <c r="IF702" s="26"/>
      <c r="IG702" s="26"/>
      <c r="IH702" s="26"/>
      <c r="II702" s="26"/>
      <c r="IJ702" s="26"/>
      <c r="IK702" s="26"/>
      <c r="IL702" s="26"/>
      <c r="IM702" s="26"/>
      <c r="IN702" s="26"/>
      <c r="IO702" s="26"/>
      <c r="IP702" s="26"/>
      <c r="IQ702" s="26"/>
    </row>
    <row r="703" spans="1:251" s="40" customFormat="1" ht="18.75" customHeight="1">
      <c r="A703" s="32"/>
      <c r="B703" s="49"/>
      <c r="C703" s="84" t="s">
        <v>201</v>
      </c>
      <c r="D703" s="85"/>
      <c r="E703" s="85"/>
      <c r="F703" s="85"/>
      <c r="G703" s="85"/>
      <c r="H703" s="85"/>
      <c r="I703" s="85"/>
      <c r="J703" s="85"/>
      <c r="K703" s="85"/>
      <c r="L703" s="85"/>
      <c r="M703" s="85"/>
      <c r="N703" s="85"/>
      <c r="O703" s="85"/>
      <c r="P703" s="85"/>
      <c r="Q703" s="85"/>
      <c r="R703" s="85"/>
      <c r="S703" s="85"/>
      <c r="T703" s="85"/>
      <c r="U703" s="85"/>
      <c r="V703" s="85"/>
      <c r="W703" s="85"/>
      <c r="X703" s="85"/>
      <c r="Y703" s="85"/>
      <c r="Z703" s="86"/>
      <c r="AA703" s="87">
        <v>3905</v>
      </c>
      <c r="AB703" s="88"/>
      <c r="AC703" s="88"/>
      <c r="AD703" s="88"/>
      <c r="AE703" s="88"/>
      <c r="AF703" s="88"/>
      <c r="AG703" s="88"/>
      <c r="AH703" s="88"/>
      <c r="AI703" s="89"/>
      <c r="AJ703" s="87">
        <v>4298</v>
      </c>
      <c r="AK703" s="88"/>
      <c r="AL703" s="88"/>
      <c r="AM703" s="88"/>
      <c r="AN703" s="88"/>
      <c r="AO703" s="88"/>
      <c r="AP703" s="88"/>
      <c r="AQ703" s="88"/>
      <c r="AR703" s="89"/>
      <c r="AS703" s="90"/>
      <c r="AT703" s="91"/>
      <c r="AU703" s="91"/>
      <c r="AV703" s="91"/>
      <c r="AW703" s="91"/>
      <c r="AX703" s="92"/>
      <c r="AY703" s="26"/>
      <c r="AZ703" s="26"/>
      <c r="BA703" s="26"/>
      <c r="BB703" s="26"/>
      <c r="BC703" s="26"/>
      <c r="BD703" s="26"/>
      <c r="BE703" s="26"/>
      <c r="BF703" s="26"/>
      <c r="BG703" s="26"/>
      <c r="BH703" s="26"/>
      <c r="BI703" s="26"/>
      <c r="BJ703" s="26"/>
      <c r="BK703" s="26"/>
      <c r="BL703" s="26"/>
      <c r="BM703" s="26"/>
      <c r="BN703" s="26"/>
      <c r="BO703" s="26"/>
      <c r="BP703" s="26"/>
      <c r="BQ703" s="26"/>
      <c r="BR703" s="26"/>
      <c r="BS703" s="26"/>
      <c r="BT703" s="26"/>
      <c r="BU703" s="26"/>
      <c r="BV703" s="26"/>
      <c r="BW703" s="26"/>
      <c r="BX703" s="26"/>
      <c r="BY703" s="26"/>
      <c r="BZ703" s="26"/>
      <c r="CA703" s="26"/>
      <c r="CB703" s="26"/>
      <c r="CC703" s="26"/>
      <c r="CD703" s="26"/>
      <c r="CE703" s="26"/>
      <c r="CF703" s="26"/>
      <c r="CG703" s="26"/>
      <c r="CH703" s="26"/>
      <c r="CI703" s="26"/>
      <c r="CJ703" s="26"/>
      <c r="CK703" s="26"/>
      <c r="CL703" s="26"/>
      <c r="CM703" s="26"/>
      <c r="CN703" s="26"/>
      <c r="CO703" s="26"/>
      <c r="CP703" s="26"/>
      <c r="CQ703" s="26"/>
      <c r="CR703" s="26"/>
      <c r="CS703" s="26"/>
      <c r="CT703" s="26"/>
      <c r="CU703" s="26"/>
      <c r="CV703" s="26"/>
      <c r="CW703" s="26"/>
      <c r="CX703" s="26"/>
      <c r="CY703" s="26"/>
      <c r="CZ703" s="26"/>
      <c r="DA703" s="26"/>
      <c r="DB703" s="26"/>
      <c r="DC703" s="26"/>
      <c r="DD703" s="26"/>
      <c r="DE703" s="26"/>
      <c r="DF703" s="26"/>
      <c r="DG703" s="26"/>
      <c r="DH703" s="26"/>
      <c r="DI703" s="26"/>
      <c r="DJ703" s="26"/>
      <c r="DK703" s="26"/>
      <c r="DL703" s="26"/>
      <c r="DM703" s="26"/>
      <c r="DN703" s="26"/>
      <c r="DO703" s="26"/>
      <c r="DP703" s="26"/>
      <c r="DQ703" s="26"/>
      <c r="DR703" s="26"/>
      <c r="DS703" s="26"/>
      <c r="DT703" s="26"/>
      <c r="DU703" s="26"/>
      <c r="DV703" s="26"/>
      <c r="DW703" s="26"/>
      <c r="DX703" s="26"/>
      <c r="DY703" s="26"/>
      <c r="DZ703" s="26"/>
      <c r="EA703" s="26"/>
      <c r="EB703" s="26"/>
      <c r="EC703" s="26"/>
      <c r="ED703" s="26"/>
      <c r="EE703" s="26"/>
      <c r="EF703" s="26"/>
      <c r="EG703" s="26"/>
      <c r="EH703" s="26"/>
      <c r="EI703" s="26"/>
      <c r="EJ703" s="26"/>
      <c r="EK703" s="26"/>
      <c r="EL703" s="26"/>
      <c r="EM703" s="26"/>
      <c r="EN703" s="26"/>
      <c r="EO703" s="26"/>
      <c r="EP703" s="26"/>
      <c r="EQ703" s="26"/>
      <c r="ER703" s="26"/>
      <c r="ES703" s="26"/>
      <c r="ET703" s="26"/>
      <c r="EU703" s="26"/>
      <c r="EV703" s="26"/>
      <c r="EW703" s="26"/>
      <c r="EX703" s="26"/>
      <c r="EY703" s="26"/>
      <c r="EZ703" s="26"/>
      <c r="FA703" s="26"/>
      <c r="FB703" s="26"/>
      <c r="FC703" s="26"/>
      <c r="FD703" s="26"/>
      <c r="FE703" s="26"/>
      <c r="FF703" s="26"/>
      <c r="FG703" s="26"/>
      <c r="FH703" s="26"/>
      <c r="FI703" s="26"/>
      <c r="FJ703" s="26"/>
      <c r="FK703" s="26"/>
      <c r="FL703" s="26"/>
      <c r="FM703" s="26"/>
      <c r="FN703" s="26"/>
      <c r="FO703" s="26"/>
      <c r="FP703" s="26"/>
      <c r="FQ703" s="26"/>
      <c r="FR703" s="26"/>
      <c r="FS703" s="26"/>
      <c r="FT703" s="26"/>
      <c r="FU703" s="26"/>
      <c r="FV703" s="26"/>
      <c r="FW703" s="26"/>
      <c r="FX703" s="26"/>
      <c r="FY703" s="26"/>
      <c r="FZ703" s="26"/>
      <c r="GA703" s="26"/>
      <c r="GB703" s="26"/>
      <c r="GC703" s="26"/>
      <c r="GD703" s="26"/>
      <c r="GE703" s="26"/>
      <c r="GF703" s="26"/>
      <c r="GG703" s="26"/>
      <c r="GH703" s="26"/>
      <c r="GI703" s="26"/>
      <c r="GJ703" s="26"/>
      <c r="GK703" s="26"/>
      <c r="GL703" s="26"/>
      <c r="GM703" s="26"/>
      <c r="GN703" s="26"/>
      <c r="GO703" s="26"/>
      <c r="GP703" s="26"/>
      <c r="GQ703" s="26"/>
      <c r="GR703" s="26"/>
      <c r="GS703" s="26"/>
      <c r="GT703" s="26"/>
      <c r="GU703" s="26"/>
      <c r="GV703" s="26"/>
      <c r="GW703" s="26"/>
      <c r="GX703" s="26"/>
      <c r="GY703" s="26"/>
      <c r="GZ703" s="26"/>
      <c r="HA703" s="26"/>
      <c r="HB703" s="26"/>
      <c r="HC703" s="26"/>
      <c r="HD703" s="26"/>
      <c r="HE703" s="26"/>
      <c r="HF703" s="26"/>
      <c r="HG703" s="26"/>
      <c r="HH703" s="26"/>
      <c r="HI703" s="26"/>
      <c r="HJ703" s="26"/>
      <c r="HK703" s="26"/>
      <c r="HL703" s="26"/>
      <c r="HM703" s="26"/>
      <c r="HN703" s="26"/>
      <c r="HO703" s="26"/>
      <c r="HP703" s="26"/>
      <c r="HQ703" s="26"/>
      <c r="HR703" s="26"/>
      <c r="HS703" s="26"/>
      <c r="HT703" s="26"/>
      <c r="HU703" s="26"/>
      <c r="HV703" s="26"/>
      <c r="HW703" s="26"/>
      <c r="HX703" s="26"/>
      <c r="HY703" s="26"/>
      <c r="HZ703" s="26"/>
      <c r="IA703" s="26"/>
      <c r="IB703" s="26"/>
      <c r="IC703" s="26"/>
      <c r="ID703" s="26"/>
      <c r="IE703" s="26"/>
      <c r="IF703" s="26"/>
      <c r="IG703" s="26"/>
      <c r="IH703" s="26"/>
      <c r="II703" s="26"/>
      <c r="IJ703" s="26"/>
      <c r="IK703" s="26"/>
      <c r="IL703" s="26"/>
      <c r="IM703" s="26"/>
      <c r="IN703" s="26"/>
      <c r="IO703" s="26"/>
      <c r="IP703" s="26"/>
      <c r="IQ703" s="26"/>
    </row>
    <row r="704" spans="1:251" s="40" customFormat="1" ht="18.75" customHeight="1" thickBot="1">
      <c r="A704" s="41"/>
      <c r="B704" s="93" t="s">
        <v>101</v>
      </c>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5"/>
      <c r="AA704" s="96">
        <f>SUM($AA$703:$AA$703)</f>
        <v>3905</v>
      </c>
      <c r="AB704" s="97"/>
      <c r="AC704" s="97"/>
      <c r="AD704" s="97"/>
      <c r="AE704" s="97"/>
      <c r="AF704" s="97"/>
      <c r="AG704" s="97"/>
      <c r="AH704" s="97"/>
      <c r="AI704" s="98"/>
      <c r="AJ704" s="96">
        <f>SUM($AJ$703:$AJ$703)</f>
        <v>4298</v>
      </c>
      <c r="AK704" s="97"/>
      <c r="AL704" s="97"/>
      <c r="AM704" s="97"/>
      <c r="AN704" s="97"/>
      <c r="AO704" s="97"/>
      <c r="AP704" s="97"/>
      <c r="AQ704" s="97"/>
      <c r="AR704" s="98"/>
      <c r="AS704" s="99"/>
      <c r="AT704" s="100"/>
      <c r="AU704" s="100"/>
      <c r="AV704" s="100"/>
      <c r="AW704" s="100"/>
      <c r="AX704" s="101"/>
      <c r="AY704" s="26"/>
      <c r="AZ704" s="26"/>
      <c r="BA704" s="26"/>
      <c r="BB704" s="26"/>
      <c r="BC704" s="26"/>
      <c r="BD704" s="26"/>
      <c r="BE704" s="26"/>
      <c r="BF704" s="26"/>
      <c r="BG704" s="26"/>
      <c r="BH704" s="26"/>
      <c r="BI704" s="26"/>
      <c r="BJ704" s="26"/>
      <c r="BK704" s="26"/>
      <c r="BL704" s="26"/>
      <c r="BM704" s="26"/>
      <c r="BN704" s="26"/>
      <c r="BO704" s="26"/>
      <c r="BP704" s="26"/>
      <c r="BQ704" s="26"/>
      <c r="BR704" s="26"/>
      <c r="BS704" s="26"/>
      <c r="BT704" s="26"/>
      <c r="BU704" s="26"/>
      <c r="BV704" s="26"/>
      <c r="BW704" s="26"/>
      <c r="BX704" s="26"/>
      <c r="BY704" s="26"/>
      <c r="BZ704" s="26"/>
      <c r="CA704" s="26"/>
      <c r="CB704" s="26"/>
      <c r="CC704" s="26"/>
      <c r="CD704" s="26"/>
      <c r="CE704" s="26"/>
      <c r="CF704" s="26"/>
      <c r="CG704" s="26"/>
      <c r="CH704" s="26"/>
      <c r="CI704" s="26"/>
      <c r="CJ704" s="26"/>
      <c r="CK704" s="26"/>
      <c r="CL704" s="26"/>
      <c r="CM704" s="26"/>
      <c r="CN704" s="26"/>
      <c r="CO704" s="26"/>
      <c r="CP704" s="26"/>
      <c r="CQ704" s="26"/>
      <c r="CR704" s="26"/>
      <c r="CS704" s="26"/>
      <c r="CT704" s="26"/>
      <c r="CU704" s="26"/>
      <c r="CV704" s="26"/>
      <c r="CW704" s="26"/>
      <c r="CX704" s="26"/>
      <c r="CY704" s="26"/>
      <c r="CZ704" s="26"/>
      <c r="DA704" s="26"/>
      <c r="DB704" s="26"/>
      <c r="DC704" s="26"/>
      <c r="DD704" s="26"/>
      <c r="DE704" s="26"/>
      <c r="DF704" s="26"/>
      <c r="DG704" s="26"/>
      <c r="DH704" s="26"/>
      <c r="DI704" s="26"/>
      <c r="DJ704" s="26"/>
      <c r="DK704" s="26"/>
      <c r="DL704" s="26"/>
      <c r="DM704" s="26"/>
      <c r="DN704" s="26"/>
      <c r="DO704" s="26"/>
      <c r="DP704" s="26"/>
      <c r="DQ704" s="26"/>
      <c r="DR704" s="26"/>
      <c r="DS704" s="26"/>
      <c r="DT704" s="26"/>
      <c r="DU704" s="26"/>
      <c r="DV704" s="26"/>
      <c r="DW704" s="26"/>
      <c r="DX704" s="26"/>
      <c r="DY704" s="26"/>
      <c r="DZ704" s="26"/>
      <c r="EA704" s="26"/>
      <c r="EB704" s="26"/>
      <c r="EC704" s="26"/>
      <c r="ED704" s="26"/>
      <c r="EE704" s="26"/>
      <c r="EF704" s="26"/>
      <c r="EG704" s="26"/>
      <c r="EH704" s="26"/>
      <c r="EI704" s="26"/>
      <c r="EJ704" s="26"/>
      <c r="EK704" s="26"/>
      <c r="EL704" s="26"/>
      <c r="EM704" s="26"/>
      <c r="EN704" s="26"/>
      <c r="EO704" s="26"/>
      <c r="EP704" s="26"/>
      <c r="EQ704" s="26"/>
      <c r="ER704" s="26"/>
      <c r="ES704" s="26"/>
      <c r="ET704" s="26"/>
      <c r="EU704" s="26"/>
      <c r="EV704" s="26"/>
      <c r="EW704" s="26"/>
      <c r="EX704" s="26"/>
      <c r="EY704" s="26"/>
      <c r="EZ704" s="26"/>
      <c r="FA704" s="26"/>
      <c r="FB704" s="26"/>
      <c r="FC704" s="26"/>
      <c r="FD704" s="26"/>
      <c r="FE704" s="26"/>
      <c r="FF704" s="26"/>
      <c r="FG704" s="26"/>
      <c r="FH704" s="26"/>
      <c r="FI704" s="26"/>
      <c r="FJ704" s="26"/>
      <c r="FK704" s="26"/>
      <c r="FL704" s="26"/>
      <c r="FM704" s="26"/>
      <c r="FN704" s="26"/>
      <c r="FO704" s="26"/>
      <c r="FP704" s="26"/>
      <c r="FQ704" s="26"/>
      <c r="FR704" s="26"/>
      <c r="FS704" s="26"/>
      <c r="FT704" s="26"/>
      <c r="FU704" s="26"/>
      <c r="FV704" s="26"/>
      <c r="FW704" s="26"/>
      <c r="FX704" s="26"/>
      <c r="FY704" s="26"/>
      <c r="FZ704" s="26"/>
      <c r="GA704" s="26"/>
      <c r="GB704" s="26"/>
      <c r="GC704" s="26"/>
      <c r="GD704" s="26"/>
      <c r="GE704" s="26"/>
      <c r="GF704" s="26"/>
      <c r="GG704" s="26"/>
      <c r="GH704" s="26"/>
      <c r="GI704" s="26"/>
      <c r="GJ704" s="26"/>
      <c r="GK704" s="26"/>
      <c r="GL704" s="26"/>
      <c r="GM704" s="26"/>
      <c r="GN704" s="26"/>
      <c r="GO704" s="26"/>
      <c r="GP704" s="26"/>
      <c r="GQ704" s="26"/>
      <c r="GR704" s="26"/>
      <c r="GS704" s="26"/>
      <c r="GT704" s="26"/>
      <c r="GU704" s="26"/>
      <c r="GV704" s="26"/>
      <c r="GW704" s="26"/>
      <c r="GX704" s="26"/>
      <c r="GY704" s="26"/>
      <c r="GZ704" s="26"/>
      <c r="HA704" s="26"/>
      <c r="HB704" s="26"/>
      <c r="HC704" s="26"/>
      <c r="HD704" s="26"/>
      <c r="HE704" s="26"/>
      <c r="HF704" s="26"/>
      <c r="HG704" s="26"/>
      <c r="HH704" s="26"/>
      <c r="HI704" s="26"/>
      <c r="HJ704" s="26"/>
      <c r="HK704" s="26"/>
      <c r="HL704" s="26"/>
      <c r="HM704" s="26"/>
      <c r="HN704" s="26"/>
      <c r="HO704" s="26"/>
      <c r="HP704" s="26"/>
      <c r="HQ704" s="26"/>
      <c r="HR704" s="26"/>
      <c r="HS704" s="26"/>
      <c r="HT704" s="26"/>
      <c r="HU704" s="26"/>
      <c r="HV704" s="26"/>
      <c r="HW704" s="26"/>
      <c r="HX704" s="26"/>
      <c r="HY704" s="26"/>
      <c r="HZ704" s="26"/>
      <c r="IA704" s="26"/>
      <c r="IB704" s="26"/>
      <c r="IC704" s="26"/>
      <c r="ID704" s="26"/>
      <c r="IE704" s="26"/>
      <c r="IF704" s="26"/>
      <c r="IG704" s="26"/>
      <c r="IH704" s="26"/>
      <c r="II704" s="26"/>
      <c r="IJ704" s="26"/>
      <c r="IK704" s="26"/>
      <c r="IL704" s="26"/>
      <c r="IM704" s="26"/>
      <c r="IN704" s="26"/>
      <c r="IO704" s="26"/>
      <c r="IP704" s="26"/>
      <c r="IQ704" s="26"/>
    </row>
    <row r="706" spans="1:113" ht="19.2">
      <c r="A706" s="25" t="s">
        <v>87</v>
      </c>
      <c r="AW706" s="27"/>
      <c r="AX706" s="28"/>
      <c r="AY706" s="27"/>
    </row>
    <row r="708" spans="1:113" ht="18">
      <c r="B708" s="102" t="s">
        <v>0</v>
      </c>
      <c r="C708" s="103"/>
      <c r="D708" s="103"/>
      <c r="E708" s="103"/>
      <c r="F708" s="103"/>
      <c r="G708" s="103"/>
      <c r="H708" s="103"/>
      <c r="I708" s="103"/>
      <c r="J708" s="103"/>
      <c r="K708" s="103"/>
      <c r="L708" s="103"/>
      <c r="M708" s="103"/>
      <c r="N708" s="103"/>
      <c r="O708" s="103"/>
      <c r="P708" s="103"/>
      <c r="Q708" s="103"/>
      <c r="R708" s="103"/>
      <c r="S708" s="103"/>
      <c r="T708" s="103"/>
      <c r="U708" s="103"/>
      <c r="V708" s="103"/>
      <c r="W708" s="103"/>
      <c r="X708" s="103"/>
      <c r="Y708" s="103"/>
      <c r="Z708" s="103"/>
      <c r="AA708" s="103"/>
      <c r="AB708" s="103"/>
      <c r="AC708" s="103"/>
      <c r="AD708" s="103"/>
      <c r="AE708" s="103"/>
      <c r="AF708" s="103"/>
      <c r="AG708" s="103"/>
      <c r="AH708" s="103"/>
      <c r="AI708" s="103"/>
      <c r="AJ708" s="103"/>
      <c r="AK708" s="103"/>
      <c r="AL708" s="103"/>
      <c r="AM708" s="103"/>
      <c r="AN708" s="103"/>
      <c r="AO708" s="103"/>
      <c r="AP708" s="103"/>
      <c r="AQ708" s="103"/>
      <c r="AR708" s="103"/>
      <c r="AS708" s="103"/>
      <c r="AT708" s="103"/>
      <c r="AU708" s="103"/>
      <c r="AV708" s="103"/>
      <c r="AW708" s="103"/>
      <c r="AX708" s="103"/>
    </row>
    <row r="709" spans="1:113">
      <c r="Z709" s="29"/>
      <c r="AD709" s="29"/>
      <c r="AE709" s="29"/>
      <c r="AF709" s="29"/>
      <c r="AG709" s="29"/>
      <c r="AH709" s="29"/>
      <c r="AI709" s="29"/>
      <c r="AO709" s="29"/>
    </row>
    <row r="710" spans="1:113" ht="13.8" thickBot="1">
      <c r="Z710" s="29"/>
      <c r="AD710" s="29"/>
      <c r="AE710" s="29"/>
      <c r="AF710" s="29"/>
      <c r="AG710" s="29"/>
      <c r="AH710" s="29"/>
      <c r="AI710" s="29"/>
      <c r="AO710" s="29"/>
      <c r="DI710" s="30"/>
    </row>
    <row r="711" spans="1:113" ht="24.75" customHeight="1" thickBot="1">
      <c r="B711" s="104" t="s">
        <v>88</v>
      </c>
      <c r="C711" s="105"/>
      <c r="D711" s="105"/>
      <c r="E711" s="105"/>
      <c r="F711" s="105"/>
      <c r="G711" s="105"/>
      <c r="H711" s="106" t="s">
        <v>202</v>
      </c>
      <c r="I711" s="107"/>
      <c r="J711" s="107"/>
      <c r="K711" s="107"/>
      <c r="L711" s="107"/>
      <c r="M711" s="107"/>
      <c r="N711" s="107"/>
      <c r="O711" s="107"/>
      <c r="P711" s="107"/>
      <c r="Q711" s="107"/>
      <c r="R711" s="107"/>
      <c r="S711" s="107"/>
      <c r="T711" s="107"/>
      <c r="U711" s="107"/>
      <c r="V711" s="107"/>
      <c r="W711" s="107"/>
      <c r="X711" s="107"/>
      <c r="Y711" s="107"/>
      <c r="Z711" s="107"/>
      <c r="AA711" s="107"/>
      <c r="AB711" s="107"/>
      <c r="AC711" s="107"/>
      <c r="AD711" s="107"/>
      <c r="AE711" s="107"/>
      <c r="AF711" s="107"/>
      <c r="AG711" s="107"/>
      <c r="AH711" s="107"/>
      <c r="AI711" s="107"/>
      <c r="AJ711" s="107"/>
      <c r="AK711" s="107"/>
      <c r="AL711" s="107"/>
      <c r="AM711" s="107"/>
      <c r="AN711" s="107"/>
      <c r="AO711" s="107"/>
      <c r="AP711" s="107"/>
      <c r="AQ711" s="107"/>
      <c r="AR711" s="107"/>
      <c r="AS711" s="107"/>
      <c r="AT711" s="107"/>
      <c r="AU711" s="107"/>
      <c r="AV711" s="107"/>
      <c r="AW711" s="107"/>
      <c r="AX711" s="108"/>
      <c r="DI711" s="30"/>
    </row>
    <row r="712" spans="1:113" ht="14.4">
      <c r="B712" s="31"/>
      <c r="C712" s="31"/>
      <c r="D712" s="31"/>
      <c r="E712" s="31"/>
      <c r="F712" s="31"/>
      <c r="G712" s="31"/>
      <c r="H712" s="32"/>
      <c r="I712" s="32"/>
      <c r="J712" s="32"/>
      <c r="K712" s="32"/>
      <c r="L712" s="33"/>
      <c r="M712" s="33"/>
      <c r="N712" s="33"/>
      <c r="O712" s="33"/>
      <c r="P712" s="32"/>
      <c r="Q712" s="32"/>
      <c r="R712" s="32"/>
      <c r="S712" s="32"/>
      <c r="T712" s="32"/>
      <c r="U712" s="32"/>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c r="DI712" s="30"/>
    </row>
    <row r="713" spans="1:113" ht="15" thickBot="1">
      <c r="A713" s="35"/>
      <c r="B713" s="34" t="s">
        <v>90</v>
      </c>
      <c r="C713" s="32"/>
      <c r="D713" s="32"/>
      <c r="E713" s="32"/>
      <c r="F713" s="32"/>
      <c r="G713" s="32"/>
      <c r="H713" s="32"/>
      <c r="I713" s="32"/>
      <c r="J713" s="32"/>
      <c r="K713" s="32"/>
      <c r="L713" s="33"/>
      <c r="M713" s="33"/>
      <c r="N713" s="33"/>
      <c r="O713" s="33"/>
      <c r="P713" s="32"/>
      <c r="Q713" s="32"/>
      <c r="R713" s="32"/>
      <c r="S713" s="32"/>
      <c r="T713" s="32"/>
      <c r="U713" s="32"/>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c r="DI713" s="30"/>
    </row>
    <row r="714" spans="1:113" ht="14.4">
      <c r="A714" s="32"/>
      <c r="B714" s="36"/>
      <c r="C714" s="31"/>
      <c r="D714" s="31"/>
      <c r="E714" s="31"/>
      <c r="F714" s="31"/>
      <c r="G714" s="31"/>
      <c r="H714" s="31"/>
      <c r="I714" s="31"/>
      <c r="J714" s="31"/>
      <c r="K714" s="31"/>
      <c r="L714" s="37"/>
      <c r="M714" s="37"/>
      <c r="N714" s="37"/>
      <c r="O714" s="37"/>
      <c r="P714" s="31"/>
      <c r="Q714" s="31"/>
      <c r="R714" s="31"/>
      <c r="S714" s="31"/>
      <c r="T714" s="31"/>
      <c r="U714" s="31"/>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c r="AR714" s="38"/>
      <c r="AS714" s="38"/>
      <c r="AT714" s="38"/>
      <c r="AU714" s="38"/>
      <c r="AV714" s="38"/>
      <c r="AW714" s="38"/>
      <c r="AX714" s="39"/>
    </row>
    <row r="715" spans="1:113" ht="12" customHeight="1">
      <c r="A715" s="32"/>
      <c r="B715" s="109" t="s">
        <v>203</v>
      </c>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c r="AA715" s="110"/>
      <c r="AB715" s="110"/>
      <c r="AC715" s="110"/>
      <c r="AD715" s="110"/>
      <c r="AE715" s="110"/>
      <c r="AF715" s="110"/>
      <c r="AG715" s="110"/>
      <c r="AH715" s="110"/>
      <c r="AI715" s="110"/>
      <c r="AJ715" s="110"/>
      <c r="AK715" s="110"/>
      <c r="AL715" s="110"/>
      <c r="AM715" s="110"/>
      <c r="AN715" s="110"/>
      <c r="AO715" s="110"/>
      <c r="AP715" s="110"/>
      <c r="AQ715" s="110"/>
      <c r="AR715" s="110"/>
      <c r="AS715" s="110"/>
      <c r="AT715" s="110"/>
      <c r="AU715" s="110"/>
      <c r="AV715" s="110"/>
      <c r="AW715" s="110"/>
      <c r="AX715" s="111"/>
    </row>
    <row r="716" spans="1:113" ht="12" customHeight="1">
      <c r="A716" s="32"/>
      <c r="B716" s="109"/>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c r="AA716" s="110"/>
      <c r="AB716" s="110"/>
      <c r="AC716" s="110"/>
      <c r="AD716" s="110"/>
      <c r="AE716" s="110"/>
      <c r="AF716" s="110"/>
      <c r="AG716" s="110"/>
      <c r="AH716" s="110"/>
      <c r="AI716" s="110"/>
      <c r="AJ716" s="110"/>
      <c r="AK716" s="110"/>
      <c r="AL716" s="110"/>
      <c r="AM716" s="110"/>
      <c r="AN716" s="110"/>
      <c r="AO716" s="110"/>
      <c r="AP716" s="110"/>
      <c r="AQ716" s="110"/>
      <c r="AR716" s="110"/>
      <c r="AS716" s="110"/>
      <c r="AT716" s="110"/>
      <c r="AU716" s="110"/>
      <c r="AV716" s="110"/>
      <c r="AW716" s="110"/>
      <c r="AX716" s="111"/>
      <c r="BC716" s="40"/>
    </row>
    <row r="717" spans="1:113" ht="12" customHeight="1">
      <c r="A717" s="32"/>
      <c r="B717" s="109"/>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c r="AA717" s="110"/>
      <c r="AB717" s="110"/>
      <c r="AC717" s="110"/>
      <c r="AD717" s="110"/>
      <c r="AE717" s="110"/>
      <c r="AF717" s="110"/>
      <c r="AG717" s="110"/>
      <c r="AH717" s="110"/>
      <c r="AI717" s="110"/>
      <c r="AJ717" s="110"/>
      <c r="AK717" s="110"/>
      <c r="AL717" s="110"/>
      <c r="AM717" s="110"/>
      <c r="AN717" s="110"/>
      <c r="AO717" s="110"/>
      <c r="AP717" s="110"/>
      <c r="AQ717" s="110"/>
      <c r="AR717" s="110"/>
      <c r="AS717" s="110"/>
      <c r="AT717" s="110"/>
      <c r="AU717" s="110"/>
      <c r="AV717" s="110"/>
      <c r="AW717" s="110"/>
      <c r="AX717" s="111"/>
    </row>
    <row r="718" spans="1:113" ht="12" customHeight="1">
      <c r="A718" s="32"/>
      <c r="B718" s="109"/>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c r="AA718" s="110"/>
      <c r="AB718" s="110"/>
      <c r="AC718" s="110"/>
      <c r="AD718" s="110"/>
      <c r="AE718" s="110"/>
      <c r="AF718" s="110"/>
      <c r="AG718" s="110"/>
      <c r="AH718" s="110"/>
      <c r="AI718" s="110"/>
      <c r="AJ718" s="110"/>
      <c r="AK718" s="110"/>
      <c r="AL718" s="110"/>
      <c r="AM718" s="110"/>
      <c r="AN718" s="110"/>
      <c r="AO718" s="110"/>
      <c r="AP718" s="110"/>
      <c r="AQ718" s="110"/>
      <c r="AR718" s="110"/>
      <c r="AS718" s="110"/>
      <c r="AT718" s="110"/>
      <c r="AU718" s="110"/>
      <c r="AV718" s="110"/>
      <c r="AW718" s="110"/>
      <c r="AX718" s="111"/>
    </row>
    <row r="719" spans="1:113" ht="12" customHeight="1">
      <c r="A719" s="32"/>
      <c r="B719" s="109"/>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c r="AA719" s="110"/>
      <c r="AB719" s="110"/>
      <c r="AC719" s="110"/>
      <c r="AD719" s="110"/>
      <c r="AE719" s="110"/>
      <c r="AF719" s="110"/>
      <c r="AG719" s="110"/>
      <c r="AH719" s="110"/>
      <c r="AI719" s="110"/>
      <c r="AJ719" s="110"/>
      <c r="AK719" s="110"/>
      <c r="AL719" s="110"/>
      <c r="AM719" s="110"/>
      <c r="AN719" s="110"/>
      <c r="AO719" s="110"/>
      <c r="AP719" s="110"/>
      <c r="AQ719" s="110"/>
      <c r="AR719" s="110"/>
      <c r="AS719" s="110"/>
      <c r="AT719" s="110"/>
      <c r="AU719" s="110"/>
      <c r="AV719" s="110"/>
      <c r="AW719" s="110"/>
      <c r="AX719" s="111"/>
    </row>
    <row r="720" spans="1:113" ht="15" thickBot="1">
      <c r="A720" s="41"/>
      <c r="B720" s="42"/>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c r="AT720" s="43"/>
      <c r="AU720" s="43"/>
      <c r="AV720" s="43"/>
      <c r="AW720" s="43"/>
      <c r="AX720" s="44"/>
    </row>
    <row r="721" spans="1:251">
      <c r="B721" s="45"/>
    </row>
    <row r="722" spans="1:251" ht="15" thickBot="1">
      <c r="A722" s="35"/>
      <c r="B722" s="34" t="s">
        <v>92</v>
      </c>
      <c r="C722" s="32"/>
      <c r="D722" s="32"/>
      <c r="E722" s="32"/>
      <c r="F722" s="32"/>
      <c r="G722" s="32"/>
      <c r="H722" s="32"/>
      <c r="I722" s="32"/>
      <c r="J722" s="32"/>
      <c r="K722" s="32"/>
      <c r="L722" s="33"/>
      <c r="M722" s="33"/>
      <c r="N722" s="33"/>
      <c r="O722" s="33"/>
      <c r="P722" s="32"/>
      <c r="Q722" s="32"/>
      <c r="R722" s="32"/>
      <c r="S722" s="32"/>
      <c r="T722" s="32"/>
      <c r="U722" s="32"/>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c r="DI722" s="30"/>
    </row>
    <row r="723" spans="1:251" ht="14.4">
      <c r="A723" s="32"/>
      <c r="B723" s="36"/>
      <c r="C723" s="31"/>
      <c r="D723" s="31"/>
      <c r="E723" s="31"/>
      <c r="F723" s="31"/>
      <c r="G723" s="31"/>
      <c r="H723" s="31"/>
      <c r="I723" s="31"/>
      <c r="J723" s="31"/>
      <c r="K723" s="31"/>
      <c r="L723" s="37"/>
      <c r="M723" s="37"/>
      <c r="N723" s="37"/>
      <c r="O723" s="37"/>
      <c r="P723" s="31"/>
      <c r="Q723" s="31"/>
      <c r="R723" s="31"/>
      <c r="S723" s="31"/>
      <c r="T723" s="31"/>
      <c r="U723" s="31"/>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251" ht="12" customHeight="1">
      <c r="A724" s="32"/>
      <c r="B724" s="109" t="s">
        <v>204</v>
      </c>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c r="AA724" s="110"/>
      <c r="AB724" s="110"/>
      <c r="AC724" s="110"/>
      <c r="AD724" s="110"/>
      <c r="AE724" s="110"/>
      <c r="AF724" s="110"/>
      <c r="AG724" s="110"/>
      <c r="AH724" s="110"/>
      <c r="AI724" s="110"/>
      <c r="AJ724" s="110"/>
      <c r="AK724" s="110"/>
      <c r="AL724" s="110"/>
      <c r="AM724" s="110"/>
      <c r="AN724" s="110"/>
      <c r="AO724" s="110"/>
      <c r="AP724" s="110"/>
      <c r="AQ724" s="110"/>
      <c r="AR724" s="110"/>
      <c r="AS724" s="110"/>
      <c r="AT724" s="110"/>
      <c r="AU724" s="110"/>
      <c r="AV724" s="110"/>
      <c r="AW724" s="110"/>
      <c r="AX724" s="111"/>
    </row>
    <row r="725" spans="1:251" ht="12" customHeight="1">
      <c r="A725" s="32"/>
      <c r="B725" s="109"/>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c r="AA725" s="110"/>
      <c r="AB725" s="110"/>
      <c r="AC725" s="110"/>
      <c r="AD725" s="110"/>
      <c r="AE725" s="110"/>
      <c r="AF725" s="110"/>
      <c r="AG725" s="110"/>
      <c r="AH725" s="110"/>
      <c r="AI725" s="110"/>
      <c r="AJ725" s="110"/>
      <c r="AK725" s="110"/>
      <c r="AL725" s="110"/>
      <c r="AM725" s="110"/>
      <c r="AN725" s="110"/>
      <c r="AO725" s="110"/>
      <c r="AP725" s="110"/>
      <c r="AQ725" s="110"/>
      <c r="AR725" s="110"/>
      <c r="AS725" s="110"/>
      <c r="AT725" s="110"/>
      <c r="AU725" s="110"/>
      <c r="AV725" s="110"/>
      <c r="AW725" s="110"/>
      <c r="AX725" s="111"/>
      <c r="BC725" s="40"/>
    </row>
    <row r="726" spans="1:251" ht="12" customHeight="1">
      <c r="A726" s="32"/>
      <c r="B726" s="109"/>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c r="AA726" s="110"/>
      <c r="AB726" s="110"/>
      <c r="AC726" s="110"/>
      <c r="AD726" s="110"/>
      <c r="AE726" s="110"/>
      <c r="AF726" s="110"/>
      <c r="AG726" s="110"/>
      <c r="AH726" s="110"/>
      <c r="AI726" s="110"/>
      <c r="AJ726" s="110"/>
      <c r="AK726" s="110"/>
      <c r="AL726" s="110"/>
      <c r="AM726" s="110"/>
      <c r="AN726" s="110"/>
      <c r="AO726" s="110"/>
      <c r="AP726" s="110"/>
      <c r="AQ726" s="110"/>
      <c r="AR726" s="110"/>
      <c r="AS726" s="110"/>
      <c r="AT726" s="110"/>
      <c r="AU726" s="110"/>
      <c r="AV726" s="110"/>
      <c r="AW726" s="110"/>
      <c r="AX726" s="111"/>
    </row>
    <row r="727" spans="1:251" ht="12" customHeight="1">
      <c r="A727" s="32"/>
      <c r="B727" s="109"/>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c r="AA727" s="110"/>
      <c r="AB727" s="110"/>
      <c r="AC727" s="110"/>
      <c r="AD727" s="110"/>
      <c r="AE727" s="110"/>
      <c r="AF727" s="110"/>
      <c r="AG727" s="110"/>
      <c r="AH727" s="110"/>
      <c r="AI727" s="110"/>
      <c r="AJ727" s="110"/>
      <c r="AK727" s="110"/>
      <c r="AL727" s="110"/>
      <c r="AM727" s="110"/>
      <c r="AN727" s="110"/>
      <c r="AO727" s="110"/>
      <c r="AP727" s="110"/>
      <c r="AQ727" s="110"/>
      <c r="AR727" s="110"/>
      <c r="AS727" s="110"/>
      <c r="AT727" s="110"/>
      <c r="AU727" s="110"/>
      <c r="AV727" s="110"/>
      <c r="AW727" s="110"/>
      <c r="AX727" s="111"/>
    </row>
    <row r="728" spans="1:251" ht="12" customHeight="1">
      <c r="A728" s="32"/>
      <c r="B728" s="109"/>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c r="AA728" s="110"/>
      <c r="AB728" s="110"/>
      <c r="AC728" s="110"/>
      <c r="AD728" s="110"/>
      <c r="AE728" s="110"/>
      <c r="AF728" s="110"/>
      <c r="AG728" s="110"/>
      <c r="AH728" s="110"/>
      <c r="AI728" s="110"/>
      <c r="AJ728" s="110"/>
      <c r="AK728" s="110"/>
      <c r="AL728" s="110"/>
      <c r="AM728" s="110"/>
      <c r="AN728" s="110"/>
      <c r="AO728" s="110"/>
      <c r="AP728" s="110"/>
      <c r="AQ728" s="110"/>
      <c r="AR728" s="110"/>
      <c r="AS728" s="110"/>
      <c r="AT728" s="110"/>
      <c r="AU728" s="110"/>
      <c r="AV728" s="110"/>
      <c r="AW728" s="110"/>
      <c r="AX728" s="111"/>
    </row>
    <row r="729" spans="1:251" ht="15" thickBot="1">
      <c r="A729" s="41"/>
      <c r="B729" s="42"/>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4"/>
    </row>
    <row r="730" spans="1:251">
      <c r="B730" s="45"/>
    </row>
    <row r="731" spans="1:251" ht="14.4">
      <c r="B731" s="34" t="s">
        <v>94</v>
      </c>
      <c r="C731" s="32"/>
      <c r="D731" s="32"/>
      <c r="E731" s="32"/>
      <c r="F731" s="32"/>
      <c r="G731" s="32"/>
      <c r="H731" s="32"/>
      <c r="I731" s="32"/>
      <c r="J731" s="32"/>
      <c r="K731" s="32"/>
      <c r="L731" s="33"/>
      <c r="M731" s="33"/>
      <c r="N731" s="33"/>
      <c r="O731" s="33"/>
      <c r="P731" s="32"/>
      <c r="Q731" s="32"/>
      <c r="R731" s="32"/>
      <c r="S731" s="32"/>
      <c r="T731" s="32"/>
      <c r="U731" s="32"/>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row>
    <row r="732" spans="1:251" ht="15" thickBot="1">
      <c r="B732" s="32"/>
      <c r="C732" s="32"/>
      <c r="D732" s="32"/>
      <c r="E732" s="32"/>
      <c r="F732" s="32"/>
      <c r="G732" s="32"/>
      <c r="H732" s="32"/>
      <c r="I732" s="32"/>
      <c r="J732" s="32"/>
      <c r="K732" s="32"/>
      <c r="L732" s="33"/>
      <c r="M732" s="33"/>
      <c r="N732" s="33"/>
      <c r="O732" s="33"/>
      <c r="P732" s="32"/>
      <c r="Q732" s="32"/>
      <c r="R732" s="32"/>
      <c r="S732" s="32"/>
      <c r="T732" s="32"/>
      <c r="U732" s="32"/>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46" t="s">
        <v>95</v>
      </c>
    </row>
    <row r="733" spans="1:251" s="40" customFormat="1" ht="13.5" customHeight="1">
      <c r="A733" s="32"/>
      <c r="B733" s="112" t="s">
        <v>96</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4"/>
      <c r="AA733" s="118" t="s">
        <v>97</v>
      </c>
      <c r="AB733" s="113"/>
      <c r="AC733" s="113"/>
      <c r="AD733" s="113"/>
      <c r="AE733" s="113"/>
      <c r="AF733" s="113"/>
      <c r="AG733" s="113"/>
      <c r="AH733" s="113"/>
      <c r="AI733" s="114"/>
      <c r="AJ733" s="118" t="s">
        <v>98</v>
      </c>
      <c r="AK733" s="113"/>
      <c r="AL733" s="113"/>
      <c r="AM733" s="113"/>
      <c r="AN733" s="113"/>
      <c r="AO733" s="113"/>
      <c r="AP733" s="113"/>
      <c r="AQ733" s="113"/>
      <c r="AR733" s="114"/>
      <c r="AS733" s="118" t="s">
        <v>99</v>
      </c>
      <c r="AT733" s="113"/>
      <c r="AU733" s="113"/>
      <c r="AV733" s="113"/>
      <c r="AW733" s="113"/>
      <c r="AX733" s="120"/>
      <c r="AY733" s="26"/>
      <c r="AZ733" s="26"/>
      <c r="BA733" s="26"/>
      <c r="BB733" s="26"/>
      <c r="BC733" s="26"/>
      <c r="BD733" s="26"/>
      <c r="BE733" s="26"/>
      <c r="BF733" s="26"/>
      <c r="BG733" s="26"/>
      <c r="BH733" s="26"/>
      <c r="BI733" s="26"/>
      <c r="BJ733" s="26"/>
      <c r="BK733" s="26"/>
      <c r="BL733" s="26"/>
      <c r="BM733" s="26"/>
      <c r="BN733" s="26"/>
      <c r="BO733" s="26"/>
      <c r="BP733" s="26"/>
      <c r="BQ733" s="26"/>
      <c r="BR733" s="26"/>
      <c r="BS733" s="26"/>
      <c r="BT733" s="26"/>
      <c r="BU733" s="26"/>
      <c r="BV733" s="26"/>
      <c r="BW733" s="26"/>
      <c r="BX733" s="26"/>
      <c r="BY733" s="26"/>
      <c r="BZ733" s="26"/>
      <c r="CA733" s="26"/>
      <c r="CB733" s="26"/>
      <c r="CC733" s="26"/>
      <c r="CD733" s="26"/>
      <c r="CE733" s="26"/>
      <c r="CF733" s="26"/>
      <c r="CG733" s="26"/>
      <c r="CH733" s="26"/>
      <c r="CI733" s="26"/>
      <c r="CJ733" s="26"/>
      <c r="CK733" s="26"/>
      <c r="CL733" s="26"/>
      <c r="CM733" s="26"/>
      <c r="CN733" s="26"/>
      <c r="CO733" s="26"/>
      <c r="CP733" s="26"/>
      <c r="CQ733" s="26"/>
      <c r="CR733" s="26"/>
      <c r="CS733" s="26"/>
      <c r="CT733" s="26"/>
      <c r="CU733" s="26"/>
      <c r="CV733" s="26"/>
      <c r="CW733" s="26"/>
      <c r="CX733" s="26"/>
      <c r="CY733" s="26"/>
      <c r="CZ733" s="26"/>
      <c r="DA733" s="26"/>
      <c r="DB733" s="26"/>
      <c r="DC733" s="26"/>
      <c r="DD733" s="26"/>
      <c r="DE733" s="26"/>
      <c r="DF733" s="26"/>
      <c r="DG733" s="26"/>
      <c r="DH733" s="26"/>
      <c r="DI733" s="26"/>
      <c r="DJ733" s="26"/>
      <c r="DK733" s="26"/>
      <c r="DL733" s="26"/>
      <c r="DM733" s="26"/>
      <c r="DN733" s="26"/>
      <c r="DO733" s="26"/>
      <c r="DP733" s="26"/>
      <c r="DQ733" s="26"/>
      <c r="DR733" s="26"/>
      <c r="DS733" s="26"/>
      <c r="DT733" s="26"/>
      <c r="DU733" s="26"/>
      <c r="DV733" s="26"/>
      <c r="DW733" s="26"/>
      <c r="DX733" s="26"/>
      <c r="DY733" s="26"/>
      <c r="DZ733" s="26"/>
      <c r="EA733" s="26"/>
      <c r="EB733" s="26"/>
      <c r="EC733" s="26"/>
      <c r="ED733" s="26"/>
      <c r="EE733" s="26"/>
      <c r="EF733" s="26"/>
      <c r="EG733" s="26"/>
      <c r="EH733" s="26"/>
      <c r="EI733" s="26"/>
      <c r="EJ733" s="26"/>
      <c r="EK733" s="26"/>
      <c r="EL733" s="26"/>
      <c r="EM733" s="26"/>
      <c r="EN733" s="26"/>
      <c r="EO733" s="26"/>
      <c r="EP733" s="26"/>
      <c r="EQ733" s="26"/>
      <c r="ER733" s="26"/>
      <c r="ES733" s="26"/>
      <c r="ET733" s="26"/>
      <c r="EU733" s="26"/>
      <c r="EV733" s="26"/>
      <c r="EW733" s="26"/>
      <c r="EX733" s="26"/>
      <c r="EY733" s="26"/>
      <c r="EZ733" s="26"/>
      <c r="FA733" s="26"/>
      <c r="FB733" s="26"/>
      <c r="FC733" s="26"/>
      <c r="FD733" s="26"/>
      <c r="FE733" s="26"/>
      <c r="FF733" s="26"/>
      <c r="FG733" s="26"/>
      <c r="FH733" s="26"/>
      <c r="FI733" s="26"/>
      <c r="FJ733" s="26"/>
      <c r="FK733" s="26"/>
      <c r="FL733" s="26"/>
      <c r="FM733" s="26"/>
      <c r="FN733" s="26"/>
      <c r="FO733" s="26"/>
      <c r="FP733" s="26"/>
      <c r="FQ733" s="26"/>
      <c r="FR733" s="26"/>
      <c r="FS733" s="26"/>
      <c r="FT733" s="26"/>
      <c r="FU733" s="26"/>
      <c r="FV733" s="26"/>
      <c r="FW733" s="26"/>
      <c r="FX733" s="26"/>
      <c r="FY733" s="26"/>
      <c r="FZ733" s="26"/>
      <c r="GA733" s="26"/>
      <c r="GB733" s="26"/>
      <c r="GC733" s="26"/>
      <c r="GD733" s="26"/>
      <c r="GE733" s="26"/>
      <c r="GF733" s="26"/>
      <c r="GG733" s="26"/>
      <c r="GH733" s="26"/>
      <c r="GI733" s="26"/>
      <c r="GJ733" s="26"/>
      <c r="GK733" s="26"/>
      <c r="GL733" s="26"/>
      <c r="GM733" s="26"/>
      <c r="GN733" s="26"/>
      <c r="GO733" s="26"/>
      <c r="GP733" s="26"/>
      <c r="GQ733" s="26"/>
      <c r="GR733" s="26"/>
      <c r="GS733" s="26"/>
      <c r="GT733" s="26"/>
      <c r="GU733" s="26"/>
      <c r="GV733" s="26"/>
      <c r="GW733" s="26"/>
      <c r="GX733" s="26"/>
      <c r="GY733" s="26"/>
      <c r="GZ733" s="26"/>
      <c r="HA733" s="26"/>
      <c r="HB733" s="26"/>
      <c r="HC733" s="26"/>
      <c r="HD733" s="26"/>
      <c r="HE733" s="26"/>
      <c r="HF733" s="26"/>
      <c r="HG733" s="26"/>
      <c r="HH733" s="26"/>
      <c r="HI733" s="26"/>
      <c r="HJ733" s="26"/>
      <c r="HK733" s="26"/>
      <c r="HL733" s="26"/>
      <c r="HM733" s="26"/>
      <c r="HN733" s="26"/>
      <c r="HO733" s="26"/>
      <c r="HP733" s="26"/>
      <c r="HQ733" s="26"/>
      <c r="HR733" s="26"/>
      <c r="HS733" s="26"/>
      <c r="HT733" s="26"/>
      <c r="HU733" s="26"/>
      <c r="HV733" s="26"/>
      <c r="HW733" s="26"/>
      <c r="HX733" s="26"/>
      <c r="HY733" s="26"/>
      <c r="HZ733" s="26"/>
      <c r="IA733" s="26"/>
      <c r="IB733" s="26"/>
      <c r="IC733" s="26"/>
      <c r="ID733" s="26"/>
      <c r="IE733" s="26"/>
      <c r="IF733" s="26"/>
      <c r="IG733" s="26"/>
      <c r="IH733" s="26"/>
      <c r="II733" s="26"/>
      <c r="IJ733" s="26"/>
      <c r="IK733" s="26"/>
      <c r="IL733" s="26"/>
      <c r="IM733" s="26"/>
      <c r="IN733" s="26"/>
      <c r="IO733" s="26"/>
      <c r="IP733" s="26"/>
      <c r="IQ733" s="26"/>
    </row>
    <row r="734" spans="1:251" s="40" customFormat="1">
      <c r="A734" s="32"/>
      <c r="B734" s="115"/>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7"/>
      <c r="AA734" s="119"/>
      <c r="AB734" s="116"/>
      <c r="AC734" s="116"/>
      <c r="AD734" s="116"/>
      <c r="AE734" s="116"/>
      <c r="AF734" s="116"/>
      <c r="AG734" s="116"/>
      <c r="AH734" s="116"/>
      <c r="AI734" s="117"/>
      <c r="AJ734" s="119"/>
      <c r="AK734" s="116"/>
      <c r="AL734" s="116"/>
      <c r="AM734" s="116"/>
      <c r="AN734" s="116"/>
      <c r="AO734" s="116"/>
      <c r="AP734" s="116"/>
      <c r="AQ734" s="116"/>
      <c r="AR734" s="117"/>
      <c r="AS734" s="119"/>
      <c r="AT734" s="116"/>
      <c r="AU734" s="116"/>
      <c r="AV734" s="116"/>
      <c r="AW734" s="116"/>
      <c r="AX734" s="121"/>
      <c r="AY734" s="26"/>
      <c r="AZ734" s="26"/>
      <c r="BA734" s="26"/>
      <c r="BB734" s="47"/>
      <c r="BC734" s="48"/>
      <c r="BE734" s="26"/>
      <c r="BF734" s="26"/>
      <c r="BG734" s="26"/>
      <c r="BH734" s="26"/>
      <c r="BI734" s="26"/>
      <c r="BJ734" s="26"/>
      <c r="BK734" s="26"/>
      <c r="BL734" s="26"/>
      <c r="BM734" s="26"/>
      <c r="BN734" s="26"/>
      <c r="BO734" s="26"/>
      <c r="BP734" s="26"/>
      <c r="BQ734" s="26"/>
      <c r="BR734" s="26"/>
      <c r="BS734" s="26"/>
      <c r="BT734" s="26"/>
      <c r="BU734" s="26"/>
      <c r="BV734" s="26"/>
      <c r="BW734" s="26"/>
      <c r="BX734" s="26"/>
      <c r="BY734" s="26"/>
      <c r="BZ734" s="26"/>
      <c r="CA734" s="26"/>
      <c r="CB734" s="26"/>
      <c r="CC734" s="26"/>
      <c r="CD734" s="26"/>
      <c r="CE734" s="26"/>
      <c r="CF734" s="26"/>
      <c r="CG734" s="26"/>
      <c r="CH734" s="26"/>
      <c r="CI734" s="26"/>
      <c r="CJ734" s="26"/>
      <c r="CK734" s="26"/>
      <c r="CL734" s="26"/>
      <c r="CM734" s="26"/>
      <c r="CN734" s="26"/>
      <c r="CO734" s="26"/>
      <c r="CP734" s="26"/>
      <c r="CQ734" s="26"/>
      <c r="CR734" s="26"/>
      <c r="CS734" s="26"/>
      <c r="CT734" s="26"/>
      <c r="CU734" s="26"/>
      <c r="CV734" s="26"/>
      <c r="CW734" s="26"/>
      <c r="CX734" s="26"/>
      <c r="CY734" s="26"/>
      <c r="CZ734" s="26"/>
      <c r="DA734" s="26"/>
      <c r="DB734" s="26"/>
      <c r="DC734" s="26"/>
      <c r="DD734" s="26"/>
      <c r="DE734" s="26"/>
      <c r="DF734" s="26"/>
      <c r="DG734" s="26"/>
      <c r="DH734" s="26"/>
      <c r="DI734" s="26"/>
      <c r="DJ734" s="26"/>
      <c r="DK734" s="26"/>
      <c r="DL734" s="26"/>
      <c r="DM734" s="26"/>
      <c r="DN734" s="26"/>
      <c r="DO734" s="26"/>
      <c r="DP734" s="26"/>
      <c r="DQ734" s="26"/>
      <c r="DR734" s="26"/>
      <c r="DS734" s="26"/>
      <c r="DT734" s="26"/>
      <c r="DU734" s="26"/>
      <c r="DV734" s="26"/>
      <c r="DW734" s="26"/>
      <c r="DX734" s="26"/>
      <c r="DY734" s="26"/>
      <c r="DZ734" s="26"/>
      <c r="EA734" s="26"/>
      <c r="EB734" s="26"/>
      <c r="EC734" s="26"/>
      <c r="ED734" s="26"/>
      <c r="EE734" s="26"/>
      <c r="EF734" s="26"/>
      <c r="EG734" s="26"/>
      <c r="EH734" s="26"/>
      <c r="EI734" s="26"/>
      <c r="EJ734" s="26"/>
      <c r="EK734" s="26"/>
      <c r="EL734" s="26"/>
      <c r="EM734" s="26"/>
      <c r="EN734" s="26"/>
      <c r="EO734" s="26"/>
      <c r="EP734" s="26"/>
      <c r="EQ734" s="26"/>
      <c r="ER734" s="26"/>
      <c r="ES734" s="26"/>
      <c r="ET734" s="26"/>
      <c r="EU734" s="26"/>
      <c r="EV734" s="26"/>
      <c r="EW734" s="26"/>
      <c r="EX734" s="26"/>
      <c r="EY734" s="26"/>
      <c r="EZ734" s="26"/>
      <c r="FA734" s="26"/>
      <c r="FB734" s="26"/>
      <c r="FC734" s="26"/>
      <c r="FD734" s="26"/>
      <c r="FE734" s="26"/>
      <c r="FF734" s="26"/>
      <c r="FG734" s="26"/>
      <c r="FH734" s="26"/>
      <c r="FI734" s="26"/>
      <c r="FJ734" s="26"/>
      <c r="FK734" s="26"/>
      <c r="FL734" s="26"/>
      <c r="FM734" s="26"/>
      <c r="FN734" s="26"/>
      <c r="FO734" s="26"/>
      <c r="FP734" s="26"/>
      <c r="FQ734" s="26"/>
      <c r="FR734" s="26"/>
      <c r="FS734" s="26"/>
      <c r="FT734" s="26"/>
      <c r="FU734" s="26"/>
      <c r="FV734" s="26"/>
      <c r="FW734" s="26"/>
      <c r="FX734" s="26"/>
      <c r="FY734" s="26"/>
      <c r="FZ734" s="26"/>
      <c r="GA734" s="26"/>
      <c r="GB734" s="26"/>
      <c r="GC734" s="26"/>
      <c r="GD734" s="26"/>
      <c r="GE734" s="26"/>
      <c r="GF734" s="26"/>
      <c r="GG734" s="26"/>
      <c r="GH734" s="26"/>
      <c r="GI734" s="26"/>
      <c r="GJ734" s="26"/>
      <c r="GK734" s="26"/>
      <c r="GL734" s="26"/>
      <c r="GM734" s="26"/>
      <c r="GN734" s="26"/>
      <c r="GO734" s="26"/>
      <c r="GP734" s="26"/>
      <c r="GQ734" s="26"/>
      <c r="GR734" s="26"/>
      <c r="GS734" s="26"/>
      <c r="GT734" s="26"/>
      <c r="GU734" s="26"/>
      <c r="GV734" s="26"/>
      <c r="GW734" s="26"/>
      <c r="GX734" s="26"/>
      <c r="GY734" s="26"/>
      <c r="GZ734" s="26"/>
      <c r="HA734" s="26"/>
      <c r="HB734" s="26"/>
      <c r="HC734" s="26"/>
      <c r="HD734" s="26"/>
      <c r="HE734" s="26"/>
      <c r="HF734" s="26"/>
      <c r="HG734" s="26"/>
      <c r="HH734" s="26"/>
      <c r="HI734" s="26"/>
      <c r="HJ734" s="26"/>
      <c r="HK734" s="26"/>
      <c r="HL734" s="26"/>
      <c r="HM734" s="26"/>
      <c r="HN734" s="26"/>
      <c r="HO734" s="26"/>
      <c r="HP734" s="26"/>
      <c r="HQ734" s="26"/>
      <c r="HR734" s="26"/>
      <c r="HS734" s="26"/>
      <c r="HT734" s="26"/>
      <c r="HU734" s="26"/>
      <c r="HV734" s="26"/>
      <c r="HW734" s="26"/>
      <c r="HX734" s="26"/>
      <c r="HY734" s="26"/>
      <c r="HZ734" s="26"/>
      <c r="IA734" s="26"/>
      <c r="IB734" s="26"/>
      <c r="IC734" s="26"/>
      <c r="ID734" s="26"/>
      <c r="IE734" s="26"/>
      <c r="IF734" s="26"/>
      <c r="IG734" s="26"/>
      <c r="IH734" s="26"/>
      <c r="II734" s="26"/>
      <c r="IJ734" s="26"/>
      <c r="IK734" s="26"/>
      <c r="IL734" s="26"/>
      <c r="IM734" s="26"/>
      <c r="IN734" s="26"/>
      <c r="IO734" s="26"/>
      <c r="IP734" s="26"/>
      <c r="IQ734" s="26"/>
    </row>
    <row r="735" spans="1:251" s="40" customFormat="1" ht="18.75" customHeight="1">
      <c r="A735" s="32"/>
      <c r="B735" s="49"/>
      <c r="C735" s="84" t="s">
        <v>205</v>
      </c>
      <c r="D735" s="85"/>
      <c r="E735" s="85"/>
      <c r="F735" s="85"/>
      <c r="G735" s="85"/>
      <c r="H735" s="85"/>
      <c r="I735" s="85"/>
      <c r="J735" s="85"/>
      <c r="K735" s="85"/>
      <c r="L735" s="85"/>
      <c r="M735" s="85"/>
      <c r="N735" s="85"/>
      <c r="O735" s="85"/>
      <c r="P735" s="85"/>
      <c r="Q735" s="85"/>
      <c r="R735" s="85"/>
      <c r="S735" s="85"/>
      <c r="T735" s="85"/>
      <c r="U735" s="85"/>
      <c r="V735" s="85"/>
      <c r="W735" s="85"/>
      <c r="X735" s="85"/>
      <c r="Y735" s="85"/>
      <c r="Z735" s="86"/>
      <c r="AA735" s="87">
        <v>1214</v>
      </c>
      <c r="AB735" s="88"/>
      <c r="AC735" s="88"/>
      <c r="AD735" s="88"/>
      <c r="AE735" s="88"/>
      <c r="AF735" s="88"/>
      <c r="AG735" s="88"/>
      <c r="AH735" s="88"/>
      <c r="AI735" s="89"/>
      <c r="AJ735" s="87">
        <v>1189</v>
      </c>
      <c r="AK735" s="88"/>
      <c r="AL735" s="88"/>
      <c r="AM735" s="88"/>
      <c r="AN735" s="88"/>
      <c r="AO735" s="88"/>
      <c r="AP735" s="88"/>
      <c r="AQ735" s="88"/>
      <c r="AR735" s="89"/>
      <c r="AS735" s="90"/>
      <c r="AT735" s="91"/>
      <c r="AU735" s="91"/>
      <c r="AV735" s="91"/>
      <c r="AW735" s="91"/>
      <c r="AX735" s="92"/>
      <c r="AY735" s="26"/>
      <c r="AZ735" s="26"/>
      <c r="BA735" s="26"/>
      <c r="BB735" s="26"/>
      <c r="BC735" s="26"/>
      <c r="BD735" s="26"/>
      <c r="BE735" s="26"/>
      <c r="BF735" s="26"/>
      <c r="BG735" s="26"/>
      <c r="BH735" s="26"/>
      <c r="BI735" s="26"/>
      <c r="BJ735" s="26"/>
      <c r="BK735" s="26"/>
      <c r="BL735" s="26"/>
      <c r="BM735" s="26"/>
      <c r="BN735" s="26"/>
      <c r="BO735" s="26"/>
      <c r="BP735" s="26"/>
      <c r="BQ735" s="26"/>
      <c r="BR735" s="26"/>
      <c r="BS735" s="26"/>
      <c r="BT735" s="26"/>
      <c r="BU735" s="26"/>
      <c r="BV735" s="26"/>
      <c r="BW735" s="26"/>
      <c r="BX735" s="26"/>
      <c r="BY735" s="26"/>
      <c r="BZ735" s="26"/>
      <c r="CA735" s="26"/>
      <c r="CB735" s="26"/>
      <c r="CC735" s="26"/>
      <c r="CD735" s="26"/>
      <c r="CE735" s="26"/>
      <c r="CF735" s="26"/>
      <c r="CG735" s="26"/>
      <c r="CH735" s="26"/>
      <c r="CI735" s="26"/>
      <c r="CJ735" s="26"/>
      <c r="CK735" s="26"/>
      <c r="CL735" s="26"/>
      <c r="CM735" s="26"/>
      <c r="CN735" s="26"/>
      <c r="CO735" s="26"/>
      <c r="CP735" s="26"/>
      <c r="CQ735" s="26"/>
      <c r="CR735" s="26"/>
      <c r="CS735" s="26"/>
      <c r="CT735" s="26"/>
      <c r="CU735" s="26"/>
      <c r="CV735" s="26"/>
      <c r="CW735" s="26"/>
      <c r="CX735" s="26"/>
      <c r="CY735" s="26"/>
      <c r="CZ735" s="26"/>
      <c r="DA735" s="26"/>
      <c r="DB735" s="26"/>
      <c r="DC735" s="26"/>
      <c r="DD735" s="26"/>
      <c r="DE735" s="26"/>
      <c r="DF735" s="26"/>
      <c r="DG735" s="26"/>
      <c r="DH735" s="26"/>
      <c r="DI735" s="26"/>
      <c r="DJ735" s="26"/>
      <c r="DK735" s="26"/>
      <c r="DL735" s="26"/>
      <c r="DM735" s="26"/>
      <c r="DN735" s="26"/>
      <c r="DO735" s="26"/>
      <c r="DP735" s="26"/>
      <c r="DQ735" s="26"/>
      <c r="DR735" s="26"/>
      <c r="DS735" s="26"/>
      <c r="DT735" s="26"/>
      <c r="DU735" s="26"/>
      <c r="DV735" s="26"/>
      <c r="DW735" s="26"/>
      <c r="DX735" s="26"/>
      <c r="DY735" s="26"/>
      <c r="DZ735" s="26"/>
      <c r="EA735" s="26"/>
      <c r="EB735" s="26"/>
      <c r="EC735" s="26"/>
      <c r="ED735" s="26"/>
      <c r="EE735" s="26"/>
      <c r="EF735" s="26"/>
      <c r="EG735" s="26"/>
      <c r="EH735" s="26"/>
      <c r="EI735" s="26"/>
      <c r="EJ735" s="26"/>
      <c r="EK735" s="26"/>
      <c r="EL735" s="26"/>
      <c r="EM735" s="26"/>
      <c r="EN735" s="26"/>
      <c r="EO735" s="26"/>
      <c r="EP735" s="26"/>
      <c r="EQ735" s="26"/>
      <c r="ER735" s="26"/>
      <c r="ES735" s="26"/>
      <c r="ET735" s="26"/>
      <c r="EU735" s="26"/>
      <c r="EV735" s="26"/>
      <c r="EW735" s="26"/>
      <c r="EX735" s="26"/>
      <c r="EY735" s="26"/>
      <c r="EZ735" s="26"/>
      <c r="FA735" s="26"/>
      <c r="FB735" s="26"/>
      <c r="FC735" s="26"/>
      <c r="FD735" s="26"/>
      <c r="FE735" s="26"/>
      <c r="FF735" s="26"/>
      <c r="FG735" s="26"/>
      <c r="FH735" s="26"/>
      <c r="FI735" s="26"/>
      <c r="FJ735" s="26"/>
      <c r="FK735" s="26"/>
      <c r="FL735" s="26"/>
      <c r="FM735" s="26"/>
      <c r="FN735" s="26"/>
      <c r="FO735" s="26"/>
      <c r="FP735" s="26"/>
      <c r="FQ735" s="26"/>
      <c r="FR735" s="26"/>
      <c r="FS735" s="26"/>
      <c r="FT735" s="26"/>
      <c r="FU735" s="26"/>
      <c r="FV735" s="26"/>
      <c r="FW735" s="26"/>
      <c r="FX735" s="26"/>
      <c r="FY735" s="26"/>
      <c r="FZ735" s="26"/>
      <c r="GA735" s="26"/>
      <c r="GB735" s="26"/>
      <c r="GC735" s="26"/>
      <c r="GD735" s="26"/>
      <c r="GE735" s="26"/>
      <c r="GF735" s="26"/>
      <c r="GG735" s="26"/>
      <c r="GH735" s="26"/>
      <c r="GI735" s="26"/>
      <c r="GJ735" s="26"/>
      <c r="GK735" s="26"/>
      <c r="GL735" s="26"/>
      <c r="GM735" s="26"/>
      <c r="GN735" s="26"/>
      <c r="GO735" s="26"/>
      <c r="GP735" s="26"/>
      <c r="GQ735" s="26"/>
      <c r="GR735" s="26"/>
      <c r="GS735" s="26"/>
      <c r="GT735" s="26"/>
      <c r="GU735" s="26"/>
      <c r="GV735" s="26"/>
      <c r="GW735" s="26"/>
      <c r="GX735" s="26"/>
      <c r="GY735" s="26"/>
      <c r="GZ735" s="26"/>
      <c r="HA735" s="26"/>
      <c r="HB735" s="26"/>
      <c r="HC735" s="26"/>
      <c r="HD735" s="26"/>
      <c r="HE735" s="26"/>
      <c r="HF735" s="26"/>
      <c r="HG735" s="26"/>
      <c r="HH735" s="26"/>
      <c r="HI735" s="26"/>
      <c r="HJ735" s="26"/>
      <c r="HK735" s="26"/>
      <c r="HL735" s="26"/>
      <c r="HM735" s="26"/>
      <c r="HN735" s="26"/>
      <c r="HO735" s="26"/>
      <c r="HP735" s="26"/>
      <c r="HQ735" s="26"/>
      <c r="HR735" s="26"/>
      <c r="HS735" s="26"/>
      <c r="HT735" s="26"/>
      <c r="HU735" s="26"/>
      <c r="HV735" s="26"/>
      <c r="HW735" s="26"/>
      <c r="HX735" s="26"/>
      <c r="HY735" s="26"/>
      <c r="HZ735" s="26"/>
      <c r="IA735" s="26"/>
      <c r="IB735" s="26"/>
      <c r="IC735" s="26"/>
      <c r="ID735" s="26"/>
      <c r="IE735" s="26"/>
      <c r="IF735" s="26"/>
      <c r="IG735" s="26"/>
      <c r="IH735" s="26"/>
      <c r="II735" s="26"/>
      <c r="IJ735" s="26"/>
      <c r="IK735" s="26"/>
      <c r="IL735" s="26"/>
      <c r="IM735" s="26"/>
      <c r="IN735" s="26"/>
      <c r="IO735" s="26"/>
      <c r="IP735" s="26"/>
      <c r="IQ735" s="26"/>
    </row>
    <row r="736" spans="1:251" s="40" customFormat="1" ht="18.75" customHeight="1" thickBot="1">
      <c r="A736" s="41"/>
      <c r="B736" s="93" t="s">
        <v>101</v>
      </c>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5"/>
      <c r="AA736" s="96">
        <f>SUM($AA$735:$AA$735)</f>
        <v>1214</v>
      </c>
      <c r="AB736" s="97"/>
      <c r="AC736" s="97"/>
      <c r="AD736" s="97"/>
      <c r="AE736" s="97"/>
      <c r="AF736" s="97"/>
      <c r="AG736" s="97"/>
      <c r="AH736" s="97"/>
      <c r="AI736" s="98"/>
      <c r="AJ736" s="96">
        <f>SUM($AJ$735:$AJ$735)</f>
        <v>1189</v>
      </c>
      <c r="AK736" s="97"/>
      <c r="AL736" s="97"/>
      <c r="AM736" s="97"/>
      <c r="AN736" s="97"/>
      <c r="AO736" s="97"/>
      <c r="AP736" s="97"/>
      <c r="AQ736" s="97"/>
      <c r="AR736" s="98"/>
      <c r="AS736" s="99"/>
      <c r="AT736" s="100"/>
      <c r="AU736" s="100"/>
      <c r="AV736" s="100"/>
      <c r="AW736" s="100"/>
      <c r="AX736" s="101"/>
      <c r="AY736" s="26"/>
      <c r="AZ736" s="26"/>
      <c r="BA736" s="26"/>
      <c r="BB736" s="26"/>
      <c r="BC736" s="26"/>
      <c r="BD736" s="26"/>
      <c r="BE736" s="26"/>
      <c r="BF736" s="26"/>
      <c r="BG736" s="26"/>
      <c r="BH736" s="26"/>
      <c r="BI736" s="26"/>
      <c r="BJ736" s="26"/>
      <c r="BK736" s="26"/>
      <c r="BL736" s="26"/>
      <c r="BM736" s="26"/>
      <c r="BN736" s="26"/>
      <c r="BO736" s="26"/>
      <c r="BP736" s="26"/>
      <c r="BQ736" s="26"/>
      <c r="BR736" s="26"/>
      <c r="BS736" s="26"/>
      <c r="BT736" s="26"/>
      <c r="BU736" s="26"/>
      <c r="BV736" s="26"/>
      <c r="BW736" s="26"/>
      <c r="BX736" s="26"/>
      <c r="BY736" s="26"/>
      <c r="BZ736" s="26"/>
      <c r="CA736" s="26"/>
      <c r="CB736" s="26"/>
      <c r="CC736" s="26"/>
      <c r="CD736" s="26"/>
      <c r="CE736" s="26"/>
      <c r="CF736" s="26"/>
      <c r="CG736" s="26"/>
      <c r="CH736" s="26"/>
      <c r="CI736" s="26"/>
      <c r="CJ736" s="26"/>
      <c r="CK736" s="26"/>
      <c r="CL736" s="26"/>
      <c r="CM736" s="26"/>
      <c r="CN736" s="26"/>
      <c r="CO736" s="26"/>
      <c r="CP736" s="26"/>
      <c r="CQ736" s="26"/>
      <c r="CR736" s="26"/>
      <c r="CS736" s="26"/>
      <c r="CT736" s="26"/>
      <c r="CU736" s="26"/>
      <c r="CV736" s="26"/>
      <c r="CW736" s="26"/>
      <c r="CX736" s="26"/>
      <c r="CY736" s="26"/>
      <c r="CZ736" s="26"/>
      <c r="DA736" s="26"/>
      <c r="DB736" s="26"/>
      <c r="DC736" s="26"/>
      <c r="DD736" s="26"/>
      <c r="DE736" s="26"/>
      <c r="DF736" s="26"/>
      <c r="DG736" s="26"/>
      <c r="DH736" s="26"/>
      <c r="DI736" s="26"/>
      <c r="DJ736" s="26"/>
      <c r="DK736" s="26"/>
      <c r="DL736" s="26"/>
      <c r="DM736" s="26"/>
      <c r="DN736" s="26"/>
      <c r="DO736" s="26"/>
      <c r="DP736" s="26"/>
      <c r="DQ736" s="26"/>
      <c r="DR736" s="26"/>
      <c r="DS736" s="26"/>
      <c r="DT736" s="26"/>
      <c r="DU736" s="26"/>
      <c r="DV736" s="26"/>
      <c r="DW736" s="26"/>
      <c r="DX736" s="26"/>
      <c r="DY736" s="26"/>
      <c r="DZ736" s="26"/>
      <c r="EA736" s="26"/>
      <c r="EB736" s="26"/>
      <c r="EC736" s="26"/>
      <c r="ED736" s="26"/>
      <c r="EE736" s="26"/>
      <c r="EF736" s="26"/>
      <c r="EG736" s="26"/>
      <c r="EH736" s="26"/>
      <c r="EI736" s="26"/>
      <c r="EJ736" s="26"/>
      <c r="EK736" s="26"/>
      <c r="EL736" s="26"/>
      <c r="EM736" s="26"/>
      <c r="EN736" s="26"/>
      <c r="EO736" s="26"/>
      <c r="EP736" s="26"/>
      <c r="EQ736" s="26"/>
      <c r="ER736" s="26"/>
      <c r="ES736" s="26"/>
      <c r="ET736" s="26"/>
      <c r="EU736" s="26"/>
      <c r="EV736" s="26"/>
      <c r="EW736" s="26"/>
      <c r="EX736" s="26"/>
      <c r="EY736" s="26"/>
      <c r="EZ736" s="26"/>
      <c r="FA736" s="26"/>
      <c r="FB736" s="26"/>
      <c r="FC736" s="26"/>
      <c r="FD736" s="26"/>
      <c r="FE736" s="26"/>
      <c r="FF736" s="26"/>
      <c r="FG736" s="26"/>
      <c r="FH736" s="26"/>
      <c r="FI736" s="26"/>
      <c r="FJ736" s="26"/>
      <c r="FK736" s="26"/>
      <c r="FL736" s="26"/>
      <c r="FM736" s="26"/>
      <c r="FN736" s="26"/>
      <c r="FO736" s="26"/>
      <c r="FP736" s="26"/>
      <c r="FQ736" s="26"/>
      <c r="FR736" s="26"/>
      <c r="FS736" s="26"/>
      <c r="FT736" s="26"/>
      <c r="FU736" s="26"/>
      <c r="FV736" s="26"/>
      <c r="FW736" s="26"/>
      <c r="FX736" s="26"/>
      <c r="FY736" s="26"/>
      <c r="FZ736" s="26"/>
      <c r="GA736" s="26"/>
      <c r="GB736" s="26"/>
      <c r="GC736" s="26"/>
      <c r="GD736" s="26"/>
      <c r="GE736" s="26"/>
      <c r="GF736" s="26"/>
      <c r="GG736" s="26"/>
      <c r="GH736" s="26"/>
      <c r="GI736" s="26"/>
      <c r="GJ736" s="26"/>
      <c r="GK736" s="26"/>
      <c r="GL736" s="26"/>
      <c r="GM736" s="26"/>
      <c r="GN736" s="26"/>
      <c r="GO736" s="26"/>
      <c r="GP736" s="26"/>
      <c r="GQ736" s="26"/>
      <c r="GR736" s="26"/>
      <c r="GS736" s="26"/>
      <c r="GT736" s="26"/>
      <c r="GU736" s="26"/>
      <c r="GV736" s="26"/>
      <c r="GW736" s="26"/>
      <c r="GX736" s="26"/>
      <c r="GY736" s="26"/>
      <c r="GZ736" s="26"/>
      <c r="HA736" s="26"/>
      <c r="HB736" s="26"/>
      <c r="HC736" s="26"/>
      <c r="HD736" s="26"/>
      <c r="HE736" s="26"/>
      <c r="HF736" s="26"/>
      <c r="HG736" s="26"/>
      <c r="HH736" s="26"/>
      <c r="HI736" s="26"/>
      <c r="HJ736" s="26"/>
      <c r="HK736" s="26"/>
      <c r="HL736" s="26"/>
      <c r="HM736" s="26"/>
      <c r="HN736" s="26"/>
      <c r="HO736" s="26"/>
      <c r="HP736" s="26"/>
      <c r="HQ736" s="26"/>
      <c r="HR736" s="26"/>
      <c r="HS736" s="26"/>
      <c r="HT736" s="26"/>
      <c r="HU736" s="26"/>
      <c r="HV736" s="26"/>
      <c r="HW736" s="26"/>
      <c r="HX736" s="26"/>
      <c r="HY736" s="26"/>
      <c r="HZ736" s="26"/>
      <c r="IA736" s="26"/>
      <c r="IB736" s="26"/>
      <c r="IC736" s="26"/>
      <c r="ID736" s="26"/>
      <c r="IE736" s="26"/>
      <c r="IF736" s="26"/>
      <c r="IG736" s="26"/>
      <c r="IH736" s="26"/>
      <c r="II736" s="26"/>
      <c r="IJ736" s="26"/>
      <c r="IK736" s="26"/>
      <c r="IL736" s="26"/>
      <c r="IM736" s="26"/>
      <c r="IN736" s="26"/>
      <c r="IO736" s="26"/>
      <c r="IP736" s="26"/>
      <c r="IQ736" s="26"/>
    </row>
    <row r="738" spans="1:113" ht="19.2">
      <c r="A738" s="25" t="s">
        <v>87</v>
      </c>
      <c r="AW738" s="27"/>
      <c r="AX738" s="28"/>
      <c r="AY738" s="27"/>
    </row>
    <row r="740" spans="1:113" ht="18">
      <c r="B740" s="102" t="s">
        <v>0</v>
      </c>
      <c r="C740" s="103"/>
      <c r="D740" s="103"/>
      <c r="E740" s="103"/>
      <c r="F740" s="103"/>
      <c r="G740" s="103"/>
      <c r="H740" s="103"/>
      <c r="I740" s="103"/>
      <c r="J740" s="103"/>
      <c r="K740" s="103"/>
      <c r="L740" s="103"/>
      <c r="M740" s="103"/>
      <c r="N740" s="103"/>
      <c r="O740" s="103"/>
      <c r="P740" s="103"/>
      <c r="Q740" s="103"/>
      <c r="R740" s="103"/>
      <c r="S740" s="103"/>
      <c r="T740" s="103"/>
      <c r="U740" s="103"/>
      <c r="V740" s="103"/>
      <c r="W740" s="103"/>
      <c r="X740" s="103"/>
      <c r="Y740" s="103"/>
      <c r="Z740" s="103"/>
      <c r="AA740" s="103"/>
      <c r="AB740" s="103"/>
      <c r="AC740" s="103"/>
      <c r="AD740" s="103"/>
      <c r="AE740" s="103"/>
      <c r="AF740" s="103"/>
      <c r="AG740" s="103"/>
      <c r="AH740" s="103"/>
      <c r="AI740" s="103"/>
      <c r="AJ740" s="103"/>
      <c r="AK740" s="103"/>
      <c r="AL740" s="103"/>
      <c r="AM740" s="103"/>
      <c r="AN740" s="103"/>
      <c r="AO740" s="103"/>
      <c r="AP740" s="103"/>
      <c r="AQ740" s="103"/>
      <c r="AR740" s="103"/>
      <c r="AS740" s="103"/>
      <c r="AT740" s="103"/>
      <c r="AU740" s="103"/>
      <c r="AV740" s="103"/>
      <c r="AW740" s="103"/>
      <c r="AX740" s="103"/>
    </row>
    <row r="741" spans="1:113">
      <c r="Z741" s="29"/>
      <c r="AD741" s="29"/>
      <c r="AE741" s="29"/>
      <c r="AF741" s="29"/>
      <c r="AG741" s="29"/>
      <c r="AH741" s="29"/>
      <c r="AI741" s="29"/>
      <c r="AO741" s="29"/>
    </row>
    <row r="742" spans="1:113" ht="13.8" thickBot="1">
      <c r="Z742" s="29"/>
      <c r="AD742" s="29"/>
      <c r="AE742" s="29"/>
      <c r="AF742" s="29"/>
      <c r="AG742" s="29"/>
      <c r="AH742" s="29"/>
      <c r="AI742" s="29"/>
      <c r="AO742" s="29"/>
      <c r="DI742" s="30"/>
    </row>
    <row r="743" spans="1:113" ht="24.75" customHeight="1" thickBot="1">
      <c r="B743" s="104" t="s">
        <v>88</v>
      </c>
      <c r="C743" s="105"/>
      <c r="D743" s="105"/>
      <c r="E743" s="105"/>
      <c r="F743" s="105"/>
      <c r="G743" s="105"/>
      <c r="H743" s="106" t="s">
        <v>206</v>
      </c>
      <c r="I743" s="107"/>
      <c r="J743" s="107"/>
      <c r="K743" s="107"/>
      <c r="L743" s="107"/>
      <c r="M743" s="107"/>
      <c r="N743" s="107"/>
      <c r="O743" s="107"/>
      <c r="P743" s="107"/>
      <c r="Q743" s="107"/>
      <c r="R743" s="107"/>
      <c r="S743" s="107"/>
      <c r="T743" s="107"/>
      <c r="U743" s="107"/>
      <c r="V743" s="107"/>
      <c r="W743" s="107"/>
      <c r="X743" s="107"/>
      <c r="Y743" s="107"/>
      <c r="Z743" s="107"/>
      <c r="AA743" s="107"/>
      <c r="AB743" s="107"/>
      <c r="AC743" s="107"/>
      <c r="AD743" s="107"/>
      <c r="AE743" s="107"/>
      <c r="AF743" s="107"/>
      <c r="AG743" s="107"/>
      <c r="AH743" s="107"/>
      <c r="AI743" s="107"/>
      <c r="AJ743" s="107"/>
      <c r="AK743" s="107"/>
      <c r="AL743" s="107"/>
      <c r="AM743" s="107"/>
      <c r="AN743" s="107"/>
      <c r="AO743" s="107"/>
      <c r="AP743" s="107"/>
      <c r="AQ743" s="107"/>
      <c r="AR743" s="107"/>
      <c r="AS743" s="107"/>
      <c r="AT743" s="107"/>
      <c r="AU743" s="107"/>
      <c r="AV743" s="107"/>
      <c r="AW743" s="107"/>
      <c r="AX743" s="108"/>
      <c r="DI743" s="30"/>
    </row>
    <row r="744" spans="1:113" ht="14.4">
      <c r="B744" s="31"/>
      <c r="C744" s="31"/>
      <c r="D744" s="31"/>
      <c r="E744" s="31"/>
      <c r="F744" s="31"/>
      <c r="G744" s="31"/>
      <c r="H744" s="32"/>
      <c r="I744" s="32"/>
      <c r="J744" s="32"/>
      <c r="K744" s="32"/>
      <c r="L744" s="33"/>
      <c r="M744" s="33"/>
      <c r="N744" s="33"/>
      <c r="O744" s="33"/>
      <c r="P744" s="32"/>
      <c r="Q744" s="32"/>
      <c r="R744" s="32"/>
      <c r="S744" s="32"/>
      <c r="T744" s="32"/>
      <c r="U744" s="32"/>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c r="AW744" s="34"/>
      <c r="AX744" s="34"/>
      <c r="DI744" s="30"/>
    </row>
    <row r="745" spans="1:113" ht="15" thickBot="1">
      <c r="A745" s="35"/>
      <c r="B745" s="34" t="s">
        <v>90</v>
      </c>
      <c r="C745" s="32"/>
      <c r="D745" s="32"/>
      <c r="E745" s="32"/>
      <c r="F745" s="32"/>
      <c r="G745" s="32"/>
      <c r="H745" s="32"/>
      <c r="I745" s="32"/>
      <c r="J745" s="32"/>
      <c r="K745" s="32"/>
      <c r="L745" s="33"/>
      <c r="M745" s="33"/>
      <c r="N745" s="33"/>
      <c r="O745" s="33"/>
      <c r="P745" s="32"/>
      <c r="Q745" s="32"/>
      <c r="R745" s="32"/>
      <c r="S745" s="32"/>
      <c r="T745" s="32"/>
      <c r="U745" s="32"/>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c r="AW745" s="34"/>
      <c r="AX745" s="34"/>
      <c r="DI745" s="30"/>
    </row>
    <row r="746" spans="1:113" ht="14.4">
      <c r="A746" s="32"/>
      <c r="B746" s="36"/>
      <c r="C746" s="31"/>
      <c r="D746" s="31"/>
      <c r="E746" s="31"/>
      <c r="F746" s="31"/>
      <c r="G746" s="31"/>
      <c r="H746" s="31"/>
      <c r="I746" s="31"/>
      <c r="J746" s="31"/>
      <c r="K746" s="31"/>
      <c r="L746" s="37"/>
      <c r="M746" s="37"/>
      <c r="N746" s="37"/>
      <c r="O746" s="37"/>
      <c r="P746" s="31"/>
      <c r="Q746" s="31"/>
      <c r="R746" s="31"/>
      <c r="S746" s="31"/>
      <c r="T746" s="31"/>
      <c r="U746" s="31"/>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113" ht="12" customHeight="1">
      <c r="A747" s="32"/>
      <c r="B747" s="109" t="s">
        <v>207</v>
      </c>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c r="AA747" s="110"/>
      <c r="AB747" s="110"/>
      <c r="AC747" s="110"/>
      <c r="AD747" s="110"/>
      <c r="AE747" s="110"/>
      <c r="AF747" s="110"/>
      <c r="AG747" s="110"/>
      <c r="AH747" s="110"/>
      <c r="AI747" s="110"/>
      <c r="AJ747" s="110"/>
      <c r="AK747" s="110"/>
      <c r="AL747" s="110"/>
      <c r="AM747" s="110"/>
      <c r="AN747" s="110"/>
      <c r="AO747" s="110"/>
      <c r="AP747" s="110"/>
      <c r="AQ747" s="110"/>
      <c r="AR747" s="110"/>
      <c r="AS747" s="110"/>
      <c r="AT747" s="110"/>
      <c r="AU747" s="110"/>
      <c r="AV747" s="110"/>
      <c r="AW747" s="110"/>
      <c r="AX747" s="111"/>
    </row>
    <row r="748" spans="1:113" ht="12" customHeight="1">
      <c r="A748" s="32"/>
      <c r="B748" s="109"/>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c r="AA748" s="110"/>
      <c r="AB748" s="110"/>
      <c r="AC748" s="110"/>
      <c r="AD748" s="110"/>
      <c r="AE748" s="110"/>
      <c r="AF748" s="110"/>
      <c r="AG748" s="110"/>
      <c r="AH748" s="110"/>
      <c r="AI748" s="110"/>
      <c r="AJ748" s="110"/>
      <c r="AK748" s="110"/>
      <c r="AL748" s="110"/>
      <c r="AM748" s="110"/>
      <c r="AN748" s="110"/>
      <c r="AO748" s="110"/>
      <c r="AP748" s="110"/>
      <c r="AQ748" s="110"/>
      <c r="AR748" s="110"/>
      <c r="AS748" s="110"/>
      <c r="AT748" s="110"/>
      <c r="AU748" s="110"/>
      <c r="AV748" s="110"/>
      <c r="AW748" s="110"/>
      <c r="AX748" s="111"/>
    </row>
    <row r="749" spans="1:113" ht="12" customHeight="1">
      <c r="A749" s="32"/>
      <c r="B749" s="109"/>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c r="AA749" s="110"/>
      <c r="AB749" s="110"/>
      <c r="AC749" s="110"/>
      <c r="AD749" s="110"/>
      <c r="AE749" s="110"/>
      <c r="AF749" s="110"/>
      <c r="AG749" s="110"/>
      <c r="AH749" s="110"/>
      <c r="AI749" s="110"/>
      <c r="AJ749" s="110"/>
      <c r="AK749" s="110"/>
      <c r="AL749" s="110"/>
      <c r="AM749" s="110"/>
      <c r="AN749" s="110"/>
      <c r="AO749" s="110"/>
      <c r="AP749" s="110"/>
      <c r="AQ749" s="110"/>
      <c r="AR749" s="110"/>
      <c r="AS749" s="110"/>
      <c r="AT749" s="110"/>
      <c r="AU749" s="110"/>
      <c r="AV749" s="110"/>
      <c r="AW749" s="110"/>
      <c r="AX749" s="111"/>
    </row>
    <row r="750" spans="1:113" ht="12" customHeight="1">
      <c r="A750" s="32"/>
      <c r="B750" s="109"/>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c r="AA750" s="110"/>
      <c r="AB750" s="110"/>
      <c r="AC750" s="110"/>
      <c r="AD750" s="110"/>
      <c r="AE750" s="110"/>
      <c r="AF750" s="110"/>
      <c r="AG750" s="110"/>
      <c r="AH750" s="110"/>
      <c r="AI750" s="110"/>
      <c r="AJ750" s="110"/>
      <c r="AK750" s="110"/>
      <c r="AL750" s="110"/>
      <c r="AM750" s="110"/>
      <c r="AN750" s="110"/>
      <c r="AO750" s="110"/>
      <c r="AP750" s="110"/>
      <c r="AQ750" s="110"/>
      <c r="AR750" s="110"/>
      <c r="AS750" s="110"/>
      <c r="AT750" s="110"/>
      <c r="AU750" s="110"/>
      <c r="AV750" s="110"/>
      <c r="AW750" s="110"/>
      <c r="AX750" s="111"/>
      <c r="BC750" s="40"/>
    </row>
    <row r="751" spans="1:113" ht="12" customHeight="1">
      <c r="A751" s="32"/>
      <c r="B751" s="109"/>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c r="AA751" s="110"/>
      <c r="AB751" s="110"/>
      <c r="AC751" s="110"/>
      <c r="AD751" s="110"/>
      <c r="AE751" s="110"/>
      <c r="AF751" s="110"/>
      <c r="AG751" s="110"/>
      <c r="AH751" s="110"/>
      <c r="AI751" s="110"/>
      <c r="AJ751" s="110"/>
      <c r="AK751" s="110"/>
      <c r="AL751" s="110"/>
      <c r="AM751" s="110"/>
      <c r="AN751" s="110"/>
      <c r="AO751" s="110"/>
      <c r="AP751" s="110"/>
      <c r="AQ751" s="110"/>
      <c r="AR751" s="110"/>
      <c r="AS751" s="110"/>
      <c r="AT751" s="110"/>
      <c r="AU751" s="110"/>
      <c r="AV751" s="110"/>
      <c r="AW751" s="110"/>
      <c r="AX751" s="111"/>
    </row>
    <row r="752" spans="1:113" ht="12" customHeight="1">
      <c r="A752" s="32"/>
      <c r="B752" s="109"/>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c r="Z752" s="110"/>
      <c r="AA752" s="110"/>
      <c r="AB752" s="110"/>
      <c r="AC752" s="110"/>
      <c r="AD752" s="110"/>
      <c r="AE752" s="110"/>
      <c r="AF752" s="110"/>
      <c r="AG752" s="110"/>
      <c r="AH752" s="110"/>
      <c r="AI752" s="110"/>
      <c r="AJ752" s="110"/>
      <c r="AK752" s="110"/>
      <c r="AL752" s="110"/>
      <c r="AM752" s="110"/>
      <c r="AN752" s="110"/>
      <c r="AO752" s="110"/>
      <c r="AP752" s="110"/>
      <c r="AQ752" s="110"/>
      <c r="AR752" s="110"/>
      <c r="AS752" s="110"/>
      <c r="AT752" s="110"/>
      <c r="AU752" s="110"/>
      <c r="AV752" s="110"/>
      <c r="AW752" s="110"/>
      <c r="AX752" s="111"/>
    </row>
    <row r="753" spans="1:113" ht="12" customHeight="1">
      <c r="A753" s="32"/>
      <c r="B753" s="109"/>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c r="Z753" s="110"/>
      <c r="AA753" s="110"/>
      <c r="AB753" s="110"/>
      <c r="AC753" s="110"/>
      <c r="AD753" s="110"/>
      <c r="AE753" s="110"/>
      <c r="AF753" s="110"/>
      <c r="AG753" s="110"/>
      <c r="AH753" s="110"/>
      <c r="AI753" s="110"/>
      <c r="AJ753" s="110"/>
      <c r="AK753" s="110"/>
      <c r="AL753" s="110"/>
      <c r="AM753" s="110"/>
      <c r="AN753" s="110"/>
      <c r="AO753" s="110"/>
      <c r="AP753" s="110"/>
      <c r="AQ753" s="110"/>
      <c r="AR753" s="110"/>
      <c r="AS753" s="110"/>
      <c r="AT753" s="110"/>
      <c r="AU753" s="110"/>
      <c r="AV753" s="110"/>
      <c r="AW753" s="110"/>
      <c r="AX753" s="111"/>
    </row>
    <row r="754" spans="1:113" ht="15" thickBot="1">
      <c r="A754" s="41"/>
      <c r="B754" s="42"/>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4"/>
    </row>
    <row r="755" spans="1:113">
      <c r="B755" s="45"/>
    </row>
    <row r="756" spans="1:113" ht="15" thickBot="1">
      <c r="A756" s="35"/>
      <c r="B756" s="34" t="s">
        <v>92</v>
      </c>
      <c r="C756" s="32"/>
      <c r="D756" s="32"/>
      <c r="E756" s="32"/>
      <c r="F756" s="32"/>
      <c r="G756" s="32"/>
      <c r="H756" s="32"/>
      <c r="I756" s="32"/>
      <c r="J756" s="32"/>
      <c r="K756" s="32"/>
      <c r="L756" s="33"/>
      <c r="M756" s="33"/>
      <c r="N756" s="33"/>
      <c r="O756" s="33"/>
      <c r="P756" s="32"/>
      <c r="Q756" s="32"/>
      <c r="R756" s="32"/>
      <c r="S756" s="32"/>
      <c r="T756" s="32"/>
      <c r="U756" s="32"/>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4"/>
      <c r="DI756" s="30"/>
    </row>
    <row r="757" spans="1:113" ht="14.4">
      <c r="A757" s="32"/>
      <c r="B757" s="36"/>
      <c r="C757" s="31"/>
      <c r="D757" s="31"/>
      <c r="E757" s="31"/>
      <c r="F757" s="31"/>
      <c r="G757" s="31"/>
      <c r="H757" s="31"/>
      <c r="I757" s="31"/>
      <c r="J757" s="31"/>
      <c r="K757" s="31"/>
      <c r="L757" s="37"/>
      <c r="M757" s="37"/>
      <c r="N757" s="37"/>
      <c r="O757" s="37"/>
      <c r="P757" s="31"/>
      <c r="Q757" s="31"/>
      <c r="R757" s="31"/>
      <c r="S757" s="31"/>
      <c r="T757" s="31"/>
      <c r="U757" s="31"/>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113" ht="12" customHeight="1">
      <c r="A758" s="32"/>
      <c r="B758" s="109" t="s">
        <v>208</v>
      </c>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c r="Z758" s="110"/>
      <c r="AA758" s="110"/>
      <c r="AB758" s="110"/>
      <c r="AC758" s="110"/>
      <c r="AD758" s="110"/>
      <c r="AE758" s="110"/>
      <c r="AF758" s="110"/>
      <c r="AG758" s="110"/>
      <c r="AH758" s="110"/>
      <c r="AI758" s="110"/>
      <c r="AJ758" s="110"/>
      <c r="AK758" s="110"/>
      <c r="AL758" s="110"/>
      <c r="AM758" s="110"/>
      <c r="AN758" s="110"/>
      <c r="AO758" s="110"/>
      <c r="AP758" s="110"/>
      <c r="AQ758" s="110"/>
      <c r="AR758" s="110"/>
      <c r="AS758" s="110"/>
      <c r="AT758" s="110"/>
      <c r="AU758" s="110"/>
      <c r="AV758" s="110"/>
      <c r="AW758" s="110"/>
      <c r="AX758" s="111"/>
    </row>
    <row r="759" spans="1:113" ht="12" customHeight="1">
      <c r="A759" s="32"/>
      <c r="B759" s="109"/>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c r="Z759" s="110"/>
      <c r="AA759" s="110"/>
      <c r="AB759" s="110"/>
      <c r="AC759" s="110"/>
      <c r="AD759" s="110"/>
      <c r="AE759" s="110"/>
      <c r="AF759" s="110"/>
      <c r="AG759" s="110"/>
      <c r="AH759" s="110"/>
      <c r="AI759" s="110"/>
      <c r="AJ759" s="110"/>
      <c r="AK759" s="110"/>
      <c r="AL759" s="110"/>
      <c r="AM759" s="110"/>
      <c r="AN759" s="110"/>
      <c r="AO759" s="110"/>
      <c r="AP759" s="110"/>
      <c r="AQ759" s="110"/>
      <c r="AR759" s="110"/>
      <c r="AS759" s="110"/>
      <c r="AT759" s="110"/>
      <c r="AU759" s="110"/>
      <c r="AV759" s="110"/>
      <c r="AW759" s="110"/>
      <c r="AX759" s="111"/>
    </row>
    <row r="760" spans="1:113" ht="12" customHeight="1">
      <c r="A760" s="32"/>
      <c r="B760" s="109"/>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c r="Z760" s="110"/>
      <c r="AA760" s="110"/>
      <c r="AB760" s="110"/>
      <c r="AC760" s="110"/>
      <c r="AD760" s="110"/>
      <c r="AE760" s="110"/>
      <c r="AF760" s="110"/>
      <c r="AG760" s="110"/>
      <c r="AH760" s="110"/>
      <c r="AI760" s="110"/>
      <c r="AJ760" s="110"/>
      <c r="AK760" s="110"/>
      <c r="AL760" s="110"/>
      <c r="AM760" s="110"/>
      <c r="AN760" s="110"/>
      <c r="AO760" s="110"/>
      <c r="AP760" s="110"/>
      <c r="AQ760" s="110"/>
      <c r="AR760" s="110"/>
      <c r="AS760" s="110"/>
      <c r="AT760" s="110"/>
      <c r="AU760" s="110"/>
      <c r="AV760" s="110"/>
      <c r="AW760" s="110"/>
      <c r="AX760" s="111"/>
    </row>
    <row r="761" spans="1:113" ht="12" customHeight="1">
      <c r="A761" s="32"/>
      <c r="B761" s="109"/>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c r="Z761" s="110"/>
      <c r="AA761" s="110"/>
      <c r="AB761" s="110"/>
      <c r="AC761" s="110"/>
      <c r="AD761" s="110"/>
      <c r="AE761" s="110"/>
      <c r="AF761" s="110"/>
      <c r="AG761" s="110"/>
      <c r="AH761" s="110"/>
      <c r="AI761" s="110"/>
      <c r="AJ761" s="110"/>
      <c r="AK761" s="110"/>
      <c r="AL761" s="110"/>
      <c r="AM761" s="110"/>
      <c r="AN761" s="110"/>
      <c r="AO761" s="110"/>
      <c r="AP761" s="110"/>
      <c r="AQ761" s="110"/>
      <c r="AR761" s="110"/>
      <c r="AS761" s="110"/>
      <c r="AT761" s="110"/>
      <c r="AU761" s="110"/>
      <c r="AV761" s="110"/>
      <c r="AW761" s="110"/>
      <c r="AX761" s="111"/>
    </row>
    <row r="762" spans="1:113" ht="12" customHeight="1">
      <c r="A762" s="32"/>
      <c r="B762" s="109"/>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c r="Z762" s="110"/>
      <c r="AA762" s="110"/>
      <c r="AB762" s="110"/>
      <c r="AC762" s="110"/>
      <c r="AD762" s="110"/>
      <c r="AE762" s="110"/>
      <c r="AF762" s="110"/>
      <c r="AG762" s="110"/>
      <c r="AH762" s="110"/>
      <c r="AI762" s="110"/>
      <c r="AJ762" s="110"/>
      <c r="AK762" s="110"/>
      <c r="AL762" s="110"/>
      <c r="AM762" s="110"/>
      <c r="AN762" s="110"/>
      <c r="AO762" s="110"/>
      <c r="AP762" s="110"/>
      <c r="AQ762" s="110"/>
      <c r="AR762" s="110"/>
      <c r="AS762" s="110"/>
      <c r="AT762" s="110"/>
      <c r="AU762" s="110"/>
      <c r="AV762" s="110"/>
      <c r="AW762" s="110"/>
      <c r="AX762" s="111"/>
    </row>
    <row r="763" spans="1:113" ht="12" customHeight="1">
      <c r="A763" s="32"/>
      <c r="B763" s="109"/>
      <c r="C763" s="110"/>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c r="Z763" s="110"/>
      <c r="AA763" s="110"/>
      <c r="AB763" s="110"/>
      <c r="AC763" s="110"/>
      <c r="AD763" s="110"/>
      <c r="AE763" s="110"/>
      <c r="AF763" s="110"/>
      <c r="AG763" s="110"/>
      <c r="AH763" s="110"/>
      <c r="AI763" s="110"/>
      <c r="AJ763" s="110"/>
      <c r="AK763" s="110"/>
      <c r="AL763" s="110"/>
      <c r="AM763" s="110"/>
      <c r="AN763" s="110"/>
      <c r="AO763" s="110"/>
      <c r="AP763" s="110"/>
      <c r="AQ763" s="110"/>
      <c r="AR763" s="110"/>
      <c r="AS763" s="110"/>
      <c r="AT763" s="110"/>
      <c r="AU763" s="110"/>
      <c r="AV763" s="110"/>
      <c r="AW763" s="110"/>
      <c r="AX763" s="111"/>
      <c r="BC763" s="40"/>
    </row>
    <row r="764" spans="1:113" ht="12" customHeight="1">
      <c r="A764" s="32"/>
      <c r="B764" s="109"/>
      <c r="C764" s="110"/>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c r="Z764" s="110"/>
      <c r="AA764" s="110"/>
      <c r="AB764" s="110"/>
      <c r="AC764" s="110"/>
      <c r="AD764" s="110"/>
      <c r="AE764" s="110"/>
      <c r="AF764" s="110"/>
      <c r="AG764" s="110"/>
      <c r="AH764" s="110"/>
      <c r="AI764" s="110"/>
      <c r="AJ764" s="110"/>
      <c r="AK764" s="110"/>
      <c r="AL764" s="110"/>
      <c r="AM764" s="110"/>
      <c r="AN764" s="110"/>
      <c r="AO764" s="110"/>
      <c r="AP764" s="110"/>
      <c r="AQ764" s="110"/>
      <c r="AR764" s="110"/>
      <c r="AS764" s="110"/>
      <c r="AT764" s="110"/>
      <c r="AU764" s="110"/>
      <c r="AV764" s="110"/>
      <c r="AW764" s="110"/>
      <c r="AX764" s="111"/>
    </row>
    <row r="765" spans="1:113" ht="12" customHeight="1">
      <c r="A765" s="32"/>
      <c r="B765" s="109"/>
      <c r="C765" s="110"/>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c r="Z765" s="110"/>
      <c r="AA765" s="110"/>
      <c r="AB765" s="110"/>
      <c r="AC765" s="110"/>
      <c r="AD765" s="110"/>
      <c r="AE765" s="110"/>
      <c r="AF765" s="110"/>
      <c r="AG765" s="110"/>
      <c r="AH765" s="110"/>
      <c r="AI765" s="110"/>
      <c r="AJ765" s="110"/>
      <c r="AK765" s="110"/>
      <c r="AL765" s="110"/>
      <c r="AM765" s="110"/>
      <c r="AN765" s="110"/>
      <c r="AO765" s="110"/>
      <c r="AP765" s="110"/>
      <c r="AQ765" s="110"/>
      <c r="AR765" s="110"/>
      <c r="AS765" s="110"/>
      <c r="AT765" s="110"/>
      <c r="AU765" s="110"/>
      <c r="AV765" s="110"/>
      <c r="AW765" s="110"/>
      <c r="AX765" s="111"/>
    </row>
    <row r="766" spans="1:113" ht="12" customHeight="1">
      <c r="A766" s="32"/>
      <c r="B766" s="109"/>
      <c r="C766" s="110"/>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c r="Z766" s="110"/>
      <c r="AA766" s="110"/>
      <c r="AB766" s="110"/>
      <c r="AC766" s="110"/>
      <c r="AD766" s="110"/>
      <c r="AE766" s="110"/>
      <c r="AF766" s="110"/>
      <c r="AG766" s="110"/>
      <c r="AH766" s="110"/>
      <c r="AI766" s="110"/>
      <c r="AJ766" s="110"/>
      <c r="AK766" s="110"/>
      <c r="AL766" s="110"/>
      <c r="AM766" s="110"/>
      <c r="AN766" s="110"/>
      <c r="AO766" s="110"/>
      <c r="AP766" s="110"/>
      <c r="AQ766" s="110"/>
      <c r="AR766" s="110"/>
      <c r="AS766" s="110"/>
      <c r="AT766" s="110"/>
      <c r="AU766" s="110"/>
      <c r="AV766" s="110"/>
      <c r="AW766" s="110"/>
      <c r="AX766" s="111"/>
    </row>
    <row r="767" spans="1:113" ht="15" thickBot="1">
      <c r="A767" s="41"/>
      <c r="B767" s="42"/>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4"/>
    </row>
    <row r="768" spans="1:113">
      <c r="B768" s="45"/>
    </row>
    <row r="769" spans="1:251" ht="14.4">
      <c r="B769" s="34" t="s">
        <v>94</v>
      </c>
      <c r="C769" s="32"/>
      <c r="D769" s="32"/>
      <c r="E769" s="32"/>
      <c r="F769" s="32"/>
      <c r="G769" s="32"/>
      <c r="H769" s="32"/>
      <c r="I769" s="32"/>
      <c r="J769" s="32"/>
      <c r="K769" s="32"/>
      <c r="L769" s="33"/>
      <c r="M769" s="33"/>
      <c r="N769" s="33"/>
      <c r="O769" s="33"/>
      <c r="P769" s="32"/>
      <c r="Q769" s="32"/>
      <c r="R769" s="32"/>
      <c r="S769" s="32"/>
      <c r="T769" s="32"/>
      <c r="U769" s="32"/>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c r="AW769" s="34"/>
      <c r="AX769" s="34"/>
    </row>
    <row r="770" spans="1:251" ht="15" thickBot="1">
      <c r="B770" s="32"/>
      <c r="C770" s="32"/>
      <c r="D770" s="32"/>
      <c r="E770" s="32"/>
      <c r="F770" s="32"/>
      <c r="G770" s="32"/>
      <c r="H770" s="32"/>
      <c r="I770" s="32"/>
      <c r="J770" s="32"/>
      <c r="K770" s="32"/>
      <c r="L770" s="33"/>
      <c r="M770" s="33"/>
      <c r="N770" s="33"/>
      <c r="O770" s="33"/>
      <c r="P770" s="32"/>
      <c r="Q770" s="32"/>
      <c r="R770" s="32"/>
      <c r="S770" s="32"/>
      <c r="T770" s="32"/>
      <c r="U770" s="32"/>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c r="AW770" s="34"/>
      <c r="AX770" s="46" t="s">
        <v>95</v>
      </c>
    </row>
    <row r="771" spans="1:251" s="40" customFormat="1" ht="13.5" customHeight="1">
      <c r="A771" s="32"/>
      <c r="B771" s="112" t="s">
        <v>96</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4"/>
      <c r="AA771" s="118" t="s">
        <v>97</v>
      </c>
      <c r="AB771" s="113"/>
      <c r="AC771" s="113"/>
      <c r="AD771" s="113"/>
      <c r="AE771" s="113"/>
      <c r="AF771" s="113"/>
      <c r="AG771" s="113"/>
      <c r="AH771" s="113"/>
      <c r="AI771" s="114"/>
      <c r="AJ771" s="118" t="s">
        <v>98</v>
      </c>
      <c r="AK771" s="113"/>
      <c r="AL771" s="113"/>
      <c r="AM771" s="113"/>
      <c r="AN771" s="113"/>
      <c r="AO771" s="113"/>
      <c r="AP771" s="113"/>
      <c r="AQ771" s="113"/>
      <c r="AR771" s="114"/>
      <c r="AS771" s="118" t="s">
        <v>99</v>
      </c>
      <c r="AT771" s="113"/>
      <c r="AU771" s="113"/>
      <c r="AV771" s="113"/>
      <c r="AW771" s="113"/>
      <c r="AX771" s="120"/>
      <c r="AY771" s="26"/>
      <c r="AZ771" s="26"/>
      <c r="BA771" s="26"/>
      <c r="BB771" s="26"/>
      <c r="BC771" s="26"/>
      <c r="BD771" s="26"/>
      <c r="BE771" s="26"/>
      <c r="BF771" s="26"/>
      <c r="BG771" s="26"/>
      <c r="BH771" s="26"/>
      <c r="BI771" s="26"/>
      <c r="BJ771" s="26"/>
      <c r="BK771" s="26"/>
      <c r="BL771" s="26"/>
      <c r="BM771" s="26"/>
      <c r="BN771" s="26"/>
      <c r="BO771" s="26"/>
      <c r="BP771" s="26"/>
      <c r="BQ771" s="26"/>
      <c r="BR771" s="26"/>
      <c r="BS771" s="26"/>
      <c r="BT771" s="26"/>
      <c r="BU771" s="26"/>
      <c r="BV771" s="26"/>
      <c r="BW771" s="26"/>
      <c r="BX771" s="26"/>
      <c r="BY771" s="26"/>
      <c r="BZ771" s="26"/>
      <c r="CA771" s="26"/>
      <c r="CB771" s="26"/>
      <c r="CC771" s="26"/>
      <c r="CD771" s="26"/>
      <c r="CE771" s="26"/>
      <c r="CF771" s="26"/>
      <c r="CG771" s="26"/>
      <c r="CH771" s="26"/>
      <c r="CI771" s="26"/>
      <c r="CJ771" s="26"/>
      <c r="CK771" s="26"/>
      <c r="CL771" s="26"/>
      <c r="CM771" s="26"/>
      <c r="CN771" s="26"/>
      <c r="CO771" s="26"/>
      <c r="CP771" s="26"/>
      <c r="CQ771" s="26"/>
      <c r="CR771" s="26"/>
      <c r="CS771" s="26"/>
      <c r="CT771" s="26"/>
      <c r="CU771" s="26"/>
      <c r="CV771" s="26"/>
      <c r="CW771" s="26"/>
      <c r="CX771" s="26"/>
      <c r="CY771" s="26"/>
      <c r="CZ771" s="26"/>
      <c r="DA771" s="26"/>
      <c r="DB771" s="26"/>
      <c r="DC771" s="26"/>
      <c r="DD771" s="26"/>
      <c r="DE771" s="26"/>
      <c r="DF771" s="26"/>
      <c r="DG771" s="26"/>
      <c r="DH771" s="26"/>
      <c r="DI771" s="26"/>
      <c r="DJ771" s="26"/>
      <c r="DK771" s="26"/>
      <c r="DL771" s="26"/>
      <c r="DM771" s="26"/>
      <c r="DN771" s="26"/>
      <c r="DO771" s="26"/>
      <c r="DP771" s="26"/>
      <c r="DQ771" s="26"/>
      <c r="DR771" s="26"/>
      <c r="DS771" s="26"/>
      <c r="DT771" s="26"/>
      <c r="DU771" s="26"/>
      <c r="DV771" s="26"/>
      <c r="DW771" s="26"/>
      <c r="DX771" s="26"/>
      <c r="DY771" s="26"/>
      <c r="DZ771" s="26"/>
      <c r="EA771" s="26"/>
      <c r="EB771" s="26"/>
      <c r="EC771" s="26"/>
      <c r="ED771" s="26"/>
      <c r="EE771" s="26"/>
      <c r="EF771" s="26"/>
      <c r="EG771" s="26"/>
      <c r="EH771" s="26"/>
      <c r="EI771" s="26"/>
      <c r="EJ771" s="26"/>
      <c r="EK771" s="26"/>
      <c r="EL771" s="26"/>
      <c r="EM771" s="26"/>
      <c r="EN771" s="26"/>
      <c r="EO771" s="26"/>
      <c r="EP771" s="26"/>
      <c r="EQ771" s="26"/>
      <c r="ER771" s="26"/>
      <c r="ES771" s="26"/>
      <c r="ET771" s="26"/>
      <c r="EU771" s="26"/>
      <c r="EV771" s="26"/>
      <c r="EW771" s="26"/>
      <c r="EX771" s="26"/>
      <c r="EY771" s="26"/>
      <c r="EZ771" s="26"/>
      <c r="FA771" s="26"/>
      <c r="FB771" s="26"/>
      <c r="FC771" s="26"/>
      <c r="FD771" s="26"/>
      <c r="FE771" s="26"/>
      <c r="FF771" s="26"/>
      <c r="FG771" s="26"/>
      <c r="FH771" s="26"/>
      <c r="FI771" s="26"/>
      <c r="FJ771" s="26"/>
      <c r="FK771" s="26"/>
      <c r="FL771" s="26"/>
      <c r="FM771" s="26"/>
      <c r="FN771" s="26"/>
      <c r="FO771" s="26"/>
      <c r="FP771" s="26"/>
      <c r="FQ771" s="26"/>
      <c r="FR771" s="26"/>
      <c r="FS771" s="26"/>
      <c r="FT771" s="26"/>
      <c r="FU771" s="26"/>
      <c r="FV771" s="26"/>
      <c r="FW771" s="26"/>
      <c r="FX771" s="26"/>
      <c r="FY771" s="26"/>
      <c r="FZ771" s="26"/>
      <c r="GA771" s="26"/>
      <c r="GB771" s="26"/>
      <c r="GC771" s="26"/>
      <c r="GD771" s="26"/>
      <c r="GE771" s="26"/>
      <c r="GF771" s="26"/>
      <c r="GG771" s="26"/>
      <c r="GH771" s="26"/>
      <c r="GI771" s="26"/>
      <c r="GJ771" s="26"/>
      <c r="GK771" s="26"/>
      <c r="GL771" s="26"/>
      <c r="GM771" s="26"/>
      <c r="GN771" s="26"/>
      <c r="GO771" s="26"/>
      <c r="GP771" s="26"/>
      <c r="GQ771" s="26"/>
      <c r="GR771" s="26"/>
      <c r="GS771" s="26"/>
      <c r="GT771" s="26"/>
      <c r="GU771" s="26"/>
      <c r="GV771" s="26"/>
      <c r="GW771" s="26"/>
      <c r="GX771" s="26"/>
      <c r="GY771" s="26"/>
      <c r="GZ771" s="26"/>
      <c r="HA771" s="26"/>
      <c r="HB771" s="26"/>
      <c r="HC771" s="26"/>
      <c r="HD771" s="26"/>
      <c r="HE771" s="26"/>
      <c r="HF771" s="26"/>
      <c r="HG771" s="26"/>
      <c r="HH771" s="26"/>
      <c r="HI771" s="26"/>
      <c r="HJ771" s="26"/>
      <c r="HK771" s="26"/>
      <c r="HL771" s="26"/>
      <c r="HM771" s="26"/>
      <c r="HN771" s="26"/>
      <c r="HO771" s="26"/>
      <c r="HP771" s="26"/>
      <c r="HQ771" s="26"/>
      <c r="HR771" s="26"/>
      <c r="HS771" s="26"/>
      <c r="HT771" s="26"/>
      <c r="HU771" s="26"/>
      <c r="HV771" s="26"/>
      <c r="HW771" s="26"/>
      <c r="HX771" s="26"/>
      <c r="HY771" s="26"/>
      <c r="HZ771" s="26"/>
      <c r="IA771" s="26"/>
      <c r="IB771" s="26"/>
      <c r="IC771" s="26"/>
      <c r="ID771" s="26"/>
      <c r="IE771" s="26"/>
      <c r="IF771" s="26"/>
      <c r="IG771" s="26"/>
      <c r="IH771" s="26"/>
      <c r="II771" s="26"/>
      <c r="IJ771" s="26"/>
      <c r="IK771" s="26"/>
      <c r="IL771" s="26"/>
      <c r="IM771" s="26"/>
      <c r="IN771" s="26"/>
      <c r="IO771" s="26"/>
      <c r="IP771" s="26"/>
      <c r="IQ771" s="26"/>
    </row>
    <row r="772" spans="1:251" s="40" customFormat="1">
      <c r="A772" s="32"/>
      <c r="B772" s="115"/>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7"/>
      <c r="AA772" s="119"/>
      <c r="AB772" s="116"/>
      <c r="AC772" s="116"/>
      <c r="AD772" s="116"/>
      <c r="AE772" s="116"/>
      <c r="AF772" s="116"/>
      <c r="AG772" s="116"/>
      <c r="AH772" s="116"/>
      <c r="AI772" s="117"/>
      <c r="AJ772" s="119"/>
      <c r="AK772" s="116"/>
      <c r="AL772" s="116"/>
      <c r="AM772" s="116"/>
      <c r="AN772" s="116"/>
      <c r="AO772" s="116"/>
      <c r="AP772" s="116"/>
      <c r="AQ772" s="116"/>
      <c r="AR772" s="117"/>
      <c r="AS772" s="119"/>
      <c r="AT772" s="116"/>
      <c r="AU772" s="116"/>
      <c r="AV772" s="116"/>
      <c r="AW772" s="116"/>
      <c r="AX772" s="121"/>
      <c r="AY772" s="26"/>
      <c r="AZ772" s="26"/>
      <c r="BA772" s="26"/>
      <c r="BB772" s="47"/>
      <c r="BC772" s="48"/>
      <c r="BE772" s="26"/>
      <c r="BF772" s="26"/>
      <c r="BG772" s="26"/>
      <c r="BH772" s="26"/>
      <c r="BI772" s="26"/>
      <c r="BJ772" s="26"/>
      <c r="BK772" s="26"/>
      <c r="BL772" s="26"/>
      <c r="BM772" s="26"/>
      <c r="BN772" s="26"/>
      <c r="BO772" s="26"/>
      <c r="BP772" s="26"/>
      <c r="BQ772" s="26"/>
      <c r="BR772" s="26"/>
      <c r="BS772" s="26"/>
      <c r="BT772" s="26"/>
      <c r="BU772" s="26"/>
      <c r="BV772" s="26"/>
      <c r="BW772" s="26"/>
      <c r="BX772" s="26"/>
      <c r="BY772" s="26"/>
      <c r="BZ772" s="26"/>
      <c r="CA772" s="26"/>
      <c r="CB772" s="26"/>
      <c r="CC772" s="26"/>
      <c r="CD772" s="26"/>
      <c r="CE772" s="26"/>
      <c r="CF772" s="26"/>
      <c r="CG772" s="26"/>
      <c r="CH772" s="26"/>
      <c r="CI772" s="26"/>
      <c r="CJ772" s="26"/>
      <c r="CK772" s="26"/>
      <c r="CL772" s="26"/>
      <c r="CM772" s="26"/>
      <c r="CN772" s="26"/>
      <c r="CO772" s="26"/>
      <c r="CP772" s="26"/>
      <c r="CQ772" s="26"/>
      <c r="CR772" s="26"/>
      <c r="CS772" s="26"/>
      <c r="CT772" s="26"/>
      <c r="CU772" s="26"/>
      <c r="CV772" s="26"/>
      <c r="CW772" s="26"/>
      <c r="CX772" s="26"/>
      <c r="CY772" s="26"/>
      <c r="CZ772" s="26"/>
      <c r="DA772" s="26"/>
      <c r="DB772" s="26"/>
      <c r="DC772" s="26"/>
      <c r="DD772" s="26"/>
      <c r="DE772" s="26"/>
      <c r="DF772" s="26"/>
      <c r="DG772" s="26"/>
      <c r="DH772" s="26"/>
      <c r="DI772" s="26"/>
      <c r="DJ772" s="26"/>
      <c r="DK772" s="26"/>
      <c r="DL772" s="26"/>
      <c r="DM772" s="26"/>
      <c r="DN772" s="26"/>
      <c r="DO772" s="26"/>
      <c r="DP772" s="26"/>
      <c r="DQ772" s="26"/>
      <c r="DR772" s="26"/>
      <c r="DS772" s="26"/>
      <c r="DT772" s="26"/>
      <c r="DU772" s="26"/>
      <c r="DV772" s="26"/>
      <c r="DW772" s="26"/>
      <c r="DX772" s="26"/>
      <c r="DY772" s="26"/>
      <c r="DZ772" s="26"/>
      <c r="EA772" s="26"/>
      <c r="EB772" s="26"/>
      <c r="EC772" s="26"/>
      <c r="ED772" s="26"/>
      <c r="EE772" s="26"/>
      <c r="EF772" s="26"/>
      <c r="EG772" s="26"/>
      <c r="EH772" s="26"/>
      <c r="EI772" s="26"/>
      <c r="EJ772" s="26"/>
      <c r="EK772" s="26"/>
      <c r="EL772" s="26"/>
      <c r="EM772" s="26"/>
      <c r="EN772" s="26"/>
      <c r="EO772" s="26"/>
      <c r="EP772" s="26"/>
      <c r="EQ772" s="26"/>
      <c r="ER772" s="26"/>
      <c r="ES772" s="26"/>
      <c r="ET772" s="26"/>
      <c r="EU772" s="26"/>
      <c r="EV772" s="26"/>
      <c r="EW772" s="26"/>
      <c r="EX772" s="26"/>
      <c r="EY772" s="26"/>
      <c r="EZ772" s="26"/>
      <c r="FA772" s="26"/>
      <c r="FB772" s="26"/>
      <c r="FC772" s="26"/>
      <c r="FD772" s="26"/>
      <c r="FE772" s="26"/>
      <c r="FF772" s="26"/>
      <c r="FG772" s="26"/>
      <c r="FH772" s="26"/>
      <c r="FI772" s="26"/>
      <c r="FJ772" s="26"/>
      <c r="FK772" s="26"/>
      <c r="FL772" s="26"/>
      <c r="FM772" s="26"/>
      <c r="FN772" s="26"/>
      <c r="FO772" s="26"/>
      <c r="FP772" s="26"/>
      <c r="FQ772" s="26"/>
      <c r="FR772" s="26"/>
      <c r="FS772" s="26"/>
      <c r="FT772" s="26"/>
      <c r="FU772" s="26"/>
      <c r="FV772" s="26"/>
      <c r="FW772" s="26"/>
      <c r="FX772" s="26"/>
      <c r="FY772" s="26"/>
      <c r="FZ772" s="26"/>
      <c r="GA772" s="26"/>
      <c r="GB772" s="26"/>
      <c r="GC772" s="26"/>
      <c r="GD772" s="26"/>
      <c r="GE772" s="26"/>
      <c r="GF772" s="26"/>
      <c r="GG772" s="26"/>
      <c r="GH772" s="26"/>
      <c r="GI772" s="26"/>
      <c r="GJ772" s="26"/>
      <c r="GK772" s="26"/>
      <c r="GL772" s="26"/>
      <c r="GM772" s="26"/>
      <c r="GN772" s="26"/>
      <c r="GO772" s="26"/>
      <c r="GP772" s="26"/>
      <c r="GQ772" s="26"/>
      <c r="GR772" s="26"/>
      <c r="GS772" s="26"/>
      <c r="GT772" s="26"/>
      <c r="GU772" s="26"/>
      <c r="GV772" s="26"/>
      <c r="GW772" s="26"/>
      <c r="GX772" s="26"/>
      <c r="GY772" s="26"/>
      <c r="GZ772" s="26"/>
      <c r="HA772" s="26"/>
      <c r="HB772" s="26"/>
      <c r="HC772" s="26"/>
      <c r="HD772" s="26"/>
      <c r="HE772" s="26"/>
      <c r="HF772" s="26"/>
      <c r="HG772" s="26"/>
      <c r="HH772" s="26"/>
      <c r="HI772" s="26"/>
      <c r="HJ772" s="26"/>
      <c r="HK772" s="26"/>
      <c r="HL772" s="26"/>
      <c r="HM772" s="26"/>
      <c r="HN772" s="26"/>
      <c r="HO772" s="26"/>
      <c r="HP772" s="26"/>
      <c r="HQ772" s="26"/>
      <c r="HR772" s="26"/>
      <c r="HS772" s="26"/>
      <c r="HT772" s="26"/>
      <c r="HU772" s="26"/>
      <c r="HV772" s="26"/>
      <c r="HW772" s="26"/>
      <c r="HX772" s="26"/>
      <c r="HY772" s="26"/>
      <c r="HZ772" s="26"/>
      <c r="IA772" s="26"/>
      <c r="IB772" s="26"/>
      <c r="IC772" s="26"/>
      <c r="ID772" s="26"/>
      <c r="IE772" s="26"/>
      <c r="IF772" s="26"/>
      <c r="IG772" s="26"/>
      <c r="IH772" s="26"/>
      <c r="II772" s="26"/>
      <c r="IJ772" s="26"/>
      <c r="IK772" s="26"/>
      <c r="IL772" s="26"/>
      <c r="IM772" s="26"/>
      <c r="IN772" s="26"/>
      <c r="IO772" s="26"/>
      <c r="IP772" s="26"/>
      <c r="IQ772" s="26"/>
    </row>
    <row r="773" spans="1:251" s="40" customFormat="1" ht="18.75" customHeight="1">
      <c r="A773" s="32"/>
      <c r="B773" s="49"/>
      <c r="C773" s="84" t="s">
        <v>209</v>
      </c>
      <c r="D773" s="85"/>
      <c r="E773" s="85"/>
      <c r="F773" s="85"/>
      <c r="G773" s="85"/>
      <c r="H773" s="85"/>
      <c r="I773" s="85"/>
      <c r="J773" s="85"/>
      <c r="K773" s="85"/>
      <c r="L773" s="85"/>
      <c r="M773" s="85"/>
      <c r="N773" s="85"/>
      <c r="O773" s="85"/>
      <c r="P773" s="85"/>
      <c r="Q773" s="85"/>
      <c r="R773" s="85"/>
      <c r="S773" s="85"/>
      <c r="T773" s="85"/>
      <c r="U773" s="85"/>
      <c r="V773" s="85"/>
      <c r="W773" s="85"/>
      <c r="X773" s="85"/>
      <c r="Y773" s="85"/>
      <c r="Z773" s="86"/>
      <c r="AA773" s="87">
        <v>381</v>
      </c>
      <c r="AB773" s="88"/>
      <c r="AC773" s="88"/>
      <c r="AD773" s="88"/>
      <c r="AE773" s="88"/>
      <c r="AF773" s="88"/>
      <c r="AG773" s="88"/>
      <c r="AH773" s="88"/>
      <c r="AI773" s="89"/>
      <c r="AJ773" s="87">
        <v>421</v>
      </c>
      <c r="AK773" s="88"/>
      <c r="AL773" s="88"/>
      <c r="AM773" s="88"/>
      <c r="AN773" s="88"/>
      <c r="AO773" s="88"/>
      <c r="AP773" s="88"/>
      <c r="AQ773" s="88"/>
      <c r="AR773" s="89"/>
      <c r="AS773" s="90"/>
      <c r="AT773" s="91"/>
      <c r="AU773" s="91"/>
      <c r="AV773" s="91"/>
      <c r="AW773" s="91"/>
      <c r="AX773" s="92"/>
      <c r="AY773" s="26"/>
      <c r="AZ773" s="26"/>
      <c r="BA773" s="26"/>
      <c r="BB773" s="26"/>
      <c r="BC773" s="26"/>
      <c r="BD773" s="26"/>
      <c r="BE773" s="26"/>
      <c r="BF773" s="26"/>
      <c r="BG773" s="26"/>
      <c r="BH773" s="26"/>
      <c r="BI773" s="26"/>
      <c r="BJ773" s="26"/>
      <c r="BK773" s="26"/>
      <c r="BL773" s="26"/>
      <c r="BM773" s="26"/>
      <c r="BN773" s="26"/>
      <c r="BO773" s="26"/>
      <c r="BP773" s="26"/>
      <c r="BQ773" s="26"/>
      <c r="BR773" s="26"/>
      <c r="BS773" s="26"/>
      <c r="BT773" s="26"/>
      <c r="BU773" s="26"/>
      <c r="BV773" s="26"/>
      <c r="BW773" s="26"/>
      <c r="BX773" s="26"/>
      <c r="BY773" s="26"/>
      <c r="BZ773" s="26"/>
      <c r="CA773" s="26"/>
      <c r="CB773" s="26"/>
      <c r="CC773" s="26"/>
      <c r="CD773" s="26"/>
      <c r="CE773" s="26"/>
      <c r="CF773" s="26"/>
      <c r="CG773" s="26"/>
      <c r="CH773" s="26"/>
      <c r="CI773" s="26"/>
      <c r="CJ773" s="26"/>
      <c r="CK773" s="26"/>
      <c r="CL773" s="26"/>
      <c r="CM773" s="26"/>
      <c r="CN773" s="26"/>
      <c r="CO773" s="26"/>
      <c r="CP773" s="26"/>
      <c r="CQ773" s="26"/>
      <c r="CR773" s="26"/>
      <c r="CS773" s="26"/>
      <c r="CT773" s="26"/>
      <c r="CU773" s="26"/>
      <c r="CV773" s="26"/>
      <c r="CW773" s="26"/>
      <c r="CX773" s="26"/>
      <c r="CY773" s="26"/>
      <c r="CZ773" s="26"/>
      <c r="DA773" s="26"/>
      <c r="DB773" s="26"/>
      <c r="DC773" s="26"/>
      <c r="DD773" s="26"/>
      <c r="DE773" s="26"/>
      <c r="DF773" s="26"/>
      <c r="DG773" s="26"/>
      <c r="DH773" s="26"/>
      <c r="DI773" s="26"/>
      <c r="DJ773" s="26"/>
      <c r="DK773" s="26"/>
      <c r="DL773" s="26"/>
      <c r="DM773" s="26"/>
      <c r="DN773" s="26"/>
      <c r="DO773" s="26"/>
      <c r="DP773" s="26"/>
      <c r="DQ773" s="26"/>
      <c r="DR773" s="26"/>
      <c r="DS773" s="26"/>
      <c r="DT773" s="26"/>
      <c r="DU773" s="26"/>
      <c r="DV773" s="26"/>
      <c r="DW773" s="26"/>
      <c r="DX773" s="26"/>
      <c r="DY773" s="26"/>
      <c r="DZ773" s="26"/>
      <c r="EA773" s="26"/>
      <c r="EB773" s="26"/>
      <c r="EC773" s="26"/>
      <c r="ED773" s="26"/>
      <c r="EE773" s="26"/>
      <c r="EF773" s="26"/>
      <c r="EG773" s="26"/>
      <c r="EH773" s="26"/>
      <c r="EI773" s="26"/>
      <c r="EJ773" s="26"/>
      <c r="EK773" s="26"/>
      <c r="EL773" s="26"/>
      <c r="EM773" s="26"/>
      <c r="EN773" s="26"/>
      <c r="EO773" s="26"/>
      <c r="EP773" s="26"/>
      <c r="EQ773" s="26"/>
      <c r="ER773" s="26"/>
      <c r="ES773" s="26"/>
      <c r="ET773" s="26"/>
      <c r="EU773" s="26"/>
      <c r="EV773" s="26"/>
      <c r="EW773" s="26"/>
      <c r="EX773" s="26"/>
      <c r="EY773" s="26"/>
      <c r="EZ773" s="26"/>
      <c r="FA773" s="26"/>
      <c r="FB773" s="26"/>
      <c r="FC773" s="26"/>
      <c r="FD773" s="26"/>
      <c r="FE773" s="26"/>
      <c r="FF773" s="26"/>
      <c r="FG773" s="26"/>
      <c r="FH773" s="26"/>
      <c r="FI773" s="26"/>
      <c r="FJ773" s="26"/>
      <c r="FK773" s="26"/>
      <c r="FL773" s="26"/>
      <c r="FM773" s="26"/>
      <c r="FN773" s="26"/>
      <c r="FO773" s="26"/>
      <c r="FP773" s="26"/>
      <c r="FQ773" s="26"/>
      <c r="FR773" s="26"/>
      <c r="FS773" s="26"/>
      <c r="FT773" s="26"/>
      <c r="FU773" s="26"/>
      <c r="FV773" s="26"/>
      <c r="FW773" s="26"/>
      <c r="FX773" s="26"/>
      <c r="FY773" s="26"/>
      <c r="FZ773" s="26"/>
      <c r="GA773" s="26"/>
      <c r="GB773" s="26"/>
      <c r="GC773" s="26"/>
      <c r="GD773" s="26"/>
      <c r="GE773" s="26"/>
      <c r="GF773" s="26"/>
      <c r="GG773" s="26"/>
      <c r="GH773" s="26"/>
      <c r="GI773" s="26"/>
      <c r="GJ773" s="26"/>
      <c r="GK773" s="26"/>
      <c r="GL773" s="26"/>
      <c r="GM773" s="26"/>
      <c r="GN773" s="26"/>
      <c r="GO773" s="26"/>
      <c r="GP773" s="26"/>
      <c r="GQ773" s="26"/>
      <c r="GR773" s="26"/>
      <c r="GS773" s="26"/>
      <c r="GT773" s="26"/>
      <c r="GU773" s="26"/>
      <c r="GV773" s="26"/>
      <c r="GW773" s="26"/>
      <c r="GX773" s="26"/>
      <c r="GY773" s="26"/>
      <c r="GZ773" s="26"/>
      <c r="HA773" s="26"/>
      <c r="HB773" s="26"/>
      <c r="HC773" s="26"/>
      <c r="HD773" s="26"/>
      <c r="HE773" s="26"/>
      <c r="HF773" s="26"/>
      <c r="HG773" s="26"/>
      <c r="HH773" s="26"/>
      <c r="HI773" s="26"/>
      <c r="HJ773" s="26"/>
      <c r="HK773" s="26"/>
      <c r="HL773" s="26"/>
      <c r="HM773" s="26"/>
      <c r="HN773" s="26"/>
      <c r="HO773" s="26"/>
      <c r="HP773" s="26"/>
      <c r="HQ773" s="26"/>
      <c r="HR773" s="26"/>
      <c r="HS773" s="26"/>
      <c r="HT773" s="26"/>
      <c r="HU773" s="26"/>
      <c r="HV773" s="26"/>
      <c r="HW773" s="26"/>
      <c r="HX773" s="26"/>
      <c r="HY773" s="26"/>
      <c r="HZ773" s="26"/>
      <c r="IA773" s="26"/>
      <c r="IB773" s="26"/>
      <c r="IC773" s="26"/>
      <c r="ID773" s="26"/>
      <c r="IE773" s="26"/>
      <c r="IF773" s="26"/>
      <c r="IG773" s="26"/>
      <c r="IH773" s="26"/>
      <c r="II773" s="26"/>
      <c r="IJ773" s="26"/>
      <c r="IK773" s="26"/>
      <c r="IL773" s="26"/>
      <c r="IM773" s="26"/>
      <c r="IN773" s="26"/>
      <c r="IO773" s="26"/>
      <c r="IP773" s="26"/>
      <c r="IQ773" s="26"/>
    </row>
    <row r="774" spans="1:251" s="40" customFormat="1" ht="18.75" customHeight="1">
      <c r="A774" s="32"/>
      <c r="B774" s="49"/>
      <c r="C774" s="84" t="s">
        <v>210</v>
      </c>
      <c r="D774" s="85"/>
      <c r="E774" s="85"/>
      <c r="F774" s="85"/>
      <c r="G774" s="85"/>
      <c r="H774" s="85"/>
      <c r="I774" s="85"/>
      <c r="J774" s="85"/>
      <c r="K774" s="85"/>
      <c r="L774" s="85"/>
      <c r="M774" s="85"/>
      <c r="N774" s="85"/>
      <c r="O774" s="85"/>
      <c r="P774" s="85"/>
      <c r="Q774" s="85"/>
      <c r="R774" s="85"/>
      <c r="S774" s="85"/>
      <c r="T774" s="85"/>
      <c r="U774" s="85"/>
      <c r="V774" s="85"/>
      <c r="W774" s="85"/>
      <c r="X774" s="85"/>
      <c r="Y774" s="85"/>
      <c r="Z774" s="86"/>
      <c r="AA774" s="87">
        <v>103</v>
      </c>
      <c r="AB774" s="88"/>
      <c r="AC774" s="88"/>
      <c r="AD774" s="88"/>
      <c r="AE774" s="88"/>
      <c r="AF774" s="88"/>
      <c r="AG774" s="88"/>
      <c r="AH774" s="88"/>
      <c r="AI774" s="89"/>
      <c r="AJ774" s="87">
        <v>103</v>
      </c>
      <c r="AK774" s="88"/>
      <c r="AL774" s="88"/>
      <c r="AM774" s="88"/>
      <c r="AN774" s="88"/>
      <c r="AO774" s="88"/>
      <c r="AP774" s="88"/>
      <c r="AQ774" s="88"/>
      <c r="AR774" s="89"/>
      <c r="AS774" s="90"/>
      <c r="AT774" s="91"/>
      <c r="AU774" s="91"/>
      <c r="AV774" s="91"/>
      <c r="AW774" s="91"/>
      <c r="AX774" s="92"/>
      <c r="AY774" s="26"/>
      <c r="AZ774" s="26"/>
      <c r="BA774" s="26"/>
      <c r="BB774" s="26"/>
      <c r="BC774" s="26"/>
      <c r="BD774" s="26"/>
      <c r="BE774" s="26"/>
      <c r="BF774" s="26"/>
      <c r="BG774" s="26"/>
      <c r="BH774" s="26"/>
      <c r="BI774" s="26"/>
      <c r="BJ774" s="26"/>
      <c r="BK774" s="26"/>
      <c r="BL774" s="26"/>
      <c r="BM774" s="26"/>
      <c r="BN774" s="26"/>
      <c r="BO774" s="26"/>
      <c r="BP774" s="26"/>
      <c r="BQ774" s="26"/>
      <c r="BR774" s="26"/>
      <c r="BS774" s="26"/>
      <c r="BT774" s="26"/>
      <c r="BU774" s="26"/>
      <c r="BV774" s="26"/>
      <c r="BW774" s="26"/>
      <c r="BX774" s="26"/>
      <c r="BY774" s="26"/>
      <c r="BZ774" s="26"/>
      <c r="CA774" s="26"/>
      <c r="CB774" s="26"/>
      <c r="CC774" s="26"/>
      <c r="CD774" s="26"/>
      <c r="CE774" s="26"/>
      <c r="CF774" s="26"/>
      <c r="CG774" s="26"/>
      <c r="CH774" s="26"/>
      <c r="CI774" s="26"/>
      <c r="CJ774" s="26"/>
      <c r="CK774" s="26"/>
      <c r="CL774" s="26"/>
      <c r="CM774" s="26"/>
      <c r="CN774" s="26"/>
      <c r="CO774" s="26"/>
      <c r="CP774" s="26"/>
      <c r="CQ774" s="26"/>
      <c r="CR774" s="26"/>
      <c r="CS774" s="26"/>
      <c r="CT774" s="26"/>
      <c r="CU774" s="26"/>
      <c r="CV774" s="26"/>
      <c r="CW774" s="26"/>
      <c r="CX774" s="26"/>
      <c r="CY774" s="26"/>
      <c r="CZ774" s="26"/>
      <c r="DA774" s="26"/>
      <c r="DB774" s="26"/>
      <c r="DC774" s="26"/>
      <c r="DD774" s="26"/>
      <c r="DE774" s="26"/>
      <c r="DF774" s="26"/>
      <c r="DG774" s="26"/>
      <c r="DH774" s="26"/>
      <c r="DI774" s="26"/>
      <c r="DJ774" s="26"/>
      <c r="DK774" s="26"/>
      <c r="DL774" s="26"/>
      <c r="DM774" s="26"/>
      <c r="DN774" s="26"/>
      <c r="DO774" s="26"/>
      <c r="DP774" s="26"/>
      <c r="DQ774" s="26"/>
      <c r="DR774" s="26"/>
      <c r="DS774" s="26"/>
      <c r="DT774" s="26"/>
      <c r="DU774" s="26"/>
      <c r="DV774" s="26"/>
      <c r="DW774" s="26"/>
      <c r="DX774" s="26"/>
      <c r="DY774" s="26"/>
      <c r="DZ774" s="26"/>
      <c r="EA774" s="26"/>
      <c r="EB774" s="26"/>
      <c r="EC774" s="26"/>
      <c r="ED774" s="26"/>
      <c r="EE774" s="26"/>
      <c r="EF774" s="26"/>
      <c r="EG774" s="26"/>
      <c r="EH774" s="26"/>
      <c r="EI774" s="26"/>
      <c r="EJ774" s="26"/>
      <c r="EK774" s="26"/>
      <c r="EL774" s="26"/>
      <c r="EM774" s="26"/>
      <c r="EN774" s="26"/>
      <c r="EO774" s="26"/>
      <c r="EP774" s="26"/>
      <c r="EQ774" s="26"/>
      <c r="ER774" s="26"/>
      <c r="ES774" s="26"/>
      <c r="ET774" s="26"/>
      <c r="EU774" s="26"/>
      <c r="EV774" s="26"/>
      <c r="EW774" s="26"/>
      <c r="EX774" s="26"/>
      <c r="EY774" s="26"/>
      <c r="EZ774" s="26"/>
      <c r="FA774" s="26"/>
      <c r="FB774" s="26"/>
      <c r="FC774" s="26"/>
      <c r="FD774" s="26"/>
      <c r="FE774" s="26"/>
      <c r="FF774" s="26"/>
      <c r="FG774" s="26"/>
      <c r="FH774" s="26"/>
      <c r="FI774" s="26"/>
      <c r="FJ774" s="26"/>
      <c r="FK774" s="26"/>
      <c r="FL774" s="26"/>
      <c r="FM774" s="26"/>
      <c r="FN774" s="26"/>
      <c r="FO774" s="26"/>
      <c r="FP774" s="26"/>
      <c r="FQ774" s="26"/>
      <c r="FR774" s="26"/>
      <c r="FS774" s="26"/>
      <c r="FT774" s="26"/>
      <c r="FU774" s="26"/>
      <c r="FV774" s="26"/>
      <c r="FW774" s="26"/>
      <c r="FX774" s="26"/>
      <c r="FY774" s="26"/>
      <c r="FZ774" s="26"/>
      <c r="GA774" s="26"/>
      <c r="GB774" s="26"/>
      <c r="GC774" s="26"/>
      <c r="GD774" s="26"/>
      <c r="GE774" s="26"/>
      <c r="GF774" s="26"/>
      <c r="GG774" s="26"/>
      <c r="GH774" s="26"/>
      <c r="GI774" s="26"/>
      <c r="GJ774" s="26"/>
      <c r="GK774" s="26"/>
      <c r="GL774" s="26"/>
      <c r="GM774" s="26"/>
      <c r="GN774" s="26"/>
      <c r="GO774" s="26"/>
      <c r="GP774" s="26"/>
      <c r="GQ774" s="26"/>
      <c r="GR774" s="26"/>
      <c r="GS774" s="26"/>
      <c r="GT774" s="26"/>
      <c r="GU774" s="26"/>
      <c r="GV774" s="26"/>
      <c r="GW774" s="26"/>
      <c r="GX774" s="26"/>
      <c r="GY774" s="26"/>
      <c r="GZ774" s="26"/>
      <c r="HA774" s="26"/>
      <c r="HB774" s="26"/>
      <c r="HC774" s="26"/>
      <c r="HD774" s="26"/>
      <c r="HE774" s="26"/>
      <c r="HF774" s="26"/>
      <c r="HG774" s="26"/>
      <c r="HH774" s="26"/>
      <c r="HI774" s="26"/>
      <c r="HJ774" s="26"/>
      <c r="HK774" s="26"/>
      <c r="HL774" s="26"/>
      <c r="HM774" s="26"/>
      <c r="HN774" s="26"/>
      <c r="HO774" s="26"/>
      <c r="HP774" s="26"/>
      <c r="HQ774" s="26"/>
      <c r="HR774" s="26"/>
      <c r="HS774" s="26"/>
      <c r="HT774" s="26"/>
      <c r="HU774" s="26"/>
      <c r="HV774" s="26"/>
      <c r="HW774" s="26"/>
      <c r="HX774" s="26"/>
      <c r="HY774" s="26"/>
      <c r="HZ774" s="26"/>
      <c r="IA774" s="26"/>
      <c r="IB774" s="26"/>
      <c r="IC774" s="26"/>
      <c r="ID774" s="26"/>
      <c r="IE774" s="26"/>
      <c r="IF774" s="26"/>
      <c r="IG774" s="26"/>
      <c r="IH774" s="26"/>
      <c r="II774" s="26"/>
      <c r="IJ774" s="26"/>
      <c r="IK774" s="26"/>
      <c r="IL774" s="26"/>
      <c r="IM774" s="26"/>
      <c r="IN774" s="26"/>
      <c r="IO774" s="26"/>
      <c r="IP774" s="26"/>
      <c r="IQ774" s="26"/>
    </row>
    <row r="775" spans="1:251" s="40" customFormat="1" ht="18.75" customHeight="1">
      <c r="A775" s="32"/>
      <c r="B775" s="49"/>
      <c r="C775" s="84" t="s">
        <v>211</v>
      </c>
      <c r="D775" s="85"/>
      <c r="E775" s="85"/>
      <c r="F775" s="85"/>
      <c r="G775" s="85"/>
      <c r="H775" s="85"/>
      <c r="I775" s="85"/>
      <c r="J775" s="85"/>
      <c r="K775" s="85"/>
      <c r="L775" s="85"/>
      <c r="M775" s="85"/>
      <c r="N775" s="85"/>
      <c r="O775" s="85"/>
      <c r="P775" s="85"/>
      <c r="Q775" s="85"/>
      <c r="R775" s="85"/>
      <c r="S775" s="85"/>
      <c r="T775" s="85"/>
      <c r="U775" s="85"/>
      <c r="V775" s="85"/>
      <c r="W775" s="85"/>
      <c r="X775" s="85"/>
      <c r="Y775" s="85"/>
      <c r="Z775" s="86"/>
      <c r="AA775" s="87">
        <v>43</v>
      </c>
      <c r="AB775" s="88"/>
      <c r="AC775" s="88"/>
      <c r="AD775" s="88"/>
      <c r="AE775" s="88"/>
      <c r="AF775" s="88"/>
      <c r="AG775" s="88"/>
      <c r="AH775" s="88"/>
      <c r="AI775" s="89"/>
      <c r="AJ775" s="87">
        <v>42</v>
      </c>
      <c r="AK775" s="88"/>
      <c r="AL775" s="88"/>
      <c r="AM775" s="88"/>
      <c r="AN775" s="88"/>
      <c r="AO775" s="88"/>
      <c r="AP775" s="88"/>
      <c r="AQ775" s="88"/>
      <c r="AR775" s="89"/>
      <c r="AS775" s="90"/>
      <c r="AT775" s="91"/>
      <c r="AU775" s="91"/>
      <c r="AV775" s="91"/>
      <c r="AW775" s="91"/>
      <c r="AX775" s="92"/>
      <c r="AY775" s="26"/>
      <c r="AZ775" s="26"/>
      <c r="BA775" s="26"/>
      <c r="BB775" s="26"/>
      <c r="BC775" s="26"/>
      <c r="BD775" s="26"/>
      <c r="BE775" s="26"/>
      <c r="BF775" s="26"/>
      <c r="BG775" s="26"/>
      <c r="BH775" s="26"/>
      <c r="BI775" s="26"/>
      <c r="BJ775" s="26"/>
      <c r="BK775" s="26"/>
      <c r="BL775" s="26"/>
      <c r="BM775" s="26"/>
      <c r="BN775" s="26"/>
      <c r="BO775" s="26"/>
      <c r="BP775" s="26"/>
      <c r="BQ775" s="26"/>
      <c r="BR775" s="26"/>
      <c r="BS775" s="26"/>
      <c r="BT775" s="26"/>
      <c r="BU775" s="26"/>
      <c r="BV775" s="26"/>
      <c r="BW775" s="26"/>
      <c r="BX775" s="26"/>
      <c r="BY775" s="26"/>
      <c r="BZ775" s="26"/>
      <c r="CA775" s="26"/>
      <c r="CB775" s="26"/>
      <c r="CC775" s="26"/>
      <c r="CD775" s="26"/>
      <c r="CE775" s="26"/>
      <c r="CF775" s="26"/>
      <c r="CG775" s="26"/>
      <c r="CH775" s="26"/>
      <c r="CI775" s="26"/>
      <c r="CJ775" s="26"/>
      <c r="CK775" s="26"/>
      <c r="CL775" s="26"/>
      <c r="CM775" s="26"/>
      <c r="CN775" s="26"/>
      <c r="CO775" s="26"/>
      <c r="CP775" s="26"/>
      <c r="CQ775" s="26"/>
      <c r="CR775" s="26"/>
      <c r="CS775" s="26"/>
      <c r="CT775" s="26"/>
      <c r="CU775" s="26"/>
      <c r="CV775" s="26"/>
      <c r="CW775" s="26"/>
      <c r="CX775" s="26"/>
      <c r="CY775" s="26"/>
      <c r="CZ775" s="26"/>
      <c r="DA775" s="26"/>
      <c r="DB775" s="26"/>
      <c r="DC775" s="26"/>
      <c r="DD775" s="26"/>
      <c r="DE775" s="26"/>
      <c r="DF775" s="26"/>
      <c r="DG775" s="26"/>
      <c r="DH775" s="26"/>
      <c r="DI775" s="26"/>
      <c r="DJ775" s="26"/>
      <c r="DK775" s="26"/>
      <c r="DL775" s="26"/>
      <c r="DM775" s="26"/>
      <c r="DN775" s="26"/>
      <c r="DO775" s="26"/>
      <c r="DP775" s="26"/>
      <c r="DQ775" s="26"/>
      <c r="DR775" s="26"/>
      <c r="DS775" s="26"/>
      <c r="DT775" s="26"/>
      <c r="DU775" s="26"/>
      <c r="DV775" s="26"/>
      <c r="DW775" s="26"/>
      <c r="DX775" s="26"/>
      <c r="DY775" s="26"/>
      <c r="DZ775" s="26"/>
      <c r="EA775" s="26"/>
      <c r="EB775" s="26"/>
      <c r="EC775" s="26"/>
      <c r="ED775" s="26"/>
      <c r="EE775" s="26"/>
      <c r="EF775" s="26"/>
      <c r="EG775" s="26"/>
      <c r="EH775" s="26"/>
      <c r="EI775" s="26"/>
      <c r="EJ775" s="26"/>
      <c r="EK775" s="26"/>
      <c r="EL775" s="26"/>
      <c r="EM775" s="26"/>
      <c r="EN775" s="26"/>
      <c r="EO775" s="26"/>
      <c r="EP775" s="26"/>
      <c r="EQ775" s="26"/>
      <c r="ER775" s="26"/>
      <c r="ES775" s="26"/>
      <c r="ET775" s="26"/>
      <c r="EU775" s="26"/>
      <c r="EV775" s="26"/>
      <c r="EW775" s="26"/>
      <c r="EX775" s="26"/>
      <c r="EY775" s="26"/>
      <c r="EZ775" s="26"/>
      <c r="FA775" s="26"/>
      <c r="FB775" s="26"/>
      <c r="FC775" s="26"/>
      <c r="FD775" s="26"/>
      <c r="FE775" s="26"/>
      <c r="FF775" s="26"/>
      <c r="FG775" s="26"/>
      <c r="FH775" s="26"/>
      <c r="FI775" s="26"/>
      <c r="FJ775" s="26"/>
      <c r="FK775" s="26"/>
      <c r="FL775" s="26"/>
      <c r="FM775" s="26"/>
      <c r="FN775" s="26"/>
      <c r="FO775" s="26"/>
      <c r="FP775" s="26"/>
      <c r="FQ775" s="26"/>
      <c r="FR775" s="26"/>
      <c r="FS775" s="26"/>
      <c r="FT775" s="26"/>
      <c r="FU775" s="26"/>
      <c r="FV775" s="26"/>
      <c r="FW775" s="26"/>
      <c r="FX775" s="26"/>
      <c r="FY775" s="26"/>
      <c r="FZ775" s="26"/>
      <c r="GA775" s="26"/>
      <c r="GB775" s="26"/>
      <c r="GC775" s="26"/>
      <c r="GD775" s="26"/>
      <c r="GE775" s="26"/>
      <c r="GF775" s="26"/>
      <c r="GG775" s="26"/>
      <c r="GH775" s="26"/>
      <c r="GI775" s="26"/>
      <c r="GJ775" s="26"/>
      <c r="GK775" s="26"/>
      <c r="GL775" s="26"/>
      <c r="GM775" s="26"/>
      <c r="GN775" s="26"/>
      <c r="GO775" s="26"/>
      <c r="GP775" s="26"/>
      <c r="GQ775" s="26"/>
      <c r="GR775" s="26"/>
      <c r="GS775" s="26"/>
      <c r="GT775" s="26"/>
      <c r="GU775" s="26"/>
      <c r="GV775" s="26"/>
      <c r="GW775" s="26"/>
      <c r="GX775" s="26"/>
      <c r="GY775" s="26"/>
      <c r="GZ775" s="26"/>
      <c r="HA775" s="26"/>
      <c r="HB775" s="26"/>
      <c r="HC775" s="26"/>
      <c r="HD775" s="26"/>
      <c r="HE775" s="26"/>
      <c r="HF775" s="26"/>
      <c r="HG775" s="26"/>
      <c r="HH775" s="26"/>
      <c r="HI775" s="26"/>
      <c r="HJ775" s="26"/>
      <c r="HK775" s="26"/>
      <c r="HL775" s="26"/>
      <c r="HM775" s="26"/>
      <c r="HN775" s="26"/>
      <c r="HO775" s="26"/>
      <c r="HP775" s="26"/>
      <c r="HQ775" s="26"/>
      <c r="HR775" s="26"/>
      <c r="HS775" s="26"/>
      <c r="HT775" s="26"/>
      <c r="HU775" s="26"/>
      <c r="HV775" s="26"/>
      <c r="HW775" s="26"/>
      <c r="HX775" s="26"/>
      <c r="HY775" s="26"/>
      <c r="HZ775" s="26"/>
      <c r="IA775" s="26"/>
      <c r="IB775" s="26"/>
      <c r="IC775" s="26"/>
      <c r="ID775" s="26"/>
      <c r="IE775" s="26"/>
      <c r="IF775" s="26"/>
      <c r="IG775" s="26"/>
      <c r="IH775" s="26"/>
      <c r="II775" s="26"/>
      <c r="IJ775" s="26"/>
      <c r="IK775" s="26"/>
      <c r="IL775" s="26"/>
      <c r="IM775" s="26"/>
      <c r="IN775" s="26"/>
      <c r="IO775" s="26"/>
      <c r="IP775" s="26"/>
      <c r="IQ775" s="26"/>
    </row>
    <row r="776" spans="1:251" s="40" customFormat="1" ht="18.75" customHeight="1" thickBot="1">
      <c r="A776" s="41"/>
      <c r="B776" s="93" t="s">
        <v>101</v>
      </c>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5"/>
      <c r="AA776" s="96">
        <f>SUM($AA$773:$AA$775)</f>
        <v>527</v>
      </c>
      <c r="AB776" s="97"/>
      <c r="AC776" s="97"/>
      <c r="AD776" s="97"/>
      <c r="AE776" s="97"/>
      <c r="AF776" s="97"/>
      <c r="AG776" s="97"/>
      <c r="AH776" s="97"/>
      <c r="AI776" s="98"/>
      <c r="AJ776" s="96">
        <f>SUM($AJ$773:$AJ$775)</f>
        <v>566</v>
      </c>
      <c r="AK776" s="97"/>
      <c r="AL776" s="97"/>
      <c r="AM776" s="97"/>
      <c r="AN776" s="97"/>
      <c r="AO776" s="97"/>
      <c r="AP776" s="97"/>
      <c r="AQ776" s="97"/>
      <c r="AR776" s="98"/>
      <c r="AS776" s="99"/>
      <c r="AT776" s="100"/>
      <c r="AU776" s="100"/>
      <c r="AV776" s="100"/>
      <c r="AW776" s="100"/>
      <c r="AX776" s="101"/>
      <c r="AY776" s="26"/>
      <c r="AZ776" s="26"/>
      <c r="BA776" s="26"/>
      <c r="BB776" s="26"/>
      <c r="BC776" s="26"/>
      <c r="BD776" s="26"/>
      <c r="BE776" s="26"/>
      <c r="BF776" s="26"/>
      <c r="BG776" s="26"/>
      <c r="BH776" s="26"/>
      <c r="BI776" s="26"/>
      <c r="BJ776" s="26"/>
      <c r="BK776" s="26"/>
      <c r="BL776" s="26"/>
      <c r="BM776" s="26"/>
      <c r="BN776" s="26"/>
      <c r="BO776" s="26"/>
      <c r="BP776" s="26"/>
      <c r="BQ776" s="26"/>
      <c r="BR776" s="26"/>
      <c r="BS776" s="26"/>
      <c r="BT776" s="26"/>
      <c r="BU776" s="26"/>
      <c r="BV776" s="26"/>
      <c r="BW776" s="26"/>
      <c r="BX776" s="26"/>
      <c r="BY776" s="26"/>
      <c r="BZ776" s="26"/>
      <c r="CA776" s="26"/>
      <c r="CB776" s="26"/>
      <c r="CC776" s="26"/>
      <c r="CD776" s="26"/>
      <c r="CE776" s="26"/>
      <c r="CF776" s="26"/>
      <c r="CG776" s="26"/>
      <c r="CH776" s="26"/>
      <c r="CI776" s="26"/>
      <c r="CJ776" s="26"/>
      <c r="CK776" s="26"/>
      <c r="CL776" s="26"/>
      <c r="CM776" s="26"/>
      <c r="CN776" s="26"/>
      <c r="CO776" s="26"/>
      <c r="CP776" s="26"/>
      <c r="CQ776" s="26"/>
      <c r="CR776" s="26"/>
      <c r="CS776" s="26"/>
      <c r="CT776" s="26"/>
      <c r="CU776" s="26"/>
      <c r="CV776" s="26"/>
      <c r="CW776" s="26"/>
      <c r="CX776" s="26"/>
      <c r="CY776" s="26"/>
      <c r="CZ776" s="26"/>
      <c r="DA776" s="26"/>
      <c r="DB776" s="26"/>
      <c r="DC776" s="26"/>
      <c r="DD776" s="26"/>
      <c r="DE776" s="26"/>
      <c r="DF776" s="26"/>
      <c r="DG776" s="26"/>
      <c r="DH776" s="26"/>
      <c r="DI776" s="26"/>
      <c r="DJ776" s="26"/>
      <c r="DK776" s="26"/>
      <c r="DL776" s="26"/>
      <c r="DM776" s="26"/>
      <c r="DN776" s="26"/>
      <c r="DO776" s="26"/>
      <c r="DP776" s="26"/>
      <c r="DQ776" s="26"/>
      <c r="DR776" s="26"/>
      <c r="DS776" s="26"/>
      <c r="DT776" s="26"/>
      <c r="DU776" s="26"/>
      <c r="DV776" s="26"/>
      <c r="DW776" s="26"/>
      <c r="DX776" s="26"/>
      <c r="DY776" s="26"/>
      <c r="DZ776" s="26"/>
      <c r="EA776" s="26"/>
      <c r="EB776" s="26"/>
      <c r="EC776" s="26"/>
      <c r="ED776" s="26"/>
      <c r="EE776" s="26"/>
      <c r="EF776" s="26"/>
      <c r="EG776" s="26"/>
      <c r="EH776" s="26"/>
      <c r="EI776" s="26"/>
      <c r="EJ776" s="26"/>
      <c r="EK776" s="26"/>
      <c r="EL776" s="26"/>
      <c r="EM776" s="26"/>
      <c r="EN776" s="26"/>
      <c r="EO776" s="26"/>
      <c r="EP776" s="26"/>
      <c r="EQ776" s="26"/>
      <c r="ER776" s="26"/>
      <c r="ES776" s="26"/>
      <c r="ET776" s="26"/>
      <c r="EU776" s="26"/>
      <c r="EV776" s="26"/>
      <c r="EW776" s="26"/>
      <c r="EX776" s="26"/>
      <c r="EY776" s="26"/>
      <c r="EZ776" s="26"/>
      <c r="FA776" s="26"/>
      <c r="FB776" s="26"/>
      <c r="FC776" s="26"/>
      <c r="FD776" s="26"/>
      <c r="FE776" s="26"/>
      <c r="FF776" s="26"/>
      <c r="FG776" s="26"/>
      <c r="FH776" s="26"/>
      <c r="FI776" s="26"/>
      <c r="FJ776" s="26"/>
      <c r="FK776" s="26"/>
      <c r="FL776" s="26"/>
      <c r="FM776" s="26"/>
      <c r="FN776" s="26"/>
      <c r="FO776" s="26"/>
      <c r="FP776" s="26"/>
      <c r="FQ776" s="26"/>
      <c r="FR776" s="26"/>
      <c r="FS776" s="26"/>
      <c r="FT776" s="26"/>
      <c r="FU776" s="26"/>
      <c r="FV776" s="26"/>
      <c r="FW776" s="26"/>
      <c r="FX776" s="26"/>
      <c r="FY776" s="26"/>
      <c r="FZ776" s="26"/>
      <c r="GA776" s="26"/>
      <c r="GB776" s="26"/>
      <c r="GC776" s="26"/>
      <c r="GD776" s="26"/>
      <c r="GE776" s="26"/>
      <c r="GF776" s="26"/>
      <c r="GG776" s="26"/>
      <c r="GH776" s="26"/>
      <c r="GI776" s="26"/>
      <c r="GJ776" s="26"/>
      <c r="GK776" s="26"/>
      <c r="GL776" s="26"/>
      <c r="GM776" s="26"/>
      <c r="GN776" s="26"/>
      <c r="GO776" s="26"/>
      <c r="GP776" s="26"/>
      <c r="GQ776" s="26"/>
      <c r="GR776" s="26"/>
      <c r="GS776" s="26"/>
      <c r="GT776" s="26"/>
      <c r="GU776" s="26"/>
      <c r="GV776" s="26"/>
      <c r="GW776" s="26"/>
      <c r="GX776" s="26"/>
      <c r="GY776" s="26"/>
      <c r="GZ776" s="26"/>
      <c r="HA776" s="26"/>
      <c r="HB776" s="26"/>
      <c r="HC776" s="26"/>
      <c r="HD776" s="26"/>
      <c r="HE776" s="26"/>
      <c r="HF776" s="26"/>
      <c r="HG776" s="26"/>
      <c r="HH776" s="26"/>
      <c r="HI776" s="26"/>
      <c r="HJ776" s="26"/>
      <c r="HK776" s="26"/>
      <c r="HL776" s="26"/>
      <c r="HM776" s="26"/>
      <c r="HN776" s="26"/>
      <c r="HO776" s="26"/>
      <c r="HP776" s="26"/>
      <c r="HQ776" s="26"/>
      <c r="HR776" s="26"/>
      <c r="HS776" s="26"/>
      <c r="HT776" s="26"/>
      <c r="HU776" s="26"/>
      <c r="HV776" s="26"/>
      <c r="HW776" s="26"/>
      <c r="HX776" s="26"/>
      <c r="HY776" s="26"/>
      <c r="HZ776" s="26"/>
      <c r="IA776" s="26"/>
      <c r="IB776" s="26"/>
      <c r="IC776" s="26"/>
      <c r="ID776" s="26"/>
      <c r="IE776" s="26"/>
      <c r="IF776" s="26"/>
      <c r="IG776" s="26"/>
      <c r="IH776" s="26"/>
      <c r="II776" s="26"/>
      <c r="IJ776" s="26"/>
      <c r="IK776" s="26"/>
      <c r="IL776" s="26"/>
      <c r="IM776" s="26"/>
      <c r="IN776" s="26"/>
      <c r="IO776" s="26"/>
      <c r="IP776" s="26"/>
      <c r="IQ776" s="26"/>
    </row>
    <row r="778" spans="1:251" ht="19.2">
      <c r="A778" s="25" t="s">
        <v>87</v>
      </c>
      <c r="AW778" s="27"/>
      <c r="AX778" s="28"/>
      <c r="AY778" s="27"/>
    </row>
    <row r="780" spans="1:251" ht="18">
      <c r="B780" s="102" t="s">
        <v>0</v>
      </c>
      <c r="C780" s="103"/>
      <c r="D780" s="103"/>
      <c r="E780" s="103"/>
      <c r="F780" s="103"/>
      <c r="G780" s="103"/>
      <c r="H780" s="103"/>
      <c r="I780" s="103"/>
      <c r="J780" s="103"/>
      <c r="K780" s="103"/>
      <c r="L780" s="103"/>
      <c r="M780" s="103"/>
      <c r="N780" s="103"/>
      <c r="O780" s="103"/>
      <c r="P780" s="103"/>
      <c r="Q780" s="103"/>
      <c r="R780" s="103"/>
      <c r="S780" s="103"/>
      <c r="T780" s="103"/>
      <c r="U780" s="103"/>
      <c r="V780" s="103"/>
      <c r="W780" s="103"/>
      <c r="X780" s="103"/>
      <c r="Y780" s="103"/>
      <c r="Z780" s="103"/>
      <c r="AA780" s="103"/>
      <c r="AB780" s="103"/>
      <c r="AC780" s="103"/>
      <c r="AD780" s="103"/>
      <c r="AE780" s="103"/>
      <c r="AF780" s="103"/>
      <c r="AG780" s="103"/>
      <c r="AH780" s="103"/>
      <c r="AI780" s="103"/>
      <c r="AJ780" s="103"/>
      <c r="AK780" s="103"/>
      <c r="AL780" s="103"/>
      <c r="AM780" s="103"/>
      <c r="AN780" s="103"/>
      <c r="AO780" s="103"/>
      <c r="AP780" s="103"/>
      <c r="AQ780" s="103"/>
      <c r="AR780" s="103"/>
      <c r="AS780" s="103"/>
      <c r="AT780" s="103"/>
      <c r="AU780" s="103"/>
      <c r="AV780" s="103"/>
      <c r="AW780" s="103"/>
      <c r="AX780" s="103"/>
    </row>
    <row r="781" spans="1:251">
      <c r="Z781" s="29"/>
      <c r="AD781" s="29"/>
      <c r="AE781" s="29"/>
      <c r="AF781" s="29"/>
      <c r="AG781" s="29"/>
      <c r="AH781" s="29"/>
      <c r="AI781" s="29"/>
      <c r="AO781" s="29"/>
    </row>
    <row r="782" spans="1:251" ht="13.8" thickBot="1">
      <c r="Z782" s="29"/>
      <c r="AD782" s="29"/>
      <c r="AE782" s="29"/>
      <c r="AF782" s="29"/>
      <c r="AG782" s="29"/>
      <c r="AH782" s="29"/>
      <c r="AI782" s="29"/>
      <c r="AO782" s="29"/>
      <c r="DI782" s="30"/>
    </row>
    <row r="783" spans="1:251" ht="24.75" customHeight="1" thickBot="1">
      <c r="B783" s="104" t="s">
        <v>88</v>
      </c>
      <c r="C783" s="105"/>
      <c r="D783" s="105"/>
      <c r="E783" s="105"/>
      <c r="F783" s="105"/>
      <c r="G783" s="105"/>
      <c r="H783" s="106" t="s">
        <v>212</v>
      </c>
      <c r="I783" s="107"/>
      <c r="J783" s="107"/>
      <c r="K783" s="107"/>
      <c r="L783" s="107"/>
      <c r="M783" s="107"/>
      <c r="N783" s="107"/>
      <c r="O783" s="107"/>
      <c r="P783" s="107"/>
      <c r="Q783" s="107"/>
      <c r="R783" s="107"/>
      <c r="S783" s="107"/>
      <c r="T783" s="107"/>
      <c r="U783" s="107"/>
      <c r="V783" s="107"/>
      <c r="W783" s="107"/>
      <c r="X783" s="107"/>
      <c r="Y783" s="107"/>
      <c r="Z783" s="107"/>
      <c r="AA783" s="107"/>
      <c r="AB783" s="107"/>
      <c r="AC783" s="107"/>
      <c r="AD783" s="107"/>
      <c r="AE783" s="107"/>
      <c r="AF783" s="107"/>
      <c r="AG783" s="107"/>
      <c r="AH783" s="107"/>
      <c r="AI783" s="107"/>
      <c r="AJ783" s="107"/>
      <c r="AK783" s="107"/>
      <c r="AL783" s="107"/>
      <c r="AM783" s="107"/>
      <c r="AN783" s="107"/>
      <c r="AO783" s="107"/>
      <c r="AP783" s="107"/>
      <c r="AQ783" s="107"/>
      <c r="AR783" s="107"/>
      <c r="AS783" s="107"/>
      <c r="AT783" s="107"/>
      <c r="AU783" s="107"/>
      <c r="AV783" s="107"/>
      <c r="AW783" s="107"/>
      <c r="AX783" s="108"/>
      <c r="DI783" s="30"/>
    </row>
    <row r="784" spans="1:251" ht="14.4">
      <c r="B784" s="31"/>
      <c r="C784" s="31"/>
      <c r="D784" s="31"/>
      <c r="E784" s="31"/>
      <c r="F784" s="31"/>
      <c r="G784" s="31"/>
      <c r="H784" s="32"/>
      <c r="I784" s="32"/>
      <c r="J784" s="32"/>
      <c r="K784" s="32"/>
      <c r="L784" s="33"/>
      <c r="M784" s="33"/>
      <c r="N784" s="33"/>
      <c r="O784" s="33"/>
      <c r="P784" s="32"/>
      <c r="Q784" s="32"/>
      <c r="R784" s="32"/>
      <c r="S784" s="32"/>
      <c r="T784" s="32"/>
      <c r="U784" s="32"/>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c r="DI784" s="30"/>
    </row>
    <row r="785" spans="1:113" ht="15" thickBot="1">
      <c r="A785" s="35"/>
      <c r="B785" s="34" t="s">
        <v>90</v>
      </c>
      <c r="C785" s="32"/>
      <c r="D785" s="32"/>
      <c r="E785" s="32"/>
      <c r="F785" s="32"/>
      <c r="G785" s="32"/>
      <c r="H785" s="32"/>
      <c r="I785" s="32"/>
      <c r="J785" s="32"/>
      <c r="K785" s="32"/>
      <c r="L785" s="33"/>
      <c r="M785" s="33"/>
      <c r="N785" s="33"/>
      <c r="O785" s="33"/>
      <c r="P785" s="32"/>
      <c r="Q785" s="32"/>
      <c r="R785" s="32"/>
      <c r="S785" s="32"/>
      <c r="T785" s="32"/>
      <c r="U785" s="32"/>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c r="DI785" s="30"/>
    </row>
    <row r="786" spans="1:113" ht="14.4">
      <c r="A786" s="32"/>
      <c r="B786" s="36"/>
      <c r="C786" s="31"/>
      <c r="D786" s="31"/>
      <c r="E786" s="31"/>
      <c r="F786" s="31"/>
      <c r="G786" s="31"/>
      <c r="H786" s="31"/>
      <c r="I786" s="31"/>
      <c r="J786" s="31"/>
      <c r="K786" s="31"/>
      <c r="L786" s="37"/>
      <c r="M786" s="37"/>
      <c r="N786" s="37"/>
      <c r="O786" s="37"/>
      <c r="P786" s="31"/>
      <c r="Q786" s="31"/>
      <c r="R786" s="31"/>
      <c r="S786" s="31"/>
      <c r="T786" s="31"/>
      <c r="U786" s="31"/>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9"/>
    </row>
    <row r="787" spans="1:113" ht="12" customHeight="1">
      <c r="A787" s="32"/>
      <c r="B787" s="109" t="s">
        <v>213</v>
      </c>
      <c r="C787" s="110"/>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c r="Z787" s="110"/>
      <c r="AA787" s="110"/>
      <c r="AB787" s="110"/>
      <c r="AC787" s="110"/>
      <c r="AD787" s="110"/>
      <c r="AE787" s="110"/>
      <c r="AF787" s="110"/>
      <c r="AG787" s="110"/>
      <c r="AH787" s="110"/>
      <c r="AI787" s="110"/>
      <c r="AJ787" s="110"/>
      <c r="AK787" s="110"/>
      <c r="AL787" s="110"/>
      <c r="AM787" s="110"/>
      <c r="AN787" s="110"/>
      <c r="AO787" s="110"/>
      <c r="AP787" s="110"/>
      <c r="AQ787" s="110"/>
      <c r="AR787" s="110"/>
      <c r="AS787" s="110"/>
      <c r="AT787" s="110"/>
      <c r="AU787" s="110"/>
      <c r="AV787" s="110"/>
      <c r="AW787" s="110"/>
      <c r="AX787" s="111"/>
    </row>
    <row r="788" spans="1:113" ht="12" customHeight="1">
      <c r="A788" s="32"/>
      <c r="B788" s="109"/>
      <c r="C788" s="110"/>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c r="Z788" s="110"/>
      <c r="AA788" s="110"/>
      <c r="AB788" s="110"/>
      <c r="AC788" s="110"/>
      <c r="AD788" s="110"/>
      <c r="AE788" s="110"/>
      <c r="AF788" s="110"/>
      <c r="AG788" s="110"/>
      <c r="AH788" s="110"/>
      <c r="AI788" s="110"/>
      <c r="AJ788" s="110"/>
      <c r="AK788" s="110"/>
      <c r="AL788" s="110"/>
      <c r="AM788" s="110"/>
      <c r="AN788" s="110"/>
      <c r="AO788" s="110"/>
      <c r="AP788" s="110"/>
      <c r="AQ788" s="110"/>
      <c r="AR788" s="110"/>
      <c r="AS788" s="110"/>
      <c r="AT788" s="110"/>
      <c r="AU788" s="110"/>
      <c r="AV788" s="110"/>
      <c r="AW788" s="110"/>
      <c r="AX788" s="111"/>
      <c r="BC788" s="40"/>
    </row>
    <row r="789" spans="1:113" ht="12" customHeight="1">
      <c r="A789" s="32"/>
      <c r="B789" s="109"/>
      <c r="C789" s="110"/>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c r="Z789" s="110"/>
      <c r="AA789" s="110"/>
      <c r="AB789" s="110"/>
      <c r="AC789" s="110"/>
      <c r="AD789" s="110"/>
      <c r="AE789" s="110"/>
      <c r="AF789" s="110"/>
      <c r="AG789" s="110"/>
      <c r="AH789" s="110"/>
      <c r="AI789" s="110"/>
      <c r="AJ789" s="110"/>
      <c r="AK789" s="110"/>
      <c r="AL789" s="110"/>
      <c r="AM789" s="110"/>
      <c r="AN789" s="110"/>
      <c r="AO789" s="110"/>
      <c r="AP789" s="110"/>
      <c r="AQ789" s="110"/>
      <c r="AR789" s="110"/>
      <c r="AS789" s="110"/>
      <c r="AT789" s="110"/>
      <c r="AU789" s="110"/>
      <c r="AV789" s="110"/>
      <c r="AW789" s="110"/>
      <c r="AX789" s="111"/>
    </row>
    <row r="790" spans="1:113" ht="12" customHeight="1">
      <c r="A790" s="32"/>
      <c r="B790" s="109"/>
      <c r="C790" s="110"/>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c r="Z790" s="110"/>
      <c r="AA790" s="110"/>
      <c r="AB790" s="110"/>
      <c r="AC790" s="110"/>
      <c r="AD790" s="110"/>
      <c r="AE790" s="110"/>
      <c r="AF790" s="110"/>
      <c r="AG790" s="110"/>
      <c r="AH790" s="110"/>
      <c r="AI790" s="110"/>
      <c r="AJ790" s="110"/>
      <c r="AK790" s="110"/>
      <c r="AL790" s="110"/>
      <c r="AM790" s="110"/>
      <c r="AN790" s="110"/>
      <c r="AO790" s="110"/>
      <c r="AP790" s="110"/>
      <c r="AQ790" s="110"/>
      <c r="AR790" s="110"/>
      <c r="AS790" s="110"/>
      <c r="AT790" s="110"/>
      <c r="AU790" s="110"/>
      <c r="AV790" s="110"/>
      <c r="AW790" s="110"/>
      <c r="AX790" s="111"/>
    </row>
    <row r="791" spans="1:113" ht="12" customHeight="1">
      <c r="A791" s="32"/>
      <c r="B791" s="109"/>
      <c r="C791" s="110"/>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c r="Z791" s="110"/>
      <c r="AA791" s="110"/>
      <c r="AB791" s="110"/>
      <c r="AC791" s="110"/>
      <c r="AD791" s="110"/>
      <c r="AE791" s="110"/>
      <c r="AF791" s="110"/>
      <c r="AG791" s="110"/>
      <c r="AH791" s="110"/>
      <c r="AI791" s="110"/>
      <c r="AJ791" s="110"/>
      <c r="AK791" s="110"/>
      <c r="AL791" s="110"/>
      <c r="AM791" s="110"/>
      <c r="AN791" s="110"/>
      <c r="AO791" s="110"/>
      <c r="AP791" s="110"/>
      <c r="AQ791" s="110"/>
      <c r="AR791" s="110"/>
      <c r="AS791" s="110"/>
      <c r="AT791" s="110"/>
      <c r="AU791" s="110"/>
      <c r="AV791" s="110"/>
      <c r="AW791" s="110"/>
      <c r="AX791" s="111"/>
    </row>
    <row r="792" spans="1:113" ht="15" thickBot="1">
      <c r="A792" s="41"/>
      <c r="B792" s="42"/>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4"/>
    </row>
    <row r="793" spans="1:113">
      <c r="B793" s="45"/>
    </row>
    <row r="794" spans="1:113" ht="15" thickBot="1">
      <c r="A794" s="35"/>
      <c r="B794" s="34" t="s">
        <v>92</v>
      </c>
      <c r="C794" s="32"/>
      <c r="D794" s="32"/>
      <c r="E794" s="32"/>
      <c r="F794" s="32"/>
      <c r="G794" s="32"/>
      <c r="H794" s="32"/>
      <c r="I794" s="32"/>
      <c r="J794" s="32"/>
      <c r="K794" s="32"/>
      <c r="L794" s="33"/>
      <c r="M794" s="33"/>
      <c r="N794" s="33"/>
      <c r="O794" s="33"/>
      <c r="P794" s="32"/>
      <c r="Q794" s="32"/>
      <c r="R794" s="32"/>
      <c r="S794" s="32"/>
      <c r="T794" s="32"/>
      <c r="U794" s="32"/>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DI794" s="30"/>
    </row>
    <row r="795" spans="1:113" ht="14.4">
      <c r="A795" s="32"/>
      <c r="B795" s="36"/>
      <c r="C795" s="31"/>
      <c r="D795" s="31"/>
      <c r="E795" s="31"/>
      <c r="F795" s="31"/>
      <c r="G795" s="31"/>
      <c r="H795" s="31"/>
      <c r="I795" s="31"/>
      <c r="J795" s="31"/>
      <c r="K795" s="31"/>
      <c r="L795" s="37"/>
      <c r="M795" s="37"/>
      <c r="N795" s="37"/>
      <c r="O795" s="37"/>
      <c r="P795" s="31"/>
      <c r="Q795" s="31"/>
      <c r="R795" s="31"/>
      <c r="S795" s="31"/>
      <c r="T795" s="31"/>
      <c r="U795" s="31"/>
      <c r="V795" s="38"/>
      <c r="W795" s="38"/>
      <c r="X795" s="38"/>
      <c r="Y795" s="38"/>
      <c r="Z795" s="38"/>
      <c r="AA795" s="38"/>
      <c r="AB795" s="38"/>
      <c r="AC795" s="38"/>
      <c r="AD795" s="38"/>
      <c r="AE795" s="38"/>
      <c r="AF795" s="38"/>
      <c r="AG795" s="38"/>
      <c r="AH795" s="38"/>
      <c r="AI795" s="38"/>
      <c r="AJ795" s="38"/>
      <c r="AK795" s="38"/>
      <c r="AL795" s="38"/>
      <c r="AM795" s="38"/>
      <c r="AN795" s="38"/>
      <c r="AO795" s="38"/>
      <c r="AP795" s="38"/>
      <c r="AQ795" s="38"/>
      <c r="AR795" s="38"/>
      <c r="AS795" s="38"/>
      <c r="AT795" s="38"/>
      <c r="AU795" s="38"/>
      <c r="AV795" s="38"/>
      <c r="AW795" s="38"/>
      <c r="AX795" s="39"/>
    </row>
    <row r="796" spans="1:113" ht="12" customHeight="1">
      <c r="A796" s="32"/>
      <c r="B796" s="109" t="s">
        <v>214</v>
      </c>
      <c r="C796" s="110"/>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c r="Z796" s="110"/>
      <c r="AA796" s="110"/>
      <c r="AB796" s="110"/>
      <c r="AC796" s="110"/>
      <c r="AD796" s="110"/>
      <c r="AE796" s="110"/>
      <c r="AF796" s="110"/>
      <c r="AG796" s="110"/>
      <c r="AH796" s="110"/>
      <c r="AI796" s="110"/>
      <c r="AJ796" s="110"/>
      <c r="AK796" s="110"/>
      <c r="AL796" s="110"/>
      <c r="AM796" s="110"/>
      <c r="AN796" s="110"/>
      <c r="AO796" s="110"/>
      <c r="AP796" s="110"/>
      <c r="AQ796" s="110"/>
      <c r="AR796" s="110"/>
      <c r="AS796" s="110"/>
      <c r="AT796" s="110"/>
      <c r="AU796" s="110"/>
      <c r="AV796" s="110"/>
      <c r="AW796" s="110"/>
      <c r="AX796" s="111"/>
    </row>
    <row r="797" spans="1:113" ht="12" customHeight="1">
      <c r="A797" s="32"/>
      <c r="B797" s="109"/>
      <c r="C797" s="110"/>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c r="Z797" s="110"/>
      <c r="AA797" s="110"/>
      <c r="AB797" s="110"/>
      <c r="AC797" s="110"/>
      <c r="AD797" s="110"/>
      <c r="AE797" s="110"/>
      <c r="AF797" s="110"/>
      <c r="AG797" s="110"/>
      <c r="AH797" s="110"/>
      <c r="AI797" s="110"/>
      <c r="AJ797" s="110"/>
      <c r="AK797" s="110"/>
      <c r="AL797" s="110"/>
      <c r="AM797" s="110"/>
      <c r="AN797" s="110"/>
      <c r="AO797" s="110"/>
      <c r="AP797" s="110"/>
      <c r="AQ797" s="110"/>
      <c r="AR797" s="110"/>
      <c r="AS797" s="110"/>
      <c r="AT797" s="110"/>
      <c r="AU797" s="110"/>
      <c r="AV797" s="110"/>
      <c r="AW797" s="110"/>
      <c r="AX797" s="111"/>
    </row>
    <row r="798" spans="1:113" ht="12" customHeight="1">
      <c r="A798" s="32"/>
      <c r="B798" s="109"/>
      <c r="C798" s="110"/>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c r="Z798" s="110"/>
      <c r="AA798" s="110"/>
      <c r="AB798" s="110"/>
      <c r="AC798" s="110"/>
      <c r="AD798" s="110"/>
      <c r="AE798" s="110"/>
      <c r="AF798" s="110"/>
      <c r="AG798" s="110"/>
      <c r="AH798" s="110"/>
      <c r="AI798" s="110"/>
      <c r="AJ798" s="110"/>
      <c r="AK798" s="110"/>
      <c r="AL798" s="110"/>
      <c r="AM798" s="110"/>
      <c r="AN798" s="110"/>
      <c r="AO798" s="110"/>
      <c r="AP798" s="110"/>
      <c r="AQ798" s="110"/>
      <c r="AR798" s="110"/>
      <c r="AS798" s="110"/>
      <c r="AT798" s="110"/>
      <c r="AU798" s="110"/>
      <c r="AV798" s="110"/>
      <c r="AW798" s="110"/>
      <c r="AX798" s="111"/>
    </row>
    <row r="799" spans="1:113" ht="12" customHeight="1">
      <c r="A799" s="32"/>
      <c r="B799" s="109"/>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c r="Z799" s="110"/>
      <c r="AA799" s="110"/>
      <c r="AB799" s="110"/>
      <c r="AC799" s="110"/>
      <c r="AD799" s="110"/>
      <c r="AE799" s="110"/>
      <c r="AF799" s="110"/>
      <c r="AG799" s="110"/>
      <c r="AH799" s="110"/>
      <c r="AI799" s="110"/>
      <c r="AJ799" s="110"/>
      <c r="AK799" s="110"/>
      <c r="AL799" s="110"/>
      <c r="AM799" s="110"/>
      <c r="AN799" s="110"/>
      <c r="AO799" s="110"/>
      <c r="AP799" s="110"/>
      <c r="AQ799" s="110"/>
      <c r="AR799" s="110"/>
      <c r="AS799" s="110"/>
      <c r="AT799" s="110"/>
      <c r="AU799" s="110"/>
      <c r="AV799" s="110"/>
      <c r="AW799" s="110"/>
      <c r="AX799" s="111"/>
    </row>
    <row r="800" spans="1:113" ht="12" customHeight="1">
      <c r="A800" s="32"/>
      <c r="B800" s="109"/>
      <c r="C800" s="110"/>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c r="Z800" s="110"/>
      <c r="AA800" s="110"/>
      <c r="AB800" s="110"/>
      <c r="AC800" s="110"/>
      <c r="AD800" s="110"/>
      <c r="AE800" s="110"/>
      <c r="AF800" s="110"/>
      <c r="AG800" s="110"/>
      <c r="AH800" s="110"/>
      <c r="AI800" s="110"/>
      <c r="AJ800" s="110"/>
      <c r="AK800" s="110"/>
      <c r="AL800" s="110"/>
      <c r="AM800" s="110"/>
      <c r="AN800" s="110"/>
      <c r="AO800" s="110"/>
      <c r="AP800" s="110"/>
      <c r="AQ800" s="110"/>
      <c r="AR800" s="110"/>
      <c r="AS800" s="110"/>
      <c r="AT800" s="110"/>
      <c r="AU800" s="110"/>
      <c r="AV800" s="110"/>
      <c r="AW800" s="110"/>
      <c r="AX800" s="111"/>
    </row>
    <row r="801" spans="1:251" ht="12" customHeight="1">
      <c r="A801" s="32"/>
      <c r="B801" s="109"/>
      <c r="C801" s="110"/>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c r="Z801" s="110"/>
      <c r="AA801" s="110"/>
      <c r="AB801" s="110"/>
      <c r="AC801" s="110"/>
      <c r="AD801" s="110"/>
      <c r="AE801" s="110"/>
      <c r="AF801" s="110"/>
      <c r="AG801" s="110"/>
      <c r="AH801" s="110"/>
      <c r="AI801" s="110"/>
      <c r="AJ801" s="110"/>
      <c r="AK801" s="110"/>
      <c r="AL801" s="110"/>
      <c r="AM801" s="110"/>
      <c r="AN801" s="110"/>
      <c r="AO801" s="110"/>
      <c r="AP801" s="110"/>
      <c r="AQ801" s="110"/>
      <c r="AR801" s="110"/>
      <c r="AS801" s="110"/>
      <c r="AT801" s="110"/>
      <c r="AU801" s="110"/>
      <c r="AV801" s="110"/>
      <c r="AW801" s="110"/>
      <c r="AX801" s="111"/>
      <c r="BC801" s="40"/>
    </row>
    <row r="802" spans="1:251" ht="12" customHeight="1">
      <c r="A802" s="32"/>
      <c r="B802" s="109"/>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c r="Z802" s="110"/>
      <c r="AA802" s="110"/>
      <c r="AB802" s="110"/>
      <c r="AC802" s="110"/>
      <c r="AD802" s="110"/>
      <c r="AE802" s="110"/>
      <c r="AF802" s="110"/>
      <c r="AG802" s="110"/>
      <c r="AH802" s="110"/>
      <c r="AI802" s="110"/>
      <c r="AJ802" s="110"/>
      <c r="AK802" s="110"/>
      <c r="AL802" s="110"/>
      <c r="AM802" s="110"/>
      <c r="AN802" s="110"/>
      <c r="AO802" s="110"/>
      <c r="AP802" s="110"/>
      <c r="AQ802" s="110"/>
      <c r="AR802" s="110"/>
      <c r="AS802" s="110"/>
      <c r="AT802" s="110"/>
      <c r="AU802" s="110"/>
      <c r="AV802" s="110"/>
      <c r="AW802" s="110"/>
      <c r="AX802" s="111"/>
    </row>
    <row r="803" spans="1:251" ht="12" customHeight="1">
      <c r="A803" s="32"/>
      <c r="B803" s="109"/>
      <c r="C803" s="110"/>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c r="Z803" s="110"/>
      <c r="AA803" s="110"/>
      <c r="AB803" s="110"/>
      <c r="AC803" s="110"/>
      <c r="AD803" s="110"/>
      <c r="AE803" s="110"/>
      <c r="AF803" s="110"/>
      <c r="AG803" s="110"/>
      <c r="AH803" s="110"/>
      <c r="AI803" s="110"/>
      <c r="AJ803" s="110"/>
      <c r="AK803" s="110"/>
      <c r="AL803" s="110"/>
      <c r="AM803" s="110"/>
      <c r="AN803" s="110"/>
      <c r="AO803" s="110"/>
      <c r="AP803" s="110"/>
      <c r="AQ803" s="110"/>
      <c r="AR803" s="110"/>
      <c r="AS803" s="110"/>
      <c r="AT803" s="110"/>
      <c r="AU803" s="110"/>
      <c r="AV803" s="110"/>
      <c r="AW803" s="110"/>
      <c r="AX803" s="111"/>
    </row>
    <row r="804" spans="1:251" ht="12" customHeight="1">
      <c r="A804" s="32"/>
      <c r="B804" s="109"/>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c r="Z804" s="110"/>
      <c r="AA804" s="110"/>
      <c r="AB804" s="110"/>
      <c r="AC804" s="110"/>
      <c r="AD804" s="110"/>
      <c r="AE804" s="110"/>
      <c r="AF804" s="110"/>
      <c r="AG804" s="110"/>
      <c r="AH804" s="110"/>
      <c r="AI804" s="110"/>
      <c r="AJ804" s="110"/>
      <c r="AK804" s="110"/>
      <c r="AL804" s="110"/>
      <c r="AM804" s="110"/>
      <c r="AN804" s="110"/>
      <c r="AO804" s="110"/>
      <c r="AP804" s="110"/>
      <c r="AQ804" s="110"/>
      <c r="AR804" s="110"/>
      <c r="AS804" s="110"/>
      <c r="AT804" s="110"/>
      <c r="AU804" s="110"/>
      <c r="AV804" s="110"/>
      <c r="AW804" s="110"/>
      <c r="AX804" s="111"/>
    </row>
    <row r="805" spans="1:251" ht="15" thickBot="1">
      <c r="A805" s="41"/>
      <c r="B805" s="42"/>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c r="AT805" s="43"/>
      <c r="AU805" s="43"/>
      <c r="AV805" s="43"/>
      <c r="AW805" s="43"/>
      <c r="AX805" s="44"/>
    </row>
    <row r="806" spans="1:251">
      <c r="B806" s="45"/>
    </row>
    <row r="807" spans="1:251" ht="14.4">
      <c r="B807" s="34" t="s">
        <v>94</v>
      </c>
      <c r="C807" s="32"/>
      <c r="D807" s="32"/>
      <c r="E807" s="32"/>
      <c r="F807" s="32"/>
      <c r="G807" s="32"/>
      <c r="H807" s="32"/>
      <c r="I807" s="32"/>
      <c r="J807" s="32"/>
      <c r="K807" s="32"/>
      <c r="L807" s="33"/>
      <c r="M807" s="33"/>
      <c r="N807" s="33"/>
      <c r="O807" s="33"/>
      <c r="P807" s="32"/>
      <c r="Q807" s="32"/>
      <c r="R807" s="32"/>
      <c r="S807" s="32"/>
      <c r="T807" s="32"/>
      <c r="U807" s="32"/>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row>
    <row r="808" spans="1:251" ht="15" thickBot="1">
      <c r="B808" s="32"/>
      <c r="C808" s="32"/>
      <c r="D808" s="32"/>
      <c r="E808" s="32"/>
      <c r="F808" s="32"/>
      <c r="G808" s="32"/>
      <c r="H808" s="32"/>
      <c r="I808" s="32"/>
      <c r="J808" s="32"/>
      <c r="K808" s="32"/>
      <c r="L808" s="33"/>
      <c r="M808" s="33"/>
      <c r="N808" s="33"/>
      <c r="O808" s="33"/>
      <c r="P808" s="32"/>
      <c r="Q808" s="32"/>
      <c r="R808" s="32"/>
      <c r="S808" s="32"/>
      <c r="T808" s="32"/>
      <c r="U808" s="32"/>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46" t="s">
        <v>95</v>
      </c>
    </row>
    <row r="809" spans="1:251" s="40" customFormat="1" ht="13.5" customHeight="1">
      <c r="A809" s="32"/>
      <c r="B809" s="112" t="s">
        <v>96</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4"/>
      <c r="AA809" s="118" t="s">
        <v>97</v>
      </c>
      <c r="AB809" s="113"/>
      <c r="AC809" s="113"/>
      <c r="AD809" s="113"/>
      <c r="AE809" s="113"/>
      <c r="AF809" s="113"/>
      <c r="AG809" s="113"/>
      <c r="AH809" s="113"/>
      <c r="AI809" s="114"/>
      <c r="AJ809" s="118" t="s">
        <v>98</v>
      </c>
      <c r="AK809" s="113"/>
      <c r="AL809" s="113"/>
      <c r="AM809" s="113"/>
      <c r="AN809" s="113"/>
      <c r="AO809" s="113"/>
      <c r="AP809" s="113"/>
      <c r="AQ809" s="113"/>
      <c r="AR809" s="114"/>
      <c r="AS809" s="118" t="s">
        <v>99</v>
      </c>
      <c r="AT809" s="113"/>
      <c r="AU809" s="113"/>
      <c r="AV809" s="113"/>
      <c r="AW809" s="113"/>
      <c r="AX809" s="120"/>
      <c r="AY809" s="26"/>
      <c r="AZ809" s="26"/>
      <c r="BA809" s="26"/>
      <c r="BB809" s="26"/>
      <c r="BC809" s="26"/>
      <c r="BD809" s="26"/>
      <c r="BE809" s="26"/>
      <c r="BF809" s="26"/>
      <c r="BG809" s="26"/>
      <c r="BH809" s="26"/>
      <c r="BI809" s="26"/>
      <c r="BJ809" s="26"/>
      <c r="BK809" s="26"/>
      <c r="BL809" s="26"/>
      <c r="BM809" s="26"/>
      <c r="BN809" s="26"/>
      <c r="BO809" s="26"/>
      <c r="BP809" s="26"/>
      <c r="BQ809" s="26"/>
      <c r="BR809" s="26"/>
      <c r="BS809" s="26"/>
      <c r="BT809" s="26"/>
      <c r="BU809" s="26"/>
      <c r="BV809" s="26"/>
      <c r="BW809" s="26"/>
      <c r="BX809" s="26"/>
      <c r="BY809" s="26"/>
      <c r="BZ809" s="26"/>
      <c r="CA809" s="26"/>
      <c r="CB809" s="26"/>
      <c r="CC809" s="26"/>
      <c r="CD809" s="26"/>
      <c r="CE809" s="26"/>
      <c r="CF809" s="26"/>
      <c r="CG809" s="26"/>
      <c r="CH809" s="26"/>
      <c r="CI809" s="26"/>
      <c r="CJ809" s="26"/>
      <c r="CK809" s="26"/>
      <c r="CL809" s="26"/>
      <c r="CM809" s="26"/>
      <c r="CN809" s="26"/>
      <c r="CO809" s="26"/>
      <c r="CP809" s="26"/>
      <c r="CQ809" s="26"/>
      <c r="CR809" s="26"/>
      <c r="CS809" s="26"/>
      <c r="CT809" s="26"/>
      <c r="CU809" s="26"/>
      <c r="CV809" s="26"/>
      <c r="CW809" s="26"/>
      <c r="CX809" s="26"/>
      <c r="CY809" s="26"/>
      <c r="CZ809" s="26"/>
      <c r="DA809" s="26"/>
      <c r="DB809" s="26"/>
      <c r="DC809" s="26"/>
      <c r="DD809" s="26"/>
      <c r="DE809" s="26"/>
      <c r="DF809" s="26"/>
      <c r="DG809" s="26"/>
      <c r="DH809" s="26"/>
      <c r="DI809" s="26"/>
      <c r="DJ809" s="26"/>
      <c r="DK809" s="26"/>
      <c r="DL809" s="26"/>
      <c r="DM809" s="26"/>
      <c r="DN809" s="26"/>
      <c r="DO809" s="26"/>
      <c r="DP809" s="26"/>
      <c r="DQ809" s="26"/>
      <c r="DR809" s="26"/>
      <c r="DS809" s="26"/>
      <c r="DT809" s="26"/>
      <c r="DU809" s="26"/>
      <c r="DV809" s="26"/>
      <c r="DW809" s="26"/>
      <c r="DX809" s="26"/>
      <c r="DY809" s="26"/>
      <c r="DZ809" s="26"/>
      <c r="EA809" s="26"/>
      <c r="EB809" s="26"/>
      <c r="EC809" s="26"/>
      <c r="ED809" s="26"/>
      <c r="EE809" s="26"/>
      <c r="EF809" s="26"/>
      <c r="EG809" s="26"/>
      <c r="EH809" s="26"/>
      <c r="EI809" s="26"/>
      <c r="EJ809" s="26"/>
      <c r="EK809" s="26"/>
      <c r="EL809" s="26"/>
      <c r="EM809" s="26"/>
      <c r="EN809" s="26"/>
      <c r="EO809" s="26"/>
      <c r="EP809" s="26"/>
      <c r="EQ809" s="26"/>
      <c r="ER809" s="26"/>
      <c r="ES809" s="26"/>
      <c r="ET809" s="26"/>
      <c r="EU809" s="26"/>
      <c r="EV809" s="26"/>
      <c r="EW809" s="26"/>
      <c r="EX809" s="26"/>
      <c r="EY809" s="26"/>
      <c r="EZ809" s="26"/>
      <c r="FA809" s="26"/>
      <c r="FB809" s="26"/>
      <c r="FC809" s="26"/>
      <c r="FD809" s="26"/>
      <c r="FE809" s="26"/>
      <c r="FF809" s="26"/>
      <c r="FG809" s="26"/>
      <c r="FH809" s="26"/>
      <c r="FI809" s="26"/>
      <c r="FJ809" s="26"/>
      <c r="FK809" s="26"/>
      <c r="FL809" s="26"/>
      <c r="FM809" s="26"/>
      <c r="FN809" s="26"/>
      <c r="FO809" s="26"/>
      <c r="FP809" s="26"/>
      <c r="FQ809" s="26"/>
      <c r="FR809" s="26"/>
      <c r="FS809" s="26"/>
      <c r="FT809" s="26"/>
      <c r="FU809" s="26"/>
      <c r="FV809" s="26"/>
      <c r="FW809" s="26"/>
      <c r="FX809" s="26"/>
      <c r="FY809" s="26"/>
      <c r="FZ809" s="26"/>
      <c r="GA809" s="26"/>
      <c r="GB809" s="26"/>
      <c r="GC809" s="26"/>
      <c r="GD809" s="26"/>
      <c r="GE809" s="26"/>
      <c r="GF809" s="26"/>
      <c r="GG809" s="26"/>
      <c r="GH809" s="26"/>
      <c r="GI809" s="26"/>
      <c r="GJ809" s="26"/>
      <c r="GK809" s="26"/>
      <c r="GL809" s="26"/>
      <c r="GM809" s="26"/>
      <c r="GN809" s="26"/>
      <c r="GO809" s="26"/>
      <c r="GP809" s="26"/>
      <c r="GQ809" s="26"/>
      <c r="GR809" s="26"/>
      <c r="GS809" s="26"/>
      <c r="GT809" s="26"/>
      <c r="GU809" s="26"/>
      <c r="GV809" s="26"/>
      <c r="GW809" s="26"/>
      <c r="GX809" s="26"/>
      <c r="GY809" s="26"/>
      <c r="GZ809" s="26"/>
      <c r="HA809" s="26"/>
      <c r="HB809" s="26"/>
      <c r="HC809" s="26"/>
      <c r="HD809" s="26"/>
      <c r="HE809" s="26"/>
      <c r="HF809" s="26"/>
      <c r="HG809" s="26"/>
      <c r="HH809" s="26"/>
      <c r="HI809" s="26"/>
      <c r="HJ809" s="26"/>
      <c r="HK809" s="26"/>
      <c r="HL809" s="26"/>
      <c r="HM809" s="26"/>
      <c r="HN809" s="26"/>
      <c r="HO809" s="26"/>
      <c r="HP809" s="26"/>
      <c r="HQ809" s="26"/>
      <c r="HR809" s="26"/>
      <c r="HS809" s="26"/>
      <c r="HT809" s="26"/>
      <c r="HU809" s="26"/>
      <c r="HV809" s="26"/>
      <c r="HW809" s="26"/>
      <c r="HX809" s="26"/>
      <c r="HY809" s="26"/>
      <c r="HZ809" s="26"/>
      <c r="IA809" s="26"/>
      <c r="IB809" s="26"/>
      <c r="IC809" s="26"/>
      <c r="ID809" s="26"/>
      <c r="IE809" s="26"/>
      <c r="IF809" s="26"/>
      <c r="IG809" s="26"/>
      <c r="IH809" s="26"/>
      <c r="II809" s="26"/>
      <c r="IJ809" s="26"/>
      <c r="IK809" s="26"/>
      <c r="IL809" s="26"/>
      <c r="IM809" s="26"/>
      <c r="IN809" s="26"/>
      <c r="IO809" s="26"/>
      <c r="IP809" s="26"/>
      <c r="IQ809" s="26"/>
    </row>
    <row r="810" spans="1:251" s="40" customFormat="1">
      <c r="A810" s="32"/>
      <c r="B810" s="115"/>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7"/>
      <c r="AA810" s="119"/>
      <c r="AB810" s="116"/>
      <c r="AC810" s="116"/>
      <c r="AD810" s="116"/>
      <c r="AE810" s="116"/>
      <c r="AF810" s="116"/>
      <c r="AG810" s="116"/>
      <c r="AH810" s="116"/>
      <c r="AI810" s="117"/>
      <c r="AJ810" s="119"/>
      <c r="AK810" s="116"/>
      <c r="AL810" s="116"/>
      <c r="AM810" s="116"/>
      <c r="AN810" s="116"/>
      <c r="AO810" s="116"/>
      <c r="AP810" s="116"/>
      <c r="AQ810" s="116"/>
      <c r="AR810" s="117"/>
      <c r="AS810" s="119"/>
      <c r="AT810" s="116"/>
      <c r="AU810" s="116"/>
      <c r="AV810" s="116"/>
      <c r="AW810" s="116"/>
      <c r="AX810" s="121"/>
      <c r="AY810" s="26"/>
      <c r="AZ810" s="26"/>
      <c r="BA810" s="26"/>
      <c r="BB810" s="47"/>
      <c r="BC810" s="48"/>
      <c r="BE810" s="26"/>
      <c r="BF810" s="26"/>
      <c r="BG810" s="26"/>
      <c r="BH810" s="26"/>
      <c r="BI810" s="26"/>
      <c r="BJ810" s="26"/>
      <c r="BK810" s="26"/>
      <c r="BL810" s="26"/>
      <c r="BM810" s="26"/>
      <c r="BN810" s="26"/>
      <c r="BO810" s="26"/>
      <c r="BP810" s="26"/>
      <c r="BQ810" s="26"/>
      <c r="BR810" s="26"/>
      <c r="BS810" s="26"/>
      <c r="BT810" s="26"/>
      <c r="BU810" s="26"/>
      <c r="BV810" s="26"/>
      <c r="BW810" s="26"/>
      <c r="BX810" s="26"/>
      <c r="BY810" s="26"/>
      <c r="BZ810" s="26"/>
      <c r="CA810" s="26"/>
      <c r="CB810" s="26"/>
      <c r="CC810" s="26"/>
      <c r="CD810" s="26"/>
      <c r="CE810" s="26"/>
      <c r="CF810" s="26"/>
      <c r="CG810" s="26"/>
      <c r="CH810" s="26"/>
      <c r="CI810" s="26"/>
      <c r="CJ810" s="26"/>
      <c r="CK810" s="26"/>
      <c r="CL810" s="26"/>
      <c r="CM810" s="26"/>
      <c r="CN810" s="26"/>
      <c r="CO810" s="26"/>
      <c r="CP810" s="26"/>
      <c r="CQ810" s="26"/>
      <c r="CR810" s="26"/>
      <c r="CS810" s="26"/>
      <c r="CT810" s="26"/>
      <c r="CU810" s="26"/>
      <c r="CV810" s="26"/>
      <c r="CW810" s="26"/>
      <c r="CX810" s="26"/>
      <c r="CY810" s="26"/>
      <c r="CZ810" s="26"/>
      <c r="DA810" s="26"/>
      <c r="DB810" s="26"/>
      <c r="DC810" s="26"/>
      <c r="DD810" s="26"/>
      <c r="DE810" s="26"/>
      <c r="DF810" s="26"/>
      <c r="DG810" s="26"/>
      <c r="DH810" s="26"/>
      <c r="DI810" s="26"/>
      <c r="DJ810" s="26"/>
      <c r="DK810" s="26"/>
      <c r="DL810" s="26"/>
      <c r="DM810" s="26"/>
      <c r="DN810" s="26"/>
      <c r="DO810" s="26"/>
      <c r="DP810" s="26"/>
      <c r="DQ810" s="26"/>
      <c r="DR810" s="26"/>
      <c r="DS810" s="26"/>
      <c r="DT810" s="26"/>
      <c r="DU810" s="26"/>
      <c r="DV810" s="26"/>
      <c r="DW810" s="26"/>
      <c r="DX810" s="26"/>
      <c r="DY810" s="26"/>
      <c r="DZ810" s="26"/>
      <c r="EA810" s="26"/>
      <c r="EB810" s="26"/>
      <c r="EC810" s="26"/>
      <c r="ED810" s="26"/>
      <c r="EE810" s="26"/>
      <c r="EF810" s="26"/>
      <c r="EG810" s="26"/>
      <c r="EH810" s="26"/>
      <c r="EI810" s="26"/>
      <c r="EJ810" s="26"/>
      <c r="EK810" s="26"/>
      <c r="EL810" s="26"/>
      <c r="EM810" s="26"/>
      <c r="EN810" s="26"/>
      <c r="EO810" s="26"/>
      <c r="EP810" s="26"/>
      <c r="EQ810" s="26"/>
      <c r="ER810" s="26"/>
      <c r="ES810" s="26"/>
      <c r="ET810" s="26"/>
      <c r="EU810" s="26"/>
      <c r="EV810" s="26"/>
      <c r="EW810" s="26"/>
      <c r="EX810" s="26"/>
      <c r="EY810" s="26"/>
      <c r="EZ810" s="26"/>
      <c r="FA810" s="26"/>
      <c r="FB810" s="26"/>
      <c r="FC810" s="26"/>
      <c r="FD810" s="26"/>
      <c r="FE810" s="26"/>
      <c r="FF810" s="26"/>
      <c r="FG810" s="26"/>
      <c r="FH810" s="26"/>
      <c r="FI810" s="26"/>
      <c r="FJ810" s="26"/>
      <c r="FK810" s="26"/>
      <c r="FL810" s="26"/>
      <c r="FM810" s="26"/>
      <c r="FN810" s="26"/>
      <c r="FO810" s="26"/>
      <c r="FP810" s="26"/>
      <c r="FQ810" s="26"/>
      <c r="FR810" s="26"/>
      <c r="FS810" s="26"/>
      <c r="FT810" s="26"/>
      <c r="FU810" s="26"/>
      <c r="FV810" s="26"/>
      <c r="FW810" s="26"/>
      <c r="FX810" s="26"/>
      <c r="FY810" s="26"/>
      <c r="FZ810" s="26"/>
      <c r="GA810" s="26"/>
      <c r="GB810" s="26"/>
      <c r="GC810" s="26"/>
      <c r="GD810" s="26"/>
      <c r="GE810" s="26"/>
      <c r="GF810" s="26"/>
      <c r="GG810" s="26"/>
      <c r="GH810" s="26"/>
      <c r="GI810" s="26"/>
      <c r="GJ810" s="26"/>
      <c r="GK810" s="26"/>
      <c r="GL810" s="26"/>
      <c r="GM810" s="26"/>
      <c r="GN810" s="26"/>
      <c r="GO810" s="26"/>
      <c r="GP810" s="26"/>
      <c r="GQ810" s="26"/>
      <c r="GR810" s="26"/>
      <c r="GS810" s="26"/>
      <c r="GT810" s="26"/>
      <c r="GU810" s="26"/>
      <c r="GV810" s="26"/>
      <c r="GW810" s="26"/>
      <c r="GX810" s="26"/>
      <c r="GY810" s="26"/>
      <c r="GZ810" s="26"/>
      <c r="HA810" s="26"/>
      <c r="HB810" s="26"/>
      <c r="HC810" s="26"/>
      <c r="HD810" s="26"/>
      <c r="HE810" s="26"/>
      <c r="HF810" s="26"/>
      <c r="HG810" s="26"/>
      <c r="HH810" s="26"/>
      <c r="HI810" s="26"/>
      <c r="HJ810" s="26"/>
      <c r="HK810" s="26"/>
      <c r="HL810" s="26"/>
      <c r="HM810" s="26"/>
      <c r="HN810" s="26"/>
      <c r="HO810" s="26"/>
      <c r="HP810" s="26"/>
      <c r="HQ810" s="26"/>
      <c r="HR810" s="26"/>
      <c r="HS810" s="26"/>
      <c r="HT810" s="26"/>
      <c r="HU810" s="26"/>
      <c r="HV810" s="26"/>
      <c r="HW810" s="26"/>
      <c r="HX810" s="26"/>
      <c r="HY810" s="26"/>
      <c r="HZ810" s="26"/>
      <c r="IA810" s="26"/>
      <c r="IB810" s="26"/>
      <c r="IC810" s="26"/>
      <c r="ID810" s="26"/>
      <c r="IE810" s="26"/>
      <c r="IF810" s="26"/>
      <c r="IG810" s="26"/>
      <c r="IH810" s="26"/>
      <c r="II810" s="26"/>
      <c r="IJ810" s="26"/>
      <c r="IK810" s="26"/>
      <c r="IL810" s="26"/>
      <c r="IM810" s="26"/>
      <c r="IN810" s="26"/>
      <c r="IO810" s="26"/>
      <c r="IP810" s="26"/>
      <c r="IQ810" s="26"/>
    </row>
    <row r="811" spans="1:251" s="40" customFormat="1" ht="18.75" customHeight="1">
      <c r="A811" s="32"/>
      <c r="B811" s="49"/>
      <c r="C811" s="84" t="s">
        <v>215</v>
      </c>
      <c r="D811" s="85"/>
      <c r="E811" s="85"/>
      <c r="F811" s="85"/>
      <c r="G811" s="85"/>
      <c r="H811" s="85"/>
      <c r="I811" s="85"/>
      <c r="J811" s="85"/>
      <c r="K811" s="85"/>
      <c r="L811" s="85"/>
      <c r="M811" s="85"/>
      <c r="N811" s="85"/>
      <c r="O811" s="85"/>
      <c r="P811" s="85"/>
      <c r="Q811" s="85"/>
      <c r="R811" s="85"/>
      <c r="S811" s="85"/>
      <c r="T811" s="85"/>
      <c r="U811" s="85"/>
      <c r="V811" s="85"/>
      <c r="W811" s="85"/>
      <c r="X811" s="85"/>
      <c r="Y811" s="85"/>
      <c r="Z811" s="86"/>
      <c r="AA811" s="87">
        <v>340</v>
      </c>
      <c r="AB811" s="88"/>
      <c r="AC811" s="88"/>
      <c r="AD811" s="88"/>
      <c r="AE811" s="88"/>
      <c r="AF811" s="88"/>
      <c r="AG811" s="88"/>
      <c r="AH811" s="88"/>
      <c r="AI811" s="89"/>
      <c r="AJ811" s="87">
        <v>198</v>
      </c>
      <c r="AK811" s="88"/>
      <c r="AL811" s="88"/>
      <c r="AM811" s="88"/>
      <c r="AN811" s="88"/>
      <c r="AO811" s="88"/>
      <c r="AP811" s="88"/>
      <c r="AQ811" s="88"/>
      <c r="AR811" s="89"/>
      <c r="AS811" s="90"/>
      <c r="AT811" s="91"/>
      <c r="AU811" s="91"/>
      <c r="AV811" s="91"/>
      <c r="AW811" s="91"/>
      <c r="AX811" s="92"/>
      <c r="AY811" s="26"/>
      <c r="AZ811" s="26"/>
      <c r="BA811" s="26"/>
      <c r="BB811" s="26"/>
      <c r="BC811" s="26"/>
      <c r="BD811" s="26"/>
      <c r="BE811" s="26"/>
      <c r="BF811" s="26"/>
      <c r="BG811" s="26"/>
      <c r="BH811" s="26"/>
      <c r="BI811" s="26"/>
      <c r="BJ811" s="26"/>
      <c r="BK811" s="26"/>
      <c r="BL811" s="26"/>
      <c r="BM811" s="26"/>
      <c r="BN811" s="26"/>
      <c r="BO811" s="26"/>
      <c r="BP811" s="26"/>
      <c r="BQ811" s="26"/>
      <c r="BR811" s="26"/>
      <c r="BS811" s="26"/>
      <c r="BT811" s="26"/>
      <c r="BU811" s="26"/>
      <c r="BV811" s="26"/>
      <c r="BW811" s="26"/>
      <c r="BX811" s="26"/>
      <c r="BY811" s="26"/>
      <c r="BZ811" s="26"/>
      <c r="CA811" s="26"/>
      <c r="CB811" s="26"/>
      <c r="CC811" s="26"/>
      <c r="CD811" s="26"/>
      <c r="CE811" s="26"/>
      <c r="CF811" s="26"/>
      <c r="CG811" s="26"/>
      <c r="CH811" s="26"/>
      <c r="CI811" s="26"/>
      <c r="CJ811" s="26"/>
      <c r="CK811" s="26"/>
      <c r="CL811" s="26"/>
      <c r="CM811" s="26"/>
      <c r="CN811" s="26"/>
      <c r="CO811" s="26"/>
      <c r="CP811" s="26"/>
      <c r="CQ811" s="26"/>
      <c r="CR811" s="26"/>
      <c r="CS811" s="26"/>
      <c r="CT811" s="26"/>
      <c r="CU811" s="26"/>
      <c r="CV811" s="26"/>
      <c r="CW811" s="26"/>
      <c r="CX811" s="26"/>
      <c r="CY811" s="26"/>
      <c r="CZ811" s="26"/>
      <c r="DA811" s="26"/>
      <c r="DB811" s="26"/>
      <c r="DC811" s="26"/>
      <c r="DD811" s="26"/>
      <c r="DE811" s="26"/>
      <c r="DF811" s="26"/>
      <c r="DG811" s="26"/>
      <c r="DH811" s="26"/>
      <c r="DI811" s="26"/>
      <c r="DJ811" s="26"/>
      <c r="DK811" s="26"/>
      <c r="DL811" s="26"/>
      <c r="DM811" s="26"/>
      <c r="DN811" s="26"/>
      <c r="DO811" s="26"/>
      <c r="DP811" s="26"/>
      <c r="DQ811" s="26"/>
      <c r="DR811" s="26"/>
      <c r="DS811" s="26"/>
      <c r="DT811" s="26"/>
      <c r="DU811" s="26"/>
      <c r="DV811" s="26"/>
      <c r="DW811" s="26"/>
      <c r="DX811" s="26"/>
      <c r="DY811" s="26"/>
      <c r="DZ811" s="26"/>
      <c r="EA811" s="26"/>
      <c r="EB811" s="26"/>
      <c r="EC811" s="26"/>
      <c r="ED811" s="26"/>
      <c r="EE811" s="26"/>
      <c r="EF811" s="26"/>
      <c r="EG811" s="26"/>
      <c r="EH811" s="26"/>
      <c r="EI811" s="26"/>
      <c r="EJ811" s="26"/>
      <c r="EK811" s="26"/>
      <c r="EL811" s="26"/>
      <c r="EM811" s="26"/>
      <c r="EN811" s="26"/>
      <c r="EO811" s="26"/>
      <c r="EP811" s="26"/>
      <c r="EQ811" s="26"/>
      <c r="ER811" s="26"/>
      <c r="ES811" s="26"/>
      <c r="ET811" s="26"/>
      <c r="EU811" s="26"/>
      <c r="EV811" s="26"/>
      <c r="EW811" s="26"/>
      <c r="EX811" s="26"/>
      <c r="EY811" s="26"/>
      <c r="EZ811" s="26"/>
      <c r="FA811" s="26"/>
      <c r="FB811" s="26"/>
      <c r="FC811" s="26"/>
      <c r="FD811" s="26"/>
      <c r="FE811" s="26"/>
      <c r="FF811" s="26"/>
      <c r="FG811" s="26"/>
      <c r="FH811" s="26"/>
      <c r="FI811" s="26"/>
      <c r="FJ811" s="26"/>
      <c r="FK811" s="26"/>
      <c r="FL811" s="26"/>
      <c r="FM811" s="26"/>
      <c r="FN811" s="26"/>
      <c r="FO811" s="26"/>
      <c r="FP811" s="26"/>
      <c r="FQ811" s="26"/>
      <c r="FR811" s="26"/>
      <c r="FS811" s="26"/>
      <c r="FT811" s="26"/>
      <c r="FU811" s="26"/>
      <c r="FV811" s="26"/>
      <c r="FW811" s="26"/>
      <c r="FX811" s="26"/>
      <c r="FY811" s="26"/>
      <c r="FZ811" s="26"/>
      <c r="GA811" s="26"/>
      <c r="GB811" s="26"/>
      <c r="GC811" s="26"/>
      <c r="GD811" s="26"/>
      <c r="GE811" s="26"/>
      <c r="GF811" s="26"/>
      <c r="GG811" s="26"/>
      <c r="GH811" s="26"/>
      <c r="GI811" s="26"/>
      <c r="GJ811" s="26"/>
      <c r="GK811" s="26"/>
      <c r="GL811" s="26"/>
      <c r="GM811" s="26"/>
      <c r="GN811" s="26"/>
      <c r="GO811" s="26"/>
      <c r="GP811" s="26"/>
      <c r="GQ811" s="26"/>
      <c r="GR811" s="26"/>
      <c r="GS811" s="26"/>
      <c r="GT811" s="26"/>
      <c r="GU811" s="26"/>
      <c r="GV811" s="26"/>
      <c r="GW811" s="26"/>
      <c r="GX811" s="26"/>
      <c r="GY811" s="26"/>
      <c r="GZ811" s="26"/>
      <c r="HA811" s="26"/>
      <c r="HB811" s="26"/>
      <c r="HC811" s="26"/>
      <c r="HD811" s="26"/>
      <c r="HE811" s="26"/>
      <c r="HF811" s="26"/>
      <c r="HG811" s="26"/>
      <c r="HH811" s="26"/>
      <c r="HI811" s="26"/>
      <c r="HJ811" s="26"/>
      <c r="HK811" s="26"/>
      <c r="HL811" s="26"/>
      <c r="HM811" s="26"/>
      <c r="HN811" s="26"/>
      <c r="HO811" s="26"/>
      <c r="HP811" s="26"/>
      <c r="HQ811" s="26"/>
      <c r="HR811" s="26"/>
      <c r="HS811" s="26"/>
      <c r="HT811" s="26"/>
      <c r="HU811" s="26"/>
      <c r="HV811" s="26"/>
      <c r="HW811" s="26"/>
      <c r="HX811" s="26"/>
      <c r="HY811" s="26"/>
      <c r="HZ811" s="26"/>
      <c r="IA811" s="26"/>
      <c r="IB811" s="26"/>
      <c r="IC811" s="26"/>
      <c r="ID811" s="26"/>
      <c r="IE811" s="26"/>
      <c r="IF811" s="26"/>
      <c r="IG811" s="26"/>
      <c r="IH811" s="26"/>
      <c r="II811" s="26"/>
      <c r="IJ811" s="26"/>
      <c r="IK811" s="26"/>
      <c r="IL811" s="26"/>
      <c r="IM811" s="26"/>
      <c r="IN811" s="26"/>
      <c r="IO811" s="26"/>
      <c r="IP811" s="26"/>
      <c r="IQ811" s="26"/>
    </row>
    <row r="812" spans="1:251" s="40" customFormat="1" ht="18.75" customHeight="1">
      <c r="A812" s="32"/>
      <c r="B812" s="49"/>
      <c r="C812" s="84" t="s">
        <v>216</v>
      </c>
      <c r="D812" s="85"/>
      <c r="E812" s="85"/>
      <c r="F812" s="85"/>
      <c r="G812" s="85"/>
      <c r="H812" s="85"/>
      <c r="I812" s="85"/>
      <c r="J812" s="85"/>
      <c r="K812" s="85"/>
      <c r="L812" s="85"/>
      <c r="M812" s="85"/>
      <c r="N812" s="85"/>
      <c r="O812" s="85"/>
      <c r="P812" s="85"/>
      <c r="Q812" s="85"/>
      <c r="R812" s="85"/>
      <c r="S812" s="85"/>
      <c r="T812" s="85"/>
      <c r="U812" s="85"/>
      <c r="V812" s="85"/>
      <c r="W812" s="85"/>
      <c r="X812" s="85"/>
      <c r="Y812" s="85"/>
      <c r="Z812" s="86"/>
      <c r="AA812" s="87">
        <v>73</v>
      </c>
      <c r="AB812" s="88"/>
      <c r="AC812" s="88"/>
      <c r="AD812" s="88"/>
      <c r="AE812" s="88"/>
      <c r="AF812" s="88"/>
      <c r="AG812" s="88"/>
      <c r="AH812" s="88"/>
      <c r="AI812" s="89"/>
      <c r="AJ812" s="87">
        <v>81</v>
      </c>
      <c r="AK812" s="88"/>
      <c r="AL812" s="88"/>
      <c r="AM812" s="88"/>
      <c r="AN812" s="88"/>
      <c r="AO812" s="88"/>
      <c r="AP812" s="88"/>
      <c r="AQ812" s="88"/>
      <c r="AR812" s="89"/>
      <c r="AS812" s="90"/>
      <c r="AT812" s="91"/>
      <c r="AU812" s="91"/>
      <c r="AV812" s="91"/>
      <c r="AW812" s="91"/>
      <c r="AX812" s="92"/>
      <c r="AY812" s="26"/>
      <c r="AZ812" s="26"/>
      <c r="BA812" s="26"/>
      <c r="BB812" s="26"/>
      <c r="BC812" s="26"/>
      <c r="BD812" s="26"/>
      <c r="BE812" s="26"/>
      <c r="BF812" s="26"/>
      <c r="BG812" s="26"/>
      <c r="BH812" s="26"/>
      <c r="BI812" s="26"/>
      <c r="BJ812" s="26"/>
      <c r="BK812" s="26"/>
      <c r="BL812" s="26"/>
      <c r="BM812" s="26"/>
      <c r="BN812" s="26"/>
      <c r="BO812" s="26"/>
      <c r="BP812" s="26"/>
      <c r="BQ812" s="26"/>
      <c r="BR812" s="26"/>
      <c r="BS812" s="26"/>
      <c r="BT812" s="26"/>
      <c r="BU812" s="26"/>
      <c r="BV812" s="26"/>
      <c r="BW812" s="26"/>
      <c r="BX812" s="26"/>
      <c r="BY812" s="26"/>
      <c r="BZ812" s="26"/>
      <c r="CA812" s="26"/>
      <c r="CB812" s="26"/>
      <c r="CC812" s="26"/>
      <c r="CD812" s="26"/>
      <c r="CE812" s="26"/>
      <c r="CF812" s="26"/>
      <c r="CG812" s="26"/>
      <c r="CH812" s="26"/>
      <c r="CI812" s="26"/>
      <c r="CJ812" s="26"/>
      <c r="CK812" s="26"/>
      <c r="CL812" s="26"/>
      <c r="CM812" s="26"/>
      <c r="CN812" s="26"/>
      <c r="CO812" s="26"/>
      <c r="CP812" s="26"/>
      <c r="CQ812" s="26"/>
      <c r="CR812" s="26"/>
      <c r="CS812" s="26"/>
      <c r="CT812" s="26"/>
      <c r="CU812" s="26"/>
      <c r="CV812" s="26"/>
      <c r="CW812" s="26"/>
      <c r="CX812" s="26"/>
      <c r="CY812" s="26"/>
      <c r="CZ812" s="26"/>
      <c r="DA812" s="26"/>
      <c r="DB812" s="26"/>
      <c r="DC812" s="26"/>
      <c r="DD812" s="26"/>
      <c r="DE812" s="26"/>
      <c r="DF812" s="26"/>
      <c r="DG812" s="26"/>
      <c r="DH812" s="26"/>
      <c r="DI812" s="26"/>
      <c r="DJ812" s="26"/>
      <c r="DK812" s="26"/>
      <c r="DL812" s="26"/>
      <c r="DM812" s="26"/>
      <c r="DN812" s="26"/>
      <c r="DO812" s="26"/>
      <c r="DP812" s="26"/>
      <c r="DQ812" s="26"/>
      <c r="DR812" s="26"/>
      <c r="DS812" s="26"/>
      <c r="DT812" s="26"/>
      <c r="DU812" s="26"/>
      <c r="DV812" s="26"/>
      <c r="DW812" s="26"/>
      <c r="DX812" s="26"/>
      <c r="DY812" s="26"/>
      <c r="DZ812" s="26"/>
      <c r="EA812" s="26"/>
      <c r="EB812" s="26"/>
      <c r="EC812" s="26"/>
      <c r="ED812" s="26"/>
      <c r="EE812" s="26"/>
      <c r="EF812" s="26"/>
      <c r="EG812" s="26"/>
      <c r="EH812" s="26"/>
      <c r="EI812" s="26"/>
      <c r="EJ812" s="26"/>
      <c r="EK812" s="26"/>
      <c r="EL812" s="26"/>
      <c r="EM812" s="26"/>
      <c r="EN812" s="26"/>
      <c r="EO812" s="26"/>
      <c r="EP812" s="26"/>
      <c r="EQ812" s="26"/>
      <c r="ER812" s="26"/>
      <c r="ES812" s="26"/>
      <c r="ET812" s="26"/>
      <c r="EU812" s="26"/>
      <c r="EV812" s="26"/>
      <c r="EW812" s="26"/>
      <c r="EX812" s="26"/>
      <c r="EY812" s="26"/>
      <c r="EZ812" s="26"/>
      <c r="FA812" s="26"/>
      <c r="FB812" s="26"/>
      <c r="FC812" s="26"/>
      <c r="FD812" s="26"/>
      <c r="FE812" s="26"/>
      <c r="FF812" s="26"/>
      <c r="FG812" s="26"/>
      <c r="FH812" s="26"/>
      <c r="FI812" s="26"/>
      <c r="FJ812" s="26"/>
      <c r="FK812" s="26"/>
      <c r="FL812" s="26"/>
      <c r="FM812" s="26"/>
      <c r="FN812" s="26"/>
      <c r="FO812" s="26"/>
      <c r="FP812" s="26"/>
      <c r="FQ812" s="26"/>
      <c r="FR812" s="26"/>
      <c r="FS812" s="26"/>
      <c r="FT812" s="26"/>
      <c r="FU812" s="26"/>
      <c r="FV812" s="26"/>
      <c r="FW812" s="26"/>
      <c r="FX812" s="26"/>
      <c r="FY812" s="26"/>
      <c r="FZ812" s="26"/>
      <c r="GA812" s="26"/>
      <c r="GB812" s="26"/>
      <c r="GC812" s="26"/>
      <c r="GD812" s="26"/>
      <c r="GE812" s="26"/>
      <c r="GF812" s="26"/>
      <c r="GG812" s="26"/>
      <c r="GH812" s="26"/>
      <c r="GI812" s="26"/>
      <c r="GJ812" s="26"/>
      <c r="GK812" s="26"/>
      <c r="GL812" s="26"/>
      <c r="GM812" s="26"/>
      <c r="GN812" s="26"/>
      <c r="GO812" s="26"/>
      <c r="GP812" s="26"/>
      <c r="GQ812" s="26"/>
      <c r="GR812" s="26"/>
      <c r="GS812" s="26"/>
      <c r="GT812" s="26"/>
      <c r="GU812" s="26"/>
      <c r="GV812" s="26"/>
      <c r="GW812" s="26"/>
      <c r="GX812" s="26"/>
      <c r="GY812" s="26"/>
      <c r="GZ812" s="26"/>
      <c r="HA812" s="26"/>
      <c r="HB812" s="26"/>
      <c r="HC812" s="26"/>
      <c r="HD812" s="26"/>
      <c r="HE812" s="26"/>
      <c r="HF812" s="26"/>
      <c r="HG812" s="26"/>
      <c r="HH812" s="26"/>
      <c r="HI812" s="26"/>
      <c r="HJ812" s="26"/>
      <c r="HK812" s="26"/>
      <c r="HL812" s="26"/>
      <c r="HM812" s="26"/>
      <c r="HN812" s="26"/>
      <c r="HO812" s="26"/>
      <c r="HP812" s="26"/>
      <c r="HQ812" s="26"/>
      <c r="HR812" s="26"/>
      <c r="HS812" s="26"/>
      <c r="HT812" s="26"/>
      <c r="HU812" s="26"/>
      <c r="HV812" s="26"/>
      <c r="HW812" s="26"/>
      <c r="HX812" s="26"/>
      <c r="HY812" s="26"/>
      <c r="HZ812" s="26"/>
      <c r="IA812" s="26"/>
      <c r="IB812" s="26"/>
      <c r="IC812" s="26"/>
      <c r="ID812" s="26"/>
      <c r="IE812" s="26"/>
      <c r="IF812" s="26"/>
      <c r="IG812" s="26"/>
      <c r="IH812" s="26"/>
      <c r="II812" s="26"/>
      <c r="IJ812" s="26"/>
      <c r="IK812" s="26"/>
      <c r="IL812" s="26"/>
      <c r="IM812" s="26"/>
      <c r="IN812" s="26"/>
      <c r="IO812" s="26"/>
      <c r="IP812" s="26"/>
      <c r="IQ812" s="26"/>
    </row>
    <row r="813" spans="1:251" s="40" customFormat="1" ht="18.75" customHeight="1">
      <c r="A813" s="32"/>
      <c r="B813" s="49"/>
      <c r="C813" s="84" t="s">
        <v>217</v>
      </c>
      <c r="D813" s="85"/>
      <c r="E813" s="85"/>
      <c r="F813" s="85"/>
      <c r="G813" s="85"/>
      <c r="H813" s="85"/>
      <c r="I813" s="85"/>
      <c r="J813" s="85"/>
      <c r="K813" s="85"/>
      <c r="L813" s="85"/>
      <c r="M813" s="85"/>
      <c r="N813" s="85"/>
      <c r="O813" s="85"/>
      <c r="P813" s="85"/>
      <c r="Q813" s="85"/>
      <c r="R813" s="85"/>
      <c r="S813" s="85"/>
      <c r="T813" s="85"/>
      <c r="U813" s="85"/>
      <c r="V813" s="85"/>
      <c r="W813" s="85"/>
      <c r="X813" s="85"/>
      <c r="Y813" s="85"/>
      <c r="Z813" s="86"/>
      <c r="AA813" s="87">
        <v>65</v>
      </c>
      <c r="AB813" s="88"/>
      <c r="AC813" s="88"/>
      <c r="AD813" s="88"/>
      <c r="AE813" s="88"/>
      <c r="AF813" s="88"/>
      <c r="AG813" s="88"/>
      <c r="AH813" s="88"/>
      <c r="AI813" s="89"/>
      <c r="AJ813" s="87">
        <v>64</v>
      </c>
      <c r="AK813" s="88"/>
      <c r="AL813" s="88"/>
      <c r="AM813" s="88"/>
      <c r="AN813" s="88"/>
      <c r="AO813" s="88"/>
      <c r="AP813" s="88"/>
      <c r="AQ813" s="88"/>
      <c r="AR813" s="89"/>
      <c r="AS813" s="90"/>
      <c r="AT813" s="91"/>
      <c r="AU813" s="91"/>
      <c r="AV813" s="91"/>
      <c r="AW813" s="91"/>
      <c r="AX813" s="92"/>
      <c r="AY813" s="26"/>
      <c r="AZ813" s="26"/>
      <c r="BA813" s="26"/>
      <c r="BB813" s="26"/>
      <c r="BC813" s="26"/>
      <c r="BD813" s="26"/>
      <c r="BE813" s="26"/>
      <c r="BF813" s="26"/>
      <c r="BG813" s="26"/>
      <c r="BH813" s="26"/>
      <c r="BI813" s="26"/>
      <c r="BJ813" s="26"/>
      <c r="BK813" s="26"/>
      <c r="BL813" s="26"/>
      <c r="BM813" s="26"/>
      <c r="BN813" s="26"/>
      <c r="BO813" s="26"/>
      <c r="BP813" s="26"/>
      <c r="BQ813" s="26"/>
      <c r="BR813" s="26"/>
      <c r="BS813" s="26"/>
      <c r="BT813" s="26"/>
      <c r="BU813" s="26"/>
      <c r="BV813" s="26"/>
      <c r="BW813" s="26"/>
      <c r="BX813" s="26"/>
      <c r="BY813" s="26"/>
      <c r="BZ813" s="26"/>
      <c r="CA813" s="26"/>
      <c r="CB813" s="26"/>
      <c r="CC813" s="26"/>
      <c r="CD813" s="26"/>
      <c r="CE813" s="26"/>
      <c r="CF813" s="26"/>
      <c r="CG813" s="26"/>
      <c r="CH813" s="26"/>
      <c r="CI813" s="26"/>
      <c r="CJ813" s="26"/>
      <c r="CK813" s="26"/>
      <c r="CL813" s="26"/>
      <c r="CM813" s="26"/>
      <c r="CN813" s="26"/>
      <c r="CO813" s="26"/>
      <c r="CP813" s="26"/>
      <c r="CQ813" s="26"/>
      <c r="CR813" s="26"/>
      <c r="CS813" s="26"/>
      <c r="CT813" s="26"/>
      <c r="CU813" s="26"/>
      <c r="CV813" s="26"/>
      <c r="CW813" s="26"/>
      <c r="CX813" s="26"/>
      <c r="CY813" s="26"/>
      <c r="CZ813" s="26"/>
      <c r="DA813" s="26"/>
      <c r="DB813" s="26"/>
      <c r="DC813" s="26"/>
      <c r="DD813" s="26"/>
      <c r="DE813" s="26"/>
      <c r="DF813" s="26"/>
      <c r="DG813" s="26"/>
      <c r="DH813" s="26"/>
      <c r="DI813" s="26"/>
      <c r="DJ813" s="26"/>
      <c r="DK813" s="26"/>
      <c r="DL813" s="26"/>
      <c r="DM813" s="26"/>
      <c r="DN813" s="26"/>
      <c r="DO813" s="26"/>
      <c r="DP813" s="26"/>
      <c r="DQ813" s="26"/>
      <c r="DR813" s="26"/>
      <c r="DS813" s="26"/>
      <c r="DT813" s="26"/>
      <c r="DU813" s="26"/>
      <c r="DV813" s="26"/>
      <c r="DW813" s="26"/>
      <c r="DX813" s="26"/>
      <c r="DY813" s="26"/>
      <c r="DZ813" s="26"/>
      <c r="EA813" s="26"/>
      <c r="EB813" s="26"/>
      <c r="EC813" s="26"/>
      <c r="ED813" s="26"/>
      <c r="EE813" s="26"/>
      <c r="EF813" s="26"/>
      <c r="EG813" s="26"/>
      <c r="EH813" s="26"/>
      <c r="EI813" s="26"/>
      <c r="EJ813" s="26"/>
      <c r="EK813" s="26"/>
      <c r="EL813" s="26"/>
      <c r="EM813" s="26"/>
      <c r="EN813" s="26"/>
      <c r="EO813" s="26"/>
      <c r="EP813" s="26"/>
      <c r="EQ813" s="26"/>
      <c r="ER813" s="26"/>
      <c r="ES813" s="26"/>
      <c r="ET813" s="26"/>
      <c r="EU813" s="26"/>
      <c r="EV813" s="26"/>
      <c r="EW813" s="26"/>
      <c r="EX813" s="26"/>
      <c r="EY813" s="26"/>
      <c r="EZ813" s="26"/>
      <c r="FA813" s="26"/>
      <c r="FB813" s="26"/>
      <c r="FC813" s="26"/>
      <c r="FD813" s="26"/>
      <c r="FE813" s="26"/>
      <c r="FF813" s="26"/>
      <c r="FG813" s="26"/>
      <c r="FH813" s="26"/>
      <c r="FI813" s="26"/>
      <c r="FJ813" s="26"/>
      <c r="FK813" s="26"/>
      <c r="FL813" s="26"/>
      <c r="FM813" s="26"/>
      <c r="FN813" s="26"/>
      <c r="FO813" s="26"/>
      <c r="FP813" s="26"/>
      <c r="FQ813" s="26"/>
      <c r="FR813" s="26"/>
      <c r="FS813" s="26"/>
      <c r="FT813" s="26"/>
      <c r="FU813" s="26"/>
      <c r="FV813" s="26"/>
      <c r="FW813" s="26"/>
      <c r="FX813" s="26"/>
      <c r="FY813" s="26"/>
      <c r="FZ813" s="26"/>
      <c r="GA813" s="26"/>
      <c r="GB813" s="26"/>
      <c r="GC813" s="26"/>
      <c r="GD813" s="26"/>
      <c r="GE813" s="26"/>
      <c r="GF813" s="26"/>
      <c r="GG813" s="26"/>
      <c r="GH813" s="26"/>
      <c r="GI813" s="26"/>
      <c r="GJ813" s="26"/>
      <c r="GK813" s="26"/>
      <c r="GL813" s="26"/>
      <c r="GM813" s="26"/>
      <c r="GN813" s="26"/>
      <c r="GO813" s="26"/>
      <c r="GP813" s="26"/>
      <c r="GQ813" s="26"/>
      <c r="GR813" s="26"/>
      <c r="GS813" s="26"/>
      <c r="GT813" s="26"/>
      <c r="GU813" s="26"/>
      <c r="GV813" s="26"/>
      <c r="GW813" s="26"/>
      <c r="GX813" s="26"/>
      <c r="GY813" s="26"/>
      <c r="GZ813" s="26"/>
      <c r="HA813" s="26"/>
      <c r="HB813" s="26"/>
      <c r="HC813" s="26"/>
      <c r="HD813" s="26"/>
      <c r="HE813" s="26"/>
      <c r="HF813" s="26"/>
      <c r="HG813" s="26"/>
      <c r="HH813" s="26"/>
      <c r="HI813" s="26"/>
      <c r="HJ813" s="26"/>
      <c r="HK813" s="26"/>
      <c r="HL813" s="26"/>
      <c r="HM813" s="26"/>
      <c r="HN813" s="26"/>
      <c r="HO813" s="26"/>
      <c r="HP813" s="26"/>
      <c r="HQ813" s="26"/>
      <c r="HR813" s="26"/>
      <c r="HS813" s="26"/>
      <c r="HT813" s="26"/>
      <c r="HU813" s="26"/>
      <c r="HV813" s="26"/>
      <c r="HW813" s="26"/>
      <c r="HX813" s="26"/>
      <c r="HY813" s="26"/>
      <c r="HZ813" s="26"/>
      <c r="IA813" s="26"/>
      <c r="IB813" s="26"/>
      <c r="IC813" s="26"/>
      <c r="ID813" s="26"/>
      <c r="IE813" s="26"/>
      <c r="IF813" s="26"/>
      <c r="IG813" s="26"/>
      <c r="IH813" s="26"/>
      <c r="II813" s="26"/>
      <c r="IJ813" s="26"/>
      <c r="IK813" s="26"/>
      <c r="IL813" s="26"/>
      <c r="IM813" s="26"/>
      <c r="IN813" s="26"/>
      <c r="IO813" s="26"/>
      <c r="IP813" s="26"/>
      <c r="IQ813" s="26"/>
    </row>
    <row r="814" spans="1:251" s="40" customFormat="1" ht="18.75" customHeight="1" thickBot="1">
      <c r="A814" s="41"/>
      <c r="B814" s="93" t="s">
        <v>101</v>
      </c>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5"/>
      <c r="AA814" s="96">
        <f>SUM($AA$811:$AA$813)</f>
        <v>478</v>
      </c>
      <c r="AB814" s="97"/>
      <c r="AC814" s="97"/>
      <c r="AD814" s="97"/>
      <c r="AE814" s="97"/>
      <c r="AF814" s="97"/>
      <c r="AG814" s="97"/>
      <c r="AH814" s="97"/>
      <c r="AI814" s="98"/>
      <c r="AJ814" s="96">
        <f>SUM($AJ$811:$AJ$813)</f>
        <v>343</v>
      </c>
      <c r="AK814" s="97"/>
      <c r="AL814" s="97"/>
      <c r="AM814" s="97"/>
      <c r="AN814" s="97"/>
      <c r="AO814" s="97"/>
      <c r="AP814" s="97"/>
      <c r="AQ814" s="97"/>
      <c r="AR814" s="98"/>
      <c r="AS814" s="99"/>
      <c r="AT814" s="100"/>
      <c r="AU814" s="100"/>
      <c r="AV814" s="100"/>
      <c r="AW814" s="100"/>
      <c r="AX814" s="101"/>
      <c r="AY814" s="26"/>
      <c r="AZ814" s="26"/>
      <c r="BA814" s="26"/>
      <c r="BB814" s="26"/>
      <c r="BC814" s="26"/>
      <c r="BD814" s="26"/>
      <c r="BE814" s="26"/>
      <c r="BF814" s="26"/>
      <c r="BG814" s="26"/>
      <c r="BH814" s="26"/>
      <c r="BI814" s="26"/>
      <c r="BJ814" s="26"/>
      <c r="BK814" s="26"/>
      <c r="BL814" s="26"/>
      <c r="BM814" s="26"/>
      <c r="BN814" s="26"/>
      <c r="BO814" s="26"/>
      <c r="BP814" s="26"/>
      <c r="BQ814" s="26"/>
      <c r="BR814" s="26"/>
      <c r="BS814" s="26"/>
      <c r="BT814" s="26"/>
      <c r="BU814" s="26"/>
      <c r="BV814" s="26"/>
      <c r="BW814" s="26"/>
      <c r="BX814" s="26"/>
      <c r="BY814" s="26"/>
      <c r="BZ814" s="26"/>
      <c r="CA814" s="26"/>
      <c r="CB814" s="26"/>
      <c r="CC814" s="26"/>
      <c r="CD814" s="26"/>
      <c r="CE814" s="26"/>
      <c r="CF814" s="26"/>
      <c r="CG814" s="26"/>
      <c r="CH814" s="26"/>
      <c r="CI814" s="26"/>
      <c r="CJ814" s="26"/>
      <c r="CK814" s="26"/>
      <c r="CL814" s="26"/>
      <c r="CM814" s="26"/>
      <c r="CN814" s="26"/>
      <c r="CO814" s="26"/>
      <c r="CP814" s="26"/>
      <c r="CQ814" s="26"/>
      <c r="CR814" s="26"/>
      <c r="CS814" s="26"/>
      <c r="CT814" s="26"/>
      <c r="CU814" s="26"/>
      <c r="CV814" s="26"/>
      <c r="CW814" s="26"/>
      <c r="CX814" s="26"/>
      <c r="CY814" s="26"/>
      <c r="CZ814" s="26"/>
      <c r="DA814" s="26"/>
      <c r="DB814" s="26"/>
      <c r="DC814" s="26"/>
      <c r="DD814" s="26"/>
      <c r="DE814" s="26"/>
      <c r="DF814" s="26"/>
      <c r="DG814" s="26"/>
      <c r="DH814" s="26"/>
      <c r="DI814" s="26"/>
      <c r="DJ814" s="26"/>
      <c r="DK814" s="26"/>
      <c r="DL814" s="26"/>
      <c r="DM814" s="26"/>
      <c r="DN814" s="26"/>
      <c r="DO814" s="26"/>
      <c r="DP814" s="26"/>
      <c r="DQ814" s="26"/>
      <c r="DR814" s="26"/>
      <c r="DS814" s="26"/>
      <c r="DT814" s="26"/>
      <c r="DU814" s="26"/>
      <c r="DV814" s="26"/>
      <c r="DW814" s="26"/>
      <c r="DX814" s="26"/>
      <c r="DY814" s="26"/>
      <c r="DZ814" s="26"/>
      <c r="EA814" s="26"/>
      <c r="EB814" s="26"/>
      <c r="EC814" s="26"/>
      <c r="ED814" s="26"/>
      <c r="EE814" s="26"/>
      <c r="EF814" s="26"/>
      <c r="EG814" s="26"/>
      <c r="EH814" s="26"/>
      <c r="EI814" s="26"/>
      <c r="EJ814" s="26"/>
      <c r="EK814" s="26"/>
      <c r="EL814" s="26"/>
      <c r="EM814" s="26"/>
      <c r="EN814" s="26"/>
      <c r="EO814" s="26"/>
      <c r="EP814" s="26"/>
      <c r="EQ814" s="26"/>
      <c r="ER814" s="26"/>
      <c r="ES814" s="26"/>
      <c r="ET814" s="26"/>
      <c r="EU814" s="26"/>
      <c r="EV814" s="26"/>
      <c r="EW814" s="26"/>
      <c r="EX814" s="26"/>
      <c r="EY814" s="26"/>
      <c r="EZ814" s="26"/>
      <c r="FA814" s="26"/>
      <c r="FB814" s="26"/>
      <c r="FC814" s="26"/>
      <c r="FD814" s="26"/>
      <c r="FE814" s="26"/>
      <c r="FF814" s="26"/>
      <c r="FG814" s="26"/>
      <c r="FH814" s="26"/>
      <c r="FI814" s="26"/>
      <c r="FJ814" s="26"/>
      <c r="FK814" s="26"/>
      <c r="FL814" s="26"/>
      <c r="FM814" s="26"/>
      <c r="FN814" s="26"/>
      <c r="FO814" s="26"/>
      <c r="FP814" s="26"/>
      <c r="FQ814" s="26"/>
      <c r="FR814" s="26"/>
      <c r="FS814" s="26"/>
      <c r="FT814" s="26"/>
      <c r="FU814" s="26"/>
      <c r="FV814" s="26"/>
      <c r="FW814" s="26"/>
      <c r="FX814" s="26"/>
      <c r="FY814" s="26"/>
      <c r="FZ814" s="26"/>
      <c r="GA814" s="26"/>
      <c r="GB814" s="26"/>
      <c r="GC814" s="26"/>
      <c r="GD814" s="26"/>
      <c r="GE814" s="26"/>
      <c r="GF814" s="26"/>
      <c r="GG814" s="26"/>
      <c r="GH814" s="26"/>
      <c r="GI814" s="26"/>
      <c r="GJ814" s="26"/>
      <c r="GK814" s="26"/>
      <c r="GL814" s="26"/>
      <c r="GM814" s="26"/>
      <c r="GN814" s="26"/>
      <c r="GO814" s="26"/>
      <c r="GP814" s="26"/>
      <c r="GQ814" s="26"/>
      <c r="GR814" s="26"/>
      <c r="GS814" s="26"/>
      <c r="GT814" s="26"/>
      <c r="GU814" s="26"/>
      <c r="GV814" s="26"/>
      <c r="GW814" s="26"/>
      <c r="GX814" s="26"/>
      <c r="GY814" s="26"/>
      <c r="GZ814" s="26"/>
      <c r="HA814" s="26"/>
      <c r="HB814" s="26"/>
      <c r="HC814" s="26"/>
      <c r="HD814" s="26"/>
      <c r="HE814" s="26"/>
      <c r="HF814" s="26"/>
      <c r="HG814" s="26"/>
      <c r="HH814" s="26"/>
      <c r="HI814" s="26"/>
      <c r="HJ814" s="26"/>
      <c r="HK814" s="26"/>
      <c r="HL814" s="26"/>
      <c r="HM814" s="26"/>
      <c r="HN814" s="26"/>
      <c r="HO814" s="26"/>
      <c r="HP814" s="26"/>
      <c r="HQ814" s="26"/>
      <c r="HR814" s="26"/>
      <c r="HS814" s="26"/>
      <c r="HT814" s="26"/>
      <c r="HU814" s="26"/>
      <c r="HV814" s="26"/>
      <c r="HW814" s="26"/>
      <c r="HX814" s="26"/>
      <c r="HY814" s="26"/>
      <c r="HZ814" s="26"/>
      <c r="IA814" s="26"/>
      <c r="IB814" s="26"/>
      <c r="IC814" s="26"/>
      <c r="ID814" s="26"/>
      <c r="IE814" s="26"/>
      <c r="IF814" s="26"/>
      <c r="IG814" s="26"/>
      <c r="IH814" s="26"/>
      <c r="II814" s="26"/>
      <c r="IJ814" s="26"/>
      <c r="IK814" s="26"/>
      <c r="IL814" s="26"/>
      <c r="IM814" s="26"/>
      <c r="IN814" s="26"/>
      <c r="IO814" s="26"/>
      <c r="IP814" s="26"/>
      <c r="IQ814" s="26"/>
    </row>
    <row r="816" spans="1:251" ht="19.2">
      <c r="A816" s="25" t="s">
        <v>87</v>
      </c>
      <c r="AW816" s="27"/>
      <c r="AX816" s="28"/>
      <c r="AY816" s="27"/>
    </row>
    <row r="818" spans="1:113" ht="18">
      <c r="B818" s="102" t="s">
        <v>0</v>
      </c>
      <c r="C818" s="103"/>
      <c r="D818" s="103"/>
      <c r="E818" s="103"/>
      <c r="F818" s="103"/>
      <c r="G818" s="103"/>
      <c r="H818" s="103"/>
      <c r="I818" s="103"/>
      <c r="J818" s="103"/>
      <c r="K818" s="103"/>
      <c r="L818" s="103"/>
      <c r="M818" s="103"/>
      <c r="N818" s="103"/>
      <c r="O818" s="103"/>
      <c r="P818" s="103"/>
      <c r="Q818" s="103"/>
      <c r="R818" s="103"/>
      <c r="S818" s="103"/>
      <c r="T818" s="103"/>
      <c r="U818" s="103"/>
      <c r="V818" s="103"/>
      <c r="W818" s="103"/>
      <c r="X818" s="103"/>
      <c r="Y818" s="103"/>
      <c r="Z818" s="103"/>
      <c r="AA818" s="103"/>
      <c r="AB818" s="103"/>
      <c r="AC818" s="103"/>
      <c r="AD818" s="103"/>
      <c r="AE818" s="103"/>
      <c r="AF818" s="103"/>
      <c r="AG818" s="103"/>
      <c r="AH818" s="103"/>
      <c r="AI818" s="103"/>
      <c r="AJ818" s="103"/>
      <c r="AK818" s="103"/>
      <c r="AL818" s="103"/>
      <c r="AM818" s="103"/>
      <c r="AN818" s="103"/>
      <c r="AO818" s="103"/>
      <c r="AP818" s="103"/>
      <c r="AQ818" s="103"/>
      <c r="AR818" s="103"/>
      <c r="AS818" s="103"/>
      <c r="AT818" s="103"/>
      <c r="AU818" s="103"/>
      <c r="AV818" s="103"/>
      <c r="AW818" s="103"/>
      <c r="AX818" s="103"/>
    </row>
    <row r="819" spans="1:113">
      <c r="Z819" s="29"/>
      <c r="AD819" s="29"/>
      <c r="AE819" s="29"/>
      <c r="AF819" s="29"/>
      <c r="AG819" s="29"/>
      <c r="AH819" s="29"/>
      <c r="AI819" s="29"/>
      <c r="AO819" s="29"/>
    </row>
    <row r="820" spans="1:113" ht="13.8" thickBot="1">
      <c r="Z820" s="29"/>
      <c r="AD820" s="29"/>
      <c r="AE820" s="29"/>
      <c r="AF820" s="29"/>
      <c r="AG820" s="29"/>
      <c r="AH820" s="29"/>
      <c r="AI820" s="29"/>
      <c r="AO820" s="29"/>
      <c r="DI820" s="30"/>
    </row>
    <row r="821" spans="1:113" ht="24.75" customHeight="1" thickBot="1">
      <c r="B821" s="104" t="s">
        <v>88</v>
      </c>
      <c r="C821" s="105"/>
      <c r="D821" s="105"/>
      <c r="E821" s="105"/>
      <c r="F821" s="105"/>
      <c r="G821" s="105"/>
      <c r="H821" s="106" t="s">
        <v>218</v>
      </c>
      <c r="I821" s="107"/>
      <c r="J821" s="107"/>
      <c r="K821" s="107"/>
      <c r="L821" s="107"/>
      <c r="M821" s="107"/>
      <c r="N821" s="107"/>
      <c r="O821" s="107"/>
      <c r="P821" s="107"/>
      <c r="Q821" s="107"/>
      <c r="R821" s="107"/>
      <c r="S821" s="107"/>
      <c r="T821" s="107"/>
      <c r="U821" s="107"/>
      <c r="V821" s="107"/>
      <c r="W821" s="107"/>
      <c r="X821" s="107"/>
      <c r="Y821" s="107"/>
      <c r="Z821" s="107"/>
      <c r="AA821" s="107"/>
      <c r="AB821" s="107"/>
      <c r="AC821" s="107"/>
      <c r="AD821" s="107"/>
      <c r="AE821" s="107"/>
      <c r="AF821" s="107"/>
      <c r="AG821" s="107"/>
      <c r="AH821" s="107"/>
      <c r="AI821" s="107"/>
      <c r="AJ821" s="107"/>
      <c r="AK821" s="107"/>
      <c r="AL821" s="107"/>
      <c r="AM821" s="107"/>
      <c r="AN821" s="107"/>
      <c r="AO821" s="107"/>
      <c r="AP821" s="107"/>
      <c r="AQ821" s="107"/>
      <c r="AR821" s="107"/>
      <c r="AS821" s="107"/>
      <c r="AT821" s="107"/>
      <c r="AU821" s="107"/>
      <c r="AV821" s="107"/>
      <c r="AW821" s="107"/>
      <c r="AX821" s="108"/>
      <c r="DI821" s="30"/>
    </row>
    <row r="822" spans="1:113" ht="14.4">
      <c r="B822" s="31"/>
      <c r="C822" s="31"/>
      <c r="D822" s="31"/>
      <c r="E822" s="31"/>
      <c r="F822" s="31"/>
      <c r="G822" s="31"/>
      <c r="H822" s="32"/>
      <c r="I822" s="32"/>
      <c r="J822" s="32"/>
      <c r="K822" s="32"/>
      <c r="L822" s="33"/>
      <c r="M822" s="33"/>
      <c r="N822" s="33"/>
      <c r="O822" s="33"/>
      <c r="P822" s="32"/>
      <c r="Q822" s="32"/>
      <c r="R822" s="32"/>
      <c r="S822" s="32"/>
      <c r="T822" s="32"/>
      <c r="U822" s="32"/>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DI822" s="30"/>
    </row>
    <row r="823" spans="1:113" ht="15" thickBot="1">
      <c r="A823" s="35"/>
      <c r="B823" s="34" t="s">
        <v>90</v>
      </c>
      <c r="C823" s="32"/>
      <c r="D823" s="32"/>
      <c r="E823" s="32"/>
      <c r="F823" s="32"/>
      <c r="G823" s="32"/>
      <c r="H823" s="32"/>
      <c r="I823" s="32"/>
      <c r="J823" s="32"/>
      <c r="K823" s="32"/>
      <c r="L823" s="33"/>
      <c r="M823" s="33"/>
      <c r="N823" s="33"/>
      <c r="O823" s="33"/>
      <c r="P823" s="32"/>
      <c r="Q823" s="32"/>
      <c r="R823" s="32"/>
      <c r="S823" s="32"/>
      <c r="T823" s="32"/>
      <c r="U823" s="32"/>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DI823" s="30"/>
    </row>
    <row r="824" spans="1:113" ht="14.4">
      <c r="A824" s="32"/>
      <c r="B824" s="36"/>
      <c r="C824" s="31"/>
      <c r="D824" s="31"/>
      <c r="E824" s="31"/>
      <c r="F824" s="31"/>
      <c r="G824" s="31"/>
      <c r="H824" s="31"/>
      <c r="I824" s="31"/>
      <c r="J824" s="31"/>
      <c r="K824" s="31"/>
      <c r="L824" s="37"/>
      <c r="M824" s="37"/>
      <c r="N824" s="37"/>
      <c r="O824" s="37"/>
      <c r="P824" s="31"/>
      <c r="Q824" s="31"/>
      <c r="R824" s="31"/>
      <c r="S824" s="31"/>
      <c r="T824" s="31"/>
      <c r="U824" s="31"/>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c r="AR824" s="38"/>
      <c r="AS824" s="38"/>
      <c r="AT824" s="38"/>
      <c r="AU824" s="38"/>
      <c r="AV824" s="38"/>
      <c r="AW824" s="38"/>
      <c r="AX824" s="39"/>
    </row>
    <row r="825" spans="1:113" ht="12" customHeight="1">
      <c r="A825" s="32"/>
      <c r="B825" s="109" t="s">
        <v>219</v>
      </c>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c r="Z825" s="110"/>
      <c r="AA825" s="110"/>
      <c r="AB825" s="110"/>
      <c r="AC825" s="110"/>
      <c r="AD825" s="110"/>
      <c r="AE825" s="110"/>
      <c r="AF825" s="110"/>
      <c r="AG825" s="110"/>
      <c r="AH825" s="110"/>
      <c r="AI825" s="110"/>
      <c r="AJ825" s="110"/>
      <c r="AK825" s="110"/>
      <c r="AL825" s="110"/>
      <c r="AM825" s="110"/>
      <c r="AN825" s="110"/>
      <c r="AO825" s="110"/>
      <c r="AP825" s="110"/>
      <c r="AQ825" s="110"/>
      <c r="AR825" s="110"/>
      <c r="AS825" s="110"/>
      <c r="AT825" s="110"/>
      <c r="AU825" s="110"/>
      <c r="AV825" s="110"/>
      <c r="AW825" s="110"/>
      <c r="AX825" s="111"/>
    </row>
    <row r="826" spans="1:113" ht="12" customHeight="1">
      <c r="A826" s="32"/>
      <c r="B826" s="109"/>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0"/>
      <c r="AA826" s="110"/>
      <c r="AB826" s="110"/>
      <c r="AC826" s="110"/>
      <c r="AD826" s="110"/>
      <c r="AE826" s="110"/>
      <c r="AF826" s="110"/>
      <c r="AG826" s="110"/>
      <c r="AH826" s="110"/>
      <c r="AI826" s="110"/>
      <c r="AJ826" s="110"/>
      <c r="AK826" s="110"/>
      <c r="AL826" s="110"/>
      <c r="AM826" s="110"/>
      <c r="AN826" s="110"/>
      <c r="AO826" s="110"/>
      <c r="AP826" s="110"/>
      <c r="AQ826" s="110"/>
      <c r="AR826" s="110"/>
      <c r="AS826" s="110"/>
      <c r="AT826" s="110"/>
      <c r="AU826" s="110"/>
      <c r="AV826" s="110"/>
      <c r="AW826" s="110"/>
      <c r="AX826" s="111"/>
    </row>
    <row r="827" spans="1:113" ht="12" customHeight="1">
      <c r="A827" s="32"/>
      <c r="B827" s="109"/>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c r="Z827" s="110"/>
      <c r="AA827" s="110"/>
      <c r="AB827" s="110"/>
      <c r="AC827" s="110"/>
      <c r="AD827" s="110"/>
      <c r="AE827" s="110"/>
      <c r="AF827" s="110"/>
      <c r="AG827" s="110"/>
      <c r="AH827" s="110"/>
      <c r="AI827" s="110"/>
      <c r="AJ827" s="110"/>
      <c r="AK827" s="110"/>
      <c r="AL827" s="110"/>
      <c r="AM827" s="110"/>
      <c r="AN827" s="110"/>
      <c r="AO827" s="110"/>
      <c r="AP827" s="110"/>
      <c r="AQ827" s="110"/>
      <c r="AR827" s="110"/>
      <c r="AS827" s="110"/>
      <c r="AT827" s="110"/>
      <c r="AU827" s="110"/>
      <c r="AV827" s="110"/>
      <c r="AW827" s="110"/>
      <c r="AX827" s="111"/>
    </row>
    <row r="828" spans="1:113" ht="12" customHeight="1">
      <c r="A828" s="32"/>
      <c r="B828" s="109"/>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c r="AA828" s="110"/>
      <c r="AB828" s="110"/>
      <c r="AC828" s="110"/>
      <c r="AD828" s="110"/>
      <c r="AE828" s="110"/>
      <c r="AF828" s="110"/>
      <c r="AG828" s="110"/>
      <c r="AH828" s="110"/>
      <c r="AI828" s="110"/>
      <c r="AJ828" s="110"/>
      <c r="AK828" s="110"/>
      <c r="AL828" s="110"/>
      <c r="AM828" s="110"/>
      <c r="AN828" s="110"/>
      <c r="AO828" s="110"/>
      <c r="AP828" s="110"/>
      <c r="AQ828" s="110"/>
      <c r="AR828" s="110"/>
      <c r="AS828" s="110"/>
      <c r="AT828" s="110"/>
      <c r="AU828" s="110"/>
      <c r="AV828" s="110"/>
      <c r="AW828" s="110"/>
      <c r="AX828" s="111"/>
    </row>
    <row r="829" spans="1:113" ht="12" customHeight="1">
      <c r="A829" s="32"/>
      <c r="B829" s="109"/>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c r="Z829" s="110"/>
      <c r="AA829" s="110"/>
      <c r="AB829" s="110"/>
      <c r="AC829" s="110"/>
      <c r="AD829" s="110"/>
      <c r="AE829" s="110"/>
      <c r="AF829" s="110"/>
      <c r="AG829" s="110"/>
      <c r="AH829" s="110"/>
      <c r="AI829" s="110"/>
      <c r="AJ829" s="110"/>
      <c r="AK829" s="110"/>
      <c r="AL829" s="110"/>
      <c r="AM829" s="110"/>
      <c r="AN829" s="110"/>
      <c r="AO829" s="110"/>
      <c r="AP829" s="110"/>
      <c r="AQ829" s="110"/>
      <c r="AR829" s="110"/>
      <c r="AS829" s="110"/>
      <c r="AT829" s="110"/>
      <c r="AU829" s="110"/>
      <c r="AV829" s="110"/>
      <c r="AW829" s="110"/>
      <c r="AX829" s="111"/>
    </row>
    <row r="830" spans="1:113" ht="12" customHeight="1">
      <c r="A830" s="32"/>
      <c r="B830" s="109"/>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c r="AA830" s="110"/>
      <c r="AB830" s="110"/>
      <c r="AC830" s="110"/>
      <c r="AD830" s="110"/>
      <c r="AE830" s="110"/>
      <c r="AF830" s="110"/>
      <c r="AG830" s="110"/>
      <c r="AH830" s="110"/>
      <c r="AI830" s="110"/>
      <c r="AJ830" s="110"/>
      <c r="AK830" s="110"/>
      <c r="AL830" s="110"/>
      <c r="AM830" s="110"/>
      <c r="AN830" s="110"/>
      <c r="AO830" s="110"/>
      <c r="AP830" s="110"/>
      <c r="AQ830" s="110"/>
      <c r="AR830" s="110"/>
      <c r="AS830" s="110"/>
      <c r="AT830" s="110"/>
      <c r="AU830" s="110"/>
      <c r="AV830" s="110"/>
      <c r="AW830" s="110"/>
      <c r="AX830" s="111"/>
      <c r="BC830" s="40"/>
    </row>
    <row r="831" spans="1:113" ht="12" customHeight="1">
      <c r="A831" s="32"/>
      <c r="B831" s="109"/>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c r="Z831" s="110"/>
      <c r="AA831" s="110"/>
      <c r="AB831" s="110"/>
      <c r="AC831" s="110"/>
      <c r="AD831" s="110"/>
      <c r="AE831" s="110"/>
      <c r="AF831" s="110"/>
      <c r="AG831" s="110"/>
      <c r="AH831" s="110"/>
      <c r="AI831" s="110"/>
      <c r="AJ831" s="110"/>
      <c r="AK831" s="110"/>
      <c r="AL831" s="110"/>
      <c r="AM831" s="110"/>
      <c r="AN831" s="110"/>
      <c r="AO831" s="110"/>
      <c r="AP831" s="110"/>
      <c r="AQ831" s="110"/>
      <c r="AR831" s="110"/>
      <c r="AS831" s="110"/>
      <c r="AT831" s="110"/>
      <c r="AU831" s="110"/>
      <c r="AV831" s="110"/>
      <c r="AW831" s="110"/>
      <c r="AX831" s="111"/>
    </row>
    <row r="832" spans="1:113" ht="12" customHeight="1">
      <c r="A832" s="32"/>
      <c r="B832" s="109"/>
      <c r="C832" s="110"/>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c r="Z832" s="110"/>
      <c r="AA832" s="110"/>
      <c r="AB832" s="110"/>
      <c r="AC832" s="110"/>
      <c r="AD832" s="110"/>
      <c r="AE832" s="110"/>
      <c r="AF832" s="110"/>
      <c r="AG832" s="110"/>
      <c r="AH832" s="110"/>
      <c r="AI832" s="110"/>
      <c r="AJ832" s="110"/>
      <c r="AK832" s="110"/>
      <c r="AL832" s="110"/>
      <c r="AM832" s="110"/>
      <c r="AN832" s="110"/>
      <c r="AO832" s="110"/>
      <c r="AP832" s="110"/>
      <c r="AQ832" s="110"/>
      <c r="AR832" s="110"/>
      <c r="AS832" s="110"/>
      <c r="AT832" s="110"/>
      <c r="AU832" s="110"/>
      <c r="AV832" s="110"/>
      <c r="AW832" s="110"/>
      <c r="AX832" s="111"/>
    </row>
    <row r="833" spans="1:113" ht="12" customHeight="1">
      <c r="A833" s="32"/>
      <c r="B833" s="109"/>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0"/>
      <c r="AA833" s="110"/>
      <c r="AB833" s="110"/>
      <c r="AC833" s="110"/>
      <c r="AD833" s="110"/>
      <c r="AE833" s="110"/>
      <c r="AF833" s="110"/>
      <c r="AG833" s="110"/>
      <c r="AH833" s="110"/>
      <c r="AI833" s="110"/>
      <c r="AJ833" s="110"/>
      <c r="AK833" s="110"/>
      <c r="AL833" s="110"/>
      <c r="AM833" s="110"/>
      <c r="AN833" s="110"/>
      <c r="AO833" s="110"/>
      <c r="AP833" s="110"/>
      <c r="AQ833" s="110"/>
      <c r="AR833" s="110"/>
      <c r="AS833" s="110"/>
      <c r="AT833" s="110"/>
      <c r="AU833" s="110"/>
      <c r="AV833" s="110"/>
      <c r="AW833" s="110"/>
      <c r="AX833" s="111"/>
    </row>
    <row r="834" spans="1:113" ht="15" thickBot="1">
      <c r="A834" s="41"/>
      <c r="B834" s="42"/>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c r="AT834" s="43"/>
      <c r="AU834" s="43"/>
      <c r="AV834" s="43"/>
      <c r="AW834" s="43"/>
      <c r="AX834" s="44"/>
    </row>
    <row r="835" spans="1:113">
      <c r="B835" s="45"/>
    </row>
    <row r="836" spans="1:113" ht="15" thickBot="1">
      <c r="A836" s="35"/>
      <c r="B836" s="34" t="s">
        <v>92</v>
      </c>
      <c r="C836" s="32"/>
      <c r="D836" s="32"/>
      <c r="E836" s="32"/>
      <c r="F836" s="32"/>
      <c r="G836" s="32"/>
      <c r="H836" s="32"/>
      <c r="I836" s="32"/>
      <c r="J836" s="32"/>
      <c r="K836" s="32"/>
      <c r="L836" s="33"/>
      <c r="M836" s="33"/>
      <c r="N836" s="33"/>
      <c r="O836" s="33"/>
      <c r="P836" s="32"/>
      <c r="Q836" s="32"/>
      <c r="R836" s="32"/>
      <c r="S836" s="32"/>
      <c r="T836" s="32"/>
      <c r="U836" s="32"/>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c r="DI836" s="30"/>
    </row>
    <row r="837" spans="1:113" ht="14.4">
      <c r="A837" s="32"/>
      <c r="B837" s="36"/>
      <c r="C837" s="31"/>
      <c r="D837" s="31"/>
      <c r="E837" s="31"/>
      <c r="F837" s="31"/>
      <c r="G837" s="31"/>
      <c r="H837" s="31"/>
      <c r="I837" s="31"/>
      <c r="J837" s="31"/>
      <c r="K837" s="31"/>
      <c r="L837" s="37"/>
      <c r="M837" s="37"/>
      <c r="N837" s="37"/>
      <c r="O837" s="37"/>
      <c r="P837" s="31"/>
      <c r="Q837" s="31"/>
      <c r="R837" s="31"/>
      <c r="S837" s="31"/>
      <c r="T837" s="31"/>
      <c r="U837" s="31"/>
      <c r="V837" s="38"/>
      <c r="W837" s="38"/>
      <c r="X837" s="38"/>
      <c r="Y837" s="38"/>
      <c r="Z837" s="38"/>
      <c r="AA837" s="38"/>
      <c r="AB837" s="38"/>
      <c r="AC837" s="38"/>
      <c r="AD837" s="38"/>
      <c r="AE837" s="38"/>
      <c r="AF837" s="38"/>
      <c r="AG837" s="38"/>
      <c r="AH837" s="38"/>
      <c r="AI837" s="38"/>
      <c r="AJ837" s="38"/>
      <c r="AK837" s="38"/>
      <c r="AL837" s="38"/>
      <c r="AM837" s="38"/>
      <c r="AN837" s="38"/>
      <c r="AO837" s="38"/>
      <c r="AP837" s="38"/>
      <c r="AQ837" s="38"/>
      <c r="AR837" s="38"/>
      <c r="AS837" s="38"/>
      <c r="AT837" s="38"/>
      <c r="AU837" s="38"/>
      <c r="AV837" s="38"/>
      <c r="AW837" s="38"/>
      <c r="AX837" s="39"/>
    </row>
    <row r="838" spans="1:113" ht="12" customHeight="1">
      <c r="A838" s="32"/>
      <c r="B838" s="109" t="s">
        <v>220</v>
      </c>
      <c r="C838" s="110"/>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c r="Z838" s="110"/>
      <c r="AA838" s="110"/>
      <c r="AB838" s="110"/>
      <c r="AC838" s="110"/>
      <c r="AD838" s="110"/>
      <c r="AE838" s="110"/>
      <c r="AF838" s="110"/>
      <c r="AG838" s="110"/>
      <c r="AH838" s="110"/>
      <c r="AI838" s="110"/>
      <c r="AJ838" s="110"/>
      <c r="AK838" s="110"/>
      <c r="AL838" s="110"/>
      <c r="AM838" s="110"/>
      <c r="AN838" s="110"/>
      <c r="AO838" s="110"/>
      <c r="AP838" s="110"/>
      <c r="AQ838" s="110"/>
      <c r="AR838" s="110"/>
      <c r="AS838" s="110"/>
      <c r="AT838" s="110"/>
      <c r="AU838" s="110"/>
      <c r="AV838" s="110"/>
      <c r="AW838" s="110"/>
      <c r="AX838" s="111"/>
    </row>
    <row r="839" spans="1:113" ht="12" customHeight="1">
      <c r="A839" s="32"/>
      <c r="B839" s="109"/>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c r="Z839" s="110"/>
      <c r="AA839" s="110"/>
      <c r="AB839" s="110"/>
      <c r="AC839" s="110"/>
      <c r="AD839" s="110"/>
      <c r="AE839" s="110"/>
      <c r="AF839" s="110"/>
      <c r="AG839" s="110"/>
      <c r="AH839" s="110"/>
      <c r="AI839" s="110"/>
      <c r="AJ839" s="110"/>
      <c r="AK839" s="110"/>
      <c r="AL839" s="110"/>
      <c r="AM839" s="110"/>
      <c r="AN839" s="110"/>
      <c r="AO839" s="110"/>
      <c r="AP839" s="110"/>
      <c r="AQ839" s="110"/>
      <c r="AR839" s="110"/>
      <c r="AS839" s="110"/>
      <c r="AT839" s="110"/>
      <c r="AU839" s="110"/>
      <c r="AV839" s="110"/>
      <c r="AW839" s="110"/>
      <c r="AX839" s="111"/>
    </row>
    <row r="840" spans="1:113" ht="12" customHeight="1">
      <c r="A840" s="32"/>
      <c r="B840" s="109"/>
      <c r="C840" s="110"/>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c r="Z840" s="110"/>
      <c r="AA840" s="110"/>
      <c r="AB840" s="110"/>
      <c r="AC840" s="110"/>
      <c r="AD840" s="110"/>
      <c r="AE840" s="110"/>
      <c r="AF840" s="110"/>
      <c r="AG840" s="110"/>
      <c r="AH840" s="110"/>
      <c r="AI840" s="110"/>
      <c r="AJ840" s="110"/>
      <c r="AK840" s="110"/>
      <c r="AL840" s="110"/>
      <c r="AM840" s="110"/>
      <c r="AN840" s="110"/>
      <c r="AO840" s="110"/>
      <c r="AP840" s="110"/>
      <c r="AQ840" s="110"/>
      <c r="AR840" s="110"/>
      <c r="AS840" s="110"/>
      <c r="AT840" s="110"/>
      <c r="AU840" s="110"/>
      <c r="AV840" s="110"/>
      <c r="AW840" s="110"/>
      <c r="AX840" s="111"/>
    </row>
    <row r="841" spans="1:113" ht="12" customHeight="1">
      <c r="A841" s="32"/>
      <c r="B841" s="109"/>
      <c r="C841" s="110"/>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c r="Z841" s="110"/>
      <c r="AA841" s="110"/>
      <c r="AB841" s="110"/>
      <c r="AC841" s="110"/>
      <c r="AD841" s="110"/>
      <c r="AE841" s="110"/>
      <c r="AF841" s="110"/>
      <c r="AG841" s="110"/>
      <c r="AH841" s="110"/>
      <c r="AI841" s="110"/>
      <c r="AJ841" s="110"/>
      <c r="AK841" s="110"/>
      <c r="AL841" s="110"/>
      <c r="AM841" s="110"/>
      <c r="AN841" s="110"/>
      <c r="AO841" s="110"/>
      <c r="AP841" s="110"/>
      <c r="AQ841" s="110"/>
      <c r="AR841" s="110"/>
      <c r="AS841" s="110"/>
      <c r="AT841" s="110"/>
      <c r="AU841" s="110"/>
      <c r="AV841" s="110"/>
      <c r="AW841" s="110"/>
      <c r="AX841" s="111"/>
    </row>
    <row r="842" spans="1:113" ht="12" customHeight="1">
      <c r="A842" s="32"/>
      <c r="B842" s="109"/>
      <c r="C842" s="110"/>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c r="Z842" s="110"/>
      <c r="AA842" s="110"/>
      <c r="AB842" s="110"/>
      <c r="AC842" s="110"/>
      <c r="AD842" s="110"/>
      <c r="AE842" s="110"/>
      <c r="AF842" s="110"/>
      <c r="AG842" s="110"/>
      <c r="AH842" s="110"/>
      <c r="AI842" s="110"/>
      <c r="AJ842" s="110"/>
      <c r="AK842" s="110"/>
      <c r="AL842" s="110"/>
      <c r="AM842" s="110"/>
      <c r="AN842" s="110"/>
      <c r="AO842" s="110"/>
      <c r="AP842" s="110"/>
      <c r="AQ842" s="110"/>
      <c r="AR842" s="110"/>
      <c r="AS842" s="110"/>
      <c r="AT842" s="110"/>
      <c r="AU842" s="110"/>
      <c r="AV842" s="110"/>
      <c r="AW842" s="110"/>
      <c r="AX842" s="111"/>
    </row>
    <row r="843" spans="1:113" ht="12" customHeight="1">
      <c r="A843" s="32"/>
      <c r="B843" s="109"/>
      <c r="C843" s="110"/>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c r="Z843" s="110"/>
      <c r="AA843" s="110"/>
      <c r="AB843" s="110"/>
      <c r="AC843" s="110"/>
      <c r="AD843" s="110"/>
      <c r="AE843" s="110"/>
      <c r="AF843" s="110"/>
      <c r="AG843" s="110"/>
      <c r="AH843" s="110"/>
      <c r="AI843" s="110"/>
      <c r="AJ843" s="110"/>
      <c r="AK843" s="110"/>
      <c r="AL843" s="110"/>
      <c r="AM843" s="110"/>
      <c r="AN843" s="110"/>
      <c r="AO843" s="110"/>
      <c r="AP843" s="110"/>
      <c r="AQ843" s="110"/>
      <c r="AR843" s="110"/>
      <c r="AS843" s="110"/>
      <c r="AT843" s="110"/>
      <c r="AU843" s="110"/>
      <c r="AV843" s="110"/>
      <c r="AW843" s="110"/>
      <c r="AX843" s="111"/>
    </row>
    <row r="844" spans="1:113" ht="12" customHeight="1">
      <c r="A844" s="32"/>
      <c r="B844" s="109"/>
      <c r="C844" s="110"/>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c r="Z844" s="110"/>
      <c r="AA844" s="110"/>
      <c r="AB844" s="110"/>
      <c r="AC844" s="110"/>
      <c r="AD844" s="110"/>
      <c r="AE844" s="110"/>
      <c r="AF844" s="110"/>
      <c r="AG844" s="110"/>
      <c r="AH844" s="110"/>
      <c r="AI844" s="110"/>
      <c r="AJ844" s="110"/>
      <c r="AK844" s="110"/>
      <c r="AL844" s="110"/>
      <c r="AM844" s="110"/>
      <c r="AN844" s="110"/>
      <c r="AO844" s="110"/>
      <c r="AP844" s="110"/>
      <c r="AQ844" s="110"/>
      <c r="AR844" s="110"/>
      <c r="AS844" s="110"/>
      <c r="AT844" s="110"/>
      <c r="AU844" s="110"/>
      <c r="AV844" s="110"/>
      <c r="AW844" s="110"/>
      <c r="AX844" s="111"/>
    </row>
    <row r="845" spans="1:113" ht="12" customHeight="1">
      <c r="A845" s="32"/>
      <c r="B845" s="109"/>
      <c r="C845" s="110"/>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c r="Z845" s="110"/>
      <c r="AA845" s="110"/>
      <c r="AB845" s="110"/>
      <c r="AC845" s="110"/>
      <c r="AD845" s="110"/>
      <c r="AE845" s="110"/>
      <c r="AF845" s="110"/>
      <c r="AG845" s="110"/>
      <c r="AH845" s="110"/>
      <c r="AI845" s="110"/>
      <c r="AJ845" s="110"/>
      <c r="AK845" s="110"/>
      <c r="AL845" s="110"/>
      <c r="AM845" s="110"/>
      <c r="AN845" s="110"/>
      <c r="AO845" s="110"/>
      <c r="AP845" s="110"/>
      <c r="AQ845" s="110"/>
      <c r="AR845" s="110"/>
      <c r="AS845" s="110"/>
      <c r="AT845" s="110"/>
      <c r="AU845" s="110"/>
      <c r="AV845" s="110"/>
      <c r="AW845" s="110"/>
      <c r="AX845" s="111"/>
    </row>
    <row r="846" spans="1:113" ht="12" customHeight="1">
      <c r="A846" s="32"/>
      <c r="B846" s="109"/>
      <c r="C846" s="110"/>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c r="Z846" s="110"/>
      <c r="AA846" s="110"/>
      <c r="AB846" s="110"/>
      <c r="AC846" s="110"/>
      <c r="AD846" s="110"/>
      <c r="AE846" s="110"/>
      <c r="AF846" s="110"/>
      <c r="AG846" s="110"/>
      <c r="AH846" s="110"/>
      <c r="AI846" s="110"/>
      <c r="AJ846" s="110"/>
      <c r="AK846" s="110"/>
      <c r="AL846" s="110"/>
      <c r="AM846" s="110"/>
      <c r="AN846" s="110"/>
      <c r="AO846" s="110"/>
      <c r="AP846" s="110"/>
      <c r="AQ846" s="110"/>
      <c r="AR846" s="110"/>
      <c r="AS846" s="110"/>
      <c r="AT846" s="110"/>
      <c r="AU846" s="110"/>
      <c r="AV846" s="110"/>
      <c r="AW846" s="110"/>
      <c r="AX846" s="111"/>
      <c r="BC846" s="40"/>
    </row>
    <row r="847" spans="1:113" ht="12" customHeight="1">
      <c r="A847" s="32"/>
      <c r="B847" s="109"/>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c r="Z847" s="110"/>
      <c r="AA847" s="110"/>
      <c r="AB847" s="110"/>
      <c r="AC847" s="110"/>
      <c r="AD847" s="110"/>
      <c r="AE847" s="110"/>
      <c r="AF847" s="110"/>
      <c r="AG847" s="110"/>
      <c r="AH847" s="110"/>
      <c r="AI847" s="110"/>
      <c r="AJ847" s="110"/>
      <c r="AK847" s="110"/>
      <c r="AL847" s="110"/>
      <c r="AM847" s="110"/>
      <c r="AN847" s="110"/>
      <c r="AO847" s="110"/>
      <c r="AP847" s="110"/>
      <c r="AQ847" s="110"/>
      <c r="AR847" s="110"/>
      <c r="AS847" s="110"/>
      <c r="AT847" s="110"/>
      <c r="AU847" s="110"/>
      <c r="AV847" s="110"/>
      <c r="AW847" s="110"/>
      <c r="AX847" s="111"/>
    </row>
    <row r="848" spans="1:113" ht="12" customHeight="1">
      <c r="A848" s="32"/>
      <c r="B848" s="109"/>
      <c r="C848" s="110"/>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c r="Z848" s="110"/>
      <c r="AA848" s="110"/>
      <c r="AB848" s="110"/>
      <c r="AC848" s="110"/>
      <c r="AD848" s="110"/>
      <c r="AE848" s="110"/>
      <c r="AF848" s="110"/>
      <c r="AG848" s="110"/>
      <c r="AH848" s="110"/>
      <c r="AI848" s="110"/>
      <c r="AJ848" s="110"/>
      <c r="AK848" s="110"/>
      <c r="AL848" s="110"/>
      <c r="AM848" s="110"/>
      <c r="AN848" s="110"/>
      <c r="AO848" s="110"/>
      <c r="AP848" s="110"/>
      <c r="AQ848" s="110"/>
      <c r="AR848" s="110"/>
      <c r="AS848" s="110"/>
      <c r="AT848" s="110"/>
      <c r="AU848" s="110"/>
      <c r="AV848" s="110"/>
      <c r="AW848" s="110"/>
      <c r="AX848" s="111"/>
    </row>
    <row r="849" spans="1:251" ht="12" customHeight="1">
      <c r="A849" s="32"/>
      <c r="B849" s="109"/>
      <c r="C849" s="110"/>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c r="Z849" s="110"/>
      <c r="AA849" s="110"/>
      <c r="AB849" s="110"/>
      <c r="AC849" s="110"/>
      <c r="AD849" s="110"/>
      <c r="AE849" s="110"/>
      <c r="AF849" s="110"/>
      <c r="AG849" s="110"/>
      <c r="AH849" s="110"/>
      <c r="AI849" s="110"/>
      <c r="AJ849" s="110"/>
      <c r="AK849" s="110"/>
      <c r="AL849" s="110"/>
      <c r="AM849" s="110"/>
      <c r="AN849" s="110"/>
      <c r="AO849" s="110"/>
      <c r="AP849" s="110"/>
      <c r="AQ849" s="110"/>
      <c r="AR849" s="110"/>
      <c r="AS849" s="110"/>
      <c r="AT849" s="110"/>
      <c r="AU849" s="110"/>
      <c r="AV849" s="110"/>
      <c r="AW849" s="110"/>
      <c r="AX849" s="111"/>
    </row>
    <row r="850" spans="1:251" ht="15" thickBot="1">
      <c r="A850" s="41"/>
      <c r="B850" s="42"/>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c r="AT850" s="43"/>
      <c r="AU850" s="43"/>
      <c r="AV850" s="43"/>
      <c r="AW850" s="43"/>
      <c r="AX850" s="44"/>
    </row>
    <row r="851" spans="1:251">
      <c r="B851" s="45"/>
    </row>
    <row r="852" spans="1:251" ht="14.4">
      <c r="B852" s="34" t="s">
        <v>94</v>
      </c>
      <c r="C852" s="32"/>
      <c r="D852" s="32"/>
      <c r="E852" s="32"/>
      <c r="F852" s="32"/>
      <c r="G852" s="32"/>
      <c r="H852" s="32"/>
      <c r="I852" s="32"/>
      <c r="J852" s="32"/>
      <c r="K852" s="32"/>
      <c r="L852" s="33"/>
      <c r="M852" s="33"/>
      <c r="N852" s="33"/>
      <c r="O852" s="33"/>
      <c r="P852" s="32"/>
      <c r="Q852" s="32"/>
      <c r="R852" s="32"/>
      <c r="S852" s="32"/>
      <c r="T852" s="32"/>
      <c r="U852" s="32"/>
      <c r="V852" s="34"/>
      <c r="W852" s="34"/>
      <c r="X852" s="34"/>
      <c r="Y852" s="34"/>
      <c r="Z852" s="34"/>
      <c r="AA852" s="34"/>
      <c r="AB852" s="34"/>
      <c r="AC852" s="34"/>
      <c r="AD852" s="34"/>
      <c r="AE852" s="34"/>
      <c r="AF852" s="34"/>
      <c r="AG852" s="34"/>
      <c r="AH852" s="34"/>
      <c r="AI852" s="34"/>
      <c r="AJ852" s="34"/>
      <c r="AK852" s="34"/>
      <c r="AL852" s="34"/>
      <c r="AM852" s="34"/>
      <c r="AN852" s="34"/>
      <c r="AO852" s="34"/>
      <c r="AP852" s="34"/>
      <c r="AQ852" s="34"/>
      <c r="AR852" s="34"/>
      <c r="AS852" s="34"/>
      <c r="AT852" s="34"/>
      <c r="AU852" s="34"/>
      <c r="AV852" s="34"/>
      <c r="AW852" s="34"/>
      <c r="AX852" s="34"/>
    </row>
    <row r="853" spans="1:251" ht="15" thickBot="1">
      <c r="B853" s="32"/>
      <c r="C853" s="32"/>
      <c r="D853" s="32"/>
      <c r="E853" s="32"/>
      <c r="F853" s="32"/>
      <c r="G853" s="32"/>
      <c r="H853" s="32"/>
      <c r="I853" s="32"/>
      <c r="J853" s="32"/>
      <c r="K853" s="32"/>
      <c r="L853" s="33"/>
      <c r="M853" s="33"/>
      <c r="N853" s="33"/>
      <c r="O853" s="33"/>
      <c r="P853" s="32"/>
      <c r="Q853" s="32"/>
      <c r="R853" s="32"/>
      <c r="S853" s="32"/>
      <c r="T853" s="32"/>
      <c r="U853" s="32"/>
      <c r="V853" s="34"/>
      <c r="W853" s="34"/>
      <c r="X853" s="34"/>
      <c r="Y853" s="34"/>
      <c r="Z853" s="34"/>
      <c r="AA853" s="34"/>
      <c r="AB853" s="34"/>
      <c r="AC853" s="34"/>
      <c r="AD853" s="34"/>
      <c r="AE853" s="34"/>
      <c r="AF853" s="34"/>
      <c r="AG853" s="34"/>
      <c r="AH853" s="34"/>
      <c r="AI853" s="34"/>
      <c r="AJ853" s="34"/>
      <c r="AK853" s="34"/>
      <c r="AL853" s="34"/>
      <c r="AM853" s="34"/>
      <c r="AN853" s="34"/>
      <c r="AO853" s="34"/>
      <c r="AP853" s="34"/>
      <c r="AQ853" s="34"/>
      <c r="AR853" s="34"/>
      <c r="AS853" s="34"/>
      <c r="AT853" s="34"/>
      <c r="AU853" s="34"/>
      <c r="AV853" s="34"/>
      <c r="AW853" s="34"/>
      <c r="AX853" s="46" t="s">
        <v>95</v>
      </c>
    </row>
    <row r="854" spans="1:251" s="40" customFormat="1" ht="13.5" customHeight="1">
      <c r="A854" s="32"/>
      <c r="B854" s="112" t="s">
        <v>96</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4"/>
      <c r="AA854" s="118" t="s">
        <v>97</v>
      </c>
      <c r="AB854" s="113"/>
      <c r="AC854" s="113"/>
      <c r="AD854" s="113"/>
      <c r="AE854" s="113"/>
      <c r="AF854" s="113"/>
      <c r="AG854" s="113"/>
      <c r="AH854" s="113"/>
      <c r="AI854" s="114"/>
      <c r="AJ854" s="118" t="s">
        <v>98</v>
      </c>
      <c r="AK854" s="113"/>
      <c r="AL854" s="113"/>
      <c r="AM854" s="113"/>
      <c r="AN854" s="113"/>
      <c r="AO854" s="113"/>
      <c r="AP854" s="113"/>
      <c r="AQ854" s="113"/>
      <c r="AR854" s="114"/>
      <c r="AS854" s="118" t="s">
        <v>99</v>
      </c>
      <c r="AT854" s="113"/>
      <c r="AU854" s="113"/>
      <c r="AV854" s="113"/>
      <c r="AW854" s="113"/>
      <c r="AX854" s="120"/>
      <c r="AY854" s="26"/>
      <c r="AZ854" s="26"/>
      <c r="BA854" s="26"/>
      <c r="BB854" s="26"/>
      <c r="BC854" s="26"/>
      <c r="BD854" s="26"/>
      <c r="BE854" s="26"/>
      <c r="BF854" s="26"/>
      <c r="BG854" s="26"/>
      <c r="BH854" s="26"/>
      <c r="BI854" s="26"/>
      <c r="BJ854" s="26"/>
      <c r="BK854" s="26"/>
      <c r="BL854" s="26"/>
      <c r="BM854" s="26"/>
      <c r="BN854" s="26"/>
      <c r="BO854" s="26"/>
      <c r="BP854" s="26"/>
      <c r="BQ854" s="26"/>
      <c r="BR854" s="26"/>
      <c r="BS854" s="26"/>
      <c r="BT854" s="26"/>
      <c r="BU854" s="26"/>
      <c r="BV854" s="26"/>
      <c r="BW854" s="26"/>
      <c r="BX854" s="26"/>
      <c r="BY854" s="26"/>
      <c r="BZ854" s="26"/>
      <c r="CA854" s="26"/>
      <c r="CB854" s="26"/>
      <c r="CC854" s="26"/>
      <c r="CD854" s="26"/>
      <c r="CE854" s="26"/>
      <c r="CF854" s="26"/>
      <c r="CG854" s="26"/>
      <c r="CH854" s="26"/>
      <c r="CI854" s="26"/>
      <c r="CJ854" s="26"/>
      <c r="CK854" s="26"/>
      <c r="CL854" s="26"/>
      <c r="CM854" s="26"/>
      <c r="CN854" s="26"/>
      <c r="CO854" s="26"/>
      <c r="CP854" s="26"/>
      <c r="CQ854" s="26"/>
      <c r="CR854" s="26"/>
      <c r="CS854" s="26"/>
      <c r="CT854" s="26"/>
      <c r="CU854" s="26"/>
      <c r="CV854" s="26"/>
      <c r="CW854" s="26"/>
      <c r="CX854" s="26"/>
      <c r="CY854" s="26"/>
      <c r="CZ854" s="26"/>
      <c r="DA854" s="26"/>
      <c r="DB854" s="26"/>
      <c r="DC854" s="26"/>
      <c r="DD854" s="26"/>
      <c r="DE854" s="26"/>
      <c r="DF854" s="26"/>
      <c r="DG854" s="26"/>
      <c r="DH854" s="26"/>
      <c r="DI854" s="26"/>
      <c r="DJ854" s="26"/>
      <c r="DK854" s="26"/>
      <c r="DL854" s="26"/>
      <c r="DM854" s="26"/>
      <c r="DN854" s="26"/>
      <c r="DO854" s="26"/>
      <c r="DP854" s="26"/>
      <c r="DQ854" s="26"/>
      <c r="DR854" s="26"/>
      <c r="DS854" s="26"/>
      <c r="DT854" s="26"/>
      <c r="DU854" s="26"/>
      <c r="DV854" s="26"/>
      <c r="DW854" s="26"/>
      <c r="DX854" s="26"/>
      <c r="DY854" s="26"/>
      <c r="DZ854" s="26"/>
      <c r="EA854" s="26"/>
      <c r="EB854" s="26"/>
      <c r="EC854" s="26"/>
      <c r="ED854" s="26"/>
      <c r="EE854" s="26"/>
      <c r="EF854" s="26"/>
      <c r="EG854" s="26"/>
      <c r="EH854" s="26"/>
      <c r="EI854" s="26"/>
      <c r="EJ854" s="26"/>
      <c r="EK854" s="26"/>
      <c r="EL854" s="26"/>
      <c r="EM854" s="26"/>
      <c r="EN854" s="26"/>
      <c r="EO854" s="26"/>
      <c r="EP854" s="26"/>
      <c r="EQ854" s="26"/>
      <c r="ER854" s="26"/>
      <c r="ES854" s="26"/>
      <c r="ET854" s="26"/>
      <c r="EU854" s="26"/>
      <c r="EV854" s="26"/>
      <c r="EW854" s="26"/>
      <c r="EX854" s="26"/>
      <c r="EY854" s="26"/>
      <c r="EZ854" s="26"/>
      <c r="FA854" s="26"/>
      <c r="FB854" s="26"/>
      <c r="FC854" s="26"/>
      <c r="FD854" s="26"/>
      <c r="FE854" s="26"/>
      <c r="FF854" s="26"/>
      <c r="FG854" s="26"/>
      <c r="FH854" s="26"/>
      <c r="FI854" s="26"/>
      <c r="FJ854" s="26"/>
      <c r="FK854" s="26"/>
      <c r="FL854" s="26"/>
      <c r="FM854" s="26"/>
      <c r="FN854" s="26"/>
      <c r="FO854" s="26"/>
      <c r="FP854" s="26"/>
      <c r="FQ854" s="26"/>
      <c r="FR854" s="26"/>
      <c r="FS854" s="26"/>
      <c r="FT854" s="26"/>
      <c r="FU854" s="26"/>
      <c r="FV854" s="26"/>
      <c r="FW854" s="26"/>
      <c r="FX854" s="26"/>
      <c r="FY854" s="26"/>
      <c r="FZ854" s="26"/>
      <c r="GA854" s="26"/>
      <c r="GB854" s="26"/>
      <c r="GC854" s="26"/>
      <c r="GD854" s="26"/>
      <c r="GE854" s="26"/>
      <c r="GF854" s="26"/>
      <c r="GG854" s="26"/>
      <c r="GH854" s="26"/>
      <c r="GI854" s="26"/>
      <c r="GJ854" s="26"/>
      <c r="GK854" s="26"/>
      <c r="GL854" s="26"/>
      <c r="GM854" s="26"/>
      <c r="GN854" s="26"/>
      <c r="GO854" s="26"/>
      <c r="GP854" s="26"/>
      <c r="GQ854" s="26"/>
      <c r="GR854" s="26"/>
      <c r="GS854" s="26"/>
      <c r="GT854" s="26"/>
      <c r="GU854" s="26"/>
      <c r="GV854" s="26"/>
      <c r="GW854" s="26"/>
      <c r="GX854" s="26"/>
      <c r="GY854" s="26"/>
      <c r="GZ854" s="26"/>
      <c r="HA854" s="26"/>
      <c r="HB854" s="26"/>
      <c r="HC854" s="26"/>
      <c r="HD854" s="26"/>
      <c r="HE854" s="26"/>
      <c r="HF854" s="26"/>
      <c r="HG854" s="26"/>
      <c r="HH854" s="26"/>
      <c r="HI854" s="26"/>
      <c r="HJ854" s="26"/>
      <c r="HK854" s="26"/>
      <c r="HL854" s="26"/>
      <c r="HM854" s="26"/>
      <c r="HN854" s="26"/>
      <c r="HO854" s="26"/>
      <c r="HP854" s="26"/>
      <c r="HQ854" s="26"/>
      <c r="HR854" s="26"/>
      <c r="HS854" s="26"/>
      <c r="HT854" s="26"/>
      <c r="HU854" s="26"/>
      <c r="HV854" s="26"/>
      <c r="HW854" s="26"/>
      <c r="HX854" s="26"/>
      <c r="HY854" s="26"/>
      <c r="HZ854" s="26"/>
      <c r="IA854" s="26"/>
      <c r="IB854" s="26"/>
      <c r="IC854" s="26"/>
      <c r="ID854" s="26"/>
      <c r="IE854" s="26"/>
      <c r="IF854" s="26"/>
      <c r="IG854" s="26"/>
      <c r="IH854" s="26"/>
      <c r="II854" s="26"/>
      <c r="IJ854" s="26"/>
      <c r="IK854" s="26"/>
      <c r="IL854" s="26"/>
      <c r="IM854" s="26"/>
      <c r="IN854" s="26"/>
      <c r="IO854" s="26"/>
      <c r="IP854" s="26"/>
      <c r="IQ854" s="26"/>
    </row>
    <row r="855" spans="1:251" s="40" customFormat="1">
      <c r="A855" s="32"/>
      <c r="B855" s="115"/>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7"/>
      <c r="AA855" s="119"/>
      <c r="AB855" s="116"/>
      <c r="AC855" s="116"/>
      <c r="AD855" s="116"/>
      <c r="AE855" s="116"/>
      <c r="AF855" s="116"/>
      <c r="AG855" s="116"/>
      <c r="AH855" s="116"/>
      <c r="AI855" s="117"/>
      <c r="AJ855" s="119"/>
      <c r="AK855" s="116"/>
      <c r="AL855" s="116"/>
      <c r="AM855" s="116"/>
      <c r="AN855" s="116"/>
      <c r="AO855" s="116"/>
      <c r="AP855" s="116"/>
      <c r="AQ855" s="116"/>
      <c r="AR855" s="117"/>
      <c r="AS855" s="119"/>
      <c r="AT855" s="116"/>
      <c r="AU855" s="116"/>
      <c r="AV855" s="116"/>
      <c r="AW855" s="116"/>
      <c r="AX855" s="121"/>
      <c r="AY855" s="26"/>
      <c r="AZ855" s="26"/>
      <c r="BA855" s="26"/>
      <c r="BB855" s="47"/>
      <c r="BC855" s="48"/>
      <c r="BE855" s="26"/>
      <c r="BF855" s="26"/>
      <c r="BG855" s="26"/>
      <c r="BH855" s="26"/>
      <c r="BI855" s="26"/>
      <c r="BJ855" s="26"/>
      <c r="BK855" s="26"/>
      <c r="BL855" s="26"/>
      <c r="BM855" s="26"/>
      <c r="BN855" s="26"/>
      <c r="BO855" s="26"/>
      <c r="BP855" s="26"/>
      <c r="BQ855" s="26"/>
      <c r="BR855" s="26"/>
      <c r="BS855" s="26"/>
      <c r="BT855" s="26"/>
      <c r="BU855" s="26"/>
      <c r="BV855" s="26"/>
      <c r="BW855" s="26"/>
      <c r="BX855" s="26"/>
      <c r="BY855" s="26"/>
      <c r="BZ855" s="26"/>
      <c r="CA855" s="26"/>
      <c r="CB855" s="26"/>
      <c r="CC855" s="26"/>
      <c r="CD855" s="26"/>
      <c r="CE855" s="26"/>
      <c r="CF855" s="26"/>
      <c r="CG855" s="26"/>
      <c r="CH855" s="26"/>
      <c r="CI855" s="26"/>
      <c r="CJ855" s="26"/>
      <c r="CK855" s="26"/>
      <c r="CL855" s="26"/>
      <c r="CM855" s="26"/>
      <c r="CN855" s="26"/>
      <c r="CO855" s="26"/>
      <c r="CP855" s="26"/>
      <c r="CQ855" s="26"/>
      <c r="CR855" s="26"/>
      <c r="CS855" s="26"/>
      <c r="CT855" s="26"/>
      <c r="CU855" s="26"/>
      <c r="CV855" s="26"/>
      <c r="CW855" s="26"/>
      <c r="CX855" s="26"/>
      <c r="CY855" s="26"/>
      <c r="CZ855" s="26"/>
      <c r="DA855" s="26"/>
      <c r="DB855" s="26"/>
      <c r="DC855" s="26"/>
      <c r="DD855" s="26"/>
      <c r="DE855" s="26"/>
      <c r="DF855" s="26"/>
      <c r="DG855" s="26"/>
      <c r="DH855" s="26"/>
      <c r="DI855" s="26"/>
      <c r="DJ855" s="26"/>
      <c r="DK855" s="26"/>
      <c r="DL855" s="26"/>
      <c r="DM855" s="26"/>
      <c r="DN855" s="26"/>
      <c r="DO855" s="26"/>
      <c r="DP855" s="26"/>
      <c r="DQ855" s="26"/>
      <c r="DR855" s="26"/>
      <c r="DS855" s="26"/>
      <c r="DT855" s="26"/>
      <c r="DU855" s="26"/>
      <c r="DV855" s="26"/>
      <c r="DW855" s="26"/>
      <c r="DX855" s="26"/>
      <c r="DY855" s="26"/>
      <c r="DZ855" s="26"/>
      <c r="EA855" s="26"/>
      <c r="EB855" s="26"/>
      <c r="EC855" s="26"/>
      <c r="ED855" s="26"/>
      <c r="EE855" s="26"/>
      <c r="EF855" s="26"/>
      <c r="EG855" s="26"/>
      <c r="EH855" s="26"/>
      <c r="EI855" s="26"/>
      <c r="EJ855" s="26"/>
      <c r="EK855" s="26"/>
      <c r="EL855" s="26"/>
      <c r="EM855" s="26"/>
      <c r="EN855" s="26"/>
      <c r="EO855" s="26"/>
      <c r="EP855" s="26"/>
      <c r="EQ855" s="26"/>
      <c r="ER855" s="26"/>
      <c r="ES855" s="26"/>
      <c r="ET855" s="26"/>
      <c r="EU855" s="26"/>
      <c r="EV855" s="26"/>
      <c r="EW855" s="26"/>
      <c r="EX855" s="26"/>
      <c r="EY855" s="26"/>
      <c r="EZ855" s="26"/>
      <c r="FA855" s="26"/>
      <c r="FB855" s="26"/>
      <c r="FC855" s="26"/>
      <c r="FD855" s="26"/>
      <c r="FE855" s="26"/>
      <c r="FF855" s="26"/>
      <c r="FG855" s="26"/>
      <c r="FH855" s="26"/>
      <c r="FI855" s="26"/>
      <c r="FJ855" s="26"/>
      <c r="FK855" s="26"/>
      <c r="FL855" s="26"/>
      <c r="FM855" s="26"/>
      <c r="FN855" s="26"/>
      <c r="FO855" s="26"/>
      <c r="FP855" s="26"/>
      <c r="FQ855" s="26"/>
      <c r="FR855" s="26"/>
      <c r="FS855" s="26"/>
      <c r="FT855" s="26"/>
      <c r="FU855" s="26"/>
      <c r="FV855" s="26"/>
      <c r="FW855" s="26"/>
      <c r="FX855" s="26"/>
      <c r="FY855" s="26"/>
      <c r="FZ855" s="26"/>
      <c r="GA855" s="26"/>
      <c r="GB855" s="26"/>
      <c r="GC855" s="26"/>
      <c r="GD855" s="26"/>
      <c r="GE855" s="26"/>
      <c r="GF855" s="26"/>
      <c r="GG855" s="26"/>
      <c r="GH855" s="26"/>
      <c r="GI855" s="26"/>
      <c r="GJ855" s="26"/>
      <c r="GK855" s="26"/>
      <c r="GL855" s="26"/>
      <c r="GM855" s="26"/>
      <c r="GN855" s="26"/>
      <c r="GO855" s="26"/>
      <c r="GP855" s="26"/>
      <c r="GQ855" s="26"/>
      <c r="GR855" s="26"/>
      <c r="GS855" s="26"/>
      <c r="GT855" s="26"/>
      <c r="GU855" s="26"/>
      <c r="GV855" s="26"/>
      <c r="GW855" s="26"/>
      <c r="GX855" s="26"/>
      <c r="GY855" s="26"/>
      <c r="GZ855" s="26"/>
      <c r="HA855" s="26"/>
      <c r="HB855" s="26"/>
      <c r="HC855" s="26"/>
      <c r="HD855" s="26"/>
      <c r="HE855" s="26"/>
      <c r="HF855" s="26"/>
      <c r="HG855" s="26"/>
      <c r="HH855" s="26"/>
      <c r="HI855" s="26"/>
      <c r="HJ855" s="26"/>
      <c r="HK855" s="26"/>
      <c r="HL855" s="26"/>
      <c r="HM855" s="26"/>
      <c r="HN855" s="26"/>
      <c r="HO855" s="26"/>
      <c r="HP855" s="26"/>
      <c r="HQ855" s="26"/>
      <c r="HR855" s="26"/>
      <c r="HS855" s="26"/>
      <c r="HT855" s="26"/>
      <c r="HU855" s="26"/>
      <c r="HV855" s="26"/>
      <c r="HW855" s="26"/>
      <c r="HX855" s="26"/>
      <c r="HY855" s="26"/>
      <c r="HZ855" s="26"/>
      <c r="IA855" s="26"/>
      <c r="IB855" s="26"/>
      <c r="IC855" s="26"/>
      <c r="ID855" s="26"/>
      <c r="IE855" s="26"/>
      <c r="IF855" s="26"/>
      <c r="IG855" s="26"/>
      <c r="IH855" s="26"/>
      <c r="II855" s="26"/>
      <c r="IJ855" s="26"/>
      <c r="IK855" s="26"/>
      <c r="IL855" s="26"/>
      <c r="IM855" s="26"/>
      <c r="IN855" s="26"/>
      <c r="IO855" s="26"/>
      <c r="IP855" s="26"/>
      <c r="IQ855" s="26"/>
    </row>
    <row r="856" spans="1:251" s="40" customFormat="1" ht="18.75" customHeight="1">
      <c r="A856" s="32"/>
      <c r="B856" s="49"/>
      <c r="C856" s="84" t="s">
        <v>221</v>
      </c>
      <c r="D856" s="85"/>
      <c r="E856" s="85"/>
      <c r="F856" s="85"/>
      <c r="G856" s="85"/>
      <c r="H856" s="85"/>
      <c r="I856" s="85"/>
      <c r="J856" s="85"/>
      <c r="K856" s="85"/>
      <c r="L856" s="85"/>
      <c r="M856" s="85"/>
      <c r="N856" s="85"/>
      <c r="O856" s="85"/>
      <c r="P856" s="85"/>
      <c r="Q856" s="85"/>
      <c r="R856" s="85"/>
      <c r="S856" s="85"/>
      <c r="T856" s="85"/>
      <c r="U856" s="85"/>
      <c r="V856" s="85"/>
      <c r="W856" s="85"/>
      <c r="X856" s="85"/>
      <c r="Y856" s="85"/>
      <c r="Z856" s="86"/>
      <c r="AA856" s="87">
        <v>277</v>
      </c>
      <c r="AB856" s="88"/>
      <c r="AC856" s="88"/>
      <c r="AD856" s="88"/>
      <c r="AE856" s="88"/>
      <c r="AF856" s="88"/>
      <c r="AG856" s="88"/>
      <c r="AH856" s="88"/>
      <c r="AI856" s="89"/>
      <c r="AJ856" s="87">
        <v>244</v>
      </c>
      <c r="AK856" s="88"/>
      <c r="AL856" s="88"/>
      <c r="AM856" s="88"/>
      <c r="AN856" s="88"/>
      <c r="AO856" s="88"/>
      <c r="AP856" s="88"/>
      <c r="AQ856" s="88"/>
      <c r="AR856" s="89"/>
      <c r="AS856" s="90"/>
      <c r="AT856" s="91"/>
      <c r="AU856" s="91"/>
      <c r="AV856" s="91"/>
      <c r="AW856" s="91"/>
      <c r="AX856" s="92"/>
      <c r="AY856" s="26"/>
      <c r="AZ856" s="26"/>
      <c r="BA856" s="26"/>
      <c r="BB856" s="26"/>
      <c r="BC856" s="26"/>
      <c r="BD856" s="26"/>
      <c r="BE856" s="26"/>
      <c r="BF856" s="26"/>
      <c r="BG856" s="26"/>
      <c r="BH856" s="26"/>
      <c r="BI856" s="26"/>
      <c r="BJ856" s="26"/>
      <c r="BK856" s="26"/>
      <c r="BL856" s="26"/>
      <c r="BM856" s="26"/>
      <c r="BN856" s="26"/>
      <c r="BO856" s="26"/>
      <c r="BP856" s="26"/>
      <c r="BQ856" s="26"/>
      <c r="BR856" s="26"/>
      <c r="BS856" s="26"/>
      <c r="BT856" s="26"/>
      <c r="BU856" s="26"/>
      <c r="BV856" s="26"/>
      <c r="BW856" s="26"/>
      <c r="BX856" s="26"/>
      <c r="BY856" s="26"/>
      <c r="BZ856" s="26"/>
      <c r="CA856" s="26"/>
      <c r="CB856" s="26"/>
      <c r="CC856" s="26"/>
      <c r="CD856" s="26"/>
      <c r="CE856" s="26"/>
      <c r="CF856" s="26"/>
      <c r="CG856" s="26"/>
      <c r="CH856" s="26"/>
      <c r="CI856" s="26"/>
      <c r="CJ856" s="26"/>
      <c r="CK856" s="26"/>
      <c r="CL856" s="26"/>
      <c r="CM856" s="26"/>
      <c r="CN856" s="26"/>
      <c r="CO856" s="26"/>
      <c r="CP856" s="26"/>
      <c r="CQ856" s="26"/>
      <c r="CR856" s="26"/>
      <c r="CS856" s="26"/>
      <c r="CT856" s="26"/>
      <c r="CU856" s="26"/>
      <c r="CV856" s="26"/>
      <c r="CW856" s="26"/>
      <c r="CX856" s="26"/>
      <c r="CY856" s="26"/>
      <c r="CZ856" s="26"/>
      <c r="DA856" s="26"/>
      <c r="DB856" s="26"/>
      <c r="DC856" s="26"/>
      <c r="DD856" s="26"/>
      <c r="DE856" s="26"/>
      <c r="DF856" s="26"/>
      <c r="DG856" s="26"/>
      <c r="DH856" s="26"/>
      <c r="DI856" s="26"/>
      <c r="DJ856" s="26"/>
      <c r="DK856" s="26"/>
      <c r="DL856" s="26"/>
      <c r="DM856" s="26"/>
      <c r="DN856" s="26"/>
      <c r="DO856" s="26"/>
      <c r="DP856" s="26"/>
      <c r="DQ856" s="26"/>
      <c r="DR856" s="26"/>
      <c r="DS856" s="26"/>
      <c r="DT856" s="26"/>
      <c r="DU856" s="26"/>
      <c r="DV856" s="26"/>
      <c r="DW856" s="26"/>
      <c r="DX856" s="26"/>
      <c r="DY856" s="26"/>
      <c r="DZ856" s="26"/>
      <c r="EA856" s="26"/>
      <c r="EB856" s="26"/>
      <c r="EC856" s="26"/>
      <c r="ED856" s="26"/>
      <c r="EE856" s="26"/>
      <c r="EF856" s="26"/>
      <c r="EG856" s="26"/>
      <c r="EH856" s="26"/>
      <c r="EI856" s="26"/>
      <c r="EJ856" s="26"/>
      <c r="EK856" s="26"/>
      <c r="EL856" s="26"/>
      <c r="EM856" s="26"/>
      <c r="EN856" s="26"/>
      <c r="EO856" s="26"/>
      <c r="EP856" s="26"/>
      <c r="EQ856" s="26"/>
      <c r="ER856" s="26"/>
      <c r="ES856" s="26"/>
      <c r="ET856" s="26"/>
      <c r="EU856" s="26"/>
      <c r="EV856" s="26"/>
      <c r="EW856" s="26"/>
      <c r="EX856" s="26"/>
      <c r="EY856" s="26"/>
      <c r="EZ856" s="26"/>
      <c r="FA856" s="26"/>
      <c r="FB856" s="26"/>
      <c r="FC856" s="26"/>
      <c r="FD856" s="26"/>
      <c r="FE856" s="26"/>
      <c r="FF856" s="26"/>
      <c r="FG856" s="26"/>
      <c r="FH856" s="26"/>
      <c r="FI856" s="26"/>
      <c r="FJ856" s="26"/>
      <c r="FK856" s="26"/>
      <c r="FL856" s="26"/>
      <c r="FM856" s="26"/>
      <c r="FN856" s="26"/>
      <c r="FO856" s="26"/>
      <c r="FP856" s="26"/>
      <c r="FQ856" s="26"/>
      <c r="FR856" s="26"/>
      <c r="FS856" s="26"/>
      <c r="FT856" s="26"/>
      <c r="FU856" s="26"/>
      <c r="FV856" s="26"/>
      <c r="FW856" s="26"/>
      <c r="FX856" s="26"/>
      <c r="FY856" s="26"/>
      <c r="FZ856" s="26"/>
      <c r="GA856" s="26"/>
      <c r="GB856" s="26"/>
      <c r="GC856" s="26"/>
      <c r="GD856" s="26"/>
      <c r="GE856" s="26"/>
      <c r="GF856" s="26"/>
      <c r="GG856" s="26"/>
      <c r="GH856" s="26"/>
      <c r="GI856" s="26"/>
      <c r="GJ856" s="26"/>
      <c r="GK856" s="26"/>
      <c r="GL856" s="26"/>
      <c r="GM856" s="26"/>
      <c r="GN856" s="26"/>
      <c r="GO856" s="26"/>
      <c r="GP856" s="26"/>
      <c r="GQ856" s="26"/>
      <c r="GR856" s="26"/>
      <c r="GS856" s="26"/>
      <c r="GT856" s="26"/>
      <c r="GU856" s="26"/>
      <c r="GV856" s="26"/>
      <c r="GW856" s="26"/>
      <c r="GX856" s="26"/>
      <c r="GY856" s="26"/>
      <c r="GZ856" s="26"/>
      <c r="HA856" s="26"/>
      <c r="HB856" s="26"/>
      <c r="HC856" s="26"/>
      <c r="HD856" s="26"/>
      <c r="HE856" s="26"/>
      <c r="HF856" s="26"/>
      <c r="HG856" s="26"/>
      <c r="HH856" s="26"/>
      <c r="HI856" s="26"/>
      <c r="HJ856" s="26"/>
      <c r="HK856" s="26"/>
      <c r="HL856" s="26"/>
      <c r="HM856" s="26"/>
      <c r="HN856" s="26"/>
      <c r="HO856" s="26"/>
      <c r="HP856" s="26"/>
      <c r="HQ856" s="26"/>
      <c r="HR856" s="26"/>
      <c r="HS856" s="26"/>
      <c r="HT856" s="26"/>
      <c r="HU856" s="26"/>
      <c r="HV856" s="26"/>
      <c r="HW856" s="26"/>
      <c r="HX856" s="26"/>
      <c r="HY856" s="26"/>
      <c r="HZ856" s="26"/>
      <c r="IA856" s="26"/>
      <c r="IB856" s="26"/>
      <c r="IC856" s="26"/>
      <c r="ID856" s="26"/>
      <c r="IE856" s="26"/>
      <c r="IF856" s="26"/>
      <c r="IG856" s="26"/>
      <c r="IH856" s="26"/>
      <c r="II856" s="26"/>
      <c r="IJ856" s="26"/>
      <c r="IK856" s="26"/>
      <c r="IL856" s="26"/>
      <c r="IM856" s="26"/>
      <c r="IN856" s="26"/>
      <c r="IO856" s="26"/>
      <c r="IP856" s="26"/>
      <c r="IQ856" s="26"/>
    </row>
    <row r="857" spans="1:251" s="40" customFormat="1" ht="18.75" customHeight="1">
      <c r="A857" s="32"/>
      <c r="B857" s="49"/>
      <c r="C857" s="84" t="s">
        <v>222</v>
      </c>
      <c r="D857" s="85"/>
      <c r="E857" s="85"/>
      <c r="F857" s="85"/>
      <c r="G857" s="85"/>
      <c r="H857" s="85"/>
      <c r="I857" s="85"/>
      <c r="J857" s="85"/>
      <c r="K857" s="85"/>
      <c r="L857" s="85"/>
      <c r="M857" s="85"/>
      <c r="N857" s="85"/>
      <c r="O857" s="85"/>
      <c r="P857" s="85"/>
      <c r="Q857" s="85"/>
      <c r="R857" s="85"/>
      <c r="S857" s="85"/>
      <c r="T857" s="85"/>
      <c r="U857" s="85"/>
      <c r="V857" s="85"/>
      <c r="W857" s="85"/>
      <c r="X857" s="85"/>
      <c r="Y857" s="85"/>
      <c r="Z857" s="86"/>
      <c r="AA857" s="87">
        <v>20</v>
      </c>
      <c r="AB857" s="88"/>
      <c r="AC857" s="88"/>
      <c r="AD857" s="88"/>
      <c r="AE857" s="88"/>
      <c r="AF857" s="88"/>
      <c r="AG857" s="88"/>
      <c r="AH857" s="88"/>
      <c r="AI857" s="89"/>
      <c r="AJ857" s="87">
        <v>44</v>
      </c>
      <c r="AK857" s="88"/>
      <c r="AL857" s="88"/>
      <c r="AM857" s="88"/>
      <c r="AN857" s="88"/>
      <c r="AO857" s="88"/>
      <c r="AP857" s="88"/>
      <c r="AQ857" s="88"/>
      <c r="AR857" s="89"/>
      <c r="AS857" s="90"/>
      <c r="AT857" s="91"/>
      <c r="AU857" s="91"/>
      <c r="AV857" s="91"/>
      <c r="AW857" s="91"/>
      <c r="AX857" s="92"/>
      <c r="AY857" s="26"/>
      <c r="AZ857" s="26"/>
      <c r="BA857" s="26"/>
      <c r="BB857" s="26"/>
      <c r="BC857" s="26"/>
      <c r="BD857" s="26"/>
      <c r="BE857" s="26"/>
      <c r="BF857" s="26"/>
      <c r="BG857" s="26"/>
      <c r="BH857" s="26"/>
      <c r="BI857" s="26"/>
      <c r="BJ857" s="26"/>
      <c r="BK857" s="26"/>
      <c r="BL857" s="26"/>
      <c r="BM857" s="26"/>
      <c r="BN857" s="26"/>
      <c r="BO857" s="26"/>
      <c r="BP857" s="26"/>
      <c r="BQ857" s="26"/>
      <c r="BR857" s="26"/>
      <c r="BS857" s="26"/>
      <c r="BT857" s="26"/>
      <c r="BU857" s="26"/>
      <c r="BV857" s="26"/>
      <c r="BW857" s="26"/>
      <c r="BX857" s="26"/>
      <c r="BY857" s="26"/>
      <c r="BZ857" s="26"/>
      <c r="CA857" s="26"/>
      <c r="CB857" s="26"/>
      <c r="CC857" s="26"/>
      <c r="CD857" s="26"/>
      <c r="CE857" s="26"/>
      <c r="CF857" s="26"/>
      <c r="CG857" s="26"/>
      <c r="CH857" s="26"/>
      <c r="CI857" s="26"/>
      <c r="CJ857" s="26"/>
      <c r="CK857" s="26"/>
      <c r="CL857" s="26"/>
      <c r="CM857" s="26"/>
      <c r="CN857" s="26"/>
      <c r="CO857" s="26"/>
      <c r="CP857" s="26"/>
      <c r="CQ857" s="26"/>
      <c r="CR857" s="26"/>
      <c r="CS857" s="26"/>
      <c r="CT857" s="26"/>
      <c r="CU857" s="26"/>
      <c r="CV857" s="26"/>
      <c r="CW857" s="26"/>
      <c r="CX857" s="26"/>
      <c r="CY857" s="26"/>
      <c r="CZ857" s="26"/>
      <c r="DA857" s="26"/>
      <c r="DB857" s="26"/>
      <c r="DC857" s="26"/>
      <c r="DD857" s="26"/>
      <c r="DE857" s="26"/>
      <c r="DF857" s="26"/>
      <c r="DG857" s="26"/>
      <c r="DH857" s="26"/>
      <c r="DI857" s="26"/>
      <c r="DJ857" s="26"/>
      <c r="DK857" s="26"/>
      <c r="DL857" s="26"/>
      <c r="DM857" s="26"/>
      <c r="DN857" s="26"/>
      <c r="DO857" s="26"/>
      <c r="DP857" s="26"/>
      <c r="DQ857" s="26"/>
      <c r="DR857" s="26"/>
      <c r="DS857" s="26"/>
      <c r="DT857" s="26"/>
      <c r="DU857" s="26"/>
      <c r="DV857" s="26"/>
      <c r="DW857" s="26"/>
      <c r="DX857" s="26"/>
      <c r="DY857" s="26"/>
      <c r="DZ857" s="26"/>
      <c r="EA857" s="26"/>
      <c r="EB857" s="26"/>
      <c r="EC857" s="26"/>
      <c r="ED857" s="26"/>
      <c r="EE857" s="26"/>
      <c r="EF857" s="26"/>
      <c r="EG857" s="26"/>
      <c r="EH857" s="26"/>
      <c r="EI857" s="26"/>
      <c r="EJ857" s="26"/>
      <c r="EK857" s="26"/>
      <c r="EL857" s="26"/>
      <c r="EM857" s="26"/>
      <c r="EN857" s="26"/>
      <c r="EO857" s="26"/>
      <c r="EP857" s="26"/>
      <c r="EQ857" s="26"/>
      <c r="ER857" s="26"/>
      <c r="ES857" s="26"/>
      <c r="ET857" s="26"/>
      <c r="EU857" s="26"/>
      <c r="EV857" s="26"/>
      <c r="EW857" s="26"/>
      <c r="EX857" s="26"/>
      <c r="EY857" s="26"/>
      <c r="EZ857" s="26"/>
      <c r="FA857" s="26"/>
      <c r="FB857" s="26"/>
      <c r="FC857" s="26"/>
      <c r="FD857" s="26"/>
      <c r="FE857" s="26"/>
      <c r="FF857" s="26"/>
      <c r="FG857" s="26"/>
      <c r="FH857" s="26"/>
      <c r="FI857" s="26"/>
      <c r="FJ857" s="26"/>
      <c r="FK857" s="26"/>
      <c r="FL857" s="26"/>
      <c r="FM857" s="26"/>
      <c r="FN857" s="26"/>
      <c r="FO857" s="26"/>
      <c r="FP857" s="26"/>
      <c r="FQ857" s="26"/>
      <c r="FR857" s="26"/>
      <c r="FS857" s="26"/>
      <c r="FT857" s="26"/>
      <c r="FU857" s="26"/>
      <c r="FV857" s="26"/>
      <c r="FW857" s="26"/>
      <c r="FX857" s="26"/>
      <c r="FY857" s="26"/>
      <c r="FZ857" s="26"/>
      <c r="GA857" s="26"/>
      <c r="GB857" s="26"/>
      <c r="GC857" s="26"/>
      <c r="GD857" s="26"/>
      <c r="GE857" s="26"/>
      <c r="GF857" s="26"/>
      <c r="GG857" s="26"/>
      <c r="GH857" s="26"/>
      <c r="GI857" s="26"/>
      <c r="GJ857" s="26"/>
      <c r="GK857" s="26"/>
      <c r="GL857" s="26"/>
      <c r="GM857" s="26"/>
      <c r="GN857" s="26"/>
      <c r="GO857" s="26"/>
      <c r="GP857" s="26"/>
      <c r="GQ857" s="26"/>
      <c r="GR857" s="26"/>
      <c r="GS857" s="26"/>
      <c r="GT857" s="26"/>
      <c r="GU857" s="26"/>
      <c r="GV857" s="26"/>
      <c r="GW857" s="26"/>
      <c r="GX857" s="26"/>
      <c r="GY857" s="26"/>
      <c r="GZ857" s="26"/>
      <c r="HA857" s="26"/>
      <c r="HB857" s="26"/>
      <c r="HC857" s="26"/>
      <c r="HD857" s="26"/>
      <c r="HE857" s="26"/>
      <c r="HF857" s="26"/>
      <c r="HG857" s="26"/>
      <c r="HH857" s="26"/>
      <c r="HI857" s="26"/>
      <c r="HJ857" s="26"/>
      <c r="HK857" s="26"/>
      <c r="HL857" s="26"/>
      <c r="HM857" s="26"/>
      <c r="HN857" s="26"/>
      <c r="HO857" s="26"/>
      <c r="HP857" s="26"/>
      <c r="HQ857" s="26"/>
      <c r="HR857" s="26"/>
      <c r="HS857" s="26"/>
      <c r="HT857" s="26"/>
      <c r="HU857" s="26"/>
      <c r="HV857" s="26"/>
      <c r="HW857" s="26"/>
      <c r="HX857" s="26"/>
      <c r="HY857" s="26"/>
      <c r="HZ857" s="26"/>
      <c r="IA857" s="26"/>
      <c r="IB857" s="26"/>
      <c r="IC857" s="26"/>
      <c r="ID857" s="26"/>
      <c r="IE857" s="26"/>
      <c r="IF857" s="26"/>
      <c r="IG857" s="26"/>
      <c r="IH857" s="26"/>
      <c r="II857" s="26"/>
      <c r="IJ857" s="26"/>
      <c r="IK857" s="26"/>
      <c r="IL857" s="26"/>
      <c r="IM857" s="26"/>
      <c r="IN857" s="26"/>
      <c r="IO857" s="26"/>
      <c r="IP857" s="26"/>
      <c r="IQ857" s="26"/>
    </row>
    <row r="858" spans="1:251" s="40" customFormat="1" ht="18.75" customHeight="1">
      <c r="A858" s="32"/>
      <c r="B858" s="49"/>
      <c r="C858" s="84" t="s">
        <v>223</v>
      </c>
      <c r="D858" s="85"/>
      <c r="E858" s="85"/>
      <c r="F858" s="85"/>
      <c r="G858" s="85"/>
      <c r="H858" s="85"/>
      <c r="I858" s="85"/>
      <c r="J858" s="85"/>
      <c r="K858" s="85"/>
      <c r="L858" s="85"/>
      <c r="M858" s="85"/>
      <c r="N858" s="85"/>
      <c r="O858" s="85"/>
      <c r="P858" s="85"/>
      <c r="Q858" s="85"/>
      <c r="R858" s="85"/>
      <c r="S858" s="85"/>
      <c r="T858" s="85"/>
      <c r="U858" s="85"/>
      <c r="V858" s="85"/>
      <c r="W858" s="85"/>
      <c r="X858" s="85"/>
      <c r="Y858" s="85"/>
      <c r="Z858" s="86"/>
      <c r="AA858" s="87">
        <v>21</v>
      </c>
      <c r="AB858" s="88"/>
      <c r="AC858" s="88"/>
      <c r="AD858" s="88"/>
      <c r="AE858" s="88"/>
      <c r="AF858" s="88"/>
      <c r="AG858" s="88"/>
      <c r="AH858" s="88"/>
      <c r="AI858" s="89"/>
      <c r="AJ858" s="87">
        <v>31</v>
      </c>
      <c r="AK858" s="88"/>
      <c r="AL858" s="88"/>
      <c r="AM858" s="88"/>
      <c r="AN858" s="88"/>
      <c r="AO858" s="88"/>
      <c r="AP858" s="88"/>
      <c r="AQ858" s="88"/>
      <c r="AR858" s="89"/>
      <c r="AS858" s="90"/>
      <c r="AT858" s="91"/>
      <c r="AU858" s="91"/>
      <c r="AV858" s="91"/>
      <c r="AW858" s="91"/>
      <c r="AX858" s="92"/>
      <c r="AY858" s="26"/>
      <c r="AZ858" s="26"/>
      <c r="BA858" s="26"/>
      <c r="BB858" s="26"/>
      <c r="BC858" s="26"/>
      <c r="BD858" s="26"/>
      <c r="BE858" s="26"/>
      <c r="BF858" s="26"/>
      <c r="BG858" s="26"/>
      <c r="BH858" s="26"/>
      <c r="BI858" s="26"/>
      <c r="BJ858" s="26"/>
      <c r="BK858" s="26"/>
      <c r="BL858" s="26"/>
      <c r="BM858" s="26"/>
      <c r="BN858" s="26"/>
      <c r="BO858" s="26"/>
      <c r="BP858" s="26"/>
      <c r="BQ858" s="26"/>
      <c r="BR858" s="26"/>
      <c r="BS858" s="26"/>
      <c r="BT858" s="26"/>
      <c r="BU858" s="26"/>
      <c r="BV858" s="26"/>
      <c r="BW858" s="26"/>
      <c r="BX858" s="26"/>
      <c r="BY858" s="26"/>
      <c r="BZ858" s="26"/>
      <c r="CA858" s="26"/>
      <c r="CB858" s="26"/>
      <c r="CC858" s="26"/>
      <c r="CD858" s="26"/>
      <c r="CE858" s="26"/>
      <c r="CF858" s="26"/>
      <c r="CG858" s="26"/>
      <c r="CH858" s="26"/>
      <c r="CI858" s="26"/>
      <c r="CJ858" s="26"/>
      <c r="CK858" s="26"/>
      <c r="CL858" s="26"/>
      <c r="CM858" s="26"/>
      <c r="CN858" s="26"/>
      <c r="CO858" s="26"/>
      <c r="CP858" s="26"/>
      <c r="CQ858" s="26"/>
      <c r="CR858" s="26"/>
      <c r="CS858" s="26"/>
      <c r="CT858" s="26"/>
      <c r="CU858" s="26"/>
      <c r="CV858" s="26"/>
      <c r="CW858" s="26"/>
      <c r="CX858" s="26"/>
      <c r="CY858" s="26"/>
      <c r="CZ858" s="26"/>
      <c r="DA858" s="26"/>
      <c r="DB858" s="26"/>
      <c r="DC858" s="26"/>
      <c r="DD858" s="26"/>
      <c r="DE858" s="26"/>
      <c r="DF858" s="26"/>
      <c r="DG858" s="26"/>
      <c r="DH858" s="26"/>
      <c r="DI858" s="26"/>
      <c r="DJ858" s="26"/>
      <c r="DK858" s="26"/>
      <c r="DL858" s="26"/>
      <c r="DM858" s="26"/>
      <c r="DN858" s="26"/>
      <c r="DO858" s="26"/>
      <c r="DP858" s="26"/>
      <c r="DQ858" s="26"/>
      <c r="DR858" s="26"/>
      <c r="DS858" s="26"/>
      <c r="DT858" s="26"/>
      <c r="DU858" s="26"/>
      <c r="DV858" s="26"/>
      <c r="DW858" s="26"/>
      <c r="DX858" s="26"/>
      <c r="DY858" s="26"/>
      <c r="DZ858" s="26"/>
      <c r="EA858" s="26"/>
      <c r="EB858" s="26"/>
      <c r="EC858" s="26"/>
      <c r="ED858" s="26"/>
      <c r="EE858" s="26"/>
      <c r="EF858" s="26"/>
      <c r="EG858" s="26"/>
      <c r="EH858" s="26"/>
      <c r="EI858" s="26"/>
      <c r="EJ858" s="26"/>
      <c r="EK858" s="26"/>
      <c r="EL858" s="26"/>
      <c r="EM858" s="26"/>
      <c r="EN858" s="26"/>
      <c r="EO858" s="26"/>
      <c r="EP858" s="26"/>
      <c r="EQ858" s="26"/>
      <c r="ER858" s="26"/>
      <c r="ES858" s="26"/>
      <c r="ET858" s="26"/>
      <c r="EU858" s="26"/>
      <c r="EV858" s="26"/>
      <c r="EW858" s="26"/>
      <c r="EX858" s="26"/>
      <c r="EY858" s="26"/>
      <c r="EZ858" s="26"/>
      <c r="FA858" s="26"/>
      <c r="FB858" s="26"/>
      <c r="FC858" s="26"/>
      <c r="FD858" s="26"/>
      <c r="FE858" s="26"/>
      <c r="FF858" s="26"/>
      <c r="FG858" s="26"/>
      <c r="FH858" s="26"/>
      <c r="FI858" s="26"/>
      <c r="FJ858" s="26"/>
      <c r="FK858" s="26"/>
      <c r="FL858" s="26"/>
      <c r="FM858" s="26"/>
      <c r="FN858" s="26"/>
      <c r="FO858" s="26"/>
      <c r="FP858" s="26"/>
      <c r="FQ858" s="26"/>
      <c r="FR858" s="26"/>
      <c r="FS858" s="26"/>
      <c r="FT858" s="26"/>
      <c r="FU858" s="26"/>
      <c r="FV858" s="26"/>
      <c r="FW858" s="26"/>
      <c r="FX858" s="26"/>
      <c r="FY858" s="26"/>
      <c r="FZ858" s="26"/>
      <c r="GA858" s="26"/>
      <c r="GB858" s="26"/>
      <c r="GC858" s="26"/>
      <c r="GD858" s="26"/>
      <c r="GE858" s="26"/>
      <c r="GF858" s="26"/>
      <c r="GG858" s="26"/>
      <c r="GH858" s="26"/>
      <c r="GI858" s="26"/>
      <c r="GJ858" s="26"/>
      <c r="GK858" s="26"/>
      <c r="GL858" s="26"/>
      <c r="GM858" s="26"/>
      <c r="GN858" s="26"/>
      <c r="GO858" s="26"/>
      <c r="GP858" s="26"/>
      <c r="GQ858" s="26"/>
      <c r="GR858" s="26"/>
      <c r="GS858" s="26"/>
      <c r="GT858" s="26"/>
      <c r="GU858" s="26"/>
      <c r="GV858" s="26"/>
      <c r="GW858" s="26"/>
      <c r="GX858" s="26"/>
      <c r="GY858" s="26"/>
      <c r="GZ858" s="26"/>
      <c r="HA858" s="26"/>
      <c r="HB858" s="26"/>
      <c r="HC858" s="26"/>
      <c r="HD858" s="26"/>
      <c r="HE858" s="26"/>
      <c r="HF858" s="26"/>
      <c r="HG858" s="26"/>
      <c r="HH858" s="26"/>
      <c r="HI858" s="26"/>
      <c r="HJ858" s="26"/>
      <c r="HK858" s="26"/>
      <c r="HL858" s="26"/>
      <c r="HM858" s="26"/>
      <c r="HN858" s="26"/>
      <c r="HO858" s="26"/>
      <c r="HP858" s="26"/>
      <c r="HQ858" s="26"/>
      <c r="HR858" s="26"/>
      <c r="HS858" s="26"/>
      <c r="HT858" s="26"/>
      <c r="HU858" s="26"/>
      <c r="HV858" s="26"/>
      <c r="HW858" s="26"/>
      <c r="HX858" s="26"/>
      <c r="HY858" s="26"/>
      <c r="HZ858" s="26"/>
      <c r="IA858" s="26"/>
      <c r="IB858" s="26"/>
      <c r="IC858" s="26"/>
      <c r="ID858" s="26"/>
      <c r="IE858" s="26"/>
      <c r="IF858" s="26"/>
      <c r="IG858" s="26"/>
      <c r="IH858" s="26"/>
      <c r="II858" s="26"/>
      <c r="IJ858" s="26"/>
      <c r="IK858" s="26"/>
      <c r="IL858" s="26"/>
      <c r="IM858" s="26"/>
      <c r="IN858" s="26"/>
      <c r="IO858" s="26"/>
      <c r="IP858" s="26"/>
      <c r="IQ858" s="26"/>
    </row>
    <row r="859" spans="1:251" s="40" customFormat="1" ht="18.75" customHeight="1" thickBot="1">
      <c r="A859" s="41"/>
      <c r="B859" s="93" t="s">
        <v>101</v>
      </c>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5"/>
      <c r="AA859" s="96">
        <f>SUM($AA$856:$AA$858)</f>
        <v>318</v>
      </c>
      <c r="AB859" s="97"/>
      <c r="AC859" s="97"/>
      <c r="AD859" s="97"/>
      <c r="AE859" s="97"/>
      <c r="AF859" s="97"/>
      <c r="AG859" s="97"/>
      <c r="AH859" s="97"/>
      <c r="AI859" s="98"/>
      <c r="AJ859" s="96">
        <f>SUM($AJ$856:$AJ$858)</f>
        <v>319</v>
      </c>
      <c r="AK859" s="97"/>
      <c r="AL859" s="97"/>
      <c r="AM859" s="97"/>
      <c r="AN859" s="97"/>
      <c r="AO859" s="97"/>
      <c r="AP859" s="97"/>
      <c r="AQ859" s="97"/>
      <c r="AR859" s="98"/>
      <c r="AS859" s="99"/>
      <c r="AT859" s="100"/>
      <c r="AU859" s="100"/>
      <c r="AV859" s="100"/>
      <c r="AW859" s="100"/>
      <c r="AX859" s="101"/>
      <c r="AY859" s="26"/>
      <c r="AZ859" s="26"/>
      <c r="BA859" s="26"/>
      <c r="BB859" s="26"/>
      <c r="BC859" s="26"/>
      <c r="BD859" s="26"/>
      <c r="BE859" s="26"/>
      <c r="BF859" s="26"/>
      <c r="BG859" s="26"/>
      <c r="BH859" s="26"/>
      <c r="BI859" s="26"/>
      <c r="BJ859" s="26"/>
      <c r="BK859" s="26"/>
      <c r="BL859" s="26"/>
      <c r="BM859" s="26"/>
      <c r="BN859" s="26"/>
      <c r="BO859" s="26"/>
      <c r="BP859" s="26"/>
      <c r="BQ859" s="26"/>
      <c r="BR859" s="26"/>
      <c r="BS859" s="26"/>
      <c r="BT859" s="26"/>
      <c r="BU859" s="26"/>
      <c r="BV859" s="26"/>
      <c r="BW859" s="26"/>
      <c r="BX859" s="26"/>
      <c r="BY859" s="26"/>
      <c r="BZ859" s="26"/>
      <c r="CA859" s="26"/>
      <c r="CB859" s="26"/>
      <c r="CC859" s="26"/>
      <c r="CD859" s="26"/>
      <c r="CE859" s="26"/>
      <c r="CF859" s="26"/>
      <c r="CG859" s="26"/>
      <c r="CH859" s="26"/>
      <c r="CI859" s="26"/>
      <c r="CJ859" s="26"/>
      <c r="CK859" s="26"/>
      <c r="CL859" s="26"/>
      <c r="CM859" s="26"/>
      <c r="CN859" s="26"/>
      <c r="CO859" s="26"/>
      <c r="CP859" s="26"/>
      <c r="CQ859" s="26"/>
      <c r="CR859" s="26"/>
      <c r="CS859" s="26"/>
      <c r="CT859" s="26"/>
      <c r="CU859" s="26"/>
      <c r="CV859" s="26"/>
      <c r="CW859" s="26"/>
      <c r="CX859" s="26"/>
      <c r="CY859" s="26"/>
      <c r="CZ859" s="26"/>
      <c r="DA859" s="26"/>
      <c r="DB859" s="26"/>
      <c r="DC859" s="26"/>
      <c r="DD859" s="26"/>
      <c r="DE859" s="26"/>
      <c r="DF859" s="26"/>
      <c r="DG859" s="26"/>
      <c r="DH859" s="26"/>
      <c r="DI859" s="26"/>
      <c r="DJ859" s="26"/>
      <c r="DK859" s="26"/>
      <c r="DL859" s="26"/>
      <c r="DM859" s="26"/>
      <c r="DN859" s="26"/>
      <c r="DO859" s="26"/>
      <c r="DP859" s="26"/>
      <c r="DQ859" s="26"/>
      <c r="DR859" s="26"/>
      <c r="DS859" s="26"/>
      <c r="DT859" s="26"/>
      <c r="DU859" s="26"/>
      <c r="DV859" s="26"/>
      <c r="DW859" s="26"/>
      <c r="DX859" s="26"/>
      <c r="DY859" s="26"/>
      <c r="DZ859" s="26"/>
      <c r="EA859" s="26"/>
      <c r="EB859" s="26"/>
      <c r="EC859" s="26"/>
      <c r="ED859" s="26"/>
      <c r="EE859" s="26"/>
      <c r="EF859" s="26"/>
      <c r="EG859" s="26"/>
      <c r="EH859" s="26"/>
      <c r="EI859" s="26"/>
      <c r="EJ859" s="26"/>
      <c r="EK859" s="26"/>
      <c r="EL859" s="26"/>
      <c r="EM859" s="26"/>
      <c r="EN859" s="26"/>
      <c r="EO859" s="26"/>
      <c r="EP859" s="26"/>
      <c r="EQ859" s="26"/>
      <c r="ER859" s="26"/>
      <c r="ES859" s="26"/>
      <c r="ET859" s="26"/>
      <c r="EU859" s="26"/>
      <c r="EV859" s="26"/>
      <c r="EW859" s="26"/>
      <c r="EX859" s="26"/>
      <c r="EY859" s="26"/>
      <c r="EZ859" s="26"/>
      <c r="FA859" s="26"/>
      <c r="FB859" s="26"/>
      <c r="FC859" s="26"/>
      <c r="FD859" s="26"/>
      <c r="FE859" s="26"/>
      <c r="FF859" s="26"/>
      <c r="FG859" s="26"/>
      <c r="FH859" s="26"/>
      <c r="FI859" s="26"/>
      <c r="FJ859" s="26"/>
      <c r="FK859" s="26"/>
      <c r="FL859" s="26"/>
      <c r="FM859" s="26"/>
      <c r="FN859" s="26"/>
      <c r="FO859" s="26"/>
      <c r="FP859" s="26"/>
      <c r="FQ859" s="26"/>
      <c r="FR859" s="26"/>
      <c r="FS859" s="26"/>
      <c r="FT859" s="26"/>
      <c r="FU859" s="26"/>
      <c r="FV859" s="26"/>
      <c r="FW859" s="26"/>
      <c r="FX859" s="26"/>
      <c r="FY859" s="26"/>
      <c r="FZ859" s="26"/>
      <c r="GA859" s="26"/>
      <c r="GB859" s="26"/>
      <c r="GC859" s="26"/>
      <c r="GD859" s="26"/>
      <c r="GE859" s="26"/>
      <c r="GF859" s="26"/>
      <c r="GG859" s="26"/>
      <c r="GH859" s="26"/>
      <c r="GI859" s="26"/>
      <c r="GJ859" s="26"/>
      <c r="GK859" s="26"/>
      <c r="GL859" s="26"/>
      <c r="GM859" s="26"/>
      <c r="GN859" s="26"/>
      <c r="GO859" s="26"/>
      <c r="GP859" s="26"/>
      <c r="GQ859" s="26"/>
      <c r="GR859" s="26"/>
      <c r="GS859" s="26"/>
      <c r="GT859" s="26"/>
      <c r="GU859" s="26"/>
      <c r="GV859" s="26"/>
      <c r="GW859" s="26"/>
      <c r="GX859" s="26"/>
      <c r="GY859" s="26"/>
      <c r="GZ859" s="26"/>
      <c r="HA859" s="26"/>
      <c r="HB859" s="26"/>
      <c r="HC859" s="26"/>
      <c r="HD859" s="26"/>
      <c r="HE859" s="26"/>
      <c r="HF859" s="26"/>
      <c r="HG859" s="26"/>
      <c r="HH859" s="26"/>
      <c r="HI859" s="26"/>
      <c r="HJ859" s="26"/>
      <c r="HK859" s="26"/>
      <c r="HL859" s="26"/>
      <c r="HM859" s="26"/>
      <c r="HN859" s="26"/>
      <c r="HO859" s="26"/>
      <c r="HP859" s="26"/>
      <c r="HQ859" s="26"/>
      <c r="HR859" s="26"/>
      <c r="HS859" s="26"/>
      <c r="HT859" s="26"/>
      <c r="HU859" s="26"/>
      <c r="HV859" s="26"/>
      <c r="HW859" s="26"/>
      <c r="HX859" s="26"/>
      <c r="HY859" s="26"/>
      <c r="HZ859" s="26"/>
      <c r="IA859" s="26"/>
      <c r="IB859" s="26"/>
      <c r="IC859" s="26"/>
      <c r="ID859" s="26"/>
      <c r="IE859" s="26"/>
      <c r="IF859" s="26"/>
      <c r="IG859" s="26"/>
      <c r="IH859" s="26"/>
      <c r="II859" s="26"/>
      <c r="IJ859" s="26"/>
      <c r="IK859" s="26"/>
      <c r="IL859" s="26"/>
      <c r="IM859" s="26"/>
      <c r="IN859" s="26"/>
      <c r="IO859" s="26"/>
      <c r="IP859" s="26"/>
      <c r="IQ859" s="26"/>
    </row>
    <row r="861" spans="1:251" ht="19.2">
      <c r="A861" s="25" t="s">
        <v>87</v>
      </c>
      <c r="AW861" s="27"/>
      <c r="AX861" s="28"/>
      <c r="AY861" s="27"/>
    </row>
    <row r="863" spans="1:251" ht="18">
      <c r="B863" s="102" t="s">
        <v>0</v>
      </c>
      <c r="C863" s="103"/>
      <c r="D863" s="103"/>
      <c r="E863" s="103"/>
      <c r="F863" s="103"/>
      <c r="G863" s="103"/>
      <c r="H863" s="103"/>
      <c r="I863" s="103"/>
      <c r="J863" s="103"/>
      <c r="K863" s="103"/>
      <c r="L863" s="103"/>
      <c r="M863" s="103"/>
      <c r="N863" s="103"/>
      <c r="O863" s="103"/>
      <c r="P863" s="103"/>
      <c r="Q863" s="103"/>
      <c r="R863" s="103"/>
      <c r="S863" s="103"/>
      <c r="T863" s="103"/>
      <c r="U863" s="103"/>
      <c r="V863" s="103"/>
      <c r="W863" s="103"/>
      <c r="X863" s="103"/>
      <c r="Y863" s="103"/>
      <c r="Z863" s="103"/>
      <c r="AA863" s="103"/>
      <c r="AB863" s="103"/>
      <c r="AC863" s="103"/>
      <c r="AD863" s="103"/>
      <c r="AE863" s="103"/>
      <c r="AF863" s="103"/>
      <c r="AG863" s="103"/>
      <c r="AH863" s="103"/>
      <c r="AI863" s="103"/>
      <c r="AJ863" s="103"/>
      <c r="AK863" s="103"/>
      <c r="AL863" s="103"/>
      <c r="AM863" s="103"/>
      <c r="AN863" s="103"/>
      <c r="AO863" s="103"/>
      <c r="AP863" s="103"/>
      <c r="AQ863" s="103"/>
      <c r="AR863" s="103"/>
      <c r="AS863" s="103"/>
      <c r="AT863" s="103"/>
      <c r="AU863" s="103"/>
      <c r="AV863" s="103"/>
      <c r="AW863" s="103"/>
      <c r="AX863" s="103"/>
    </row>
    <row r="864" spans="1:251">
      <c r="Z864" s="29"/>
      <c r="AD864" s="29"/>
      <c r="AE864" s="29"/>
      <c r="AF864" s="29"/>
      <c r="AG864" s="29"/>
      <c r="AH864" s="29"/>
      <c r="AI864" s="29"/>
      <c r="AO864" s="29"/>
    </row>
    <row r="865" spans="1:113" ht="13.8" thickBot="1">
      <c r="Z865" s="29"/>
      <c r="AD865" s="29"/>
      <c r="AE865" s="29"/>
      <c r="AF865" s="29"/>
      <c r="AG865" s="29"/>
      <c r="AH865" s="29"/>
      <c r="AI865" s="29"/>
      <c r="AO865" s="29"/>
      <c r="DI865" s="30"/>
    </row>
    <row r="866" spans="1:113" ht="24.75" customHeight="1" thickBot="1">
      <c r="B866" s="104" t="s">
        <v>88</v>
      </c>
      <c r="C866" s="105"/>
      <c r="D866" s="105"/>
      <c r="E866" s="105"/>
      <c r="F866" s="105"/>
      <c r="G866" s="105"/>
      <c r="H866" s="106" t="s">
        <v>224</v>
      </c>
      <c r="I866" s="107"/>
      <c r="J866" s="107"/>
      <c r="K866" s="107"/>
      <c r="L866" s="107"/>
      <c r="M866" s="107"/>
      <c r="N866" s="107"/>
      <c r="O866" s="107"/>
      <c r="P866" s="107"/>
      <c r="Q866" s="107"/>
      <c r="R866" s="107"/>
      <c r="S866" s="107"/>
      <c r="T866" s="107"/>
      <c r="U866" s="107"/>
      <c r="V866" s="107"/>
      <c r="W866" s="107"/>
      <c r="X866" s="107"/>
      <c r="Y866" s="107"/>
      <c r="Z866" s="107"/>
      <c r="AA866" s="107"/>
      <c r="AB866" s="107"/>
      <c r="AC866" s="107"/>
      <c r="AD866" s="107"/>
      <c r="AE866" s="107"/>
      <c r="AF866" s="107"/>
      <c r="AG866" s="107"/>
      <c r="AH866" s="107"/>
      <c r="AI866" s="107"/>
      <c r="AJ866" s="107"/>
      <c r="AK866" s="107"/>
      <c r="AL866" s="107"/>
      <c r="AM866" s="107"/>
      <c r="AN866" s="107"/>
      <c r="AO866" s="107"/>
      <c r="AP866" s="107"/>
      <c r="AQ866" s="107"/>
      <c r="AR866" s="107"/>
      <c r="AS866" s="107"/>
      <c r="AT866" s="107"/>
      <c r="AU866" s="107"/>
      <c r="AV866" s="107"/>
      <c r="AW866" s="107"/>
      <c r="AX866" s="108"/>
      <c r="DI866" s="30"/>
    </row>
    <row r="867" spans="1:113" ht="14.4">
      <c r="B867" s="31"/>
      <c r="C867" s="31"/>
      <c r="D867" s="31"/>
      <c r="E867" s="31"/>
      <c r="F867" s="31"/>
      <c r="G867" s="31"/>
      <c r="H867" s="32"/>
      <c r="I867" s="32"/>
      <c r="J867" s="32"/>
      <c r="K867" s="32"/>
      <c r="L867" s="33"/>
      <c r="M867" s="33"/>
      <c r="N867" s="33"/>
      <c r="O867" s="33"/>
      <c r="P867" s="32"/>
      <c r="Q867" s="32"/>
      <c r="R867" s="32"/>
      <c r="S867" s="32"/>
      <c r="T867" s="32"/>
      <c r="U867" s="32"/>
      <c r="V867" s="34"/>
      <c r="W867" s="34"/>
      <c r="X867" s="34"/>
      <c r="Y867" s="34"/>
      <c r="Z867" s="34"/>
      <c r="AA867" s="34"/>
      <c r="AB867" s="34"/>
      <c r="AC867" s="34"/>
      <c r="AD867" s="34"/>
      <c r="AE867" s="34"/>
      <c r="AF867" s="34"/>
      <c r="AG867" s="34"/>
      <c r="AH867" s="34"/>
      <c r="AI867" s="34"/>
      <c r="AJ867" s="34"/>
      <c r="AK867" s="34"/>
      <c r="AL867" s="34"/>
      <c r="AM867" s="34"/>
      <c r="AN867" s="34"/>
      <c r="AO867" s="34"/>
      <c r="AP867" s="34"/>
      <c r="AQ867" s="34"/>
      <c r="AR867" s="34"/>
      <c r="AS867" s="34"/>
      <c r="AT867" s="34"/>
      <c r="AU867" s="34"/>
      <c r="AV867" s="34"/>
      <c r="AW867" s="34"/>
      <c r="AX867" s="34"/>
      <c r="DI867" s="30"/>
    </row>
    <row r="868" spans="1:113" ht="15" thickBot="1">
      <c r="A868" s="35"/>
      <c r="B868" s="34" t="s">
        <v>90</v>
      </c>
      <c r="C868" s="32"/>
      <c r="D868" s="32"/>
      <c r="E868" s="32"/>
      <c r="F868" s="32"/>
      <c r="G868" s="32"/>
      <c r="H868" s="32"/>
      <c r="I868" s="32"/>
      <c r="J868" s="32"/>
      <c r="K868" s="32"/>
      <c r="L868" s="33"/>
      <c r="M868" s="33"/>
      <c r="N868" s="33"/>
      <c r="O868" s="33"/>
      <c r="P868" s="32"/>
      <c r="Q868" s="32"/>
      <c r="R868" s="32"/>
      <c r="S868" s="32"/>
      <c r="T868" s="32"/>
      <c r="U868" s="32"/>
      <c r="V868" s="34"/>
      <c r="W868" s="34"/>
      <c r="X868" s="34"/>
      <c r="Y868" s="34"/>
      <c r="Z868" s="34"/>
      <c r="AA868" s="34"/>
      <c r="AB868" s="34"/>
      <c r="AC868" s="34"/>
      <c r="AD868" s="34"/>
      <c r="AE868" s="34"/>
      <c r="AF868" s="34"/>
      <c r="AG868" s="34"/>
      <c r="AH868" s="34"/>
      <c r="AI868" s="34"/>
      <c r="AJ868" s="34"/>
      <c r="AK868" s="34"/>
      <c r="AL868" s="34"/>
      <c r="AM868" s="34"/>
      <c r="AN868" s="34"/>
      <c r="AO868" s="34"/>
      <c r="AP868" s="34"/>
      <c r="AQ868" s="34"/>
      <c r="AR868" s="34"/>
      <c r="AS868" s="34"/>
      <c r="AT868" s="34"/>
      <c r="AU868" s="34"/>
      <c r="AV868" s="34"/>
      <c r="AW868" s="34"/>
      <c r="AX868" s="34"/>
      <c r="DI868" s="30"/>
    </row>
    <row r="869" spans="1:113" ht="14.4">
      <c r="A869" s="32"/>
      <c r="B869" s="36"/>
      <c r="C869" s="31"/>
      <c r="D869" s="31"/>
      <c r="E869" s="31"/>
      <c r="F869" s="31"/>
      <c r="G869" s="31"/>
      <c r="H869" s="31"/>
      <c r="I869" s="31"/>
      <c r="J869" s="31"/>
      <c r="K869" s="31"/>
      <c r="L869" s="37"/>
      <c r="M869" s="37"/>
      <c r="N869" s="37"/>
      <c r="O869" s="37"/>
      <c r="P869" s="31"/>
      <c r="Q869" s="31"/>
      <c r="R869" s="31"/>
      <c r="S869" s="31"/>
      <c r="T869" s="31"/>
      <c r="U869" s="31"/>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c r="AR869" s="38"/>
      <c r="AS869" s="38"/>
      <c r="AT869" s="38"/>
      <c r="AU869" s="38"/>
      <c r="AV869" s="38"/>
      <c r="AW869" s="38"/>
      <c r="AX869" s="39"/>
    </row>
    <row r="870" spans="1:113" ht="12" customHeight="1">
      <c r="A870" s="32"/>
      <c r="B870" s="109" t="s">
        <v>225</v>
      </c>
      <c r="C870" s="110"/>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0"/>
      <c r="AA870" s="110"/>
      <c r="AB870" s="110"/>
      <c r="AC870" s="110"/>
      <c r="AD870" s="110"/>
      <c r="AE870" s="110"/>
      <c r="AF870" s="110"/>
      <c r="AG870" s="110"/>
      <c r="AH870" s="110"/>
      <c r="AI870" s="110"/>
      <c r="AJ870" s="110"/>
      <c r="AK870" s="110"/>
      <c r="AL870" s="110"/>
      <c r="AM870" s="110"/>
      <c r="AN870" s="110"/>
      <c r="AO870" s="110"/>
      <c r="AP870" s="110"/>
      <c r="AQ870" s="110"/>
      <c r="AR870" s="110"/>
      <c r="AS870" s="110"/>
      <c r="AT870" s="110"/>
      <c r="AU870" s="110"/>
      <c r="AV870" s="110"/>
      <c r="AW870" s="110"/>
      <c r="AX870" s="111"/>
    </row>
    <row r="871" spans="1:113" ht="12" customHeight="1">
      <c r="A871" s="32"/>
      <c r="B871" s="109"/>
      <c r="C871" s="110"/>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c r="Z871" s="110"/>
      <c r="AA871" s="110"/>
      <c r="AB871" s="110"/>
      <c r="AC871" s="110"/>
      <c r="AD871" s="110"/>
      <c r="AE871" s="110"/>
      <c r="AF871" s="110"/>
      <c r="AG871" s="110"/>
      <c r="AH871" s="110"/>
      <c r="AI871" s="110"/>
      <c r="AJ871" s="110"/>
      <c r="AK871" s="110"/>
      <c r="AL871" s="110"/>
      <c r="AM871" s="110"/>
      <c r="AN871" s="110"/>
      <c r="AO871" s="110"/>
      <c r="AP871" s="110"/>
      <c r="AQ871" s="110"/>
      <c r="AR871" s="110"/>
      <c r="AS871" s="110"/>
      <c r="AT871" s="110"/>
      <c r="AU871" s="110"/>
      <c r="AV871" s="110"/>
      <c r="AW871" s="110"/>
      <c r="AX871" s="111"/>
      <c r="BC871" s="40"/>
    </row>
    <row r="872" spans="1:113" ht="12" customHeight="1">
      <c r="A872" s="32"/>
      <c r="B872" s="109"/>
      <c r="C872" s="110"/>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c r="Z872" s="110"/>
      <c r="AA872" s="110"/>
      <c r="AB872" s="110"/>
      <c r="AC872" s="110"/>
      <c r="AD872" s="110"/>
      <c r="AE872" s="110"/>
      <c r="AF872" s="110"/>
      <c r="AG872" s="110"/>
      <c r="AH872" s="110"/>
      <c r="AI872" s="110"/>
      <c r="AJ872" s="110"/>
      <c r="AK872" s="110"/>
      <c r="AL872" s="110"/>
      <c r="AM872" s="110"/>
      <c r="AN872" s="110"/>
      <c r="AO872" s="110"/>
      <c r="AP872" s="110"/>
      <c r="AQ872" s="110"/>
      <c r="AR872" s="110"/>
      <c r="AS872" s="110"/>
      <c r="AT872" s="110"/>
      <c r="AU872" s="110"/>
      <c r="AV872" s="110"/>
      <c r="AW872" s="110"/>
      <c r="AX872" s="111"/>
    </row>
    <row r="873" spans="1:113" ht="12" customHeight="1">
      <c r="A873" s="32"/>
      <c r="B873" s="109"/>
      <c r="C873" s="110"/>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c r="Z873" s="110"/>
      <c r="AA873" s="110"/>
      <c r="AB873" s="110"/>
      <c r="AC873" s="110"/>
      <c r="AD873" s="110"/>
      <c r="AE873" s="110"/>
      <c r="AF873" s="110"/>
      <c r="AG873" s="110"/>
      <c r="AH873" s="110"/>
      <c r="AI873" s="110"/>
      <c r="AJ873" s="110"/>
      <c r="AK873" s="110"/>
      <c r="AL873" s="110"/>
      <c r="AM873" s="110"/>
      <c r="AN873" s="110"/>
      <c r="AO873" s="110"/>
      <c r="AP873" s="110"/>
      <c r="AQ873" s="110"/>
      <c r="AR873" s="110"/>
      <c r="AS873" s="110"/>
      <c r="AT873" s="110"/>
      <c r="AU873" s="110"/>
      <c r="AV873" s="110"/>
      <c r="AW873" s="110"/>
      <c r="AX873" s="111"/>
    </row>
    <row r="874" spans="1:113" ht="12" customHeight="1">
      <c r="A874" s="32"/>
      <c r="B874" s="109"/>
      <c r="C874" s="110"/>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c r="Z874" s="110"/>
      <c r="AA874" s="110"/>
      <c r="AB874" s="110"/>
      <c r="AC874" s="110"/>
      <c r="AD874" s="110"/>
      <c r="AE874" s="110"/>
      <c r="AF874" s="110"/>
      <c r="AG874" s="110"/>
      <c r="AH874" s="110"/>
      <c r="AI874" s="110"/>
      <c r="AJ874" s="110"/>
      <c r="AK874" s="110"/>
      <c r="AL874" s="110"/>
      <c r="AM874" s="110"/>
      <c r="AN874" s="110"/>
      <c r="AO874" s="110"/>
      <c r="AP874" s="110"/>
      <c r="AQ874" s="110"/>
      <c r="AR874" s="110"/>
      <c r="AS874" s="110"/>
      <c r="AT874" s="110"/>
      <c r="AU874" s="110"/>
      <c r="AV874" s="110"/>
      <c r="AW874" s="110"/>
      <c r="AX874" s="111"/>
    </row>
    <row r="875" spans="1:113" ht="15" thickBot="1">
      <c r="A875" s="41"/>
      <c r="B875" s="42"/>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4"/>
    </row>
    <row r="876" spans="1:113">
      <c r="B876" s="45"/>
    </row>
    <row r="877" spans="1:113" ht="15" thickBot="1">
      <c r="A877" s="35"/>
      <c r="B877" s="34" t="s">
        <v>92</v>
      </c>
      <c r="C877" s="32"/>
      <c r="D877" s="32"/>
      <c r="E877" s="32"/>
      <c r="F877" s="32"/>
      <c r="G877" s="32"/>
      <c r="H877" s="32"/>
      <c r="I877" s="32"/>
      <c r="J877" s="32"/>
      <c r="K877" s="32"/>
      <c r="L877" s="33"/>
      <c r="M877" s="33"/>
      <c r="N877" s="33"/>
      <c r="O877" s="33"/>
      <c r="P877" s="32"/>
      <c r="Q877" s="32"/>
      <c r="R877" s="32"/>
      <c r="S877" s="32"/>
      <c r="T877" s="32"/>
      <c r="U877" s="32"/>
      <c r="V877" s="34"/>
      <c r="W877" s="34"/>
      <c r="X877" s="34"/>
      <c r="Y877" s="34"/>
      <c r="Z877" s="34"/>
      <c r="AA877" s="34"/>
      <c r="AB877" s="34"/>
      <c r="AC877" s="34"/>
      <c r="AD877" s="34"/>
      <c r="AE877" s="34"/>
      <c r="AF877" s="34"/>
      <c r="AG877" s="34"/>
      <c r="AH877" s="34"/>
      <c r="AI877" s="34"/>
      <c r="AJ877" s="34"/>
      <c r="AK877" s="34"/>
      <c r="AL877" s="34"/>
      <c r="AM877" s="34"/>
      <c r="AN877" s="34"/>
      <c r="AO877" s="34"/>
      <c r="AP877" s="34"/>
      <c r="AQ877" s="34"/>
      <c r="AR877" s="34"/>
      <c r="AS877" s="34"/>
      <c r="AT877" s="34"/>
      <c r="AU877" s="34"/>
      <c r="AV877" s="34"/>
      <c r="AW877" s="34"/>
      <c r="AX877" s="34"/>
      <c r="DI877" s="30"/>
    </row>
    <row r="878" spans="1:113" ht="14.4">
      <c r="A878" s="32"/>
      <c r="B878" s="36"/>
      <c r="C878" s="31"/>
      <c r="D878" s="31"/>
      <c r="E878" s="31"/>
      <c r="F878" s="31"/>
      <c r="G878" s="31"/>
      <c r="H878" s="31"/>
      <c r="I878" s="31"/>
      <c r="J878" s="31"/>
      <c r="K878" s="31"/>
      <c r="L878" s="37"/>
      <c r="M878" s="37"/>
      <c r="N878" s="37"/>
      <c r="O878" s="37"/>
      <c r="P878" s="31"/>
      <c r="Q878" s="31"/>
      <c r="R878" s="31"/>
      <c r="S878" s="31"/>
      <c r="T878" s="31"/>
      <c r="U878" s="31"/>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c r="AR878" s="38"/>
      <c r="AS878" s="38"/>
      <c r="AT878" s="38"/>
      <c r="AU878" s="38"/>
      <c r="AV878" s="38"/>
      <c r="AW878" s="38"/>
      <c r="AX878" s="39"/>
    </row>
    <row r="879" spans="1:113" ht="12" customHeight="1">
      <c r="A879" s="32"/>
      <c r="B879" s="109" t="s">
        <v>226</v>
      </c>
      <c r="C879" s="110"/>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c r="Z879" s="110"/>
      <c r="AA879" s="110"/>
      <c r="AB879" s="110"/>
      <c r="AC879" s="110"/>
      <c r="AD879" s="110"/>
      <c r="AE879" s="110"/>
      <c r="AF879" s="110"/>
      <c r="AG879" s="110"/>
      <c r="AH879" s="110"/>
      <c r="AI879" s="110"/>
      <c r="AJ879" s="110"/>
      <c r="AK879" s="110"/>
      <c r="AL879" s="110"/>
      <c r="AM879" s="110"/>
      <c r="AN879" s="110"/>
      <c r="AO879" s="110"/>
      <c r="AP879" s="110"/>
      <c r="AQ879" s="110"/>
      <c r="AR879" s="110"/>
      <c r="AS879" s="110"/>
      <c r="AT879" s="110"/>
      <c r="AU879" s="110"/>
      <c r="AV879" s="110"/>
      <c r="AW879" s="110"/>
      <c r="AX879" s="111"/>
    </row>
    <row r="880" spans="1:113" ht="12" customHeight="1">
      <c r="A880" s="32"/>
      <c r="B880" s="109"/>
      <c r="C880" s="110"/>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c r="Z880" s="110"/>
      <c r="AA880" s="110"/>
      <c r="AB880" s="110"/>
      <c r="AC880" s="110"/>
      <c r="AD880" s="110"/>
      <c r="AE880" s="110"/>
      <c r="AF880" s="110"/>
      <c r="AG880" s="110"/>
      <c r="AH880" s="110"/>
      <c r="AI880" s="110"/>
      <c r="AJ880" s="110"/>
      <c r="AK880" s="110"/>
      <c r="AL880" s="110"/>
      <c r="AM880" s="110"/>
      <c r="AN880" s="110"/>
      <c r="AO880" s="110"/>
      <c r="AP880" s="110"/>
      <c r="AQ880" s="110"/>
      <c r="AR880" s="110"/>
      <c r="AS880" s="110"/>
      <c r="AT880" s="110"/>
      <c r="AU880" s="110"/>
      <c r="AV880" s="110"/>
      <c r="AW880" s="110"/>
      <c r="AX880" s="111"/>
    </row>
    <row r="881" spans="1:251" ht="12" customHeight="1">
      <c r="A881" s="32"/>
      <c r="B881" s="109"/>
      <c r="C881" s="110"/>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c r="Z881" s="110"/>
      <c r="AA881" s="110"/>
      <c r="AB881" s="110"/>
      <c r="AC881" s="110"/>
      <c r="AD881" s="110"/>
      <c r="AE881" s="110"/>
      <c r="AF881" s="110"/>
      <c r="AG881" s="110"/>
      <c r="AH881" s="110"/>
      <c r="AI881" s="110"/>
      <c r="AJ881" s="110"/>
      <c r="AK881" s="110"/>
      <c r="AL881" s="110"/>
      <c r="AM881" s="110"/>
      <c r="AN881" s="110"/>
      <c r="AO881" s="110"/>
      <c r="AP881" s="110"/>
      <c r="AQ881" s="110"/>
      <c r="AR881" s="110"/>
      <c r="AS881" s="110"/>
      <c r="AT881" s="110"/>
      <c r="AU881" s="110"/>
      <c r="AV881" s="110"/>
      <c r="AW881" s="110"/>
      <c r="AX881" s="111"/>
      <c r="BC881" s="40"/>
    </row>
    <row r="882" spans="1:251" ht="12" customHeight="1">
      <c r="A882" s="32"/>
      <c r="B882" s="109"/>
      <c r="C882" s="110"/>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c r="Z882" s="110"/>
      <c r="AA882" s="110"/>
      <c r="AB882" s="110"/>
      <c r="AC882" s="110"/>
      <c r="AD882" s="110"/>
      <c r="AE882" s="110"/>
      <c r="AF882" s="110"/>
      <c r="AG882" s="110"/>
      <c r="AH882" s="110"/>
      <c r="AI882" s="110"/>
      <c r="AJ882" s="110"/>
      <c r="AK882" s="110"/>
      <c r="AL882" s="110"/>
      <c r="AM882" s="110"/>
      <c r="AN882" s="110"/>
      <c r="AO882" s="110"/>
      <c r="AP882" s="110"/>
      <c r="AQ882" s="110"/>
      <c r="AR882" s="110"/>
      <c r="AS882" s="110"/>
      <c r="AT882" s="110"/>
      <c r="AU882" s="110"/>
      <c r="AV882" s="110"/>
      <c r="AW882" s="110"/>
      <c r="AX882" s="111"/>
    </row>
    <row r="883" spans="1:251" ht="12" customHeight="1">
      <c r="A883" s="32"/>
      <c r="B883" s="109"/>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0"/>
      <c r="AA883" s="110"/>
      <c r="AB883" s="110"/>
      <c r="AC883" s="110"/>
      <c r="AD883" s="110"/>
      <c r="AE883" s="110"/>
      <c r="AF883" s="110"/>
      <c r="AG883" s="110"/>
      <c r="AH883" s="110"/>
      <c r="AI883" s="110"/>
      <c r="AJ883" s="110"/>
      <c r="AK883" s="110"/>
      <c r="AL883" s="110"/>
      <c r="AM883" s="110"/>
      <c r="AN883" s="110"/>
      <c r="AO883" s="110"/>
      <c r="AP883" s="110"/>
      <c r="AQ883" s="110"/>
      <c r="AR883" s="110"/>
      <c r="AS883" s="110"/>
      <c r="AT883" s="110"/>
      <c r="AU883" s="110"/>
      <c r="AV883" s="110"/>
      <c r="AW883" s="110"/>
      <c r="AX883" s="111"/>
    </row>
    <row r="884" spans="1:251" ht="12" customHeight="1">
      <c r="A884" s="32"/>
      <c r="B884" s="109"/>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0"/>
      <c r="AA884" s="110"/>
      <c r="AB884" s="110"/>
      <c r="AC884" s="110"/>
      <c r="AD884" s="110"/>
      <c r="AE884" s="110"/>
      <c r="AF884" s="110"/>
      <c r="AG884" s="110"/>
      <c r="AH884" s="110"/>
      <c r="AI884" s="110"/>
      <c r="AJ884" s="110"/>
      <c r="AK884" s="110"/>
      <c r="AL884" s="110"/>
      <c r="AM884" s="110"/>
      <c r="AN884" s="110"/>
      <c r="AO884" s="110"/>
      <c r="AP884" s="110"/>
      <c r="AQ884" s="110"/>
      <c r="AR884" s="110"/>
      <c r="AS884" s="110"/>
      <c r="AT884" s="110"/>
      <c r="AU884" s="110"/>
      <c r="AV884" s="110"/>
      <c r="AW884" s="110"/>
      <c r="AX884" s="111"/>
    </row>
    <row r="885" spans="1:251" ht="15" thickBot="1">
      <c r="A885" s="41"/>
      <c r="B885" s="42"/>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c r="AT885" s="43"/>
      <c r="AU885" s="43"/>
      <c r="AV885" s="43"/>
      <c r="AW885" s="43"/>
      <c r="AX885" s="44"/>
    </row>
    <row r="886" spans="1:251">
      <c r="B886" s="45"/>
    </row>
    <row r="887" spans="1:251" ht="14.4">
      <c r="B887" s="34" t="s">
        <v>94</v>
      </c>
      <c r="C887" s="32"/>
      <c r="D887" s="32"/>
      <c r="E887" s="32"/>
      <c r="F887" s="32"/>
      <c r="G887" s="32"/>
      <c r="H887" s="32"/>
      <c r="I887" s="32"/>
      <c r="J887" s="32"/>
      <c r="K887" s="32"/>
      <c r="L887" s="33"/>
      <c r="M887" s="33"/>
      <c r="N887" s="33"/>
      <c r="O887" s="33"/>
      <c r="P887" s="32"/>
      <c r="Q887" s="32"/>
      <c r="R887" s="32"/>
      <c r="S887" s="32"/>
      <c r="T887" s="32"/>
      <c r="U887" s="32"/>
      <c r="V887" s="34"/>
      <c r="W887" s="34"/>
      <c r="X887" s="34"/>
      <c r="Y887" s="34"/>
      <c r="Z887" s="34"/>
      <c r="AA887" s="34"/>
      <c r="AB887" s="34"/>
      <c r="AC887" s="34"/>
      <c r="AD887" s="34"/>
      <c r="AE887" s="34"/>
      <c r="AF887" s="34"/>
      <c r="AG887" s="34"/>
      <c r="AH887" s="34"/>
      <c r="AI887" s="34"/>
      <c r="AJ887" s="34"/>
      <c r="AK887" s="34"/>
      <c r="AL887" s="34"/>
      <c r="AM887" s="34"/>
      <c r="AN887" s="34"/>
      <c r="AO887" s="34"/>
      <c r="AP887" s="34"/>
      <c r="AQ887" s="34"/>
      <c r="AR887" s="34"/>
      <c r="AS887" s="34"/>
      <c r="AT887" s="34"/>
      <c r="AU887" s="34"/>
      <c r="AV887" s="34"/>
      <c r="AW887" s="34"/>
      <c r="AX887" s="34"/>
    </row>
    <row r="888" spans="1:251" ht="15" thickBot="1">
      <c r="B888" s="32"/>
      <c r="C888" s="32"/>
      <c r="D888" s="32"/>
      <c r="E888" s="32"/>
      <c r="F888" s="32"/>
      <c r="G888" s="32"/>
      <c r="H888" s="32"/>
      <c r="I888" s="32"/>
      <c r="J888" s="32"/>
      <c r="K888" s="32"/>
      <c r="L888" s="33"/>
      <c r="M888" s="33"/>
      <c r="N888" s="33"/>
      <c r="O888" s="33"/>
      <c r="P888" s="32"/>
      <c r="Q888" s="32"/>
      <c r="R888" s="32"/>
      <c r="S888" s="32"/>
      <c r="T888" s="32"/>
      <c r="U888" s="32"/>
      <c r="V888" s="34"/>
      <c r="W888" s="34"/>
      <c r="X888" s="34"/>
      <c r="Y888" s="34"/>
      <c r="Z888" s="34"/>
      <c r="AA888" s="34"/>
      <c r="AB888" s="34"/>
      <c r="AC888" s="34"/>
      <c r="AD888" s="34"/>
      <c r="AE888" s="34"/>
      <c r="AF888" s="34"/>
      <c r="AG888" s="34"/>
      <c r="AH888" s="34"/>
      <c r="AI888" s="34"/>
      <c r="AJ888" s="34"/>
      <c r="AK888" s="34"/>
      <c r="AL888" s="34"/>
      <c r="AM888" s="34"/>
      <c r="AN888" s="34"/>
      <c r="AO888" s="34"/>
      <c r="AP888" s="34"/>
      <c r="AQ888" s="34"/>
      <c r="AR888" s="34"/>
      <c r="AS888" s="34"/>
      <c r="AT888" s="34"/>
      <c r="AU888" s="34"/>
      <c r="AV888" s="34"/>
      <c r="AW888" s="34"/>
      <c r="AX888" s="46" t="s">
        <v>95</v>
      </c>
    </row>
    <row r="889" spans="1:251" s="40" customFormat="1" ht="13.5" customHeight="1">
      <c r="A889" s="32"/>
      <c r="B889" s="112" t="s">
        <v>96</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4"/>
      <c r="AA889" s="118" t="s">
        <v>97</v>
      </c>
      <c r="AB889" s="113"/>
      <c r="AC889" s="113"/>
      <c r="AD889" s="113"/>
      <c r="AE889" s="113"/>
      <c r="AF889" s="113"/>
      <c r="AG889" s="113"/>
      <c r="AH889" s="113"/>
      <c r="AI889" s="114"/>
      <c r="AJ889" s="118" t="s">
        <v>98</v>
      </c>
      <c r="AK889" s="113"/>
      <c r="AL889" s="113"/>
      <c r="AM889" s="113"/>
      <c r="AN889" s="113"/>
      <c r="AO889" s="113"/>
      <c r="AP889" s="113"/>
      <c r="AQ889" s="113"/>
      <c r="AR889" s="114"/>
      <c r="AS889" s="118" t="s">
        <v>99</v>
      </c>
      <c r="AT889" s="113"/>
      <c r="AU889" s="113"/>
      <c r="AV889" s="113"/>
      <c r="AW889" s="113"/>
      <c r="AX889" s="120"/>
      <c r="AY889" s="26"/>
      <c r="AZ889" s="26"/>
      <c r="BA889" s="26"/>
      <c r="BB889" s="26"/>
      <c r="BC889" s="26"/>
      <c r="BD889" s="26"/>
      <c r="BE889" s="26"/>
      <c r="BF889" s="26"/>
      <c r="BG889" s="26"/>
      <c r="BH889" s="26"/>
      <c r="BI889" s="26"/>
      <c r="BJ889" s="26"/>
      <c r="BK889" s="26"/>
      <c r="BL889" s="26"/>
      <c r="BM889" s="26"/>
      <c r="BN889" s="26"/>
      <c r="BO889" s="26"/>
      <c r="BP889" s="26"/>
      <c r="BQ889" s="26"/>
      <c r="BR889" s="26"/>
      <c r="BS889" s="26"/>
      <c r="BT889" s="26"/>
      <c r="BU889" s="26"/>
      <c r="BV889" s="26"/>
      <c r="BW889" s="26"/>
      <c r="BX889" s="26"/>
      <c r="BY889" s="26"/>
      <c r="BZ889" s="26"/>
      <c r="CA889" s="26"/>
      <c r="CB889" s="26"/>
      <c r="CC889" s="26"/>
      <c r="CD889" s="26"/>
      <c r="CE889" s="26"/>
      <c r="CF889" s="26"/>
      <c r="CG889" s="26"/>
      <c r="CH889" s="26"/>
      <c r="CI889" s="26"/>
      <c r="CJ889" s="26"/>
      <c r="CK889" s="26"/>
      <c r="CL889" s="26"/>
      <c r="CM889" s="26"/>
      <c r="CN889" s="26"/>
      <c r="CO889" s="26"/>
      <c r="CP889" s="26"/>
      <c r="CQ889" s="26"/>
      <c r="CR889" s="26"/>
      <c r="CS889" s="26"/>
      <c r="CT889" s="26"/>
      <c r="CU889" s="26"/>
      <c r="CV889" s="26"/>
      <c r="CW889" s="26"/>
      <c r="CX889" s="26"/>
      <c r="CY889" s="26"/>
      <c r="CZ889" s="26"/>
      <c r="DA889" s="26"/>
      <c r="DB889" s="26"/>
      <c r="DC889" s="26"/>
      <c r="DD889" s="26"/>
      <c r="DE889" s="26"/>
      <c r="DF889" s="26"/>
      <c r="DG889" s="26"/>
      <c r="DH889" s="26"/>
      <c r="DI889" s="26"/>
      <c r="DJ889" s="26"/>
      <c r="DK889" s="26"/>
      <c r="DL889" s="26"/>
      <c r="DM889" s="26"/>
      <c r="DN889" s="26"/>
      <c r="DO889" s="26"/>
      <c r="DP889" s="26"/>
      <c r="DQ889" s="26"/>
      <c r="DR889" s="26"/>
      <c r="DS889" s="26"/>
      <c r="DT889" s="26"/>
      <c r="DU889" s="26"/>
      <c r="DV889" s="26"/>
      <c r="DW889" s="26"/>
      <c r="DX889" s="26"/>
      <c r="DY889" s="26"/>
      <c r="DZ889" s="26"/>
      <c r="EA889" s="26"/>
      <c r="EB889" s="26"/>
      <c r="EC889" s="26"/>
      <c r="ED889" s="26"/>
      <c r="EE889" s="26"/>
      <c r="EF889" s="26"/>
      <c r="EG889" s="26"/>
      <c r="EH889" s="26"/>
      <c r="EI889" s="26"/>
      <c r="EJ889" s="26"/>
      <c r="EK889" s="26"/>
      <c r="EL889" s="26"/>
      <c r="EM889" s="26"/>
      <c r="EN889" s="26"/>
      <c r="EO889" s="26"/>
      <c r="EP889" s="26"/>
      <c r="EQ889" s="26"/>
      <c r="ER889" s="26"/>
      <c r="ES889" s="26"/>
      <c r="ET889" s="26"/>
      <c r="EU889" s="26"/>
      <c r="EV889" s="26"/>
      <c r="EW889" s="26"/>
      <c r="EX889" s="26"/>
      <c r="EY889" s="26"/>
      <c r="EZ889" s="26"/>
      <c r="FA889" s="26"/>
      <c r="FB889" s="26"/>
      <c r="FC889" s="26"/>
      <c r="FD889" s="26"/>
      <c r="FE889" s="26"/>
      <c r="FF889" s="26"/>
      <c r="FG889" s="26"/>
      <c r="FH889" s="26"/>
      <c r="FI889" s="26"/>
      <c r="FJ889" s="26"/>
      <c r="FK889" s="26"/>
      <c r="FL889" s="26"/>
      <c r="FM889" s="26"/>
      <c r="FN889" s="26"/>
      <c r="FO889" s="26"/>
      <c r="FP889" s="26"/>
      <c r="FQ889" s="26"/>
      <c r="FR889" s="26"/>
      <c r="FS889" s="26"/>
      <c r="FT889" s="26"/>
      <c r="FU889" s="26"/>
      <c r="FV889" s="26"/>
      <c r="FW889" s="26"/>
      <c r="FX889" s="26"/>
      <c r="FY889" s="26"/>
      <c r="FZ889" s="26"/>
      <c r="GA889" s="26"/>
      <c r="GB889" s="26"/>
      <c r="GC889" s="26"/>
      <c r="GD889" s="26"/>
      <c r="GE889" s="26"/>
      <c r="GF889" s="26"/>
      <c r="GG889" s="26"/>
      <c r="GH889" s="26"/>
      <c r="GI889" s="26"/>
      <c r="GJ889" s="26"/>
      <c r="GK889" s="26"/>
      <c r="GL889" s="26"/>
      <c r="GM889" s="26"/>
      <c r="GN889" s="26"/>
      <c r="GO889" s="26"/>
      <c r="GP889" s="26"/>
      <c r="GQ889" s="26"/>
      <c r="GR889" s="26"/>
      <c r="GS889" s="26"/>
      <c r="GT889" s="26"/>
      <c r="GU889" s="26"/>
      <c r="GV889" s="26"/>
      <c r="GW889" s="26"/>
      <c r="GX889" s="26"/>
      <c r="GY889" s="26"/>
      <c r="GZ889" s="26"/>
      <c r="HA889" s="26"/>
      <c r="HB889" s="26"/>
      <c r="HC889" s="26"/>
      <c r="HD889" s="26"/>
      <c r="HE889" s="26"/>
      <c r="HF889" s="26"/>
      <c r="HG889" s="26"/>
      <c r="HH889" s="26"/>
      <c r="HI889" s="26"/>
      <c r="HJ889" s="26"/>
      <c r="HK889" s="26"/>
      <c r="HL889" s="26"/>
      <c r="HM889" s="26"/>
      <c r="HN889" s="26"/>
      <c r="HO889" s="26"/>
      <c r="HP889" s="26"/>
      <c r="HQ889" s="26"/>
      <c r="HR889" s="26"/>
      <c r="HS889" s="26"/>
      <c r="HT889" s="26"/>
      <c r="HU889" s="26"/>
      <c r="HV889" s="26"/>
      <c r="HW889" s="26"/>
      <c r="HX889" s="26"/>
      <c r="HY889" s="26"/>
      <c r="HZ889" s="26"/>
      <c r="IA889" s="26"/>
      <c r="IB889" s="26"/>
      <c r="IC889" s="26"/>
      <c r="ID889" s="26"/>
      <c r="IE889" s="26"/>
      <c r="IF889" s="26"/>
      <c r="IG889" s="26"/>
      <c r="IH889" s="26"/>
      <c r="II889" s="26"/>
      <c r="IJ889" s="26"/>
      <c r="IK889" s="26"/>
      <c r="IL889" s="26"/>
      <c r="IM889" s="26"/>
      <c r="IN889" s="26"/>
      <c r="IO889" s="26"/>
      <c r="IP889" s="26"/>
      <c r="IQ889" s="26"/>
    </row>
    <row r="890" spans="1:251" s="40" customFormat="1">
      <c r="A890" s="32"/>
      <c r="B890" s="115"/>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7"/>
      <c r="AA890" s="119"/>
      <c r="AB890" s="116"/>
      <c r="AC890" s="116"/>
      <c r="AD890" s="116"/>
      <c r="AE890" s="116"/>
      <c r="AF890" s="116"/>
      <c r="AG890" s="116"/>
      <c r="AH890" s="116"/>
      <c r="AI890" s="117"/>
      <c r="AJ890" s="119"/>
      <c r="AK890" s="116"/>
      <c r="AL890" s="116"/>
      <c r="AM890" s="116"/>
      <c r="AN890" s="116"/>
      <c r="AO890" s="116"/>
      <c r="AP890" s="116"/>
      <c r="AQ890" s="116"/>
      <c r="AR890" s="117"/>
      <c r="AS890" s="119"/>
      <c r="AT890" s="116"/>
      <c r="AU890" s="116"/>
      <c r="AV890" s="116"/>
      <c r="AW890" s="116"/>
      <c r="AX890" s="121"/>
      <c r="AY890" s="26"/>
      <c r="AZ890" s="26"/>
      <c r="BA890" s="26"/>
      <c r="BB890" s="47"/>
      <c r="BC890" s="48"/>
      <c r="BE890" s="26"/>
      <c r="BF890" s="26"/>
      <c r="BG890" s="26"/>
      <c r="BH890" s="26"/>
      <c r="BI890" s="26"/>
      <c r="BJ890" s="26"/>
      <c r="BK890" s="26"/>
      <c r="BL890" s="26"/>
      <c r="BM890" s="26"/>
      <c r="BN890" s="26"/>
      <c r="BO890" s="26"/>
      <c r="BP890" s="26"/>
      <c r="BQ890" s="26"/>
      <c r="BR890" s="26"/>
      <c r="BS890" s="26"/>
      <c r="BT890" s="26"/>
      <c r="BU890" s="26"/>
      <c r="BV890" s="26"/>
      <c r="BW890" s="26"/>
      <c r="BX890" s="26"/>
      <c r="BY890" s="26"/>
      <c r="BZ890" s="26"/>
      <c r="CA890" s="26"/>
      <c r="CB890" s="26"/>
      <c r="CC890" s="26"/>
      <c r="CD890" s="26"/>
      <c r="CE890" s="26"/>
      <c r="CF890" s="26"/>
      <c r="CG890" s="26"/>
      <c r="CH890" s="26"/>
      <c r="CI890" s="26"/>
      <c r="CJ890" s="26"/>
      <c r="CK890" s="26"/>
      <c r="CL890" s="26"/>
      <c r="CM890" s="26"/>
      <c r="CN890" s="26"/>
      <c r="CO890" s="26"/>
      <c r="CP890" s="26"/>
      <c r="CQ890" s="26"/>
      <c r="CR890" s="26"/>
      <c r="CS890" s="26"/>
      <c r="CT890" s="26"/>
      <c r="CU890" s="26"/>
      <c r="CV890" s="26"/>
      <c r="CW890" s="26"/>
      <c r="CX890" s="26"/>
      <c r="CY890" s="26"/>
      <c r="CZ890" s="26"/>
      <c r="DA890" s="26"/>
      <c r="DB890" s="26"/>
      <c r="DC890" s="26"/>
      <c r="DD890" s="26"/>
      <c r="DE890" s="26"/>
      <c r="DF890" s="26"/>
      <c r="DG890" s="26"/>
      <c r="DH890" s="26"/>
      <c r="DI890" s="26"/>
      <c r="DJ890" s="26"/>
      <c r="DK890" s="26"/>
      <c r="DL890" s="26"/>
      <c r="DM890" s="26"/>
      <c r="DN890" s="26"/>
      <c r="DO890" s="26"/>
      <c r="DP890" s="26"/>
      <c r="DQ890" s="26"/>
      <c r="DR890" s="26"/>
      <c r="DS890" s="26"/>
      <c r="DT890" s="26"/>
      <c r="DU890" s="26"/>
      <c r="DV890" s="26"/>
      <c r="DW890" s="26"/>
      <c r="DX890" s="26"/>
      <c r="DY890" s="26"/>
      <c r="DZ890" s="26"/>
      <c r="EA890" s="26"/>
      <c r="EB890" s="26"/>
      <c r="EC890" s="26"/>
      <c r="ED890" s="26"/>
      <c r="EE890" s="26"/>
      <c r="EF890" s="26"/>
      <c r="EG890" s="26"/>
      <c r="EH890" s="26"/>
      <c r="EI890" s="26"/>
      <c r="EJ890" s="26"/>
      <c r="EK890" s="26"/>
      <c r="EL890" s="26"/>
      <c r="EM890" s="26"/>
      <c r="EN890" s="26"/>
      <c r="EO890" s="26"/>
      <c r="EP890" s="26"/>
      <c r="EQ890" s="26"/>
      <c r="ER890" s="26"/>
      <c r="ES890" s="26"/>
      <c r="ET890" s="26"/>
      <c r="EU890" s="26"/>
      <c r="EV890" s="26"/>
      <c r="EW890" s="26"/>
      <c r="EX890" s="26"/>
      <c r="EY890" s="26"/>
      <c r="EZ890" s="26"/>
      <c r="FA890" s="26"/>
      <c r="FB890" s="26"/>
      <c r="FC890" s="26"/>
      <c r="FD890" s="26"/>
      <c r="FE890" s="26"/>
      <c r="FF890" s="26"/>
      <c r="FG890" s="26"/>
      <c r="FH890" s="26"/>
      <c r="FI890" s="26"/>
      <c r="FJ890" s="26"/>
      <c r="FK890" s="26"/>
      <c r="FL890" s="26"/>
      <c r="FM890" s="26"/>
      <c r="FN890" s="26"/>
      <c r="FO890" s="26"/>
      <c r="FP890" s="26"/>
      <c r="FQ890" s="26"/>
      <c r="FR890" s="26"/>
      <c r="FS890" s="26"/>
      <c r="FT890" s="26"/>
      <c r="FU890" s="26"/>
      <c r="FV890" s="26"/>
      <c r="FW890" s="26"/>
      <c r="FX890" s="26"/>
      <c r="FY890" s="26"/>
      <c r="FZ890" s="26"/>
      <c r="GA890" s="26"/>
      <c r="GB890" s="26"/>
      <c r="GC890" s="26"/>
      <c r="GD890" s="26"/>
      <c r="GE890" s="26"/>
      <c r="GF890" s="26"/>
      <c r="GG890" s="26"/>
      <c r="GH890" s="26"/>
      <c r="GI890" s="26"/>
      <c r="GJ890" s="26"/>
      <c r="GK890" s="26"/>
      <c r="GL890" s="26"/>
      <c r="GM890" s="26"/>
      <c r="GN890" s="26"/>
      <c r="GO890" s="26"/>
      <c r="GP890" s="26"/>
      <c r="GQ890" s="26"/>
      <c r="GR890" s="26"/>
      <c r="GS890" s="26"/>
      <c r="GT890" s="26"/>
      <c r="GU890" s="26"/>
      <c r="GV890" s="26"/>
      <c r="GW890" s="26"/>
      <c r="GX890" s="26"/>
      <c r="GY890" s="26"/>
      <c r="GZ890" s="26"/>
      <c r="HA890" s="26"/>
      <c r="HB890" s="26"/>
      <c r="HC890" s="26"/>
      <c r="HD890" s="26"/>
      <c r="HE890" s="26"/>
      <c r="HF890" s="26"/>
      <c r="HG890" s="26"/>
      <c r="HH890" s="26"/>
      <c r="HI890" s="26"/>
      <c r="HJ890" s="26"/>
      <c r="HK890" s="26"/>
      <c r="HL890" s="26"/>
      <c r="HM890" s="26"/>
      <c r="HN890" s="26"/>
      <c r="HO890" s="26"/>
      <c r="HP890" s="26"/>
      <c r="HQ890" s="26"/>
      <c r="HR890" s="26"/>
      <c r="HS890" s="26"/>
      <c r="HT890" s="26"/>
      <c r="HU890" s="26"/>
      <c r="HV890" s="26"/>
      <c r="HW890" s="26"/>
      <c r="HX890" s="26"/>
      <c r="HY890" s="26"/>
      <c r="HZ890" s="26"/>
      <c r="IA890" s="26"/>
      <c r="IB890" s="26"/>
      <c r="IC890" s="26"/>
      <c r="ID890" s="26"/>
      <c r="IE890" s="26"/>
      <c r="IF890" s="26"/>
      <c r="IG890" s="26"/>
      <c r="IH890" s="26"/>
      <c r="II890" s="26"/>
      <c r="IJ890" s="26"/>
      <c r="IK890" s="26"/>
      <c r="IL890" s="26"/>
      <c r="IM890" s="26"/>
      <c r="IN890" s="26"/>
      <c r="IO890" s="26"/>
      <c r="IP890" s="26"/>
      <c r="IQ890" s="26"/>
    </row>
    <row r="891" spans="1:251" s="40" customFormat="1" ht="18.75" customHeight="1">
      <c r="A891" s="32"/>
      <c r="B891" s="49"/>
      <c r="C891" s="84" t="s">
        <v>227</v>
      </c>
      <c r="D891" s="85"/>
      <c r="E891" s="85"/>
      <c r="F891" s="85"/>
      <c r="G891" s="85"/>
      <c r="H891" s="85"/>
      <c r="I891" s="85"/>
      <c r="J891" s="85"/>
      <c r="K891" s="85"/>
      <c r="L891" s="85"/>
      <c r="M891" s="85"/>
      <c r="N891" s="85"/>
      <c r="O891" s="85"/>
      <c r="P891" s="85"/>
      <c r="Q891" s="85"/>
      <c r="R891" s="85"/>
      <c r="S891" s="85"/>
      <c r="T891" s="85"/>
      <c r="U891" s="85"/>
      <c r="V891" s="85"/>
      <c r="W891" s="85"/>
      <c r="X891" s="85"/>
      <c r="Y891" s="85"/>
      <c r="Z891" s="86"/>
      <c r="AA891" s="87">
        <v>160</v>
      </c>
      <c r="AB891" s="88"/>
      <c r="AC891" s="88"/>
      <c r="AD891" s="88"/>
      <c r="AE891" s="88"/>
      <c r="AF891" s="88"/>
      <c r="AG891" s="88"/>
      <c r="AH891" s="88"/>
      <c r="AI891" s="89"/>
      <c r="AJ891" s="87">
        <v>160</v>
      </c>
      <c r="AK891" s="88"/>
      <c r="AL891" s="88"/>
      <c r="AM891" s="88"/>
      <c r="AN891" s="88"/>
      <c r="AO891" s="88"/>
      <c r="AP891" s="88"/>
      <c r="AQ891" s="88"/>
      <c r="AR891" s="89"/>
      <c r="AS891" s="90"/>
      <c r="AT891" s="91"/>
      <c r="AU891" s="91"/>
      <c r="AV891" s="91"/>
      <c r="AW891" s="91"/>
      <c r="AX891" s="92"/>
      <c r="AY891" s="26"/>
      <c r="AZ891" s="26"/>
      <c r="BA891" s="26"/>
      <c r="BB891" s="26"/>
      <c r="BC891" s="26"/>
      <c r="BD891" s="26"/>
      <c r="BE891" s="26"/>
      <c r="BF891" s="26"/>
      <c r="BG891" s="26"/>
      <c r="BH891" s="26"/>
      <c r="BI891" s="26"/>
      <c r="BJ891" s="26"/>
      <c r="BK891" s="26"/>
      <c r="BL891" s="26"/>
      <c r="BM891" s="26"/>
      <c r="BN891" s="26"/>
      <c r="BO891" s="26"/>
      <c r="BP891" s="26"/>
      <c r="BQ891" s="26"/>
      <c r="BR891" s="26"/>
      <c r="BS891" s="26"/>
      <c r="BT891" s="26"/>
      <c r="BU891" s="26"/>
      <c r="BV891" s="26"/>
      <c r="BW891" s="26"/>
      <c r="BX891" s="26"/>
      <c r="BY891" s="26"/>
      <c r="BZ891" s="26"/>
      <c r="CA891" s="26"/>
      <c r="CB891" s="26"/>
      <c r="CC891" s="26"/>
      <c r="CD891" s="26"/>
      <c r="CE891" s="26"/>
      <c r="CF891" s="26"/>
      <c r="CG891" s="26"/>
      <c r="CH891" s="26"/>
      <c r="CI891" s="26"/>
      <c r="CJ891" s="26"/>
      <c r="CK891" s="26"/>
      <c r="CL891" s="26"/>
      <c r="CM891" s="26"/>
      <c r="CN891" s="26"/>
      <c r="CO891" s="26"/>
      <c r="CP891" s="26"/>
      <c r="CQ891" s="26"/>
      <c r="CR891" s="26"/>
      <c r="CS891" s="26"/>
      <c r="CT891" s="26"/>
      <c r="CU891" s="26"/>
      <c r="CV891" s="26"/>
      <c r="CW891" s="26"/>
      <c r="CX891" s="26"/>
      <c r="CY891" s="26"/>
      <c r="CZ891" s="26"/>
      <c r="DA891" s="26"/>
      <c r="DB891" s="26"/>
      <c r="DC891" s="26"/>
      <c r="DD891" s="26"/>
      <c r="DE891" s="26"/>
      <c r="DF891" s="26"/>
      <c r="DG891" s="26"/>
      <c r="DH891" s="26"/>
      <c r="DI891" s="26"/>
      <c r="DJ891" s="26"/>
      <c r="DK891" s="26"/>
      <c r="DL891" s="26"/>
      <c r="DM891" s="26"/>
      <c r="DN891" s="26"/>
      <c r="DO891" s="26"/>
      <c r="DP891" s="26"/>
      <c r="DQ891" s="26"/>
      <c r="DR891" s="26"/>
      <c r="DS891" s="26"/>
      <c r="DT891" s="26"/>
      <c r="DU891" s="26"/>
      <c r="DV891" s="26"/>
      <c r="DW891" s="26"/>
      <c r="DX891" s="26"/>
      <c r="DY891" s="26"/>
      <c r="DZ891" s="26"/>
      <c r="EA891" s="26"/>
      <c r="EB891" s="26"/>
      <c r="EC891" s="26"/>
      <c r="ED891" s="26"/>
      <c r="EE891" s="26"/>
      <c r="EF891" s="26"/>
      <c r="EG891" s="26"/>
      <c r="EH891" s="26"/>
      <c r="EI891" s="26"/>
      <c r="EJ891" s="26"/>
      <c r="EK891" s="26"/>
      <c r="EL891" s="26"/>
      <c r="EM891" s="26"/>
      <c r="EN891" s="26"/>
      <c r="EO891" s="26"/>
      <c r="EP891" s="26"/>
      <c r="EQ891" s="26"/>
      <c r="ER891" s="26"/>
      <c r="ES891" s="26"/>
      <c r="ET891" s="26"/>
      <c r="EU891" s="26"/>
      <c r="EV891" s="26"/>
      <c r="EW891" s="26"/>
      <c r="EX891" s="26"/>
      <c r="EY891" s="26"/>
      <c r="EZ891" s="26"/>
      <c r="FA891" s="26"/>
      <c r="FB891" s="26"/>
      <c r="FC891" s="26"/>
      <c r="FD891" s="26"/>
      <c r="FE891" s="26"/>
      <c r="FF891" s="26"/>
      <c r="FG891" s="26"/>
      <c r="FH891" s="26"/>
      <c r="FI891" s="26"/>
      <c r="FJ891" s="26"/>
      <c r="FK891" s="26"/>
      <c r="FL891" s="26"/>
      <c r="FM891" s="26"/>
      <c r="FN891" s="26"/>
      <c r="FO891" s="26"/>
      <c r="FP891" s="26"/>
      <c r="FQ891" s="26"/>
      <c r="FR891" s="26"/>
      <c r="FS891" s="26"/>
      <c r="FT891" s="26"/>
      <c r="FU891" s="26"/>
      <c r="FV891" s="26"/>
      <c r="FW891" s="26"/>
      <c r="FX891" s="26"/>
      <c r="FY891" s="26"/>
      <c r="FZ891" s="26"/>
      <c r="GA891" s="26"/>
      <c r="GB891" s="26"/>
      <c r="GC891" s="26"/>
      <c r="GD891" s="26"/>
      <c r="GE891" s="26"/>
      <c r="GF891" s="26"/>
      <c r="GG891" s="26"/>
      <c r="GH891" s="26"/>
      <c r="GI891" s="26"/>
      <c r="GJ891" s="26"/>
      <c r="GK891" s="26"/>
      <c r="GL891" s="26"/>
      <c r="GM891" s="26"/>
      <c r="GN891" s="26"/>
      <c r="GO891" s="26"/>
      <c r="GP891" s="26"/>
      <c r="GQ891" s="26"/>
      <c r="GR891" s="26"/>
      <c r="GS891" s="26"/>
      <c r="GT891" s="26"/>
      <c r="GU891" s="26"/>
      <c r="GV891" s="26"/>
      <c r="GW891" s="26"/>
      <c r="GX891" s="26"/>
      <c r="GY891" s="26"/>
      <c r="GZ891" s="26"/>
      <c r="HA891" s="26"/>
      <c r="HB891" s="26"/>
      <c r="HC891" s="26"/>
      <c r="HD891" s="26"/>
      <c r="HE891" s="26"/>
      <c r="HF891" s="26"/>
      <c r="HG891" s="26"/>
      <c r="HH891" s="26"/>
      <c r="HI891" s="26"/>
      <c r="HJ891" s="26"/>
      <c r="HK891" s="26"/>
      <c r="HL891" s="26"/>
      <c r="HM891" s="26"/>
      <c r="HN891" s="26"/>
      <c r="HO891" s="26"/>
      <c r="HP891" s="26"/>
      <c r="HQ891" s="26"/>
      <c r="HR891" s="26"/>
      <c r="HS891" s="26"/>
      <c r="HT891" s="26"/>
      <c r="HU891" s="26"/>
      <c r="HV891" s="26"/>
      <c r="HW891" s="26"/>
      <c r="HX891" s="26"/>
      <c r="HY891" s="26"/>
      <c r="HZ891" s="26"/>
      <c r="IA891" s="26"/>
      <c r="IB891" s="26"/>
      <c r="IC891" s="26"/>
      <c r="ID891" s="26"/>
      <c r="IE891" s="26"/>
      <c r="IF891" s="26"/>
      <c r="IG891" s="26"/>
      <c r="IH891" s="26"/>
      <c r="II891" s="26"/>
      <c r="IJ891" s="26"/>
      <c r="IK891" s="26"/>
      <c r="IL891" s="26"/>
      <c r="IM891" s="26"/>
      <c r="IN891" s="26"/>
      <c r="IO891" s="26"/>
      <c r="IP891" s="26"/>
      <c r="IQ891" s="26"/>
    </row>
    <row r="892" spans="1:251" s="40" customFormat="1" ht="18.75" customHeight="1">
      <c r="A892" s="32"/>
      <c r="B892" s="49"/>
      <c r="C892" s="84" t="s">
        <v>228</v>
      </c>
      <c r="D892" s="85"/>
      <c r="E892" s="85"/>
      <c r="F892" s="85"/>
      <c r="G892" s="85"/>
      <c r="H892" s="85"/>
      <c r="I892" s="85"/>
      <c r="J892" s="85"/>
      <c r="K892" s="85"/>
      <c r="L892" s="85"/>
      <c r="M892" s="85"/>
      <c r="N892" s="85"/>
      <c r="O892" s="85"/>
      <c r="P892" s="85"/>
      <c r="Q892" s="85"/>
      <c r="R892" s="85"/>
      <c r="S892" s="85"/>
      <c r="T892" s="85"/>
      <c r="U892" s="85"/>
      <c r="V892" s="85"/>
      <c r="W892" s="85"/>
      <c r="X892" s="85"/>
      <c r="Y892" s="85"/>
      <c r="Z892" s="86"/>
      <c r="AA892" s="87">
        <v>46</v>
      </c>
      <c r="AB892" s="88"/>
      <c r="AC892" s="88"/>
      <c r="AD892" s="88"/>
      <c r="AE892" s="88"/>
      <c r="AF892" s="88"/>
      <c r="AG892" s="88"/>
      <c r="AH892" s="88"/>
      <c r="AI892" s="89"/>
      <c r="AJ892" s="87">
        <v>46</v>
      </c>
      <c r="AK892" s="88"/>
      <c r="AL892" s="88"/>
      <c r="AM892" s="88"/>
      <c r="AN892" s="88"/>
      <c r="AO892" s="88"/>
      <c r="AP892" s="88"/>
      <c r="AQ892" s="88"/>
      <c r="AR892" s="89"/>
      <c r="AS892" s="90"/>
      <c r="AT892" s="91"/>
      <c r="AU892" s="91"/>
      <c r="AV892" s="91"/>
      <c r="AW892" s="91"/>
      <c r="AX892" s="92"/>
      <c r="AY892" s="26"/>
      <c r="AZ892" s="26"/>
      <c r="BA892" s="26"/>
      <c r="BB892" s="26"/>
      <c r="BC892" s="26"/>
      <c r="BD892" s="26"/>
      <c r="BE892" s="26"/>
      <c r="BF892" s="26"/>
      <c r="BG892" s="26"/>
      <c r="BH892" s="26"/>
      <c r="BI892" s="26"/>
      <c r="BJ892" s="26"/>
      <c r="BK892" s="26"/>
      <c r="BL892" s="26"/>
      <c r="BM892" s="26"/>
      <c r="BN892" s="26"/>
      <c r="BO892" s="26"/>
      <c r="BP892" s="26"/>
      <c r="BQ892" s="26"/>
      <c r="BR892" s="26"/>
      <c r="BS892" s="26"/>
      <c r="BT892" s="26"/>
      <c r="BU892" s="26"/>
      <c r="BV892" s="26"/>
      <c r="BW892" s="26"/>
      <c r="BX892" s="26"/>
      <c r="BY892" s="26"/>
      <c r="BZ892" s="26"/>
      <c r="CA892" s="26"/>
      <c r="CB892" s="26"/>
      <c r="CC892" s="26"/>
      <c r="CD892" s="26"/>
      <c r="CE892" s="26"/>
      <c r="CF892" s="26"/>
      <c r="CG892" s="26"/>
      <c r="CH892" s="26"/>
      <c r="CI892" s="26"/>
      <c r="CJ892" s="26"/>
      <c r="CK892" s="26"/>
      <c r="CL892" s="26"/>
      <c r="CM892" s="26"/>
      <c r="CN892" s="26"/>
      <c r="CO892" s="26"/>
      <c r="CP892" s="26"/>
      <c r="CQ892" s="26"/>
      <c r="CR892" s="26"/>
      <c r="CS892" s="26"/>
      <c r="CT892" s="26"/>
      <c r="CU892" s="26"/>
      <c r="CV892" s="26"/>
      <c r="CW892" s="26"/>
      <c r="CX892" s="26"/>
      <c r="CY892" s="26"/>
      <c r="CZ892" s="26"/>
      <c r="DA892" s="26"/>
      <c r="DB892" s="26"/>
      <c r="DC892" s="26"/>
      <c r="DD892" s="26"/>
      <c r="DE892" s="26"/>
      <c r="DF892" s="26"/>
      <c r="DG892" s="26"/>
      <c r="DH892" s="26"/>
      <c r="DI892" s="26"/>
      <c r="DJ892" s="26"/>
      <c r="DK892" s="26"/>
      <c r="DL892" s="26"/>
      <c r="DM892" s="26"/>
      <c r="DN892" s="26"/>
      <c r="DO892" s="26"/>
      <c r="DP892" s="26"/>
      <c r="DQ892" s="26"/>
      <c r="DR892" s="26"/>
      <c r="DS892" s="26"/>
      <c r="DT892" s="26"/>
      <c r="DU892" s="26"/>
      <c r="DV892" s="26"/>
      <c r="DW892" s="26"/>
      <c r="DX892" s="26"/>
      <c r="DY892" s="26"/>
      <c r="DZ892" s="26"/>
      <c r="EA892" s="26"/>
      <c r="EB892" s="26"/>
      <c r="EC892" s="26"/>
      <c r="ED892" s="26"/>
      <c r="EE892" s="26"/>
      <c r="EF892" s="26"/>
      <c r="EG892" s="26"/>
      <c r="EH892" s="26"/>
      <c r="EI892" s="26"/>
      <c r="EJ892" s="26"/>
      <c r="EK892" s="26"/>
      <c r="EL892" s="26"/>
      <c r="EM892" s="26"/>
      <c r="EN892" s="26"/>
      <c r="EO892" s="26"/>
      <c r="EP892" s="26"/>
      <c r="EQ892" s="26"/>
      <c r="ER892" s="26"/>
      <c r="ES892" s="26"/>
      <c r="ET892" s="26"/>
      <c r="EU892" s="26"/>
      <c r="EV892" s="26"/>
      <c r="EW892" s="26"/>
      <c r="EX892" s="26"/>
      <c r="EY892" s="26"/>
      <c r="EZ892" s="26"/>
      <c r="FA892" s="26"/>
      <c r="FB892" s="26"/>
      <c r="FC892" s="26"/>
      <c r="FD892" s="26"/>
      <c r="FE892" s="26"/>
      <c r="FF892" s="26"/>
      <c r="FG892" s="26"/>
      <c r="FH892" s="26"/>
      <c r="FI892" s="26"/>
      <c r="FJ892" s="26"/>
      <c r="FK892" s="26"/>
      <c r="FL892" s="26"/>
      <c r="FM892" s="26"/>
      <c r="FN892" s="26"/>
      <c r="FO892" s="26"/>
      <c r="FP892" s="26"/>
      <c r="FQ892" s="26"/>
      <c r="FR892" s="26"/>
      <c r="FS892" s="26"/>
      <c r="FT892" s="26"/>
      <c r="FU892" s="26"/>
      <c r="FV892" s="26"/>
      <c r="FW892" s="26"/>
      <c r="FX892" s="26"/>
      <c r="FY892" s="26"/>
      <c r="FZ892" s="26"/>
      <c r="GA892" s="26"/>
      <c r="GB892" s="26"/>
      <c r="GC892" s="26"/>
      <c r="GD892" s="26"/>
      <c r="GE892" s="26"/>
      <c r="GF892" s="26"/>
      <c r="GG892" s="26"/>
      <c r="GH892" s="26"/>
      <c r="GI892" s="26"/>
      <c r="GJ892" s="26"/>
      <c r="GK892" s="26"/>
      <c r="GL892" s="26"/>
      <c r="GM892" s="26"/>
      <c r="GN892" s="26"/>
      <c r="GO892" s="26"/>
      <c r="GP892" s="26"/>
      <c r="GQ892" s="26"/>
      <c r="GR892" s="26"/>
      <c r="GS892" s="26"/>
      <c r="GT892" s="26"/>
      <c r="GU892" s="26"/>
      <c r="GV892" s="26"/>
      <c r="GW892" s="26"/>
      <c r="GX892" s="26"/>
      <c r="GY892" s="26"/>
      <c r="GZ892" s="26"/>
      <c r="HA892" s="26"/>
      <c r="HB892" s="26"/>
      <c r="HC892" s="26"/>
      <c r="HD892" s="26"/>
      <c r="HE892" s="26"/>
      <c r="HF892" s="26"/>
      <c r="HG892" s="26"/>
      <c r="HH892" s="26"/>
      <c r="HI892" s="26"/>
      <c r="HJ892" s="26"/>
      <c r="HK892" s="26"/>
      <c r="HL892" s="26"/>
      <c r="HM892" s="26"/>
      <c r="HN892" s="26"/>
      <c r="HO892" s="26"/>
      <c r="HP892" s="26"/>
      <c r="HQ892" s="26"/>
      <c r="HR892" s="26"/>
      <c r="HS892" s="26"/>
      <c r="HT892" s="26"/>
      <c r="HU892" s="26"/>
      <c r="HV892" s="26"/>
      <c r="HW892" s="26"/>
      <c r="HX892" s="26"/>
      <c r="HY892" s="26"/>
      <c r="HZ892" s="26"/>
      <c r="IA892" s="26"/>
      <c r="IB892" s="26"/>
      <c r="IC892" s="26"/>
      <c r="ID892" s="26"/>
      <c r="IE892" s="26"/>
      <c r="IF892" s="26"/>
      <c r="IG892" s="26"/>
      <c r="IH892" s="26"/>
      <c r="II892" s="26"/>
      <c r="IJ892" s="26"/>
      <c r="IK892" s="26"/>
      <c r="IL892" s="26"/>
      <c r="IM892" s="26"/>
      <c r="IN892" s="26"/>
      <c r="IO892" s="26"/>
      <c r="IP892" s="26"/>
      <c r="IQ892" s="26"/>
    </row>
    <row r="893" spans="1:251" s="40" customFormat="1" ht="18.75" customHeight="1" thickBot="1">
      <c r="A893" s="41"/>
      <c r="B893" s="93" t="s">
        <v>101</v>
      </c>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5"/>
      <c r="AA893" s="96">
        <f>SUM($AA$891:$AA$892)</f>
        <v>206</v>
      </c>
      <c r="AB893" s="97"/>
      <c r="AC893" s="97"/>
      <c r="AD893" s="97"/>
      <c r="AE893" s="97"/>
      <c r="AF893" s="97"/>
      <c r="AG893" s="97"/>
      <c r="AH893" s="97"/>
      <c r="AI893" s="98"/>
      <c r="AJ893" s="96">
        <f>SUM($AJ$891:$AJ$892)</f>
        <v>206</v>
      </c>
      <c r="AK893" s="97"/>
      <c r="AL893" s="97"/>
      <c r="AM893" s="97"/>
      <c r="AN893" s="97"/>
      <c r="AO893" s="97"/>
      <c r="AP893" s="97"/>
      <c r="AQ893" s="97"/>
      <c r="AR893" s="98"/>
      <c r="AS893" s="99"/>
      <c r="AT893" s="100"/>
      <c r="AU893" s="100"/>
      <c r="AV893" s="100"/>
      <c r="AW893" s="100"/>
      <c r="AX893" s="101"/>
      <c r="AY893" s="26"/>
      <c r="AZ893" s="26"/>
      <c r="BA893" s="26"/>
      <c r="BB893" s="26"/>
      <c r="BC893" s="26"/>
      <c r="BD893" s="26"/>
      <c r="BE893" s="26"/>
      <c r="BF893" s="26"/>
      <c r="BG893" s="26"/>
      <c r="BH893" s="26"/>
      <c r="BI893" s="26"/>
      <c r="BJ893" s="26"/>
      <c r="BK893" s="26"/>
      <c r="BL893" s="26"/>
      <c r="BM893" s="26"/>
      <c r="BN893" s="26"/>
      <c r="BO893" s="26"/>
      <c r="BP893" s="26"/>
      <c r="BQ893" s="26"/>
      <c r="BR893" s="26"/>
      <c r="BS893" s="26"/>
      <c r="BT893" s="26"/>
      <c r="BU893" s="26"/>
      <c r="BV893" s="26"/>
      <c r="BW893" s="26"/>
      <c r="BX893" s="26"/>
      <c r="BY893" s="26"/>
      <c r="BZ893" s="26"/>
      <c r="CA893" s="26"/>
      <c r="CB893" s="26"/>
      <c r="CC893" s="26"/>
      <c r="CD893" s="26"/>
      <c r="CE893" s="26"/>
      <c r="CF893" s="26"/>
      <c r="CG893" s="26"/>
      <c r="CH893" s="26"/>
      <c r="CI893" s="26"/>
      <c r="CJ893" s="26"/>
      <c r="CK893" s="26"/>
      <c r="CL893" s="26"/>
      <c r="CM893" s="26"/>
      <c r="CN893" s="26"/>
      <c r="CO893" s="26"/>
      <c r="CP893" s="26"/>
      <c r="CQ893" s="26"/>
      <c r="CR893" s="26"/>
      <c r="CS893" s="26"/>
      <c r="CT893" s="26"/>
      <c r="CU893" s="26"/>
      <c r="CV893" s="26"/>
      <c r="CW893" s="26"/>
      <c r="CX893" s="26"/>
      <c r="CY893" s="26"/>
      <c r="CZ893" s="26"/>
      <c r="DA893" s="26"/>
      <c r="DB893" s="26"/>
      <c r="DC893" s="26"/>
      <c r="DD893" s="26"/>
      <c r="DE893" s="26"/>
      <c r="DF893" s="26"/>
      <c r="DG893" s="26"/>
      <c r="DH893" s="26"/>
      <c r="DI893" s="26"/>
      <c r="DJ893" s="26"/>
      <c r="DK893" s="26"/>
      <c r="DL893" s="26"/>
      <c r="DM893" s="26"/>
      <c r="DN893" s="26"/>
      <c r="DO893" s="26"/>
      <c r="DP893" s="26"/>
      <c r="DQ893" s="26"/>
      <c r="DR893" s="26"/>
      <c r="DS893" s="26"/>
      <c r="DT893" s="26"/>
      <c r="DU893" s="26"/>
      <c r="DV893" s="26"/>
      <c r="DW893" s="26"/>
      <c r="DX893" s="26"/>
      <c r="DY893" s="26"/>
      <c r="DZ893" s="26"/>
      <c r="EA893" s="26"/>
      <c r="EB893" s="26"/>
      <c r="EC893" s="26"/>
      <c r="ED893" s="26"/>
      <c r="EE893" s="26"/>
      <c r="EF893" s="26"/>
      <c r="EG893" s="26"/>
      <c r="EH893" s="26"/>
      <c r="EI893" s="26"/>
      <c r="EJ893" s="26"/>
      <c r="EK893" s="26"/>
      <c r="EL893" s="26"/>
      <c r="EM893" s="26"/>
      <c r="EN893" s="26"/>
      <c r="EO893" s="26"/>
      <c r="EP893" s="26"/>
      <c r="EQ893" s="26"/>
      <c r="ER893" s="26"/>
      <c r="ES893" s="26"/>
      <c r="ET893" s="26"/>
      <c r="EU893" s="26"/>
      <c r="EV893" s="26"/>
      <c r="EW893" s="26"/>
      <c r="EX893" s="26"/>
      <c r="EY893" s="26"/>
      <c r="EZ893" s="26"/>
      <c r="FA893" s="26"/>
      <c r="FB893" s="26"/>
      <c r="FC893" s="26"/>
      <c r="FD893" s="26"/>
      <c r="FE893" s="26"/>
      <c r="FF893" s="26"/>
      <c r="FG893" s="26"/>
      <c r="FH893" s="26"/>
      <c r="FI893" s="26"/>
      <c r="FJ893" s="26"/>
      <c r="FK893" s="26"/>
      <c r="FL893" s="26"/>
      <c r="FM893" s="26"/>
      <c r="FN893" s="26"/>
      <c r="FO893" s="26"/>
      <c r="FP893" s="26"/>
      <c r="FQ893" s="26"/>
      <c r="FR893" s="26"/>
      <c r="FS893" s="26"/>
      <c r="FT893" s="26"/>
      <c r="FU893" s="26"/>
      <c r="FV893" s="26"/>
      <c r="FW893" s="26"/>
      <c r="FX893" s="26"/>
      <c r="FY893" s="26"/>
      <c r="FZ893" s="26"/>
      <c r="GA893" s="26"/>
      <c r="GB893" s="26"/>
      <c r="GC893" s="26"/>
      <c r="GD893" s="26"/>
      <c r="GE893" s="26"/>
      <c r="GF893" s="26"/>
      <c r="GG893" s="26"/>
      <c r="GH893" s="26"/>
      <c r="GI893" s="26"/>
      <c r="GJ893" s="26"/>
      <c r="GK893" s="26"/>
      <c r="GL893" s="26"/>
      <c r="GM893" s="26"/>
      <c r="GN893" s="26"/>
      <c r="GO893" s="26"/>
      <c r="GP893" s="26"/>
      <c r="GQ893" s="26"/>
      <c r="GR893" s="26"/>
      <c r="GS893" s="26"/>
      <c r="GT893" s="26"/>
      <c r="GU893" s="26"/>
      <c r="GV893" s="26"/>
      <c r="GW893" s="26"/>
      <c r="GX893" s="26"/>
      <c r="GY893" s="26"/>
      <c r="GZ893" s="26"/>
      <c r="HA893" s="26"/>
      <c r="HB893" s="26"/>
      <c r="HC893" s="26"/>
      <c r="HD893" s="26"/>
      <c r="HE893" s="26"/>
      <c r="HF893" s="26"/>
      <c r="HG893" s="26"/>
      <c r="HH893" s="26"/>
      <c r="HI893" s="26"/>
      <c r="HJ893" s="26"/>
      <c r="HK893" s="26"/>
      <c r="HL893" s="26"/>
      <c r="HM893" s="26"/>
      <c r="HN893" s="26"/>
      <c r="HO893" s="26"/>
      <c r="HP893" s="26"/>
      <c r="HQ893" s="26"/>
      <c r="HR893" s="26"/>
      <c r="HS893" s="26"/>
      <c r="HT893" s="26"/>
      <c r="HU893" s="26"/>
      <c r="HV893" s="26"/>
      <c r="HW893" s="26"/>
      <c r="HX893" s="26"/>
      <c r="HY893" s="26"/>
      <c r="HZ893" s="26"/>
      <c r="IA893" s="26"/>
      <c r="IB893" s="26"/>
      <c r="IC893" s="26"/>
      <c r="ID893" s="26"/>
      <c r="IE893" s="26"/>
      <c r="IF893" s="26"/>
      <c r="IG893" s="26"/>
      <c r="IH893" s="26"/>
      <c r="II893" s="26"/>
      <c r="IJ893" s="26"/>
      <c r="IK893" s="26"/>
      <c r="IL893" s="26"/>
      <c r="IM893" s="26"/>
      <c r="IN893" s="26"/>
      <c r="IO893" s="26"/>
      <c r="IP893" s="26"/>
      <c r="IQ893" s="26"/>
    </row>
    <row r="895" spans="1:251" ht="19.2">
      <c r="A895" s="25" t="s">
        <v>87</v>
      </c>
      <c r="AW895" s="27"/>
      <c r="AX895" s="28"/>
      <c r="AY895" s="27"/>
    </row>
    <row r="897" spans="1:113" ht="18">
      <c r="B897" s="102" t="s">
        <v>0</v>
      </c>
      <c r="C897" s="103"/>
      <c r="D897" s="103"/>
      <c r="E897" s="103"/>
      <c r="F897" s="103"/>
      <c r="G897" s="103"/>
      <c r="H897" s="103"/>
      <c r="I897" s="103"/>
      <c r="J897" s="103"/>
      <c r="K897" s="103"/>
      <c r="L897" s="103"/>
      <c r="M897" s="103"/>
      <c r="N897" s="103"/>
      <c r="O897" s="103"/>
      <c r="P897" s="103"/>
      <c r="Q897" s="103"/>
      <c r="R897" s="103"/>
      <c r="S897" s="103"/>
      <c r="T897" s="103"/>
      <c r="U897" s="103"/>
      <c r="V897" s="103"/>
      <c r="W897" s="103"/>
      <c r="X897" s="103"/>
      <c r="Y897" s="103"/>
      <c r="Z897" s="103"/>
      <c r="AA897" s="103"/>
      <c r="AB897" s="103"/>
      <c r="AC897" s="103"/>
      <c r="AD897" s="103"/>
      <c r="AE897" s="103"/>
      <c r="AF897" s="103"/>
      <c r="AG897" s="103"/>
      <c r="AH897" s="103"/>
      <c r="AI897" s="103"/>
      <c r="AJ897" s="103"/>
      <c r="AK897" s="103"/>
      <c r="AL897" s="103"/>
      <c r="AM897" s="103"/>
      <c r="AN897" s="103"/>
      <c r="AO897" s="103"/>
      <c r="AP897" s="103"/>
      <c r="AQ897" s="103"/>
      <c r="AR897" s="103"/>
      <c r="AS897" s="103"/>
      <c r="AT897" s="103"/>
      <c r="AU897" s="103"/>
      <c r="AV897" s="103"/>
      <c r="AW897" s="103"/>
      <c r="AX897" s="103"/>
    </row>
    <row r="898" spans="1:113">
      <c r="Z898" s="29"/>
      <c r="AD898" s="29"/>
      <c r="AE898" s="29"/>
      <c r="AF898" s="29"/>
      <c r="AG898" s="29"/>
      <c r="AH898" s="29"/>
      <c r="AI898" s="29"/>
      <c r="AO898" s="29"/>
    </row>
    <row r="899" spans="1:113" ht="13.8" thickBot="1">
      <c r="Z899" s="29"/>
      <c r="AD899" s="29"/>
      <c r="AE899" s="29"/>
      <c r="AF899" s="29"/>
      <c r="AG899" s="29"/>
      <c r="AH899" s="29"/>
      <c r="AI899" s="29"/>
      <c r="AO899" s="29"/>
      <c r="DI899" s="30"/>
    </row>
    <row r="900" spans="1:113" ht="24.75" customHeight="1" thickBot="1">
      <c r="B900" s="104" t="s">
        <v>88</v>
      </c>
      <c r="C900" s="105"/>
      <c r="D900" s="105"/>
      <c r="E900" s="105"/>
      <c r="F900" s="105"/>
      <c r="G900" s="105"/>
      <c r="H900" s="106" t="s">
        <v>229</v>
      </c>
      <c r="I900" s="107"/>
      <c r="J900" s="107"/>
      <c r="K900" s="107"/>
      <c r="L900" s="107"/>
      <c r="M900" s="107"/>
      <c r="N900" s="107"/>
      <c r="O900" s="107"/>
      <c r="P900" s="107"/>
      <c r="Q900" s="107"/>
      <c r="R900" s="107"/>
      <c r="S900" s="107"/>
      <c r="T900" s="107"/>
      <c r="U900" s="107"/>
      <c r="V900" s="107"/>
      <c r="W900" s="107"/>
      <c r="X900" s="107"/>
      <c r="Y900" s="107"/>
      <c r="Z900" s="107"/>
      <c r="AA900" s="107"/>
      <c r="AB900" s="107"/>
      <c r="AC900" s="107"/>
      <c r="AD900" s="107"/>
      <c r="AE900" s="107"/>
      <c r="AF900" s="107"/>
      <c r="AG900" s="107"/>
      <c r="AH900" s="107"/>
      <c r="AI900" s="107"/>
      <c r="AJ900" s="107"/>
      <c r="AK900" s="107"/>
      <c r="AL900" s="107"/>
      <c r="AM900" s="107"/>
      <c r="AN900" s="107"/>
      <c r="AO900" s="107"/>
      <c r="AP900" s="107"/>
      <c r="AQ900" s="107"/>
      <c r="AR900" s="107"/>
      <c r="AS900" s="107"/>
      <c r="AT900" s="107"/>
      <c r="AU900" s="107"/>
      <c r="AV900" s="107"/>
      <c r="AW900" s="107"/>
      <c r="AX900" s="108"/>
      <c r="DI900" s="30"/>
    </row>
    <row r="901" spans="1:113" ht="14.4">
      <c r="B901" s="31"/>
      <c r="C901" s="31"/>
      <c r="D901" s="31"/>
      <c r="E901" s="31"/>
      <c r="F901" s="31"/>
      <c r="G901" s="31"/>
      <c r="H901" s="32"/>
      <c r="I901" s="32"/>
      <c r="J901" s="32"/>
      <c r="K901" s="32"/>
      <c r="L901" s="33"/>
      <c r="M901" s="33"/>
      <c r="N901" s="33"/>
      <c r="O901" s="33"/>
      <c r="P901" s="32"/>
      <c r="Q901" s="32"/>
      <c r="R901" s="32"/>
      <c r="S901" s="32"/>
      <c r="T901" s="32"/>
      <c r="U901" s="32"/>
      <c r="V901" s="34"/>
      <c r="W901" s="34"/>
      <c r="X901" s="34"/>
      <c r="Y901" s="34"/>
      <c r="Z901" s="34"/>
      <c r="AA901" s="34"/>
      <c r="AB901" s="34"/>
      <c r="AC901" s="34"/>
      <c r="AD901" s="34"/>
      <c r="AE901" s="34"/>
      <c r="AF901" s="34"/>
      <c r="AG901" s="34"/>
      <c r="AH901" s="34"/>
      <c r="AI901" s="34"/>
      <c r="AJ901" s="34"/>
      <c r="AK901" s="34"/>
      <c r="AL901" s="34"/>
      <c r="AM901" s="34"/>
      <c r="AN901" s="34"/>
      <c r="AO901" s="34"/>
      <c r="AP901" s="34"/>
      <c r="AQ901" s="34"/>
      <c r="AR901" s="34"/>
      <c r="AS901" s="34"/>
      <c r="AT901" s="34"/>
      <c r="AU901" s="34"/>
      <c r="AV901" s="34"/>
      <c r="AW901" s="34"/>
      <c r="AX901" s="34"/>
      <c r="DI901" s="30"/>
    </row>
    <row r="902" spans="1:113" ht="15" thickBot="1">
      <c r="A902" s="35"/>
      <c r="B902" s="34" t="s">
        <v>90</v>
      </c>
      <c r="C902" s="32"/>
      <c r="D902" s="32"/>
      <c r="E902" s="32"/>
      <c r="F902" s="32"/>
      <c r="G902" s="32"/>
      <c r="H902" s="32"/>
      <c r="I902" s="32"/>
      <c r="J902" s="32"/>
      <c r="K902" s="32"/>
      <c r="L902" s="33"/>
      <c r="M902" s="33"/>
      <c r="N902" s="33"/>
      <c r="O902" s="33"/>
      <c r="P902" s="32"/>
      <c r="Q902" s="32"/>
      <c r="R902" s="32"/>
      <c r="S902" s="32"/>
      <c r="T902" s="32"/>
      <c r="U902" s="32"/>
      <c r="V902" s="34"/>
      <c r="W902" s="34"/>
      <c r="X902" s="34"/>
      <c r="Y902" s="34"/>
      <c r="Z902" s="34"/>
      <c r="AA902" s="34"/>
      <c r="AB902" s="34"/>
      <c r="AC902" s="34"/>
      <c r="AD902" s="34"/>
      <c r="AE902" s="34"/>
      <c r="AF902" s="34"/>
      <c r="AG902" s="34"/>
      <c r="AH902" s="34"/>
      <c r="AI902" s="34"/>
      <c r="AJ902" s="34"/>
      <c r="AK902" s="34"/>
      <c r="AL902" s="34"/>
      <c r="AM902" s="34"/>
      <c r="AN902" s="34"/>
      <c r="AO902" s="34"/>
      <c r="AP902" s="34"/>
      <c r="AQ902" s="34"/>
      <c r="AR902" s="34"/>
      <c r="AS902" s="34"/>
      <c r="AT902" s="34"/>
      <c r="AU902" s="34"/>
      <c r="AV902" s="34"/>
      <c r="AW902" s="34"/>
      <c r="AX902" s="34"/>
      <c r="DI902" s="30"/>
    </row>
    <row r="903" spans="1:113" ht="14.4">
      <c r="A903" s="32"/>
      <c r="B903" s="36"/>
      <c r="C903" s="31"/>
      <c r="D903" s="31"/>
      <c r="E903" s="31"/>
      <c r="F903" s="31"/>
      <c r="G903" s="31"/>
      <c r="H903" s="31"/>
      <c r="I903" s="31"/>
      <c r="J903" s="31"/>
      <c r="K903" s="31"/>
      <c r="L903" s="37"/>
      <c r="M903" s="37"/>
      <c r="N903" s="37"/>
      <c r="O903" s="37"/>
      <c r="P903" s="31"/>
      <c r="Q903" s="31"/>
      <c r="R903" s="31"/>
      <c r="S903" s="31"/>
      <c r="T903" s="31"/>
      <c r="U903" s="31"/>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c r="AR903" s="38"/>
      <c r="AS903" s="38"/>
      <c r="AT903" s="38"/>
      <c r="AU903" s="38"/>
      <c r="AV903" s="38"/>
      <c r="AW903" s="38"/>
      <c r="AX903" s="39"/>
    </row>
    <row r="904" spans="1:113" ht="12" customHeight="1">
      <c r="A904" s="32"/>
      <c r="B904" s="109" t="s">
        <v>230</v>
      </c>
      <c r="C904" s="110"/>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c r="Z904" s="110"/>
      <c r="AA904" s="110"/>
      <c r="AB904" s="110"/>
      <c r="AC904" s="110"/>
      <c r="AD904" s="110"/>
      <c r="AE904" s="110"/>
      <c r="AF904" s="110"/>
      <c r="AG904" s="110"/>
      <c r="AH904" s="110"/>
      <c r="AI904" s="110"/>
      <c r="AJ904" s="110"/>
      <c r="AK904" s="110"/>
      <c r="AL904" s="110"/>
      <c r="AM904" s="110"/>
      <c r="AN904" s="110"/>
      <c r="AO904" s="110"/>
      <c r="AP904" s="110"/>
      <c r="AQ904" s="110"/>
      <c r="AR904" s="110"/>
      <c r="AS904" s="110"/>
      <c r="AT904" s="110"/>
      <c r="AU904" s="110"/>
      <c r="AV904" s="110"/>
      <c r="AW904" s="110"/>
      <c r="AX904" s="111"/>
    </row>
    <row r="905" spans="1:113" ht="12" customHeight="1">
      <c r="A905" s="32"/>
      <c r="B905" s="109"/>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c r="AA905" s="110"/>
      <c r="AB905" s="110"/>
      <c r="AC905" s="110"/>
      <c r="AD905" s="110"/>
      <c r="AE905" s="110"/>
      <c r="AF905" s="110"/>
      <c r="AG905" s="110"/>
      <c r="AH905" s="110"/>
      <c r="AI905" s="110"/>
      <c r="AJ905" s="110"/>
      <c r="AK905" s="110"/>
      <c r="AL905" s="110"/>
      <c r="AM905" s="110"/>
      <c r="AN905" s="110"/>
      <c r="AO905" s="110"/>
      <c r="AP905" s="110"/>
      <c r="AQ905" s="110"/>
      <c r="AR905" s="110"/>
      <c r="AS905" s="110"/>
      <c r="AT905" s="110"/>
      <c r="AU905" s="110"/>
      <c r="AV905" s="110"/>
      <c r="AW905" s="110"/>
      <c r="AX905" s="111"/>
      <c r="BC905" s="40"/>
    </row>
    <row r="906" spans="1:113" ht="12" customHeight="1">
      <c r="A906" s="32"/>
      <c r="B906" s="109"/>
      <c r="C906" s="110"/>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c r="Z906" s="110"/>
      <c r="AA906" s="110"/>
      <c r="AB906" s="110"/>
      <c r="AC906" s="110"/>
      <c r="AD906" s="110"/>
      <c r="AE906" s="110"/>
      <c r="AF906" s="110"/>
      <c r="AG906" s="110"/>
      <c r="AH906" s="110"/>
      <c r="AI906" s="110"/>
      <c r="AJ906" s="110"/>
      <c r="AK906" s="110"/>
      <c r="AL906" s="110"/>
      <c r="AM906" s="110"/>
      <c r="AN906" s="110"/>
      <c r="AO906" s="110"/>
      <c r="AP906" s="110"/>
      <c r="AQ906" s="110"/>
      <c r="AR906" s="110"/>
      <c r="AS906" s="110"/>
      <c r="AT906" s="110"/>
      <c r="AU906" s="110"/>
      <c r="AV906" s="110"/>
      <c r="AW906" s="110"/>
      <c r="AX906" s="111"/>
    </row>
    <row r="907" spans="1:113" ht="12" customHeight="1">
      <c r="A907" s="32"/>
      <c r="B907" s="109"/>
      <c r="C907" s="110"/>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0"/>
      <c r="AA907" s="110"/>
      <c r="AB907" s="110"/>
      <c r="AC907" s="110"/>
      <c r="AD907" s="110"/>
      <c r="AE907" s="110"/>
      <c r="AF907" s="110"/>
      <c r="AG907" s="110"/>
      <c r="AH907" s="110"/>
      <c r="AI907" s="110"/>
      <c r="AJ907" s="110"/>
      <c r="AK907" s="110"/>
      <c r="AL907" s="110"/>
      <c r="AM907" s="110"/>
      <c r="AN907" s="110"/>
      <c r="AO907" s="110"/>
      <c r="AP907" s="110"/>
      <c r="AQ907" s="110"/>
      <c r="AR907" s="110"/>
      <c r="AS907" s="110"/>
      <c r="AT907" s="110"/>
      <c r="AU907" s="110"/>
      <c r="AV907" s="110"/>
      <c r="AW907" s="110"/>
      <c r="AX907" s="111"/>
    </row>
    <row r="908" spans="1:113" ht="12" customHeight="1">
      <c r="A908" s="32"/>
      <c r="B908" s="109"/>
      <c r="C908" s="110"/>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c r="Z908" s="110"/>
      <c r="AA908" s="110"/>
      <c r="AB908" s="110"/>
      <c r="AC908" s="110"/>
      <c r="AD908" s="110"/>
      <c r="AE908" s="110"/>
      <c r="AF908" s="110"/>
      <c r="AG908" s="110"/>
      <c r="AH908" s="110"/>
      <c r="AI908" s="110"/>
      <c r="AJ908" s="110"/>
      <c r="AK908" s="110"/>
      <c r="AL908" s="110"/>
      <c r="AM908" s="110"/>
      <c r="AN908" s="110"/>
      <c r="AO908" s="110"/>
      <c r="AP908" s="110"/>
      <c r="AQ908" s="110"/>
      <c r="AR908" s="110"/>
      <c r="AS908" s="110"/>
      <c r="AT908" s="110"/>
      <c r="AU908" s="110"/>
      <c r="AV908" s="110"/>
      <c r="AW908" s="110"/>
      <c r="AX908" s="111"/>
    </row>
    <row r="909" spans="1:113" ht="15" thickBot="1">
      <c r="A909" s="41"/>
      <c r="B909" s="42"/>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4"/>
    </row>
    <row r="910" spans="1:113">
      <c r="B910" s="45"/>
    </row>
    <row r="911" spans="1:113" ht="15" thickBot="1">
      <c r="A911" s="35"/>
      <c r="B911" s="34" t="s">
        <v>92</v>
      </c>
      <c r="C911" s="32"/>
      <c r="D911" s="32"/>
      <c r="E911" s="32"/>
      <c r="F911" s="32"/>
      <c r="G911" s="32"/>
      <c r="H911" s="32"/>
      <c r="I911" s="32"/>
      <c r="J911" s="32"/>
      <c r="K911" s="32"/>
      <c r="L911" s="33"/>
      <c r="M911" s="33"/>
      <c r="N911" s="33"/>
      <c r="O911" s="33"/>
      <c r="P911" s="32"/>
      <c r="Q911" s="32"/>
      <c r="R911" s="32"/>
      <c r="S911" s="32"/>
      <c r="T911" s="32"/>
      <c r="U911" s="32"/>
      <c r="V911" s="34"/>
      <c r="W911" s="34"/>
      <c r="X911" s="34"/>
      <c r="Y911" s="34"/>
      <c r="Z911" s="34"/>
      <c r="AA911" s="34"/>
      <c r="AB911" s="34"/>
      <c r="AC911" s="34"/>
      <c r="AD911" s="34"/>
      <c r="AE911" s="34"/>
      <c r="AF911" s="34"/>
      <c r="AG911" s="34"/>
      <c r="AH911" s="34"/>
      <c r="AI911" s="34"/>
      <c r="AJ911" s="34"/>
      <c r="AK911" s="34"/>
      <c r="AL911" s="34"/>
      <c r="AM911" s="34"/>
      <c r="AN911" s="34"/>
      <c r="AO911" s="34"/>
      <c r="AP911" s="34"/>
      <c r="AQ911" s="34"/>
      <c r="AR911" s="34"/>
      <c r="AS911" s="34"/>
      <c r="AT911" s="34"/>
      <c r="AU911" s="34"/>
      <c r="AV911" s="34"/>
      <c r="AW911" s="34"/>
      <c r="AX911" s="34"/>
      <c r="DI911" s="30"/>
    </row>
    <row r="912" spans="1:113" ht="14.4">
      <c r="A912" s="32"/>
      <c r="B912" s="36"/>
      <c r="C912" s="31"/>
      <c r="D912" s="31"/>
      <c r="E912" s="31"/>
      <c r="F912" s="31"/>
      <c r="G912" s="31"/>
      <c r="H912" s="31"/>
      <c r="I912" s="31"/>
      <c r="J912" s="31"/>
      <c r="K912" s="31"/>
      <c r="L912" s="37"/>
      <c r="M912" s="37"/>
      <c r="N912" s="37"/>
      <c r="O912" s="37"/>
      <c r="P912" s="31"/>
      <c r="Q912" s="31"/>
      <c r="R912" s="31"/>
      <c r="S912" s="31"/>
      <c r="T912" s="31"/>
      <c r="U912" s="31"/>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c r="AR912" s="38"/>
      <c r="AS912" s="38"/>
      <c r="AT912" s="38"/>
      <c r="AU912" s="38"/>
      <c r="AV912" s="38"/>
      <c r="AW912" s="38"/>
      <c r="AX912" s="39"/>
    </row>
    <row r="913" spans="1:251" ht="12" customHeight="1">
      <c r="A913" s="32"/>
      <c r="B913" s="109" t="s">
        <v>231</v>
      </c>
      <c r="C913" s="110"/>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c r="Z913" s="110"/>
      <c r="AA913" s="110"/>
      <c r="AB913" s="110"/>
      <c r="AC913" s="110"/>
      <c r="AD913" s="110"/>
      <c r="AE913" s="110"/>
      <c r="AF913" s="110"/>
      <c r="AG913" s="110"/>
      <c r="AH913" s="110"/>
      <c r="AI913" s="110"/>
      <c r="AJ913" s="110"/>
      <c r="AK913" s="110"/>
      <c r="AL913" s="110"/>
      <c r="AM913" s="110"/>
      <c r="AN913" s="110"/>
      <c r="AO913" s="110"/>
      <c r="AP913" s="110"/>
      <c r="AQ913" s="110"/>
      <c r="AR913" s="110"/>
      <c r="AS913" s="110"/>
      <c r="AT913" s="110"/>
      <c r="AU913" s="110"/>
      <c r="AV913" s="110"/>
      <c r="AW913" s="110"/>
      <c r="AX913" s="111"/>
    </row>
    <row r="914" spans="1:251" ht="12" customHeight="1">
      <c r="A914" s="32"/>
      <c r="B914" s="109"/>
      <c r="C914" s="110"/>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c r="Z914" s="110"/>
      <c r="AA914" s="110"/>
      <c r="AB914" s="110"/>
      <c r="AC914" s="110"/>
      <c r="AD914" s="110"/>
      <c r="AE914" s="110"/>
      <c r="AF914" s="110"/>
      <c r="AG914" s="110"/>
      <c r="AH914" s="110"/>
      <c r="AI914" s="110"/>
      <c r="AJ914" s="110"/>
      <c r="AK914" s="110"/>
      <c r="AL914" s="110"/>
      <c r="AM914" s="110"/>
      <c r="AN914" s="110"/>
      <c r="AO914" s="110"/>
      <c r="AP914" s="110"/>
      <c r="AQ914" s="110"/>
      <c r="AR914" s="110"/>
      <c r="AS914" s="110"/>
      <c r="AT914" s="110"/>
      <c r="AU914" s="110"/>
      <c r="AV914" s="110"/>
      <c r="AW914" s="110"/>
      <c r="AX914" s="111"/>
    </row>
    <row r="915" spans="1:251" ht="12" customHeight="1">
      <c r="A915" s="32"/>
      <c r="B915" s="109"/>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c r="AA915" s="110"/>
      <c r="AB915" s="110"/>
      <c r="AC915" s="110"/>
      <c r="AD915" s="110"/>
      <c r="AE915" s="110"/>
      <c r="AF915" s="110"/>
      <c r="AG915" s="110"/>
      <c r="AH915" s="110"/>
      <c r="AI915" s="110"/>
      <c r="AJ915" s="110"/>
      <c r="AK915" s="110"/>
      <c r="AL915" s="110"/>
      <c r="AM915" s="110"/>
      <c r="AN915" s="110"/>
      <c r="AO915" s="110"/>
      <c r="AP915" s="110"/>
      <c r="AQ915" s="110"/>
      <c r="AR915" s="110"/>
      <c r="AS915" s="110"/>
      <c r="AT915" s="110"/>
      <c r="AU915" s="110"/>
      <c r="AV915" s="110"/>
      <c r="AW915" s="110"/>
      <c r="AX915" s="111"/>
      <c r="BC915" s="40"/>
    </row>
    <row r="916" spans="1:251" ht="12" customHeight="1">
      <c r="A916" s="32"/>
      <c r="B916" s="109"/>
      <c r="C916" s="110"/>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c r="Z916" s="110"/>
      <c r="AA916" s="110"/>
      <c r="AB916" s="110"/>
      <c r="AC916" s="110"/>
      <c r="AD916" s="110"/>
      <c r="AE916" s="110"/>
      <c r="AF916" s="110"/>
      <c r="AG916" s="110"/>
      <c r="AH916" s="110"/>
      <c r="AI916" s="110"/>
      <c r="AJ916" s="110"/>
      <c r="AK916" s="110"/>
      <c r="AL916" s="110"/>
      <c r="AM916" s="110"/>
      <c r="AN916" s="110"/>
      <c r="AO916" s="110"/>
      <c r="AP916" s="110"/>
      <c r="AQ916" s="110"/>
      <c r="AR916" s="110"/>
      <c r="AS916" s="110"/>
      <c r="AT916" s="110"/>
      <c r="AU916" s="110"/>
      <c r="AV916" s="110"/>
      <c r="AW916" s="110"/>
      <c r="AX916" s="111"/>
    </row>
    <row r="917" spans="1:251" ht="12" customHeight="1">
      <c r="A917" s="32"/>
      <c r="B917" s="109"/>
      <c r="C917" s="110"/>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c r="Z917" s="110"/>
      <c r="AA917" s="110"/>
      <c r="AB917" s="110"/>
      <c r="AC917" s="110"/>
      <c r="AD917" s="110"/>
      <c r="AE917" s="110"/>
      <c r="AF917" s="110"/>
      <c r="AG917" s="110"/>
      <c r="AH917" s="110"/>
      <c r="AI917" s="110"/>
      <c r="AJ917" s="110"/>
      <c r="AK917" s="110"/>
      <c r="AL917" s="110"/>
      <c r="AM917" s="110"/>
      <c r="AN917" s="110"/>
      <c r="AO917" s="110"/>
      <c r="AP917" s="110"/>
      <c r="AQ917" s="110"/>
      <c r="AR917" s="110"/>
      <c r="AS917" s="110"/>
      <c r="AT917" s="110"/>
      <c r="AU917" s="110"/>
      <c r="AV917" s="110"/>
      <c r="AW917" s="110"/>
      <c r="AX917" s="111"/>
    </row>
    <row r="918" spans="1:251" ht="12" customHeight="1">
      <c r="A918" s="32"/>
      <c r="B918" s="109"/>
      <c r="C918" s="110"/>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c r="Z918" s="110"/>
      <c r="AA918" s="110"/>
      <c r="AB918" s="110"/>
      <c r="AC918" s="110"/>
      <c r="AD918" s="110"/>
      <c r="AE918" s="110"/>
      <c r="AF918" s="110"/>
      <c r="AG918" s="110"/>
      <c r="AH918" s="110"/>
      <c r="AI918" s="110"/>
      <c r="AJ918" s="110"/>
      <c r="AK918" s="110"/>
      <c r="AL918" s="110"/>
      <c r="AM918" s="110"/>
      <c r="AN918" s="110"/>
      <c r="AO918" s="110"/>
      <c r="AP918" s="110"/>
      <c r="AQ918" s="110"/>
      <c r="AR918" s="110"/>
      <c r="AS918" s="110"/>
      <c r="AT918" s="110"/>
      <c r="AU918" s="110"/>
      <c r="AV918" s="110"/>
      <c r="AW918" s="110"/>
      <c r="AX918" s="111"/>
    </row>
    <row r="919" spans="1:251" ht="15" thickBot="1">
      <c r="A919" s="41"/>
      <c r="B919" s="42"/>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4"/>
    </row>
    <row r="920" spans="1:251">
      <c r="B920" s="45"/>
    </row>
    <row r="921" spans="1:251" ht="14.4">
      <c r="B921" s="34" t="s">
        <v>94</v>
      </c>
      <c r="C921" s="32"/>
      <c r="D921" s="32"/>
      <c r="E921" s="32"/>
      <c r="F921" s="32"/>
      <c r="G921" s="32"/>
      <c r="H921" s="32"/>
      <c r="I921" s="32"/>
      <c r="J921" s="32"/>
      <c r="K921" s="32"/>
      <c r="L921" s="33"/>
      <c r="M921" s="33"/>
      <c r="N921" s="33"/>
      <c r="O921" s="33"/>
      <c r="P921" s="32"/>
      <c r="Q921" s="32"/>
      <c r="R921" s="32"/>
      <c r="S921" s="32"/>
      <c r="T921" s="32"/>
      <c r="U921" s="32"/>
      <c r="V921" s="34"/>
      <c r="W921" s="34"/>
      <c r="X921" s="34"/>
      <c r="Y921" s="34"/>
      <c r="Z921" s="34"/>
      <c r="AA921" s="34"/>
      <c r="AB921" s="34"/>
      <c r="AC921" s="34"/>
      <c r="AD921" s="34"/>
      <c r="AE921" s="34"/>
      <c r="AF921" s="34"/>
      <c r="AG921" s="34"/>
      <c r="AH921" s="34"/>
      <c r="AI921" s="34"/>
      <c r="AJ921" s="34"/>
      <c r="AK921" s="34"/>
      <c r="AL921" s="34"/>
      <c r="AM921" s="34"/>
      <c r="AN921" s="34"/>
      <c r="AO921" s="34"/>
      <c r="AP921" s="34"/>
      <c r="AQ921" s="34"/>
      <c r="AR921" s="34"/>
      <c r="AS921" s="34"/>
      <c r="AT921" s="34"/>
      <c r="AU921" s="34"/>
      <c r="AV921" s="34"/>
      <c r="AW921" s="34"/>
      <c r="AX921" s="34"/>
    </row>
    <row r="922" spans="1:251" ht="15" thickBot="1">
      <c r="B922" s="32"/>
      <c r="C922" s="32"/>
      <c r="D922" s="32"/>
      <c r="E922" s="32"/>
      <c r="F922" s="32"/>
      <c r="G922" s="32"/>
      <c r="H922" s="32"/>
      <c r="I922" s="32"/>
      <c r="J922" s="32"/>
      <c r="K922" s="32"/>
      <c r="L922" s="33"/>
      <c r="M922" s="33"/>
      <c r="N922" s="33"/>
      <c r="O922" s="33"/>
      <c r="P922" s="32"/>
      <c r="Q922" s="32"/>
      <c r="R922" s="32"/>
      <c r="S922" s="32"/>
      <c r="T922" s="32"/>
      <c r="U922" s="32"/>
      <c r="V922" s="34"/>
      <c r="W922" s="34"/>
      <c r="X922" s="34"/>
      <c r="Y922" s="34"/>
      <c r="Z922" s="34"/>
      <c r="AA922" s="34"/>
      <c r="AB922" s="34"/>
      <c r="AC922" s="34"/>
      <c r="AD922" s="34"/>
      <c r="AE922" s="34"/>
      <c r="AF922" s="34"/>
      <c r="AG922" s="34"/>
      <c r="AH922" s="34"/>
      <c r="AI922" s="34"/>
      <c r="AJ922" s="34"/>
      <c r="AK922" s="34"/>
      <c r="AL922" s="34"/>
      <c r="AM922" s="34"/>
      <c r="AN922" s="34"/>
      <c r="AO922" s="34"/>
      <c r="AP922" s="34"/>
      <c r="AQ922" s="34"/>
      <c r="AR922" s="34"/>
      <c r="AS922" s="34"/>
      <c r="AT922" s="34"/>
      <c r="AU922" s="34"/>
      <c r="AV922" s="34"/>
      <c r="AW922" s="34"/>
      <c r="AX922" s="46" t="s">
        <v>95</v>
      </c>
    </row>
    <row r="923" spans="1:251" s="40" customFormat="1" ht="13.5" customHeight="1">
      <c r="A923" s="32"/>
      <c r="B923" s="112" t="s">
        <v>96</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4"/>
      <c r="AA923" s="118" t="s">
        <v>97</v>
      </c>
      <c r="AB923" s="113"/>
      <c r="AC923" s="113"/>
      <c r="AD923" s="113"/>
      <c r="AE923" s="113"/>
      <c r="AF923" s="113"/>
      <c r="AG923" s="113"/>
      <c r="AH923" s="113"/>
      <c r="AI923" s="114"/>
      <c r="AJ923" s="118" t="s">
        <v>98</v>
      </c>
      <c r="AK923" s="113"/>
      <c r="AL923" s="113"/>
      <c r="AM923" s="113"/>
      <c r="AN923" s="113"/>
      <c r="AO923" s="113"/>
      <c r="AP923" s="113"/>
      <c r="AQ923" s="113"/>
      <c r="AR923" s="114"/>
      <c r="AS923" s="118" t="s">
        <v>99</v>
      </c>
      <c r="AT923" s="113"/>
      <c r="AU923" s="113"/>
      <c r="AV923" s="113"/>
      <c r="AW923" s="113"/>
      <c r="AX923" s="120"/>
      <c r="AY923" s="26"/>
      <c r="AZ923" s="26"/>
      <c r="BA923" s="26"/>
      <c r="BB923" s="26"/>
      <c r="BC923" s="26"/>
      <c r="BD923" s="26"/>
      <c r="BE923" s="26"/>
      <c r="BF923" s="26"/>
      <c r="BG923" s="26"/>
      <c r="BH923" s="26"/>
      <c r="BI923" s="26"/>
      <c r="BJ923" s="26"/>
      <c r="BK923" s="26"/>
      <c r="BL923" s="26"/>
      <c r="BM923" s="26"/>
      <c r="BN923" s="26"/>
      <c r="BO923" s="26"/>
      <c r="BP923" s="26"/>
      <c r="BQ923" s="26"/>
      <c r="BR923" s="26"/>
      <c r="BS923" s="26"/>
      <c r="BT923" s="26"/>
      <c r="BU923" s="26"/>
      <c r="BV923" s="26"/>
      <c r="BW923" s="26"/>
      <c r="BX923" s="26"/>
      <c r="BY923" s="26"/>
      <c r="BZ923" s="26"/>
      <c r="CA923" s="26"/>
      <c r="CB923" s="26"/>
      <c r="CC923" s="26"/>
      <c r="CD923" s="26"/>
      <c r="CE923" s="26"/>
      <c r="CF923" s="26"/>
      <c r="CG923" s="26"/>
      <c r="CH923" s="26"/>
      <c r="CI923" s="26"/>
      <c r="CJ923" s="26"/>
      <c r="CK923" s="26"/>
      <c r="CL923" s="26"/>
      <c r="CM923" s="26"/>
      <c r="CN923" s="26"/>
      <c r="CO923" s="26"/>
      <c r="CP923" s="26"/>
      <c r="CQ923" s="26"/>
      <c r="CR923" s="26"/>
      <c r="CS923" s="26"/>
      <c r="CT923" s="26"/>
      <c r="CU923" s="26"/>
      <c r="CV923" s="26"/>
      <c r="CW923" s="26"/>
      <c r="CX923" s="26"/>
      <c r="CY923" s="26"/>
      <c r="CZ923" s="26"/>
      <c r="DA923" s="26"/>
      <c r="DB923" s="26"/>
      <c r="DC923" s="26"/>
      <c r="DD923" s="26"/>
      <c r="DE923" s="26"/>
      <c r="DF923" s="26"/>
      <c r="DG923" s="26"/>
      <c r="DH923" s="26"/>
      <c r="DI923" s="26"/>
      <c r="DJ923" s="26"/>
      <c r="DK923" s="26"/>
      <c r="DL923" s="26"/>
      <c r="DM923" s="26"/>
      <c r="DN923" s="26"/>
      <c r="DO923" s="26"/>
      <c r="DP923" s="26"/>
      <c r="DQ923" s="26"/>
      <c r="DR923" s="26"/>
      <c r="DS923" s="26"/>
      <c r="DT923" s="26"/>
      <c r="DU923" s="26"/>
      <c r="DV923" s="26"/>
      <c r="DW923" s="26"/>
      <c r="DX923" s="26"/>
      <c r="DY923" s="26"/>
      <c r="DZ923" s="26"/>
      <c r="EA923" s="26"/>
      <c r="EB923" s="26"/>
      <c r="EC923" s="26"/>
      <c r="ED923" s="26"/>
      <c r="EE923" s="26"/>
      <c r="EF923" s="26"/>
      <c r="EG923" s="26"/>
      <c r="EH923" s="26"/>
      <c r="EI923" s="26"/>
      <c r="EJ923" s="26"/>
      <c r="EK923" s="26"/>
      <c r="EL923" s="26"/>
      <c r="EM923" s="26"/>
      <c r="EN923" s="26"/>
      <c r="EO923" s="26"/>
      <c r="EP923" s="26"/>
      <c r="EQ923" s="26"/>
      <c r="ER923" s="26"/>
      <c r="ES923" s="26"/>
      <c r="ET923" s="26"/>
      <c r="EU923" s="26"/>
      <c r="EV923" s="26"/>
      <c r="EW923" s="26"/>
      <c r="EX923" s="26"/>
      <c r="EY923" s="26"/>
      <c r="EZ923" s="26"/>
      <c r="FA923" s="26"/>
      <c r="FB923" s="26"/>
      <c r="FC923" s="26"/>
      <c r="FD923" s="26"/>
      <c r="FE923" s="26"/>
      <c r="FF923" s="26"/>
      <c r="FG923" s="26"/>
      <c r="FH923" s="26"/>
      <c r="FI923" s="26"/>
      <c r="FJ923" s="26"/>
      <c r="FK923" s="26"/>
      <c r="FL923" s="26"/>
      <c r="FM923" s="26"/>
      <c r="FN923" s="26"/>
      <c r="FO923" s="26"/>
      <c r="FP923" s="26"/>
      <c r="FQ923" s="26"/>
      <c r="FR923" s="26"/>
      <c r="FS923" s="26"/>
      <c r="FT923" s="26"/>
      <c r="FU923" s="26"/>
      <c r="FV923" s="26"/>
      <c r="FW923" s="26"/>
      <c r="FX923" s="26"/>
      <c r="FY923" s="26"/>
      <c r="FZ923" s="26"/>
      <c r="GA923" s="26"/>
      <c r="GB923" s="26"/>
      <c r="GC923" s="26"/>
      <c r="GD923" s="26"/>
      <c r="GE923" s="26"/>
      <c r="GF923" s="26"/>
      <c r="GG923" s="26"/>
      <c r="GH923" s="26"/>
      <c r="GI923" s="26"/>
      <c r="GJ923" s="26"/>
      <c r="GK923" s="26"/>
      <c r="GL923" s="26"/>
      <c r="GM923" s="26"/>
      <c r="GN923" s="26"/>
      <c r="GO923" s="26"/>
      <c r="GP923" s="26"/>
      <c r="GQ923" s="26"/>
      <c r="GR923" s="26"/>
      <c r="GS923" s="26"/>
      <c r="GT923" s="26"/>
      <c r="GU923" s="26"/>
      <c r="GV923" s="26"/>
      <c r="GW923" s="26"/>
      <c r="GX923" s="26"/>
      <c r="GY923" s="26"/>
      <c r="GZ923" s="26"/>
      <c r="HA923" s="26"/>
      <c r="HB923" s="26"/>
      <c r="HC923" s="26"/>
      <c r="HD923" s="26"/>
      <c r="HE923" s="26"/>
      <c r="HF923" s="26"/>
      <c r="HG923" s="26"/>
      <c r="HH923" s="26"/>
      <c r="HI923" s="26"/>
      <c r="HJ923" s="26"/>
      <c r="HK923" s="26"/>
      <c r="HL923" s="26"/>
      <c r="HM923" s="26"/>
      <c r="HN923" s="26"/>
      <c r="HO923" s="26"/>
      <c r="HP923" s="26"/>
      <c r="HQ923" s="26"/>
      <c r="HR923" s="26"/>
      <c r="HS923" s="26"/>
      <c r="HT923" s="26"/>
      <c r="HU923" s="26"/>
      <c r="HV923" s="26"/>
      <c r="HW923" s="26"/>
      <c r="HX923" s="26"/>
      <c r="HY923" s="26"/>
      <c r="HZ923" s="26"/>
      <c r="IA923" s="26"/>
      <c r="IB923" s="26"/>
      <c r="IC923" s="26"/>
      <c r="ID923" s="26"/>
      <c r="IE923" s="26"/>
      <c r="IF923" s="26"/>
      <c r="IG923" s="26"/>
      <c r="IH923" s="26"/>
      <c r="II923" s="26"/>
      <c r="IJ923" s="26"/>
      <c r="IK923" s="26"/>
      <c r="IL923" s="26"/>
      <c r="IM923" s="26"/>
      <c r="IN923" s="26"/>
      <c r="IO923" s="26"/>
      <c r="IP923" s="26"/>
      <c r="IQ923" s="26"/>
    </row>
    <row r="924" spans="1:251" s="40" customFormat="1">
      <c r="A924" s="32"/>
      <c r="B924" s="115"/>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7"/>
      <c r="AA924" s="119"/>
      <c r="AB924" s="116"/>
      <c r="AC924" s="116"/>
      <c r="AD924" s="116"/>
      <c r="AE924" s="116"/>
      <c r="AF924" s="116"/>
      <c r="AG924" s="116"/>
      <c r="AH924" s="116"/>
      <c r="AI924" s="117"/>
      <c r="AJ924" s="119"/>
      <c r="AK924" s="116"/>
      <c r="AL924" s="116"/>
      <c r="AM924" s="116"/>
      <c r="AN924" s="116"/>
      <c r="AO924" s="116"/>
      <c r="AP924" s="116"/>
      <c r="AQ924" s="116"/>
      <c r="AR924" s="117"/>
      <c r="AS924" s="119"/>
      <c r="AT924" s="116"/>
      <c r="AU924" s="116"/>
      <c r="AV924" s="116"/>
      <c r="AW924" s="116"/>
      <c r="AX924" s="121"/>
      <c r="AY924" s="26"/>
      <c r="AZ924" s="26"/>
      <c r="BA924" s="26"/>
      <c r="BB924" s="47"/>
      <c r="BC924" s="48"/>
      <c r="BE924" s="26"/>
      <c r="BF924" s="26"/>
      <c r="BG924" s="26"/>
      <c r="BH924" s="26"/>
      <c r="BI924" s="26"/>
      <c r="BJ924" s="26"/>
      <c r="BK924" s="26"/>
      <c r="BL924" s="26"/>
      <c r="BM924" s="26"/>
      <c r="BN924" s="26"/>
      <c r="BO924" s="26"/>
      <c r="BP924" s="26"/>
      <c r="BQ924" s="26"/>
      <c r="BR924" s="26"/>
      <c r="BS924" s="26"/>
      <c r="BT924" s="26"/>
      <c r="BU924" s="26"/>
      <c r="BV924" s="26"/>
      <c r="BW924" s="26"/>
      <c r="BX924" s="26"/>
      <c r="BY924" s="26"/>
      <c r="BZ924" s="26"/>
      <c r="CA924" s="26"/>
      <c r="CB924" s="26"/>
      <c r="CC924" s="26"/>
      <c r="CD924" s="26"/>
      <c r="CE924" s="26"/>
      <c r="CF924" s="26"/>
      <c r="CG924" s="26"/>
      <c r="CH924" s="26"/>
      <c r="CI924" s="26"/>
      <c r="CJ924" s="26"/>
      <c r="CK924" s="26"/>
      <c r="CL924" s="26"/>
      <c r="CM924" s="26"/>
      <c r="CN924" s="26"/>
      <c r="CO924" s="26"/>
      <c r="CP924" s="26"/>
      <c r="CQ924" s="26"/>
      <c r="CR924" s="26"/>
      <c r="CS924" s="26"/>
      <c r="CT924" s="26"/>
      <c r="CU924" s="26"/>
      <c r="CV924" s="26"/>
      <c r="CW924" s="26"/>
      <c r="CX924" s="26"/>
      <c r="CY924" s="26"/>
      <c r="CZ924" s="26"/>
      <c r="DA924" s="26"/>
      <c r="DB924" s="26"/>
      <c r="DC924" s="26"/>
      <c r="DD924" s="26"/>
      <c r="DE924" s="26"/>
      <c r="DF924" s="26"/>
      <c r="DG924" s="26"/>
      <c r="DH924" s="26"/>
      <c r="DI924" s="26"/>
      <c r="DJ924" s="26"/>
      <c r="DK924" s="26"/>
      <c r="DL924" s="26"/>
      <c r="DM924" s="26"/>
      <c r="DN924" s="26"/>
      <c r="DO924" s="26"/>
      <c r="DP924" s="26"/>
      <c r="DQ924" s="26"/>
      <c r="DR924" s="26"/>
      <c r="DS924" s="26"/>
      <c r="DT924" s="26"/>
      <c r="DU924" s="26"/>
      <c r="DV924" s="26"/>
      <c r="DW924" s="26"/>
      <c r="DX924" s="26"/>
      <c r="DY924" s="26"/>
      <c r="DZ924" s="26"/>
      <c r="EA924" s="26"/>
      <c r="EB924" s="26"/>
      <c r="EC924" s="26"/>
      <c r="ED924" s="26"/>
      <c r="EE924" s="26"/>
      <c r="EF924" s="26"/>
      <c r="EG924" s="26"/>
      <c r="EH924" s="26"/>
      <c r="EI924" s="26"/>
      <c r="EJ924" s="26"/>
      <c r="EK924" s="26"/>
      <c r="EL924" s="26"/>
      <c r="EM924" s="26"/>
      <c r="EN924" s="26"/>
      <c r="EO924" s="26"/>
      <c r="EP924" s="26"/>
      <c r="EQ924" s="26"/>
      <c r="ER924" s="26"/>
      <c r="ES924" s="26"/>
      <c r="ET924" s="26"/>
      <c r="EU924" s="26"/>
      <c r="EV924" s="26"/>
      <c r="EW924" s="26"/>
      <c r="EX924" s="26"/>
      <c r="EY924" s="26"/>
      <c r="EZ924" s="26"/>
      <c r="FA924" s="26"/>
      <c r="FB924" s="26"/>
      <c r="FC924" s="26"/>
      <c r="FD924" s="26"/>
      <c r="FE924" s="26"/>
      <c r="FF924" s="26"/>
      <c r="FG924" s="26"/>
      <c r="FH924" s="26"/>
      <c r="FI924" s="26"/>
      <c r="FJ924" s="26"/>
      <c r="FK924" s="26"/>
      <c r="FL924" s="26"/>
      <c r="FM924" s="26"/>
      <c r="FN924" s="26"/>
      <c r="FO924" s="26"/>
      <c r="FP924" s="26"/>
      <c r="FQ924" s="26"/>
      <c r="FR924" s="26"/>
      <c r="FS924" s="26"/>
      <c r="FT924" s="26"/>
      <c r="FU924" s="26"/>
      <c r="FV924" s="26"/>
      <c r="FW924" s="26"/>
      <c r="FX924" s="26"/>
      <c r="FY924" s="26"/>
      <c r="FZ924" s="26"/>
      <c r="GA924" s="26"/>
      <c r="GB924" s="26"/>
      <c r="GC924" s="26"/>
      <c r="GD924" s="26"/>
      <c r="GE924" s="26"/>
      <c r="GF924" s="26"/>
      <c r="GG924" s="26"/>
      <c r="GH924" s="26"/>
      <c r="GI924" s="26"/>
      <c r="GJ924" s="26"/>
      <c r="GK924" s="26"/>
      <c r="GL924" s="26"/>
      <c r="GM924" s="26"/>
      <c r="GN924" s="26"/>
      <c r="GO924" s="26"/>
      <c r="GP924" s="26"/>
      <c r="GQ924" s="26"/>
      <c r="GR924" s="26"/>
      <c r="GS924" s="26"/>
      <c r="GT924" s="26"/>
      <c r="GU924" s="26"/>
      <c r="GV924" s="26"/>
      <c r="GW924" s="26"/>
      <c r="GX924" s="26"/>
      <c r="GY924" s="26"/>
      <c r="GZ924" s="26"/>
      <c r="HA924" s="26"/>
      <c r="HB924" s="26"/>
      <c r="HC924" s="26"/>
      <c r="HD924" s="26"/>
      <c r="HE924" s="26"/>
      <c r="HF924" s="26"/>
      <c r="HG924" s="26"/>
      <c r="HH924" s="26"/>
      <c r="HI924" s="26"/>
      <c r="HJ924" s="26"/>
      <c r="HK924" s="26"/>
      <c r="HL924" s="26"/>
      <c r="HM924" s="26"/>
      <c r="HN924" s="26"/>
      <c r="HO924" s="26"/>
      <c r="HP924" s="26"/>
      <c r="HQ924" s="26"/>
      <c r="HR924" s="26"/>
      <c r="HS924" s="26"/>
      <c r="HT924" s="26"/>
      <c r="HU924" s="26"/>
      <c r="HV924" s="26"/>
      <c r="HW924" s="26"/>
      <c r="HX924" s="26"/>
      <c r="HY924" s="26"/>
      <c r="HZ924" s="26"/>
      <c r="IA924" s="26"/>
      <c r="IB924" s="26"/>
      <c r="IC924" s="26"/>
      <c r="ID924" s="26"/>
      <c r="IE924" s="26"/>
      <c r="IF924" s="26"/>
      <c r="IG924" s="26"/>
      <c r="IH924" s="26"/>
      <c r="II924" s="26"/>
      <c r="IJ924" s="26"/>
      <c r="IK924" s="26"/>
      <c r="IL924" s="26"/>
      <c r="IM924" s="26"/>
      <c r="IN924" s="26"/>
      <c r="IO924" s="26"/>
      <c r="IP924" s="26"/>
      <c r="IQ924" s="26"/>
    </row>
    <row r="925" spans="1:251" s="40" customFormat="1" ht="18.75" customHeight="1">
      <c r="A925" s="32"/>
      <c r="B925" s="49"/>
      <c r="C925" s="84" t="s">
        <v>232</v>
      </c>
      <c r="D925" s="85"/>
      <c r="E925" s="85"/>
      <c r="F925" s="85"/>
      <c r="G925" s="85"/>
      <c r="H925" s="85"/>
      <c r="I925" s="85"/>
      <c r="J925" s="85"/>
      <c r="K925" s="85"/>
      <c r="L925" s="85"/>
      <c r="M925" s="85"/>
      <c r="N925" s="85"/>
      <c r="O925" s="85"/>
      <c r="P925" s="85"/>
      <c r="Q925" s="85"/>
      <c r="R925" s="85"/>
      <c r="S925" s="85"/>
      <c r="T925" s="85"/>
      <c r="U925" s="85"/>
      <c r="V925" s="85"/>
      <c r="W925" s="85"/>
      <c r="X925" s="85"/>
      <c r="Y925" s="85"/>
      <c r="Z925" s="86"/>
      <c r="AA925" s="87">
        <v>127</v>
      </c>
      <c r="AB925" s="88"/>
      <c r="AC925" s="88"/>
      <c r="AD925" s="88"/>
      <c r="AE925" s="88"/>
      <c r="AF925" s="88"/>
      <c r="AG925" s="88"/>
      <c r="AH925" s="88"/>
      <c r="AI925" s="89"/>
      <c r="AJ925" s="87">
        <v>127</v>
      </c>
      <c r="AK925" s="88"/>
      <c r="AL925" s="88"/>
      <c r="AM925" s="88"/>
      <c r="AN925" s="88"/>
      <c r="AO925" s="88"/>
      <c r="AP925" s="88"/>
      <c r="AQ925" s="88"/>
      <c r="AR925" s="89"/>
      <c r="AS925" s="90"/>
      <c r="AT925" s="91"/>
      <c r="AU925" s="91"/>
      <c r="AV925" s="91"/>
      <c r="AW925" s="91"/>
      <c r="AX925" s="92"/>
      <c r="AY925" s="26"/>
      <c r="AZ925" s="26"/>
      <c r="BA925" s="26"/>
      <c r="BB925" s="26"/>
      <c r="BC925" s="26"/>
      <c r="BD925" s="26"/>
      <c r="BE925" s="26"/>
      <c r="BF925" s="26"/>
      <c r="BG925" s="26"/>
      <c r="BH925" s="26"/>
      <c r="BI925" s="26"/>
      <c r="BJ925" s="26"/>
      <c r="BK925" s="26"/>
      <c r="BL925" s="26"/>
      <c r="BM925" s="26"/>
      <c r="BN925" s="26"/>
      <c r="BO925" s="26"/>
      <c r="BP925" s="26"/>
      <c r="BQ925" s="26"/>
      <c r="BR925" s="26"/>
      <c r="BS925" s="26"/>
      <c r="BT925" s="26"/>
      <c r="BU925" s="26"/>
      <c r="BV925" s="26"/>
      <c r="BW925" s="26"/>
      <c r="BX925" s="26"/>
      <c r="BY925" s="26"/>
      <c r="BZ925" s="26"/>
      <c r="CA925" s="26"/>
      <c r="CB925" s="26"/>
      <c r="CC925" s="26"/>
      <c r="CD925" s="26"/>
      <c r="CE925" s="26"/>
      <c r="CF925" s="26"/>
      <c r="CG925" s="26"/>
      <c r="CH925" s="26"/>
      <c r="CI925" s="26"/>
      <c r="CJ925" s="26"/>
      <c r="CK925" s="26"/>
      <c r="CL925" s="26"/>
      <c r="CM925" s="26"/>
      <c r="CN925" s="26"/>
      <c r="CO925" s="26"/>
      <c r="CP925" s="26"/>
      <c r="CQ925" s="26"/>
      <c r="CR925" s="26"/>
      <c r="CS925" s="26"/>
      <c r="CT925" s="26"/>
      <c r="CU925" s="26"/>
      <c r="CV925" s="26"/>
      <c r="CW925" s="26"/>
      <c r="CX925" s="26"/>
      <c r="CY925" s="26"/>
      <c r="CZ925" s="26"/>
      <c r="DA925" s="26"/>
      <c r="DB925" s="26"/>
      <c r="DC925" s="26"/>
      <c r="DD925" s="26"/>
      <c r="DE925" s="26"/>
      <c r="DF925" s="26"/>
      <c r="DG925" s="26"/>
      <c r="DH925" s="26"/>
      <c r="DI925" s="26"/>
      <c r="DJ925" s="26"/>
      <c r="DK925" s="26"/>
      <c r="DL925" s="26"/>
      <c r="DM925" s="26"/>
      <c r="DN925" s="26"/>
      <c r="DO925" s="26"/>
      <c r="DP925" s="26"/>
      <c r="DQ925" s="26"/>
      <c r="DR925" s="26"/>
      <c r="DS925" s="26"/>
      <c r="DT925" s="26"/>
      <c r="DU925" s="26"/>
      <c r="DV925" s="26"/>
      <c r="DW925" s="26"/>
      <c r="DX925" s="26"/>
      <c r="DY925" s="26"/>
      <c r="DZ925" s="26"/>
      <c r="EA925" s="26"/>
      <c r="EB925" s="26"/>
      <c r="EC925" s="26"/>
      <c r="ED925" s="26"/>
      <c r="EE925" s="26"/>
      <c r="EF925" s="26"/>
      <c r="EG925" s="26"/>
      <c r="EH925" s="26"/>
      <c r="EI925" s="26"/>
      <c r="EJ925" s="26"/>
      <c r="EK925" s="26"/>
      <c r="EL925" s="26"/>
      <c r="EM925" s="26"/>
      <c r="EN925" s="26"/>
      <c r="EO925" s="26"/>
      <c r="EP925" s="26"/>
      <c r="EQ925" s="26"/>
      <c r="ER925" s="26"/>
      <c r="ES925" s="26"/>
      <c r="ET925" s="26"/>
      <c r="EU925" s="26"/>
      <c r="EV925" s="26"/>
      <c r="EW925" s="26"/>
      <c r="EX925" s="26"/>
      <c r="EY925" s="26"/>
      <c r="EZ925" s="26"/>
      <c r="FA925" s="26"/>
      <c r="FB925" s="26"/>
      <c r="FC925" s="26"/>
      <c r="FD925" s="26"/>
      <c r="FE925" s="26"/>
      <c r="FF925" s="26"/>
      <c r="FG925" s="26"/>
      <c r="FH925" s="26"/>
      <c r="FI925" s="26"/>
      <c r="FJ925" s="26"/>
      <c r="FK925" s="26"/>
      <c r="FL925" s="26"/>
      <c r="FM925" s="26"/>
      <c r="FN925" s="26"/>
      <c r="FO925" s="26"/>
      <c r="FP925" s="26"/>
      <c r="FQ925" s="26"/>
      <c r="FR925" s="26"/>
      <c r="FS925" s="26"/>
      <c r="FT925" s="26"/>
      <c r="FU925" s="26"/>
      <c r="FV925" s="26"/>
      <c r="FW925" s="26"/>
      <c r="FX925" s="26"/>
      <c r="FY925" s="26"/>
      <c r="FZ925" s="26"/>
      <c r="GA925" s="26"/>
      <c r="GB925" s="26"/>
      <c r="GC925" s="26"/>
      <c r="GD925" s="26"/>
      <c r="GE925" s="26"/>
      <c r="GF925" s="26"/>
      <c r="GG925" s="26"/>
      <c r="GH925" s="26"/>
      <c r="GI925" s="26"/>
      <c r="GJ925" s="26"/>
      <c r="GK925" s="26"/>
      <c r="GL925" s="26"/>
      <c r="GM925" s="26"/>
      <c r="GN925" s="26"/>
      <c r="GO925" s="26"/>
      <c r="GP925" s="26"/>
      <c r="GQ925" s="26"/>
      <c r="GR925" s="26"/>
      <c r="GS925" s="26"/>
      <c r="GT925" s="26"/>
      <c r="GU925" s="26"/>
      <c r="GV925" s="26"/>
      <c r="GW925" s="26"/>
      <c r="GX925" s="26"/>
      <c r="GY925" s="26"/>
      <c r="GZ925" s="26"/>
      <c r="HA925" s="26"/>
      <c r="HB925" s="26"/>
      <c r="HC925" s="26"/>
      <c r="HD925" s="26"/>
      <c r="HE925" s="26"/>
      <c r="HF925" s="26"/>
      <c r="HG925" s="26"/>
      <c r="HH925" s="26"/>
      <c r="HI925" s="26"/>
      <c r="HJ925" s="26"/>
      <c r="HK925" s="26"/>
      <c r="HL925" s="26"/>
      <c r="HM925" s="26"/>
      <c r="HN925" s="26"/>
      <c r="HO925" s="26"/>
      <c r="HP925" s="26"/>
      <c r="HQ925" s="26"/>
      <c r="HR925" s="26"/>
      <c r="HS925" s="26"/>
      <c r="HT925" s="26"/>
      <c r="HU925" s="26"/>
      <c r="HV925" s="26"/>
      <c r="HW925" s="26"/>
      <c r="HX925" s="26"/>
      <c r="HY925" s="26"/>
      <c r="HZ925" s="26"/>
      <c r="IA925" s="26"/>
      <c r="IB925" s="26"/>
      <c r="IC925" s="26"/>
      <c r="ID925" s="26"/>
      <c r="IE925" s="26"/>
      <c r="IF925" s="26"/>
      <c r="IG925" s="26"/>
      <c r="IH925" s="26"/>
      <c r="II925" s="26"/>
      <c r="IJ925" s="26"/>
      <c r="IK925" s="26"/>
      <c r="IL925" s="26"/>
      <c r="IM925" s="26"/>
      <c r="IN925" s="26"/>
      <c r="IO925" s="26"/>
      <c r="IP925" s="26"/>
      <c r="IQ925" s="26"/>
    </row>
    <row r="926" spans="1:251" s="40" customFormat="1" ht="18.75" customHeight="1" thickBot="1">
      <c r="A926" s="41"/>
      <c r="B926" s="93" t="s">
        <v>101</v>
      </c>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5"/>
      <c r="AA926" s="96">
        <f>SUM($AA$925:$AA$925)</f>
        <v>127</v>
      </c>
      <c r="AB926" s="97"/>
      <c r="AC926" s="97"/>
      <c r="AD926" s="97"/>
      <c r="AE926" s="97"/>
      <c r="AF926" s="97"/>
      <c r="AG926" s="97"/>
      <c r="AH926" s="97"/>
      <c r="AI926" s="98"/>
      <c r="AJ926" s="96">
        <f>SUM($AJ$925:$AJ$925)</f>
        <v>127</v>
      </c>
      <c r="AK926" s="97"/>
      <c r="AL926" s="97"/>
      <c r="AM926" s="97"/>
      <c r="AN926" s="97"/>
      <c r="AO926" s="97"/>
      <c r="AP926" s="97"/>
      <c r="AQ926" s="97"/>
      <c r="AR926" s="98"/>
      <c r="AS926" s="99"/>
      <c r="AT926" s="100"/>
      <c r="AU926" s="100"/>
      <c r="AV926" s="100"/>
      <c r="AW926" s="100"/>
      <c r="AX926" s="101"/>
      <c r="AY926" s="26"/>
      <c r="AZ926" s="26"/>
      <c r="BA926" s="26"/>
      <c r="BB926" s="26"/>
      <c r="BC926" s="26"/>
      <c r="BD926" s="26"/>
      <c r="BE926" s="26"/>
      <c r="BF926" s="26"/>
      <c r="BG926" s="26"/>
      <c r="BH926" s="26"/>
      <c r="BI926" s="26"/>
      <c r="BJ926" s="26"/>
      <c r="BK926" s="26"/>
      <c r="BL926" s="26"/>
      <c r="BM926" s="26"/>
      <c r="BN926" s="26"/>
      <c r="BO926" s="26"/>
      <c r="BP926" s="26"/>
      <c r="BQ926" s="26"/>
      <c r="BR926" s="26"/>
      <c r="BS926" s="26"/>
      <c r="BT926" s="26"/>
      <c r="BU926" s="26"/>
      <c r="BV926" s="26"/>
      <c r="BW926" s="26"/>
      <c r="BX926" s="26"/>
      <c r="BY926" s="26"/>
      <c r="BZ926" s="26"/>
      <c r="CA926" s="26"/>
      <c r="CB926" s="26"/>
      <c r="CC926" s="26"/>
      <c r="CD926" s="26"/>
      <c r="CE926" s="26"/>
      <c r="CF926" s="26"/>
      <c r="CG926" s="26"/>
      <c r="CH926" s="26"/>
      <c r="CI926" s="26"/>
      <c r="CJ926" s="26"/>
      <c r="CK926" s="26"/>
      <c r="CL926" s="26"/>
      <c r="CM926" s="26"/>
      <c r="CN926" s="26"/>
      <c r="CO926" s="26"/>
      <c r="CP926" s="26"/>
      <c r="CQ926" s="26"/>
      <c r="CR926" s="26"/>
      <c r="CS926" s="26"/>
      <c r="CT926" s="26"/>
      <c r="CU926" s="26"/>
      <c r="CV926" s="26"/>
      <c r="CW926" s="26"/>
      <c r="CX926" s="26"/>
      <c r="CY926" s="26"/>
      <c r="CZ926" s="26"/>
      <c r="DA926" s="26"/>
      <c r="DB926" s="26"/>
      <c r="DC926" s="26"/>
      <c r="DD926" s="26"/>
      <c r="DE926" s="26"/>
      <c r="DF926" s="26"/>
      <c r="DG926" s="26"/>
      <c r="DH926" s="26"/>
      <c r="DI926" s="26"/>
      <c r="DJ926" s="26"/>
      <c r="DK926" s="26"/>
      <c r="DL926" s="26"/>
      <c r="DM926" s="26"/>
      <c r="DN926" s="26"/>
      <c r="DO926" s="26"/>
      <c r="DP926" s="26"/>
      <c r="DQ926" s="26"/>
      <c r="DR926" s="26"/>
      <c r="DS926" s="26"/>
      <c r="DT926" s="26"/>
      <c r="DU926" s="26"/>
      <c r="DV926" s="26"/>
      <c r="DW926" s="26"/>
      <c r="DX926" s="26"/>
      <c r="DY926" s="26"/>
      <c r="DZ926" s="26"/>
      <c r="EA926" s="26"/>
      <c r="EB926" s="26"/>
      <c r="EC926" s="26"/>
      <c r="ED926" s="26"/>
      <c r="EE926" s="26"/>
      <c r="EF926" s="26"/>
      <c r="EG926" s="26"/>
      <c r="EH926" s="26"/>
      <c r="EI926" s="26"/>
      <c r="EJ926" s="26"/>
      <c r="EK926" s="26"/>
      <c r="EL926" s="26"/>
      <c r="EM926" s="26"/>
      <c r="EN926" s="26"/>
      <c r="EO926" s="26"/>
      <c r="EP926" s="26"/>
      <c r="EQ926" s="26"/>
      <c r="ER926" s="26"/>
      <c r="ES926" s="26"/>
      <c r="ET926" s="26"/>
      <c r="EU926" s="26"/>
      <c r="EV926" s="26"/>
      <c r="EW926" s="26"/>
      <c r="EX926" s="26"/>
      <c r="EY926" s="26"/>
      <c r="EZ926" s="26"/>
      <c r="FA926" s="26"/>
      <c r="FB926" s="26"/>
      <c r="FC926" s="26"/>
      <c r="FD926" s="26"/>
      <c r="FE926" s="26"/>
      <c r="FF926" s="26"/>
      <c r="FG926" s="26"/>
      <c r="FH926" s="26"/>
      <c r="FI926" s="26"/>
      <c r="FJ926" s="26"/>
      <c r="FK926" s="26"/>
      <c r="FL926" s="26"/>
      <c r="FM926" s="26"/>
      <c r="FN926" s="26"/>
      <c r="FO926" s="26"/>
      <c r="FP926" s="26"/>
      <c r="FQ926" s="26"/>
      <c r="FR926" s="26"/>
      <c r="FS926" s="26"/>
      <c r="FT926" s="26"/>
      <c r="FU926" s="26"/>
      <c r="FV926" s="26"/>
      <c r="FW926" s="26"/>
      <c r="FX926" s="26"/>
      <c r="FY926" s="26"/>
      <c r="FZ926" s="26"/>
      <c r="GA926" s="26"/>
      <c r="GB926" s="26"/>
      <c r="GC926" s="26"/>
      <c r="GD926" s="26"/>
      <c r="GE926" s="26"/>
      <c r="GF926" s="26"/>
      <c r="GG926" s="26"/>
      <c r="GH926" s="26"/>
      <c r="GI926" s="26"/>
      <c r="GJ926" s="26"/>
      <c r="GK926" s="26"/>
      <c r="GL926" s="26"/>
      <c r="GM926" s="26"/>
      <c r="GN926" s="26"/>
      <c r="GO926" s="26"/>
      <c r="GP926" s="26"/>
      <c r="GQ926" s="26"/>
      <c r="GR926" s="26"/>
      <c r="GS926" s="26"/>
      <c r="GT926" s="26"/>
      <c r="GU926" s="26"/>
      <c r="GV926" s="26"/>
      <c r="GW926" s="26"/>
      <c r="GX926" s="26"/>
      <c r="GY926" s="26"/>
      <c r="GZ926" s="26"/>
      <c r="HA926" s="26"/>
      <c r="HB926" s="26"/>
      <c r="HC926" s="26"/>
      <c r="HD926" s="26"/>
      <c r="HE926" s="26"/>
      <c r="HF926" s="26"/>
      <c r="HG926" s="26"/>
      <c r="HH926" s="26"/>
      <c r="HI926" s="26"/>
      <c r="HJ926" s="26"/>
      <c r="HK926" s="26"/>
      <c r="HL926" s="26"/>
      <c r="HM926" s="26"/>
      <c r="HN926" s="26"/>
      <c r="HO926" s="26"/>
      <c r="HP926" s="26"/>
      <c r="HQ926" s="26"/>
      <c r="HR926" s="26"/>
      <c r="HS926" s="26"/>
      <c r="HT926" s="26"/>
      <c r="HU926" s="26"/>
      <c r="HV926" s="26"/>
      <c r="HW926" s="26"/>
      <c r="HX926" s="26"/>
      <c r="HY926" s="26"/>
      <c r="HZ926" s="26"/>
      <c r="IA926" s="26"/>
      <c r="IB926" s="26"/>
      <c r="IC926" s="26"/>
      <c r="ID926" s="26"/>
      <c r="IE926" s="26"/>
      <c r="IF926" s="26"/>
      <c r="IG926" s="26"/>
      <c r="IH926" s="26"/>
      <c r="II926" s="26"/>
      <c r="IJ926" s="26"/>
      <c r="IK926" s="26"/>
      <c r="IL926" s="26"/>
      <c r="IM926" s="26"/>
      <c r="IN926" s="26"/>
      <c r="IO926" s="26"/>
      <c r="IP926" s="26"/>
      <c r="IQ926" s="26"/>
    </row>
    <row r="928" spans="1:251" ht="19.2">
      <c r="A928" s="25" t="s">
        <v>87</v>
      </c>
      <c r="AW928" s="27"/>
      <c r="AX928" s="28"/>
      <c r="AY928" s="27"/>
    </row>
    <row r="930" spans="1:113" ht="18">
      <c r="B930" s="102" t="s">
        <v>0</v>
      </c>
      <c r="C930" s="103"/>
      <c r="D930" s="103"/>
      <c r="E930" s="103"/>
      <c r="F930" s="103"/>
      <c r="G930" s="103"/>
      <c r="H930" s="103"/>
      <c r="I930" s="103"/>
      <c r="J930" s="103"/>
      <c r="K930" s="103"/>
      <c r="L930" s="103"/>
      <c r="M930" s="103"/>
      <c r="N930" s="103"/>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3"/>
      <c r="AR930" s="103"/>
      <c r="AS930" s="103"/>
      <c r="AT930" s="103"/>
      <c r="AU930" s="103"/>
      <c r="AV930" s="103"/>
      <c r="AW930" s="103"/>
      <c r="AX930" s="103"/>
    </row>
    <row r="931" spans="1:113">
      <c r="Z931" s="29"/>
      <c r="AD931" s="29"/>
      <c r="AE931" s="29"/>
      <c r="AF931" s="29"/>
      <c r="AG931" s="29"/>
      <c r="AH931" s="29"/>
      <c r="AI931" s="29"/>
      <c r="AO931" s="29"/>
    </row>
    <row r="932" spans="1:113" ht="13.8" thickBot="1">
      <c r="Z932" s="29"/>
      <c r="AD932" s="29"/>
      <c r="AE932" s="29"/>
      <c r="AF932" s="29"/>
      <c r="AG932" s="29"/>
      <c r="AH932" s="29"/>
      <c r="AI932" s="29"/>
      <c r="AO932" s="29"/>
      <c r="DI932" s="30"/>
    </row>
    <row r="933" spans="1:113" ht="24.75" customHeight="1" thickBot="1">
      <c r="B933" s="104" t="s">
        <v>88</v>
      </c>
      <c r="C933" s="105"/>
      <c r="D933" s="105"/>
      <c r="E933" s="105"/>
      <c r="F933" s="105"/>
      <c r="G933" s="105"/>
      <c r="H933" s="106" t="s">
        <v>233</v>
      </c>
      <c r="I933" s="107"/>
      <c r="J933" s="107"/>
      <c r="K933" s="107"/>
      <c r="L933" s="107"/>
      <c r="M933" s="107"/>
      <c r="N933" s="107"/>
      <c r="O933" s="107"/>
      <c r="P933" s="107"/>
      <c r="Q933" s="107"/>
      <c r="R933" s="107"/>
      <c r="S933" s="107"/>
      <c r="T933" s="107"/>
      <c r="U933" s="107"/>
      <c r="V933" s="107"/>
      <c r="W933" s="107"/>
      <c r="X933" s="107"/>
      <c r="Y933" s="107"/>
      <c r="Z933" s="107"/>
      <c r="AA933" s="107"/>
      <c r="AB933" s="107"/>
      <c r="AC933" s="107"/>
      <c r="AD933" s="107"/>
      <c r="AE933" s="107"/>
      <c r="AF933" s="107"/>
      <c r="AG933" s="107"/>
      <c r="AH933" s="107"/>
      <c r="AI933" s="107"/>
      <c r="AJ933" s="107"/>
      <c r="AK933" s="107"/>
      <c r="AL933" s="107"/>
      <c r="AM933" s="107"/>
      <c r="AN933" s="107"/>
      <c r="AO933" s="107"/>
      <c r="AP933" s="107"/>
      <c r="AQ933" s="107"/>
      <c r="AR933" s="107"/>
      <c r="AS933" s="107"/>
      <c r="AT933" s="107"/>
      <c r="AU933" s="107"/>
      <c r="AV933" s="107"/>
      <c r="AW933" s="107"/>
      <c r="AX933" s="108"/>
      <c r="DI933" s="30"/>
    </row>
    <row r="934" spans="1:113" ht="14.4">
      <c r="B934" s="31"/>
      <c r="C934" s="31"/>
      <c r="D934" s="31"/>
      <c r="E934" s="31"/>
      <c r="F934" s="31"/>
      <c r="G934" s="31"/>
      <c r="H934" s="32"/>
      <c r="I934" s="32"/>
      <c r="J934" s="32"/>
      <c r="K934" s="32"/>
      <c r="L934" s="33"/>
      <c r="M934" s="33"/>
      <c r="N934" s="33"/>
      <c r="O934" s="33"/>
      <c r="P934" s="32"/>
      <c r="Q934" s="32"/>
      <c r="R934" s="32"/>
      <c r="S934" s="32"/>
      <c r="T934" s="32"/>
      <c r="U934" s="32"/>
      <c r="V934" s="34"/>
      <c r="W934" s="34"/>
      <c r="X934" s="34"/>
      <c r="Y934" s="34"/>
      <c r="Z934" s="34"/>
      <c r="AA934" s="34"/>
      <c r="AB934" s="34"/>
      <c r="AC934" s="34"/>
      <c r="AD934" s="34"/>
      <c r="AE934" s="34"/>
      <c r="AF934" s="34"/>
      <c r="AG934" s="34"/>
      <c r="AH934" s="34"/>
      <c r="AI934" s="34"/>
      <c r="AJ934" s="34"/>
      <c r="AK934" s="34"/>
      <c r="AL934" s="34"/>
      <c r="AM934" s="34"/>
      <c r="AN934" s="34"/>
      <c r="AO934" s="34"/>
      <c r="AP934" s="34"/>
      <c r="AQ934" s="34"/>
      <c r="AR934" s="34"/>
      <c r="AS934" s="34"/>
      <c r="AT934" s="34"/>
      <c r="AU934" s="34"/>
      <c r="AV934" s="34"/>
      <c r="AW934" s="34"/>
      <c r="AX934" s="34"/>
      <c r="DI934" s="30"/>
    </row>
    <row r="935" spans="1:113" ht="15" thickBot="1">
      <c r="A935" s="35"/>
      <c r="B935" s="34" t="s">
        <v>90</v>
      </c>
      <c r="C935" s="32"/>
      <c r="D935" s="32"/>
      <c r="E935" s="32"/>
      <c r="F935" s="32"/>
      <c r="G935" s="32"/>
      <c r="H935" s="32"/>
      <c r="I935" s="32"/>
      <c r="J935" s="32"/>
      <c r="K935" s="32"/>
      <c r="L935" s="33"/>
      <c r="M935" s="33"/>
      <c r="N935" s="33"/>
      <c r="O935" s="33"/>
      <c r="P935" s="32"/>
      <c r="Q935" s="32"/>
      <c r="R935" s="32"/>
      <c r="S935" s="32"/>
      <c r="T935" s="32"/>
      <c r="U935" s="32"/>
      <c r="V935" s="34"/>
      <c r="W935" s="34"/>
      <c r="X935" s="34"/>
      <c r="Y935" s="34"/>
      <c r="Z935" s="34"/>
      <c r="AA935" s="34"/>
      <c r="AB935" s="34"/>
      <c r="AC935" s="34"/>
      <c r="AD935" s="34"/>
      <c r="AE935" s="34"/>
      <c r="AF935" s="34"/>
      <c r="AG935" s="34"/>
      <c r="AH935" s="34"/>
      <c r="AI935" s="34"/>
      <c r="AJ935" s="34"/>
      <c r="AK935" s="34"/>
      <c r="AL935" s="34"/>
      <c r="AM935" s="34"/>
      <c r="AN935" s="34"/>
      <c r="AO935" s="34"/>
      <c r="AP935" s="34"/>
      <c r="AQ935" s="34"/>
      <c r="AR935" s="34"/>
      <c r="AS935" s="34"/>
      <c r="AT935" s="34"/>
      <c r="AU935" s="34"/>
      <c r="AV935" s="34"/>
      <c r="AW935" s="34"/>
      <c r="AX935" s="34"/>
      <c r="DI935" s="30"/>
    </row>
    <row r="936" spans="1:113" ht="14.4">
      <c r="A936" s="32"/>
      <c r="B936" s="36"/>
      <c r="C936" s="31"/>
      <c r="D936" s="31"/>
      <c r="E936" s="31"/>
      <c r="F936" s="31"/>
      <c r="G936" s="31"/>
      <c r="H936" s="31"/>
      <c r="I936" s="31"/>
      <c r="J936" s="31"/>
      <c r="K936" s="31"/>
      <c r="L936" s="37"/>
      <c r="M936" s="37"/>
      <c r="N936" s="37"/>
      <c r="O936" s="37"/>
      <c r="P936" s="31"/>
      <c r="Q936" s="31"/>
      <c r="R936" s="31"/>
      <c r="S936" s="31"/>
      <c r="T936" s="31"/>
      <c r="U936" s="31"/>
      <c r="V936" s="38"/>
      <c r="W936" s="38"/>
      <c r="X936" s="38"/>
      <c r="Y936" s="38"/>
      <c r="Z936" s="38"/>
      <c r="AA936" s="38"/>
      <c r="AB936" s="38"/>
      <c r="AC936" s="38"/>
      <c r="AD936" s="38"/>
      <c r="AE936" s="38"/>
      <c r="AF936" s="38"/>
      <c r="AG936" s="38"/>
      <c r="AH936" s="38"/>
      <c r="AI936" s="38"/>
      <c r="AJ936" s="38"/>
      <c r="AK936" s="38"/>
      <c r="AL936" s="38"/>
      <c r="AM936" s="38"/>
      <c r="AN936" s="38"/>
      <c r="AO936" s="38"/>
      <c r="AP936" s="38"/>
      <c r="AQ936" s="38"/>
      <c r="AR936" s="38"/>
      <c r="AS936" s="38"/>
      <c r="AT936" s="38"/>
      <c r="AU936" s="38"/>
      <c r="AV936" s="38"/>
      <c r="AW936" s="38"/>
      <c r="AX936" s="39"/>
    </row>
    <row r="937" spans="1:113" ht="12" customHeight="1">
      <c r="A937" s="32"/>
      <c r="B937" s="109" t="s">
        <v>234</v>
      </c>
      <c r="C937" s="110"/>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c r="Z937" s="110"/>
      <c r="AA937" s="110"/>
      <c r="AB937" s="110"/>
      <c r="AC937" s="110"/>
      <c r="AD937" s="110"/>
      <c r="AE937" s="110"/>
      <c r="AF937" s="110"/>
      <c r="AG937" s="110"/>
      <c r="AH937" s="110"/>
      <c r="AI937" s="110"/>
      <c r="AJ937" s="110"/>
      <c r="AK937" s="110"/>
      <c r="AL937" s="110"/>
      <c r="AM937" s="110"/>
      <c r="AN937" s="110"/>
      <c r="AO937" s="110"/>
      <c r="AP937" s="110"/>
      <c r="AQ937" s="110"/>
      <c r="AR937" s="110"/>
      <c r="AS937" s="110"/>
      <c r="AT937" s="110"/>
      <c r="AU937" s="110"/>
      <c r="AV937" s="110"/>
      <c r="AW937" s="110"/>
      <c r="AX937" s="111"/>
    </row>
    <row r="938" spans="1:113" ht="12" customHeight="1">
      <c r="A938" s="32"/>
      <c r="B938" s="109"/>
      <c r="C938" s="110"/>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c r="Z938" s="110"/>
      <c r="AA938" s="110"/>
      <c r="AB938" s="110"/>
      <c r="AC938" s="110"/>
      <c r="AD938" s="110"/>
      <c r="AE938" s="110"/>
      <c r="AF938" s="110"/>
      <c r="AG938" s="110"/>
      <c r="AH938" s="110"/>
      <c r="AI938" s="110"/>
      <c r="AJ938" s="110"/>
      <c r="AK938" s="110"/>
      <c r="AL938" s="110"/>
      <c r="AM938" s="110"/>
      <c r="AN938" s="110"/>
      <c r="AO938" s="110"/>
      <c r="AP938" s="110"/>
      <c r="AQ938" s="110"/>
      <c r="AR938" s="110"/>
      <c r="AS938" s="110"/>
      <c r="AT938" s="110"/>
      <c r="AU938" s="110"/>
      <c r="AV938" s="110"/>
      <c r="AW938" s="110"/>
      <c r="AX938" s="111"/>
      <c r="BC938" s="40"/>
    </row>
    <row r="939" spans="1:113" ht="12" customHeight="1">
      <c r="A939" s="32"/>
      <c r="B939" s="109"/>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c r="Z939" s="110"/>
      <c r="AA939" s="110"/>
      <c r="AB939" s="110"/>
      <c r="AC939" s="110"/>
      <c r="AD939" s="110"/>
      <c r="AE939" s="110"/>
      <c r="AF939" s="110"/>
      <c r="AG939" s="110"/>
      <c r="AH939" s="110"/>
      <c r="AI939" s="110"/>
      <c r="AJ939" s="110"/>
      <c r="AK939" s="110"/>
      <c r="AL939" s="110"/>
      <c r="AM939" s="110"/>
      <c r="AN939" s="110"/>
      <c r="AO939" s="110"/>
      <c r="AP939" s="110"/>
      <c r="AQ939" s="110"/>
      <c r="AR939" s="110"/>
      <c r="AS939" s="110"/>
      <c r="AT939" s="110"/>
      <c r="AU939" s="110"/>
      <c r="AV939" s="110"/>
      <c r="AW939" s="110"/>
      <c r="AX939" s="111"/>
    </row>
    <row r="940" spans="1:113" ht="12" customHeight="1">
      <c r="A940" s="32"/>
      <c r="B940" s="109"/>
      <c r="C940" s="110"/>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c r="Z940" s="110"/>
      <c r="AA940" s="110"/>
      <c r="AB940" s="110"/>
      <c r="AC940" s="110"/>
      <c r="AD940" s="110"/>
      <c r="AE940" s="110"/>
      <c r="AF940" s="110"/>
      <c r="AG940" s="110"/>
      <c r="AH940" s="110"/>
      <c r="AI940" s="110"/>
      <c r="AJ940" s="110"/>
      <c r="AK940" s="110"/>
      <c r="AL940" s="110"/>
      <c r="AM940" s="110"/>
      <c r="AN940" s="110"/>
      <c r="AO940" s="110"/>
      <c r="AP940" s="110"/>
      <c r="AQ940" s="110"/>
      <c r="AR940" s="110"/>
      <c r="AS940" s="110"/>
      <c r="AT940" s="110"/>
      <c r="AU940" s="110"/>
      <c r="AV940" s="110"/>
      <c r="AW940" s="110"/>
      <c r="AX940" s="111"/>
    </row>
    <row r="941" spans="1:113" ht="12" customHeight="1">
      <c r="A941" s="32"/>
      <c r="B941" s="109"/>
      <c r="C941" s="110"/>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c r="Z941" s="110"/>
      <c r="AA941" s="110"/>
      <c r="AB941" s="110"/>
      <c r="AC941" s="110"/>
      <c r="AD941" s="110"/>
      <c r="AE941" s="110"/>
      <c r="AF941" s="110"/>
      <c r="AG941" s="110"/>
      <c r="AH941" s="110"/>
      <c r="AI941" s="110"/>
      <c r="AJ941" s="110"/>
      <c r="AK941" s="110"/>
      <c r="AL941" s="110"/>
      <c r="AM941" s="110"/>
      <c r="AN941" s="110"/>
      <c r="AO941" s="110"/>
      <c r="AP941" s="110"/>
      <c r="AQ941" s="110"/>
      <c r="AR941" s="110"/>
      <c r="AS941" s="110"/>
      <c r="AT941" s="110"/>
      <c r="AU941" s="110"/>
      <c r="AV941" s="110"/>
      <c r="AW941" s="110"/>
      <c r="AX941" s="111"/>
    </row>
    <row r="942" spans="1:113" ht="15" thickBot="1">
      <c r="A942" s="41"/>
      <c r="B942" s="42"/>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c r="AT942" s="43"/>
      <c r="AU942" s="43"/>
      <c r="AV942" s="43"/>
      <c r="AW942" s="43"/>
      <c r="AX942" s="44"/>
    </row>
    <row r="943" spans="1:113">
      <c r="B943" s="45"/>
    </row>
    <row r="944" spans="1:113" ht="15" thickBot="1">
      <c r="A944" s="35"/>
      <c r="B944" s="34" t="s">
        <v>92</v>
      </c>
      <c r="C944" s="32"/>
      <c r="D944" s="32"/>
      <c r="E944" s="32"/>
      <c r="F944" s="32"/>
      <c r="G944" s="32"/>
      <c r="H944" s="32"/>
      <c r="I944" s="32"/>
      <c r="J944" s="32"/>
      <c r="K944" s="32"/>
      <c r="L944" s="33"/>
      <c r="M944" s="33"/>
      <c r="N944" s="33"/>
      <c r="O944" s="33"/>
      <c r="P944" s="32"/>
      <c r="Q944" s="32"/>
      <c r="R944" s="32"/>
      <c r="S944" s="32"/>
      <c r="T944" s="32"/>
      <c r="U944" s="32"/>
      <c r="V944" s="34"/>
      <c r="W944" s="34"/>
      <c r="X944" s="34"/>
      <c r="Y944" s="34"/>
      <c r="Z944" s="34"/>
      <c r="AA944" s="34"/>
      <c r="AB944" s="34"/>
      <c r="AC944" s="34"/>
      <c r="AD944" s="34"/>
      <c r="AE944" s="34"/>
      <c r="AF944" s="34"/>
      <c r="AG944" s="34"/>
      <c r="AH944" s="34"/>
      <c r="AI944" s="34"/>
      <c r="AJ944" s="34"/>
      <c r="AK944" s="34"/>
      <c r="AL944" s="34"/>
      <c r="AM944" s="34"/>
      <c r="AN944" s="34"/>
      <c r="AO944" s="34"/>
      <c r="AP944" s="34"/>
      <c r="AQ944" s="34"/>
      <c r="AR944" s="34"/>
      <c r="AS944" s="34"/>
      <c r="AT944" s="34"/>
      <c r="AU944" s="34"/>
      <c r="AV944" s="34"/>
      <c r="AW944" s="34"/>
      <c r="AX944" s="34"/>
      <c r="DI944" s="30"/>
    </row>
    <row r="945" spans="1:251" ht="14.4">
      <c r="A945" s="32"/>
      <c r="B945" s="36"/>
      <c r="C945" s="31"/>
      <c r="D945" s="31"/>
      <c r="E945" s="31"/>
      <c r="F945" s="31"/>
      <c r="G945" s="31"/>
      <c r="H945" s="31"/>
      <c r="I945" s="31"/>
      <c r="J945" s="31"/>
      <c r="K945" s="31"/>
      <c r="L945" s="37"/>
      <c r="M945" s="37"/>
      <c r="N945" s="37"/>
      <c r="O945" s="37"/>
      <c r="P945" s="31"/>
      <c r="Q945" s="31"/>
      <c r="R945" s="31"/>
      <c r="S945" s="31"/>
      <c r="T945" s="31"/>
      <c r="U945" s="31"/>
      <c r="V945" s="38"/>
      <c r="W945" s="38"/>
      <c r="X945" s="38"/>
      <c r="Y945" s="38"/>
      <c r="Z945" s="38"/>
      <c r="AA945" s="38"/>
      <c r="AB945" s="38"/>
      <c r="AC945" s="38"/>
      <c r="AD945" s="38"/>
      <c r="AE945" s="38"/>
      <c r="AF945" s="38"/>
      <c r="AG945" s="38"/>
      <c r="AH945" s="38"/>
      <c r="AI945" s="38"/>
      <c r="AJ945" s="38"/>
      <c r="AK945" s="38"/>
      <c r="AL945" s="38"/>
      <c r="AM945" s="38"/>
      <c r="AN945" s="38"/>
      <c r="AO945" s="38"/>
      <c r="AP945" s="38"/>
      <c r="AQ945" s="38"/>
      <c r="AR945" s="38"/>
      <c r="AS945" s="38"/>
      <c r="AT945" s="38"/>
      <c r="AU945" s="38"/>
      <c r="AV945" s="38"/>
      <c r="AW945" s="38"/>
      <c r="AX945" s="39"/>
    </row>
    <row r="946" spans="1:251" ht="12" customHeight="1">
      <c r="A946" s="32"/>
      <c r="B946" s="109" t="s">
        <v>235</v>
      </c>
      <c r="C946" s="110"/>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c r="Z946" s="110"/>
      <c r="AA946" s="110"/>
      <c r="AB946" s="110"/>
      <c r="AC946" s="110"/>
      <c r="AD946" s="110"/>
      <c r="AE946" s="110"/>
      <c r="AF946" s="110"/>
      <c r="AG946" s="110"/>
      <c r="AH946" s="110"/>
      <c r="AI946" s="110"/>
      <c r="AJ946" s="110"/>
      <c r="AK946" s="110"/>
      <c r="AL946" s="110"/>
      <c r="AM946" s="110"/>
      <c r="AN946" s="110"/>
      <c r="AO946" s="110"/>
      <c r="AP946" s="110"/>
      <c r="AQ946" s="110"/>
      <c r="AR946" s="110"/>
      <c r="AS946" s="110"/>
      <c r="AT946" s="110"/>
      <c r="AU946" s="110"/>
      <c r="AV946" s="110"/>
      <c r="AW946" s="110"/>
      <c r="AX946" s="111"/>
    </row>
    <row r="947" spans="1:251" ht="12" customHeight="1">
      <c r="A947" s="32"/>
      <c r="B947" s="109"/>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c r="AA947" s="110"/>
      <c r="AB947" s="110"/>
      <c r="AC947" s="110"/>
      <c r="AD947" s="110"/>
      <c r="AE947" s="110"/>
      <c r="AF947" s="110"/>
      <c r="AG947" s="110"/>
      <c r="AH947" s="110"/>
      <c r="AI947" s="110"/>
      <c r="AJ947" s="110"/>
      <c r="AK947" s="110"/>
      <c r="AL947" s="110"/>
      <c r="AM947" s="110"/>
      <c r="AN947" s="110"/>
      <c r="AO947" s="110"/>
      <c r="AP947" s="110"/>
      <c r="AQ947" s="110"/>
      <c r="AR947" s="110"/>
      <c r="AS947" s="110"/>
      <c r="AT947" s="110"/>
      <c r="AU947" s="110"/>
      <c r="AV947" s="110"/>
      <c r="AW947" s="110"/>
      <c r="AX947" s="111"/>
    </row>
    <row r="948" spans="1:251" ht="12" customHeight="1">
      <c r="A948" s="32"/>
      <c r="B948" s="109"/>
      <c r="C948" s="110"/>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c r="Z948" s="110"/>
      <c r="AA948" s="110"/>
      <c r="AB948" s="110"/>
      <c r="AC948" s="110"/>
      <c r="AD948" s="110"/>
      <c r="AE948" s="110"/>
      <c r="AF948" s="110"/>
      <c r="AG948" s="110"/>
      <c r="AH948" s="110"/>
      <c r="AI948" s="110"/>
      <c r="AJ948" s="110"/>
      <c r="AK948" s="110"/>
      <c r="AL948" s="110"/>
      <c r="AM948" s="110"/>
      <c r="AN948" s="110"/>
      <c r="AO948" s="110"/>
      <c r="AP948" s="110"/>
      <c r="AQ948" s="110"/>
      <c r="AR948" s="110"/>
      <c r="AS948" s="110"/>
      <c r="AT948" s="110"/>
      <c r="AU948" s="110"/>
      <c r="AV948" s="110"/>
      <c r="AW948" s="110"/>
      <c r="AX948" s="111"/>
      <c r="BC948" s="40"/>
    </row>
    <row r="949" spans="1:251" ht="12" customHeight="1">
      <c r="A949" s="32"/>
      <c r="B949" s="109"/>
      <c r="C949" s="110"/>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c r="Z949" s="110"/>
      <c r="AA949" s="110"/>
      <c r="AB949" s="110"/>
      <c r="AC949" s="110"/>
      <c r="AD949" s="110"/>
      <c r="AE949" s="110"/>
      <c r="AF949" s="110"/>
      <c r="AG949" s="110"/>
      <c r="AH949" s="110"/>
      <c r="AI949" s="110"/>
      <c r="AJ949" s="110"/>
      <c r="AK949" s="110"/>
      <c r="AL949" s="110"/>
      <c r="AM949" s="110"/>
      <c r="AN949" s="110"/>
      <c r="AO949" s="110"/>
      <c r="AP949" s="110"/>
      <c r="AQ949" s="110"/>
      <c r="AR949" s="110"/>
      <c r="AS949" s="110"/>
      <c r="AT949" s="110"/>
      <c r="AU949" s="110"/>
      <c r="AV949" s="110"/>
      <c r="AW949" s="110"/>
      <c r="AX949" s="111"/>
    </row>
    <row r="950" spans="1:251" ht="12" customHeight="1">
      <c r="A950" s="32"/>
      <c r="B950" s="109"/>
      <c r="C950" s="110"/>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c r="Z950" s="110"/>
      <c r="AA950" s="110"/>
      <c r="AB950" s="110"/>
      <c r="AC950" s="110"/>
      <c r="AD950" s="110"/>
      <c r="AE950" s="110"/>
      <c r="AF950" s="110"/>
      <c r="AG950" s="110"/>
      <c r="AH950" s="110"/>
      <c r="AI950" s="110"/>
      <c r="AJ950" s="110"/>
      <c r="AK950" s="110"/>
      <c r="AL950" s="110"/>
      <c r="AM950" s="110"/>
      <c r="AN950" s="110"/>
      <c r="AO950" s="110"/>
      <c r="AP950" s="110"/>
      <c r="AQ950" s="110"/>
      <c r="AR950" s="110"/>
      <c r="AS950" s="110"/>
      <c r="AT950" s="110"/>
      <c r="AU950" s="110"/>
      <c r="AV950" s="110"/>
      <c r="AW950" s="110"/>
      <c r="AX950" s="111"/>
    </row>
    <row r="951" spans="1:251" ht="12" customHeight="1">
      <c r="A951" s="32"/>
      <c r="B951" s="109"/>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c r="Z951" s="110"/>
      <c r="AA951" s="110"/>
      <c r="AB951" s="110"/>
      <c r="AC951" s="110"/>
      <c r="AD951" s="110"/>
      <c r="AE951" s="110"/>
      <c r="AF951" s="110"/>
      <c r="AG951" s="110"/>
      <c r="AH951" s="110"/>
      <c r="AI951" s="110"/>
      <c r="AJ951" s="110"/>
      <c r="AK951" s="110"/>
      <c r="AL951" s="110"/>
      <c r="AM951" s="110"/>
      <c r="AN951" s="110"/>
      <c r="AO951" s="110"/>
      <c r="AP951" s="110"/>
      <c r="AQ951" s="110"/>
      <c r="AR951" s="110"/>
      <c r="AS951" s="110"/>
      <c r="AT951" s="110"/>
      <c r="AU951" s="110"/>
      <c r="AV951" s="110"/>
      <c r="AW951" s="110"/>
      <c r="AX951" s="111"/>
    </row>
    <row r="952" spans="1:251" ht="15" thickBot="1">
      <c r="A952" s="41"/>
      <c r="B952" s="42"/>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4"/>
    </row>
    <row r="953" spans="1:251">
      <c r="B953" s="45"/>
    </row>
    <row r="954" spans="1:251" ht="14.4">
      <c r="B954" s="34" t="s">
        <v>94</v>
      </c>
      <c r="C954" s="32"/>
      <c r="D954" s="32"/>
      <c r="E954" s="32"/>
      <c r="F954" s="32"/>
      <c r="G954" s="32"/>
      <c r="H954" s="32"/>
      <c r="I954" s="32"/>
      <c r="J954" s="32"/>
      <c r="K954" s="32"/>
      <c r="L954" s="33"/>
      <c r="M954" s="33"/>
      <c r="N954" s="33"/>
      <c r="O954" s="33"/>
      <c r="P954" s="32"/>
      <c r="Q954" s="32"/>
      <c r="R954" s="32"/>
      <c r="S954" s="32"/>
      <c r="T954" s="32"/>
      <c r="U954" s="32"/>
      <c r="V954" s="34"/>
      <c r="W954" s="34"/>
      <c r="X954" s="34"/>
      <c r="Y954" s="34"/>
      <c r="Z954" s="34"/>
      <c r="AA954" s="34"/>
      <c r="AB954" s="34"/>
      <c r="AC954" s="34"/>
      <c r="AD954" s="34"/>
      <c r="AE954" s="34"/>
      <c r="AF954" s="34"/>
      <c r="AG954" s="34"/>
      <c r="AH954" s="34"/>
      <c r="AI954" s="34"/>
      <c r="AJ954" s="34"/>
      <c r="AK954" s="34"/>
      <c r="AL954" s="34"/>
      <c r="AM954" s="34"/>
      <c r="AN954" s="34"/>
      <c r="AO954" s="34"/>
      <c r="AP954" s="34"/>
      <c r="AQ954" s="34"/>
      <c r="AR954" s="34"/>
      <c r="AS954" s="34"/>
      <c r="AT954" s="34"/>
      <c r="AU954" s="34"/>
      <c r="AV954" s="34"/>
      <c r="AW954" s="34"/>
      <c r="AX954" s="34"/>
    </row>
    <row r="955" spans="1:251" ht="15" thickBot="1">
      <c r="B955" s="32"/>
      <c r="C955" s="32"/>
      <c r="D955" s="32"/>
      <c r="E955" s="32"/>
      <c r="F955" s="32"/>
      <c r="G955" s="32"/>
      <c r="H955" s="32"/>
      <c r="I955" s="32"/>
      <c r="J955" s="32"/>
      <c r="K955" s="32"/>
      <c r="L955" s="33"/>
      <c r="M955" s="33"/>
      <c r="N955" s="33"/>
      <c r="O955" s="33"/>
      <c r="P955" s="32"/>
      <c r="Q955" s="32"/>
      <c r="R955" s="32"/>
      <c r="S955" s="32"/>
      <c r="T955" s="32"/>
      <c r="U955" s="32"/>
      <c r="V955" s="34"/>
      <c r="W955" s="34"/>
      <c r="X955" s="34"/>
      <c r="Y955" s="34"/>
      <c r="Z955" s="34"/>
      <c r="AA955" s="34"/>
      <c r="AB955" s="34"/>
      <c r="AC955" s="34"/>
      <c r="AD955" s="34"/>
      <c r="AE955" s="34"/>
      <c r="AF955" s="34"/>
      <c r="AG955" s="34"/>
      <c r="AH955" s="34"/>
      <c r="AI955" s="34"/>
      <c r="AJ955" s="34"/>
      <c r="AK955" s="34"/>
      <c r="AL955" s="34"/>
      <c r="AM955" s="34"/>
      <c r="AN955" s="34"/>
      <c r="AO955" s="34"/>
      <c r="AP955" s="34"/>
      <c r="AQ955" s="34"/>
      <c r="AR955" s="34"/>
      <c r="AS955" s="34"/>
      <c r="AT955" s="34"/>
      <c r="AU955" s="34"/>
      <c r="AV955" s="34"/>
      <c r="AW955" s="34"/>
      <c r="AX955" s="46" t="s">
        <v>95</v>
      </c>
    </row>
    <row r="956" spans="1:251" s="40" customFormat="1" ht="13.5" customHeight="1">
      <c r="A956" s="32"/>
      <c r="B956" s="112" t="s">
        <v>96</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4"/>
      <c r="AA956" s="118" t="s">
        <v>97</v>
      </c>
      <c r="AB956" s="113"/>
      <c r="AC956" s="113"/>
      <c r="AD956" s="113"/>
      <c r="AE956" s="113"/>
      <c r="AF956" s="113"/>
      <c r="AG956" s="113"/>
      <c r="AH956" s="113"/>
      <c r="AI956" s="114"/>
      <c r="AJ956" s="118" t="s">
        <v>98</v>
      </c>
      <c r="AK956" s="113"/>
      <c r="AL956" s="113"/>
      <c r="AM956" s="113"/>
      <c r="AN956" s="113"/>
      <c r="AO956" s="113"/>
      <c r="AP956" s="113"/>
      <c r="AQ956" s="113"/>
      <c r="AR956" s="114"/>
      <c r="AS956" s="118" t="s">
        <v>99</v>
      </c>
      <c r="AT956" s="113"/>
      <c r="AU956" s="113"/>
      <c r="AV956" s="113"/>
      <c r="AW956" s="113"/>
      <c r="AX956" s="120"/>
      <c r="AY956" s="26"/>
      <c r="AZ956" s="26"/>
      <c r="BA956" s="26"/>
      <c r="BB956" s="26"/>
      <c r="BC956" s="26"/>
      <c r="BD956" s="26"/>
      <c r="BE956" s="26"/>
      <c r="BF956" s="26"/>
      <c r="BG956" s="26"/>
      <c r="BH956" s="26"/>
      <c r="BI956" s="26"/>
      <c r="BJ956" s="26"/>
      <c r="BK956" s="26"/>
      <c r="BL956" s="26"/>
      <c r="BM956" s="26"/>
      <c r="BN956" s="26"/>
      <c r="BO956" s="26"/>
      <c r="BP956" s="26"/>
      <c r="BQ956" s="26"/>
      <c r="BR956" s="26"/>
      <c r="BS956" s="26"/>
      <c r="BT956" s="26"/>
      <c r="BU956" s="26"/>
      <c r="BV956" s="26"/>
      <c r="BW956" s="26"/>
      <c r="BX956" s="26"/>
      <c r="BY956" s="26"/>
      <c r="BZ956" s="26"/>
      <c r="CA956" s="26"/>
      <c r="CB956" s="26"/>
      <c r="CC956" s="26"/>
      <c r="CD956" s="26"/>
      <c r="CE956" s="26"/>
      <c r="CF956" s="26"/>
      <c r="CG956" s="26"/>
      <c r="CH956" s="26"/>
      <c r="CI956" s="26"/>
      <c r="CJ956" s="26"/>
      <c r="CK956" s="26"/>
      <c r="CL956" s="26"/>
      <c r="CM956" s="26"/>
      <c r="CN956" s="26"/>
      <c r="CO956" s="26"/>
      <c r="CP956" s="26"/>
      <c r="CQ956" s="26"/>
      <c r="CR956" s="26"/>
      <c r="CS956" s="26"/>
      <c r="CT956" s="26"/>
      <c r="CU956" s="26"/>
      <c r="CV956" s="26"/>
      <c r="CW956" s="26"/>
      <c r="CX956" s="26"/>
      <c r="CY956" s="26"/>
      <c r="CZ956" s="26"/>
      <c r="DA956" s="26"/>
      <c r="DB956" s="26"/>
      <c r="DC956" s="26"/>
      <c r="DD956" s="26"/>
      <c r="DE956" s="26"/>
      <c r="DF956" s="26"/>
      <c r="DG956" s="26"/>
      <c r="DH956" s="26"/>
      <c r="DI956" s="26"/>
      <c r="DJ956" s="26"/>
      <c r="DK956" s="26"/>
      <c r="DL956" s="26"/>
      <c r="DM956" s="26"/>
      <c r="DN956" s="26"/>
      <c r="DO956" s="26"/>
      <c r="DP956" s="26"/>
      <c r="DQ956" s="26"/>
      <c r="DR956" s="26"/>
      <c r="DS956" s="26"/>
      <c r="DT956" s="26"/>
      <c r="DU956" s="26"/>
      <c r="DV956" s="26"/>
      <c r="DW956" s="26"/>
      <c r="DX956" s="26"/>
      <c r="DY956" s="26"/>
      <c r="DZ956" s="26"/>
      <c r="EA956" s="26"/>
      <c r="EB956" s="26"/>
      <c r="EC956" s="26"/>
      <c r="ED956" s="26"/>
      <c r="EE956" s="26"/>
      <c r="EF956" s="26"/>
      <c r="EG956" s="26"/>
      <c r="EH956" s="26"/>
      <c r="EI956" s="26"/>
      <c r="EJ956" s="26"/>
      <c r="EK956" s="26"/>
      <c r="EL956" s="26"/>
      <c r="EM956" s="26"/>
      <c r="EN956" s="26"/>
      <c r="EO956" s="26"/>
      <c r="EP956" s="26"/>
      <c r="EQ956" s="26"/>
      <c r="ER956" s="26"/>
      <c r="ES956" s="26"/>
      <c r="ET956" s="26"/>
      <c r="EU956" s="26"/>
      <c r="EV956" s="26"/>
      <c r="EW956" s="26"/>
      <c r="EX956" s="26"/>
      <c r="EY956" s="26"/>
      <c r="EZ956" s="26"/>
      <c r="FA956" s="26"/>
      <c r="FB956" s="26"/>
      <c r="FC956" s="26"/>
      <c r="FD956" s="26"/>
      <c r="FE956" s="26"/>
      <c r="FF956" s="26"/>
      <c r="FG956" s="26"/>
      <c r="FH956" s="26"/>
      <c r="FI956" s="26"/>
      <c r="FJ956" s="26"/>
      <c r="FK956" s="26"/>
      <c r="FL956" s="26"/>
      <c r="FM956" s="26"/>
      <c r="FN956" s="26"/>
      <c r="FO956" s="26"/>
      <c r="FP956" s="26"/>
      <c r="FQ956" s="26"/>
      <c r="FR956" s="26"/>
      <c r="FS956" s="26"/>
      <c r="FT956" s="26"/>
      <c r="FU956" s="26"/>
      <c r="FV956" s="26"/>
      <c r="FW956" s="26"/>
      <c r="FX956" s="26"/>
      <c r="FY956" s="26"/>
      <c r="FZ956" s="26"/>
      <c r="GA956" s="26"/>
      <c r="GB956" s="26"/>
      <c r="GC956" s="26"/>
      <c r="GD956" s="26"/>
      <c r="GE956" s="26"/>
      <c r="GF956" s="26"/>
      <c r="GG956" s="26"/>
      <c r="GH956" s="26"/>
      <c r="GI956" s="26"/>
      <c r="GJ956" s="26"/>
      <c r="GK956" s="26"/>
      <c r="GL956" s="26"/>
      <c r="GM956" s="26"/>
      <c r="GN956" s="26"/>
      <c r="GO956" s="26"/>
      <c r="GP956" s="26"/>
      <c r="GQ956" s="26"/>
      <c r="GR956" s="26"/>
      <c r="GS956" s="26"/>
      <c r="GT956" s="26"/>
      <c r="GU956" s="26"/>
      <c r="GV956" s="26"/>
      <c r="GW956" s="26"/>
      <c r="GX956" s="26"/>
      <c r="GY956" s="26"/>
      <c r="GZ956" s="26"/>
      <c r="HA956" s="26"/>
      <c r="HB956" s="26"/>
      <c r="HC956" s="26"/>
      <c r="HD956" s="26"/>
      <c r="HE956" s="26"/>
      <c r="HF956" s="26"/>
      <c r="HG956" s="26"/>
      <c r="HH956" s="26"/>
      <c r="HI956" s="26"/>
      <c r="HJ956" s="26"/>
      <c r="HK956" s="26"/>
      <c r="HL956" s="26"/>
      <c r="HM956" s="26"/>
      <c r="HN956" s="26"/>
      <c r="HO956" s="26"/>
      <c r="HP956" s="26"/>
      <c r="HQ956" s="26"/>
      <c r="HR956" s="26"/>
      <c r="HS956" s="26"/>
      <c r="HT956" s="26"/>
      <c r="HU956" s="26"/>
      <c r="HV956" s="26"/>
      <c r="HW956" s="26"/>
      <c r="HX956" s="26"/>
      <c r="HY956" s="26"/>
      <c r="HZ956" s="26"/>
      <c r="IA956" s="26"/>
      <c r="IB956" s="26"/>
      <c r="IC956" s="26"/>
      <c r="ID956" s="26"/>
      <c r="IE956" s="26"/>
      <c r="IF956" s="26"/>
      <c r="IG956" s="26"/>
      <c r="IH956" s="26"/>
      <c r="II956" s="26"/>
      <c r="IJ956" s="26"/>
      <c r="IK956" s="26"/>
      <c r="IL956" s="26"/>
      <c r="IM956" s="26"/>
      <c r="IN956" s="26"/>
      <c r="IO956" s="26"/>
      <c r="IP956" s="26"/>
      <c r="IQ956" s="26"/>
    </row>
    <row r="957" spans="1:251" s="40" customFormat="1">
      <c r="A957" s="32"/>
      <c r="B957" s="115"/>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7"/>
      <c r="AA957" s="119"/>
      <c r="AB957" s="116"/>
      <c r="AC957" s="116"/>
      <c r="AD957" s="116"/>
      <c r="AE957" s="116"/>
      <c r="AF957" s="116"/>
      <c r="AG957" s="116"/>
      <c r="AH957" s="116"/>
      <c r="AI957" s="117"/>
      <c r="AJ957" s="119"/>
      <c r="AK957" s="116"/>
      <c r="AL957" s="116"/>
      <c r="AM957" s="116"/>
      <c r="AN957" s="116"/>
      <c r="AO957" s="116"/>
      <c r="AP957" s="116"/>
      <c r="AQ957" s="116"/>
      <c r="AR957" s="117"/>
      <c r="AS957" s="119"/>
      <c r="AT957" s="116"/>
      <c r="AU957" s="116"/>
      <c r="AV957" s="116"/>
      <c r="AW957" s="116"/>
      <c r="AX957" s="121"/>
      <c r="AY957" s="26"/>
      <c r="AZ957" s="26"/>
      <c r="BA957" s="26"/>
      <c r="BB957" s="47"/>
      <c r="BC957" s="48"/>
      <c r="BE957" s="26"/>
      <c r="BF957" s="26"/>
      <c r="BG957" s="26"/>
      <c r="BH957" s="26"/>
      <c r="BI957" s="26"/>
      <c r="BJ957" s="26"/>
      <c r="BK957" s="26"/>
      <c r="BL957" s="26"/>
      <c r="BM957" s="26"/>
      <c r="BN957" s="26"/>
      <c r="BO957" s="26"/>
      <c r="BP957" s="26"/>
      <c r="BQ957" s="26"/>
      <c r="BR957" s="26"/>
      <c r="BS957" s="26"/>
      <c r="BT957" s="26"/>
      <c r="BU957" s="26"/>
      <c r="BV957" s="26"/>
      <c r="BW957" s="26"/>
      <c r="BX957" s="26"/>
      <c r="BY957" s="26"/>
      <c r="BZ957" s="26"/>
      <c r="CA957" s="26"/>
      <c r="CB957" s="26"/>
      <c r="CC957" s="26"/>
      <c r="CD957" s="26"/>
      <c r="CE957" s="26"/>
      <c r="CF957" s="26"/>
      <c r="CG957" s="26"/>
      <c r="CH957" s="26"/>
      <c r="CI957" s="26"/>
      <c r="CJ957" s="26"/>
      <c r="CK957" s="26"/>
      <c r="CL957" s="26"/>
      <c r="CM957" s="26"/>
      <c r="CN957" s="26"/>
      <c r="CO957" s="26"/>
      <c r="CP957" s="26"/>
      <c r="CQ957" s="26"/>
      <c r="CR957" s="26"/>
      <c r="CS957" s="26"/>
      <c r="CT957" s="26"/>
      <c r="CU957" s="26"/>
      <c r="CV957" s="26"/>
      <c r="CW957" s="26"/>
      <c r="CX957" s="26"/>
      <c r="CY957" s="26"/>
      <c r="CZ957" s="26"/>
      <c r="DA957" s="26"/>
      <c r="DB957" s="26"/>
      <c r="DC957" s="26"/>
      <c r="DD957" s="26"/>
      <c r="DE957" s="26"/>
      <c r="DF957" s="26"/>
      <c r="DG957" s="26"/>
      <c r="DH957" s="26"/>
      <c r="DI957" s="26"/>
      <c r="DJ957" s="26"/>
      <c r="DK957" s="26"/>
      <c r="DL957" s="26"/>
      <c r="DM957" s="26"/>
      <c r="DN957" s="26"/>
      <c r="DO957" s="26"/>
      <c r="DP957" s="26"/>
      <c r="DQ957" s="26"/>
      <c r="DR957" s="26"/>
      <c r="DS957" s="26"/>
      <c r="DT957" s="26"/>
      <c r="DU957" s="26"/>
      <c r="DV957" s="26"/>
      <c r="DW957" s="26"/>
      <c r="DX957" s="26"/>
      <c r="DY957" s="26"/>
      <c r="DZ957" s="26"/>
      <c r="EA957" s="26"/>
      <c r="EB957" s="26"/>
      <c r="EC957" s="26"/>
      <c r="ED957" s="26"/>
      <c r="EE957" s="26"/>
      <c r="EF957" s="26"/>
      <c r="EG957" s="26"/>
      <c r="EH957" s="26"/>
      <c r="EI957" s="26"/>
      <c r="EJ957" s="26"/>
      <c r="EK957" s="26"/>
      <c r="EL957" s="26"/>
      <c r="EM957" s="26"/>
      <c r="EN957" s="26"/>
      <c r="EO957" s="26"/>
      <c r="EP957" s="26"/>
      <c r="EQ957" s="26"/>
      <c r="ER957" s="26"/>
      <c r="ES957" s="26"/>
      <c r="ET957" s="26"/>
      <c r="EU957" s="26"/>
      <c r="EV957" s="26"/>
      <c r="EW957" s="26"/>
      <c r="EX957" s="26"/>
      <c r="EY957" s="26"/>
      <c r="EZ957" s="26"/>
      <c r="FA957" s="26"/>
      <c r="FB957" s="26"/>
      <c r="FC957" s="26"/>
      <c r="FD957" s="26"/>
      <c r="FE957" s="26"/>
      <c r="FF957" s="26"/>
      <c r="FG957" s="26"/>
      <c r="FH957" s="26"/>
      <c r="FI957" s="26"/>
      <c r="FJ957" s="26"/>
      <c r="FK957" s="26"/>
      <c r="FL957" s="26"/>
      <c r="FM957" s="26"/>
      <c r="FN957" s="26"/>
      <c r="FO957" s="26"/>
      <c r="FP957" s="26"/>
      <c r="FQ957" s="26"/>
      <c r="FR957" s="26"/>
      <c r="FS957" s="26"/>
      <c r="FT957" s="26"/>
      <c r="FU957" s="26"/>
      <c r="FV957" s="26"/>
      <c r="FW957" s="26"/>
      <c r="FX957" s="26"/>
      <c r="FY957" s="26"/>
      <c r="FZ957" s="26"/>
      <c r="GA957" s="26"/>
      <c r="GB957" s="26"/>
      <c r="GC957" s="26"/>
      <c r="GD957" s="26"/>
      <c r="GE957" s="26"/>
      <c r="GF957" s="26"/>
      <c r="GG957" s="26"/>
      <c r="GH957" s="26"/>
      <c r="GI957" s="26"/>
      <c r="GJ957" s="26"/>
      <c r="GK957" s="26"/>
      <c r="GL957" s="26"/>
      <c r="GM957" s="26"/>
      <c r="GN957" s="26"/>
      <c r="GO957" s="26"/>
      <c r="GP957" s="26"/>
      <c r="GQ957" s="26"/>
      <c r="GR957" s="26"/>
      <c r="GS957" s="26"/>
      <c r="GT957" s="26"/>
      <c r="GU957" s="26"/>
      <c r="GV957" s="26"/>
      <c r="GW957" s="26"/>
      <c r="GX957" s="26"/>
      <c r="GY957" s="26"/>
      <c r="GZ957" s="26"/>
      <c r="HA957" s="26"/>
      <c r="HB957" s="26"/>
      <c r="HC957" s="26"/>
      <c r="HD957" s="26"/>
      <c r="HE957" s="26"/>
      <c r="HF957" s="26"/>
      <c r="HG957" s="26"/>
      <c r="HH957" s="26"/>
      <c r="HI957" s="26"/>
      <c r="HJ957" s="26"/>
      <c r="HK957" s="26"/>
      <c r="HL957" s="26"/>
      <c r="HM957" s="26"/>
      <c r="HN957" s="26"/>
      <c r="HO957" s="26"/>
      <c r="HP957" s="26"/>
      <c r="HQ957" s="26"/>
      <c r="HR957" s="26"/>
      <c r="HS957" s="26"/>
      <c r="HT957" s="26"/>
      <c r="HU957" s="26"/>
      <c r="HV957" s="26"/>
      <c r="HW957" s="26"/>
      <c r="HX957" s="26"/>
      <c r="HY957" s="26"/>
      <c r="HZ957" s="26"/>
      <c r="IA957" s="26"/>
      <c r="IB957" s="26"/>
      <c r="IC957" s="26"/>
      <c r="ID957" s="26"/>
      <c r="IE957" s="26"/>
      <c r="IF957" s="26"/>
      <c r="IG957" s="26"/>
      <c r="IH957" s="26"/>
      <c r="II957" s="26"/>
      <c r="IJ957" s="26"/>
      <c r="IK957" s="26"/>
      <c r="IL957" s="26"/>
      <c r="IM957" s="26"/>
      <c r="IN957" s="26"/>
      <c r="IO957" s="26"/>
      <c r="IP957" s="26"/>
      <c r="IQ957" s="26"/>
    </row>
    <row r="958" spans="1:251" s="40" customFormat="1" ht="18.75" customHeight="1">
      <c r="A958" s="32"/>
      <c r="B958" s="49"/>
      <c r="C958" s="84" t="s">
        <v>236</v>
      </c>
      <c r="D958" s="85"/>
      <c r="E958" s="85"/>
      <c r="F958" s="85"/>
      <c r="G958" s="85"/>
      <c r="H958" s="85"/>
      <c r="I958" s="85"/>
      <c r="J958" s="85"/>
      <c r="K958" s="85"/>
      <c r="L958" s="85"/>
      <c r="M958" s="85"/>
      <c r="N958" s="85"/>
      <c r="O958" s="85"/>
      <c r="P958" s="85"/>
      <c r="Q958" s="85"/>
      <c r="R958" s="85"/>
      <c r="S958" s="85"/>
      <c r="T958" s="85"/>
      <c r="U958" s="85"/>
      <c r="V958" s="85"/>
      <c r="W958" s="85"/>
      <c r="X958" s="85"/>
      <c r="Y958" s="85"/>
      <c r="Z958" s="86"/>
      <c r="AA958" s="87">
        <v>42</v>
      </c>
      <c r="AB958" s="88"/>
      <c r="AC958" s="88"/>
      <c r="AD958" s="88"/>
      <c r="AE958" s="88"/>
      <c r="AF958" s="88"/>
      <c r="AG958" s="88"/>
      <c r="AH958" s="88"/>
      <c r="AI958" s="89"/>
      <c r="AJ958" s="87">
        <v>110</v>
      </c>
      <c r="AK958" s="88"/>
      <c r="AL958" s="88"/>
      <c r="AM958" s="88"/>
      <c r="AN958" s="88"/>
      <c r="AO958" s="88"/>
      <c r="AP958" s="88"/>
      <c r="AQ958" s="88"/>
      <c r="AR958" s="89"/>
      <c r="AS958" s="90"/>
      <c r="AT958" s="91"/>
      <c r="AU958" s="91"/>
      <c r="AV958" s="91"/>
      <c r="AW958" s="91"/>
      <c r="AX958" s="92"/>
      <c r="AY958" s="26"/>
      <c r="AZ958" s="26"/>
      <c r="BA958" s="26"/>
      <c r="BB958" s="26"/>
      <c r="BC958" s="26"/>
      <c r="BD958" s="26"/>
      <c r="BE958" s="26"/>
      <c r="BF958" s="26"/>
      <c r="BG958" s="26"/>
      <c r="BH958" s="26"/>
      <c r="BI958" s="26"/>
      <c r="BJ958" s="26"/>
      <c r="BK958" s="26"/>
      <c r="BL958" s="26"/>
      <c r="BM958" s="26"/>
      <c r="BN958" s="26"/>
      <c r="BO958" s="26"/>
      <c r="BP958" s="26"/>
      <c r="BQ958" s="26"/>
      <c r="BR958" s="26"/>
      <c r="BS958" s="26"/>
      <c r="BT958" s="26"/>
      <c r="BU958" s="26"/>
      <c r="BV958" s="26"/>
      <c r="BW958" s="26"/>
      <c r="BX958" s="26"/>
      <c r="BY958" s="26"/>
      <c r="BZ958" s="26"/>
      <c r="CA958" s="26"/>
      <c r="CB958" s="26"/>
      <c r="CC958" s="26"/>
      <c r="CD958" s="26"/>
      <c r="CE958" s="26"/>
      <c r="CF958" s="26"/>
      <c r="CG958" s="26"/>
      <c r="CH958" s="26"/>
      <c r="CI958" s="26"/>
      <c r="CJ958" s="26"/>
      <c r="CK958" s="26"/>
      <c r="CL958" s="26"/>
      <c r="CM958" s="26"/>
      <c r="CN958" s="26"/>
      <c r="CO958" s="26"/>
      <c r="CP958" s="26"/>
      <c r="CQ958" s="26"/>
      <c r="CR958" s="26"/>
      <c r="CS958" s="26"/>
      <c r="CT958" s="26"/>
      <c r="CU958" s="26"/>
      <c r="CV958" s="26"/>
      <c r="CW958" s="26"/>
      <c r="CX958" s="26"/>
      <c r="CY958" s="26"/>
      <c r="CZ958" s="26"/>
      <c r="DA958" s="26"/>
      <c r="DB958" s="26"/>
      <c r="DC958" s="26"/>
      <c r="DD958" s="26"/>
      <c r="DE958" s="26"/>
      <c r="DF958" s="26"/>
      <c r="DG958" s="26"/>
      <c r="DH958" s="26"/>
      <c r="DI958" s="26"/>
      <c r="DJ958" s="26"/>
      <c r="DK958" s="26"/>
      <c r="DL958" s="26"/>
      <c r="DM958" s="26"/>
      <c r="DN958" s="26"/>
      <c r="DO958" s="26"/>
      <c r="DP958" s="26"/>
      <c r="DQ958" s="26"/>
      <c r="DR958" s="26"/>
      <c r="DS958" s="26"/>
      <c r="DT958" s="26"/>
      <c r="DU958" s="26"/>
      <c r="DV958" s="26"/>
      <c r="DW958" s="26"/>
      <c r="DX958" s="26"/>
      <c r="DY958" s="26"/>
      <c r="DZ958" s="26"/>
      <c r="EA958" s="26"/>
      <c r="EB958" s="26"/>
      <c r="EC958" s="26"/>
      <c r="ED958" s="26"/>
      <c r="EE958" s="26"/>
      <c r="EF958" s="26"/>
      <c r="EG958" s="26"/>
      <c r="EH958" s="26"/>
      <c r="EI958" s="26"/>
      <c r="EJ958" s="26"/>
      <c r="EK958" s="26"/>
      <c r="EL958" s="26"/>
      <c r="EM958" s="26"/>
      <c r="EN958" s="26"/>
      <c r="EO958" s="26"/>
      <c r="EP958" s="26"/>
      <c r="EQ958" s="26"/>
      <c r="ER958" s="26"/>
      <c r="ES958" s="26"/>
      <c r="ET958" s="26"/>
      <c r="EU958" s="26"/>
      <c r="EV958" s="26"/>
      <c r="EW958" s="26"/>
      <c r="EX958" s="26"/>
      <c r="EY958" s="26"/>
      <c r="EZ958" s="26"/>
      <c r="FA958" s="26"/>
      <c r="FB958" s="26"/>
      <c r="FC958" s="26"/>
      <c r="FD958" s="26"/>
      <c r="FE958" s="26"/>
      <c r="FF958" s="26"/>
      <c r="FG958" s="26"/>
      <c r="FH958" s="26"/>
      <c r="FI958" s="26"/>
      <c r="FJ958" s="26"/>
      <c r="FK958" s="26"/>
      <c r="FL958" s="26"/>
      <c r="FM958" s="26"/>
      <c r="FN958" s="26"/>
      <c r="FO958" s="26"/>
      <c r="FP958" s="26"/>
      <c r="FQ958" s="26"/>
      <c r="FR958" s="26"/>
      <c r="FS958" s="26"/>
      <c r="FT958" s="26"/>
      <c r="FU958" s="26"/>
      <c r="FV958" s="26"/>
      <c r="FW958" s="26"/>
      <c r="FX958" s="26"/>
      <c r="FY958" s="26"/>
      <c r="FZ958" s="26"/>
      <c r="GA958" s="26"/>
      <c r="GB958" s="26"/>
      <c r="GC958" s="26"/>
      <c r="GD958" s="26"/>
      <c r="GE958" s="26"/>
      <c r="GF958" s="26"/>
      <c r="GG958" s="26"/>
      <c r="GH958" s="26"/>
      <c r="GI958" s="26"/>
      <c r="GJ958" s="26"/>
      <c r="GK958" s="26"/>
      <c r="GL958" s="26"/>
      <c r="GM958" s="26"/>
      <c r="GN958" s="26"/>
      <c r="GO958" s="26"/>
      <c r="GP958" s="26"/>
      <c r="GQ958" s="26"/>
      <c r="GR958" s="26"/>
      <c r="GS958" s="26"/>
      <c r="GT958" s="26"/>
      <c r="GU958" s="26"/>
      <c r="GV958" s="26"/>
      <c r="GW958" s="26"/>
      <c r="GX958" s="26"/>
      <c r="GY958" s="26"/>
      <c r="GZ958" s="26"/>
      <c r="HA958" s="26"/>
      <c r="HB958" s="26"/>
      <c r="HC958" s="26"/>
      <c r="HD958" s="26"/>
      <c r="HE958" s="26"/>
      <c r="HF958" s="26"/>
      <c r="HG958" s="26"/>
      <c r="HH958" s="26"/>
      <c r="HI958" s="26"/>
      <c r="HJ958" s="26"/>
      <c r="HK958" s="26"/>
      <c r="HL958" s="26"/>
      <c r="HM958" s="26"/>
      <c r="HN958" s="26"/>
      <c r="HO958" s="26"/>
      <c r="HP958" s="26"/>
      <c r="HQ958" s="26"/>
      <c r="HR958" s="26"/>
      <c r="HS958" s="26"/>
      <c r="HT958" s="26"/>
      <c r="HU958" s="26"/>
      <c r="HV958" s="26"/>
      <c r="HW958" s="26"/>
      <c r="HX958" s="26"/>
      <c r="HY958" s="26"/>
      <c r="HZ958" s="26"/>
      <c r="IA958" s="26"/>
      <c r="IB958" s="26"/>
      <c r="IC958" s="26"/>
      <c r="ID958" s="26"/>
      <c r="IE958" s="26"/>
      <c r="IF958" s="26"/>
      <c r="IG958" s="26"/>
      <c r="IH958" s="26"/>
      <c r="II958" s="26"/>
      <c r="IJ958" s="26"/>
      <c r="IK958" s="26"/>
      <c r="IL958" s="26"/>
      <c r="IM958" s="26"/>
      <c r="IN958" s="26"/>
      <c r="IO958" s="26"/>
      <c r="IP958" s="26"/>
      <c r="IQ958" s="26"/>
    </row>
    <row r="959" spans="1:251" s="40" customFormat="1" ht="18.75" customHeight="1">
      <c r="A959" s="32"/>
      <c r="B959" s="49"/>
      <c r="C959" s="84" t="s">
        <v>237</v>
      </c>
      <c r="D959" s="85"/>
      <c r="E959" s="85"/>
      <c r="F959" s="85"/>
      <c r="G959" s="85"/>
      <c r="H959" s="85"/>
      <c r="I959" s="85"/>
      <c r="J959" s="85"/>
      <c r="K959" s="85"/>
      <c r="L959" s="85"/>
      <c r="M959" s="85"/>
      <c r="N959" s="85"/>
      <c r="O959" s="85"/>
      <c r="P959" s="85"/>
      <c r="Q959" s="85"/>
      <c r="R959" s="85"/>
      <c r="S959" s="85"/>
      <c r="T959" s="85"/>
      <c r="U959" s="85"/>
      <c r="V959" s="85"/>
      <c r="W959" s="85"/>
      <c r="X959" s="85"/>
      <c r="Y959" s="85"/>
      <c r="Z959" s="86"/>
      <c r="AA959" s="87">
        <v>72</v>
      </c>
      <c r="AB959" s="88"/>
      <c r="AC959" s="88"/>
      <c r="AD959" s="88"/>
      <c r="AE959" s="88"/>
      <c r="AF959" s="88"/>
      <c r="AG959" s="88"/>
      <c r="AH959" s="88"/>
      <c r="AI959" s="89"/>
      <c r="AJ959" s="87">
        <v>0</v>
      </c>
      <c r="AK959" s="88"/>
      <c r="AL959" s="88"/>
      <c r="AM959" s="88"/>
      <c r="AN959" s="88"/>
      <c r="AO959" s="88"/>
      <c r="AP959" s="88"/>
      <c r="AQ959" s="88"/>
      <c r="AR959" s="89"/>
      <c r="AS959" s="90"/>
      <c r="AT959" s="91"/>
      <c r="AU959" s="91"/>
      <c r="AV959" s="91"/>
      <c r="AW959" s="91"/>
      <c r="AX959" s="92"/>
      <c r="AY959" s="26"/>
      <c r="AZ959" s="26"/>
      <c r="BA959" s="26"/>
      <c r="BB959" s="26"/>
      <c r="BC959" s="26"/>
      <c r="BD959" s="26"/>
      <c r="BE959" s="26"/>
      <c r="BF959" s="26"/>
      <c r="BG959" s="26"/>
      <c r="BH959" s="26"/>
      <c r="BI959" s="26"/>
      <c r="BJ959" s="26"/>
      <c r="BK959" s="26"/>
      <c r="BL959" s="26"/>
      <c r="BM959" s="26"/>
      <c r="BN959" s="26"/>
      <c r="BO959" s="26"/>
      <c r="BP959" s="26"/>
      <c r="BQ959" s="26"/>
      <c r="BR959" s="26"/>
      <c r="BS959" s="26"/>
      <c r="BT959" s="26"/>
      <c r="BU959" s="26"/>
      <c r="BV959" s="26"/>
      <c r="BW959" s="26"/>
      <c r="BX959" s="26"/>
      <c r="BY959" s="26"/>
      <c r="BZ959" s="26"/>
      <c r="CA959" s="26"/>
      <c r="CB959" s="26"/>
      <c r="CC959" s="26"/>
      <c r="CD959" s="26"/>
      <c r="CE959" s="26"/>
      <c r="CF959" s="26"/>
      <c r="CG959" s="26"/>
      <c r="CH959" s="26"/>
      <c r="CI959" s="26"/>
      <c r="CJ959" s="26"/>
      <c r="CK959" s="26"/>
      <c r="CL959" s="26"/>
      <c r="CM959" s="26"/>
      <c r="CN959" s="26"/>
      <c r="CO959" s="26"/>
      <c r="CP959" s="26"/>
      <c r="CQ959" s="26"/>
      <c r="CR959" s="26"/>
      <c r="CS959" s="26"/>
      <c r="CT959" s="26"/>
      <c r="CU959" s="26"/>
      <c r="CV959" s="26"/>
      <c r="CW959" s="26"/>
      <c r="CX959" s="26"/>
      <c r="CY959" s="26"/>
      <c r="CZ959" s="26"/>
      <c r="DA959" s="26"/>
      <c r="DB959" s="26"/>
      <c r="DC959" s="26"/>
      <c r="DD959" s="26"/>
      <c r="DE959" s="26"/>
      <c r="DF959" s="26"/>
      <c r="DG959" s="26"/>
      <c r="DH959" s="26"/>
      <c r="DI959" s="26"/>
      <c r="DJ959" s="26"/>
      <c r="DK959" s="26"/>
      <c r="DL959" s="26"/>
      <c r="DM959" s="26"/>
      <c r="DN959" s="26"/>
      <c r="DO959" s="26"/>
      <c r="DP959" s="26"/>
      <c r="DQ959" s="26"/>
      <c r="DR959" s="26"/>
      <c r="DS959" s="26"/>
      <c r="DT959" s="26"/>
      <c r="DU959" s="26"/>
      <c r="DV959" s="26"/>
      <c r="DW959" s="26"/>
      <c r="DX959" s="26"/>
      <c r="DY959" s="26"/>
      <c r="DZ959" s="26"/>
      <c r="EA959" s="26"/>
      <c r="EB959" s="26"/>
      <c r="EC959" s="26"/>
      <c r="ED959" s="26"/>
      <c r="EE959" s="26"/>
      <c r="EF959" s="26"/>
      <c r="EG959" s="26"/>
      <c r="EH959" s="26"/>
      <c r="EI959" s="26"/>
      <c r="EJ959" s="26"/>
      <c r="EK959" s="26"/>
      <c r="EL959" s="26"/>
      <c r="EM959" s="26"/>
      <c r="EN959" s="26"/>
      <c r="EO959" s="26"/>
      <c r="EP959" s="26"/>
      <c r="EQ959" s="26"/>
      <c r="ER959" s="26"/>
      <c r="ES959" s="26"/>
      <c r="ET959" s="26"/>
      <c r="EU959" s="26"/>
      <c r="EV959" s="26"/>
      <c r="EW959" s="26"/>
      <c r="EX959" s="26"/>
      <c r="EY959" s="26"/>
      <c r="EZ959" s="26"/>
      <c r="FA959" s="26"/>
      <c r="FB959" s="26"/>
      <c r="FC959" s="26"/>
      <c r="FD959" s="26"/>
      <c r="FE959" s="26"/>
      <c r="FF959" s="26"/>
      <c r="FG959" s="26"/>
      <c r="FH959" s="26"/>
      <c r="FI959" s="26"/>
      <c r="FJ959" s="26"/>
      <c r="FK959" s="26"/>
      <c r="FL959" s="26"/>
      <c r="FM959" s="26"/>
      <c r="FN959" s="26"/>
      <c r="FO959" s="26"/>
      <c r="FP959" s="26"/>
      <c r="FQ959" s="26"/>
      <c r="FR959" s="26"/>
      <c r="FS959" s="26"/>
      <c r="FT959" s="26"/>
      <c r="FU959" s="26"/>
      <c r="FV959" s="26"/>
      <c r="FW959" s="26"/>
      <c r="FX959" s="26"/>
      <c r="FY959" s="26"/>
      <c r="FZ959" s="26"/>
      <c r="GA959" s="26"/>
      <c r="GB959" s="26"/>
      <c r="GC959" s="26"/>
      <c r="GD959" s="26"/>
      <c r="GE959" s="26"/>
      <c r="GF959" s="26"/>
      <c r="GG959" s="26"/>
      <c r="GH959" s="26"/>
      <c r="GI959" s="26"/>
      <c r="GJ959" s="26"/>
      <c r="GK959" s="26"/>
      <c r="GL959" s="26"/>
      <c r="GM959" s="26"/>
      <c r="GN959" s="26"/>
      <c r="GO959" s="26"/>
      <c r="GP959" s="26"/>
      <c r="GQ959" s="26"/>
      <c r="GR959" s="26"/>
      <c r="GS959" s="26"/>
      <c r="GT959" s="26"/>
      <c r="GU959" s="26"/>
      <c r="GV959" s="26"/>
      <c r="GW959" s="26"/>
      <c r="GX959" s="26"/>
      <c r="GY959" s="26"/>
      <c r="GZ959" s="26"/>
      <c r="HA959" s="26"/>
      <c r="HB959" s="26"/>
      <c r="HC959" s="26"/>
      <c r="HD959" s="26"/>
      <c r="HE959" s="26"/>
      <c r="HF959" s="26"/>
      <c r="HG959" s="26"/>
      <c r="HH959" s="26"/>
      <c r="HI959" s="26"/>
      <c r="HJ959" s="26"/>
      <c r="HK959" s="26"/>
      <c r="HL959" s="26"/>
      <c r="HM959" s="26"/>
      <c r="HN959" s="26"/>
      <c r="HO959" s="26"/>
      <c r="HP959" s="26"/>
      <c r="HQ959" s="26"/>
      <c r="HR959" s="26"/>
      <c r="HS959" s="26"/>
      <c r="HT959" s="26"/>
      <c r="HU959" s="26"/>
      <c r="HV959" s="26"/>
      <c r="HW959" s="26"/>
      <c r="HX959" s="26"/>
      <c r="HY959" s="26"/>
      <c r="HZ959" s="26"/>
      <c r="IA959" s="26"/>
      <c r="IB959" s="26"/>
      <c r="IC959" s="26"/>
      <c r="ID959" s="26"/>
      <c r="IE959" s="26"/>
      <c r="IF959" s="26"/>
      <c r="IG959" s="26"/>
      <c r="IH959" s="26"/>
      <c r="II959" s="26"/>
      <c r="IJ959" s="26"/>
      <c r="IK959" s="26"/>
      <c r="IL959" s="26"/>
      <c r="IM959" s="26"/>
      <c r="IN959" s="26"/>
      <c r="IO959" s="26"/>
      <c r="IP959" s="26"/>
      <c r="IQ959" s="26"/>
    </row>
    <row r="960" spans="1:251" s="40" customFormat="1" ht="18.75" customHeight="1" thickBot="1">
      <c r="A960" s="41"/>
      <c r="B960" s="93" t="s">
        <v>101</v>
      </c>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5"/>
      <c r="AA960" s="96">
        <f>SUM($AA$958:$AA$959)</f>
        <v>114</v>
      </c>
      <c r="AB960" s="97"/>
      <c r="AC960" s="97"/>
      <c r="AD960" s="97"/>
      <c r="AE960" s="97"/>
      <c r="AF960" s="97"/>
      <c r="AG960" s="97"/>
      <c r="AH960" s="97"/>
      <c r="AI960" s="98"/>
      <c r="AJ960" s="96">
        <f>SUM($AJ$958:$AJ$959)</f>
        <v>110</v>
      </c>
      <c r="AK960" s="97"/>
      <c r="AL960" s="97"/>
      <c r="AM960" s="97"/>
      <c r="AN960" s="97"/>
      <c r="AO960" s="97"/>
      <c r="AP960" s="97"/>
      <c r="AQ960" s="97"/>
      <c r="AR960" s="98"/>
      <c r="AS960" s="99"/>
      <c r="AT960" s="100"/>
      <c r="AU960" s="100"/>
      <c r="AV960" s="100"/>
      <c r="AW960" s="100"/>
      <c r="AX960" s="101"/>
      <c r="AY960" s="26"/>
      <c r="AZ960" s="26"/>
      <c r="BA960" s="26"/>
      <c r="BB960" s="26"/>
      <c r="BC960" s="26"/>
      <c r="BD960" s="26"/>
      <c r="BE960" s="26"/>
      <c r="BF960" s="26"/>
      <c r="BG960" s="26"/>
      <c r="BH960" s="26"/>
      <c r="BI960" s="26"/>
      <c r="BJ960" s="26"/>
      <c r="BK960" s="26"/>
      <c r="BL960" s="26"/>
      <c r="BM960" s="26"/>
      <c r="BN960" s="26"/>
      <c r="BO960" s="26"/>
      <c r="BP960" s="26"/>
      <c r="BQ960" s="26"/>
      <c r="BR960" s="26"/>
      <c r="BS960" s="26"/>
      <c r="BT960" s="26"/>
      <c r="BU960" s="26"/>
      <c r="BV960" s="26"/>
      <c r="BW960" s="26"/>
      <c r="BX960" s="26"/>
      <c r="BY960" s="26"/>
      <c r="BZ960" s="26"/>
      <c r="CA960" s="26"/>
      <c r="CB960" s="26"/>
      <c r="CC960" s="26"/>
      <c r="CD960" s="26"/>
      <c r="CE960" s="26"/>
      <c r="CF960" s="26"/>
      <c r="CG960" s="26"/>
      <c r="CH960" s="26"/>
      <c r="CI960" s="26"/>
      <c r="CJ960" s="26"/>
      <c r="CK960" s="26"/>
      <c r="CL960" s="26"/>
      <c r="CM960" s="26"/>
      <c r="CN960" s="26"/>
      <c r="CO960" s="26"/>
      <c r="CP960" s="26"/>
      <c r="CQ960" s="26"/>
      <c r="CR960" s="26"/>
      <c r="CS960" s="26"/>
      <c r="CT960" s="26"/>
      <c r="CU960" s="26"/>
      <c r="CV960" s="26"/>
      <c r="CW960" s="26"/>
      <c r="CX960" s="26"/>
      <c r="CY960" s="26"/>
      <c r="CZ960" s="26"/>
      <c r="DA960" s="26"/>
      <c r="DB960" s="26"/>
      <c r="DC960" s="26"/>
      <c r="DD960" s="26"/>
      <c r="DE960" s="26"/>
      <c r="DF960" s="26"/>
      <c r="DG960" s="26"/>
      <c r="DH960" s="26"/>
      <c r="DI960" s="26"/>
      <c r="DJ960" s="26"/>
      <c r="DK960" s="26"/>
      <c r="DL960" s="26"/>
      <c r="DM960" s="26"/>
      <c r="DN960" s="26"/>
      <c r="DO960" s="26"/>
      <c r="DP960" s="26"/>
      <c r="DQ960" s="26"/>
      <c r="DR960" s="26"/>
      <c r="DS960" s="26"/>
      <c r="DT960" s="26"/>
      <c r="DU960" s="26"/>
      <c r="DV960" s="26"/>
      <c r="DW960" s="26"/>
      <c r="DX960" s="26"/>
      <c r="DY960" s="26"/>
      <c r="DZ960" s="26"/>
      <c r="EA960" s="26"/>
      <c r="EB960" s="26"/>
      <c r="EC960" s="26"/>
      <c r="ED960" s="26"/>
      <c r="EE960" s="26"/>
      <c r="EF960" s="26"/>
      <c r="EG960" s="26"/>
      <c r="EH960" s="26"/>
      <c r="EI960" s="26"/>
      <c r="EJ960" s="26"/>
      <c r="EK960" s="26"/>
      <c r="EL960" s="26"/>
      <c r="EM960" s="26"/>
      <c r="EN960" s="26"/>
      <c r="EO960" s="26"/>
      <c r="EP960" s="26"/>
      <c r="EQ960" s="26"/>
      <c r="ER960" s="26"/>
      <c r="ES960" s="26"/>
      <c r="ET960" s="26"/>
      <c r="EU960" s="26"/>
      <c r="EV960" s="26"/>
      <c r="EW960" s="26"/>
      <c r="EX960" s="26"/>
      <c r="EY960" s="26"/>
      <c r="EZ960" s="26"/>
      <c r="FA960" s="26"/>
      <c r="FB960" s="26"/>
      <c r="FC960" s="26"/>
      <c r="FD960" s="26"/>
      <c r="FE960" s="26"/>
      <c r="FF960" s="26"/>
      <c r="FG960" s="26"/>
      <c r="FH960" s="26"/>
      <c r="FI960" s="26"/>
      <c r="FJ960" s="26"/>
      <c r="FK960" s="26"/>
      <c r="FL960" s="26"/>
      <c r="FM960" s="26"/>
      <c r="FN960" s="26"/>
      <c r="FO960" s="26"/>
      <c r="FP960" s="26"/>
      <c r="FQ960" s="26"/>
      <c r="FR960" s="26"/>
      <c r="FS960" s="26"/>
      <c r="FT960" s="26"/>
      <c r="FU960" s="26"/>
      <c r="FV960" s="26"/>
      <c r="FW960" s="26"/>
      <c r="FX960" s="26"/>
      <c r="FY960" s="26"/>
      <c r="FZ960" s="26"/>
      <c r="GA960" s="26"/>
      <c r="GB960" s="26"/>
      <c r="GC960" s="26"/>
      <c r="GD960" s="26"/>
      <c r="GE960" s="26"/>
      <c r="GF960" s="26"/>
      <c r="GG960" s="26"/>
      <c r="GH960" s="26"/>
      <c r="GI960" s="26"/>
      <c r="GJ960" s="26"/>
      <c r="GK960" s="26"/>
      <c r="GL960" s="26"/>
      <c r="GM960" s="26"/>
      <c r="GN960" s="26"/>
      <c r="GO960" s="26"/>
      <c r="GP960" s="26"/>
      <c r="GQ960" s="26"/>
      <c r="GR960" s="26"/>
      <c r="GS960" s="26"/>
      <c r="GT960" s="26"/>
      <c r="GU960" s="26"/>
      <c r="GV960" s="26"/>
      <c r="GW960" s="26"/>
      <c r="GX960" s="26"/>
      <c r="GY960" s="26"/>
      <c r="GZ960" s="26"/>
      <c r="HA960" s="26"/>
      <c r="HB960" s="26"/>
      <c r="HC960" s="26"/>
      <c r="HD960" s="26"/>
      <c r="HE960" s="26"/>
      <c r="HF960" s="26"/>
      <c r="HG960" s="26"/>
      <c r="HH960" s="26"/>
      <c r="HI960" s="26"/>
      <c r="HJ960" s="26"/>
      <c r="HK960" s="26"/>
      <c r="HL960" s="26"/>
      <c r="HM960" s="26"/>
      <c r="HN960" s="26"/>
      <c r="HO960" s="26"/>
      <c r="HP960" s="26"/>
      <c r="HQ960" s="26"/>
      <c r="HR960" s="26"/>
      <c r="HS960" s="26"/>
      <c r="HT960" s="26"/>
      <c r="HU960" s="26"/>
      <c r="HV960" s="26"/>
      <c r="HW960" s="26"/>
      <c r="HX960" s="26"/>
      <c r="HY960" s="26"/>
      <c r="HZ960" s="26"/>
      <c r="IA960" s="26"/>
      <c r="IB960" s="26"/>
      <c r="IC960" s="26"/>
      <c r="ID960" s="26"/>
      <c r="IE960" s="26"/>
      <c r="IF960" s="26"/>
      <c r="IG960" s="26"/>
      <c r="IH960" s="26"/>
      <c r="II960" s="26"/>
      <c r="IJ960" s="26"/>
      <c r="IK960" s="26"/>
      <c r="IL960" s="26"/>
      <c r="IM960" s="26"/>
      <c r="IN960" s="26"/>
      <c r="IO960" s="26"/>
      <c r="IP960" s="26"/>
      <c r="IQ960" s="26"/>
    </row>
    <row r="962" spans="1:113" ht="19.2">
      <c r="A962" s="25" t="s">
        <v>87</v>
      </c>
      <c r="AW962" s="27"/>
      <c r="AX962" s="28"/>
      <c r="AY962" s="27"/>
    </row>
    <row r="964" spans="1:113" ht="18">
      <c r="B964" s="102" t="s">
        <v>0</v>
      </c>
      <c r="C964" s="103"/>
      <c r="D964" s="103"/>
      <c r="E964" s="103"/>
      <c r="F964" s="103"/>
      <c r="G964" s="103"/>
      <c r="H964" s="103"/>
      <c r="I964" s="103"/>
      <c r="J964" s="103"/>
      <c r="K964" s="103"/>
      <c r="L964" s="103"/>
      <c r="M964" s="103"/>
      <c r="N964" s="103"/>
      <c r="O964" s="103"/>
      <c r="P964" s="103"/>
      <c r="Q964" s="103"/>
      <c r="R964" s="103"/>
      <c r="S964" s="103"/>
      <c r="T964" s="103"/>
      <c r="U964" s="103"/>
      <c r="V964" s="103"/>
      <c r="W964" s="103"/>
      <c r="X964" s="103"/>
      <c r="Y964" s="103"/>
      <c r="Z964" s="103"/>
      <c r="AA964" s="103"/>
      <c r="AB964" s="103"/>
      <c r="AC964" s="103"/>
      <c r="AD964" s="103"/>
      <c r="AE964" s="103"/>
      <c r="AF964" s="103"/>
      <c r="AG964" s="103"/>
      <c r="AH964" s="103"/>
      <c r="AI964" s="103"/>
      <c r="AJ964" s="103"/>
      <c r="AK964" s="103"/>
      <c r="AL964" s="103"/>
      <c r="AM964" s="103"/>
      <c r="AN964" s="103"/>
      <c r="AO964" s="103"/>
      <c r="AP964" s="103"/>
      <c r="AQ964" s="103"/>
      <c r="AR964" s="103"/>
      <c r="AS964" s="103"/>
      <c r="AT964" s="103"/>
      <c r="AU964" s="103"/>
      <c r="AV964" s="103"/>
      <c r="AW964" s="103"/>
      <c r="AX964" s="103"/>
    </row>
    <row r="965" spans="1:113">
      <c r="Z965" s="29"/>
      <c r="AD965" s="29"/>
      <c r="AE965" s="29"/>
      <c r="AF965" s="29"/>
      <c r="AG965" s="29"/>
      <c r="AH965" s="29"/>
      <c r="AI965" s="29"/>
      <c r="AO965" s="29"/>
    </row>
    <row r="966" spans="1:113" ht="13.8" thickBot="1">
      <c r="Z966" s="29"/>
      <c r="AD966" s="29"/>
      <c r="AE966" s="29"/>
      <c r="AF966" s="29"/>
      <c r="AG966" s="29"/>
      <c r="AH966" s="29"/>
      <c r="AI966" s="29"/>
      <c r="AO966" s="29"/>
      <c r="DI966" s="30"/>
    </row>
    <row r="967" spans="1:113" ht="24.75" customHeight="1" thickBot="1">
      <c r="B967" s="104" t="s">
        <v>88</v>
      </c>
      <c r="C967" s="105"/>
      <c r="D967" s="105"/>
      <c r="E967" s="105"/>
      <c r="F967" s="105"/>
      <c r="G967" s="105"/>
      <c r="H967" s="106" t="s">
        <v>238</v>
      </c>
      <c r="I967" s="107"/>
      <c r="J967" s="107"/>
      <c r="K967" s="107"/>
      <c r="L967" s="107"/>
      <c r="M967" s="107"/>
      <c r="N967" s="107"/>
      <c r="O967" s="107"/>
      <c r="P967" s="107"/>
      <c r="Q967" s="107"/>
      <c r="R967" s="107"/>
      <c r="S967" s="107"/>
      <c r="T967" s="107"/>
      <c r="U967" s="107"/>
      <c r="V967" s="107"/>
      <c r="W967" s="107"/>
      <c r="X967" s="107"/>
      <c r="Y967" s="107"/>
      <c r="Z967" s="107"/>
      <c r="AA967" s="107"/>
      <c r="AB967" s="107"/>
      <c r="AC967" s="107"/>
      <c r="AD967" s="107"/>
      <c r="AE967" s="107"/>
      <c r="AF967" s="107"/>
      <c r="AG967" s="107"/>
      <c r="AH967" s="107"/>
      <c r="AI967" s="107"/>
      <c r="AJ967" s="107"/>
      <c r="AK967" s="107"/>
      <c r="AL967" s="107"/>
      <c r="AM967" s="107"/>
      <c r="AN967" s="107"/>
      <c r="AO967" s="107"/>
      <c r="AP967" s="107"/>
      <c r="AQ967" s="107"/>
      <c r="AR967" s="107"/>
      <c r="AS967" s="107"/>
      <c r="AT967" s="107"/>
      <c r="AU967" s="107"/>
      <c r="AV967" s="107"/>
      <c r="AW967" s="107"/>
      <c r="AX967" s="108"/>
      <c r="DI967" s="30"/>
    </row>
    <row r="968" spans="1:113" ht="14.4">
      <c r="B968" s="31"/>
      <c r="C968" s="31"/>
      <c r="D968" s="31"/>
      <c r="E968" s="31"/>
      <c r="F968" s="31"/>
      <c r="G968" s="31"/>
      <c r="H968" s="32"/>
      <c r="I968" s="32"/>
      <c r="J968" s="32"/>
      <c r="K968" s="32"/>
      <c r="L968" s="33"/>
      <c r="M968" s="33"/>
      <c r="N968" s="33"/>
      <c r="O968" s="33"/>
      <c r="P968" s="32"/>
      <c r="Q968" s="32"/>
      <c r="R968" s="32"/>
      <c r="S968" s="32"/>
      <c r="T968" s="32"/>
      <c r="U968" s="32"/>
      <c r="V968" s="34"/>
      <c r="W968" s="34"/>
      <c r="X968" s="34"/>
      <c r="Y968" s="34"/>
      <c r="Z968" s="34"/>
      <c r="AA968" s="34"/>
      <c r="AB968" s="34"/>
      <c r="AC968" s="34"/>
      <c r="AD968" s="34"/>
      <c r="AE968" s="34"/>
      <c r="AF968" s="34"/>
      <c r="AG968" s="34"/>
      <c r="AH968" s="34"/>
      <c r="AI968" s="34"/>
      <c r="AJ968" s="34"/>
      <c r="AK968" s="34"/>
      <c r="AL968" s="34"/>
      <c r="AM968" s="34"/>
      <c r="AN968" s="34"/>
      <c r="AO968" s="34"/>
      <c r="AP968" s="34"/>
      <c r="AQ968" s="34"/>
      <c r="AR968" s="34"/>
      <c r="AS968" s="34"/>
      <c r="AT968" s="34"/>
      <c r="AU968" s="34"/>
      <c r="AV968" s="34"/>
      <c r="AW968" s="34"/>
      <c r="AX968" s="34"/>
      <c r="DI968" s="30"/>
    </row>
    <row r="969" spans="1:113" ht="15" thickBot="1">
      <c r="A969" s="35"/>
      <c r="B969" s="34" t="s">
        <v>90</v>
      </c>
      <c r="C969" s="32"/>
      <c r="D969" s="32"/>
      <c r="E969" s="32"/>
      <c r="F969" s="32"/>
      <c r="G969" s="32"/>
      <c r="H969" s="32"/>
      <c r="I969" s="32"/>
      <c r="J969" s="32"/>
      <c r="K969" s="32"/>
      <c r="L969" s="33"/>
      <c r="M969" s="33"/>
      <c r="N969" s="33"/>
      <c r="O969" s="33"/>
      <c r="P969" s="32"/>
      <c r="Q969" s="32"/>
      <c r="R969" s="32"/>
      <c r="S969" s="32"/>
      <c r="T969" s="32"/>
      <c r="U969" s="32"/>
      <c r="V969" s="34"/>
      <c r="W969" s="34"/>
      <c r="X969" s="34"/>
      <c r="Y969" s="34"/>
      <c r="Z969" s="34"/>
      <c r="AA969" s="34"/>
      <c r="AB969" s="34"/>
      <c r="AC969" s="34"/>
      <c r="AD969" s="34"/>
      <c r="AE969" s="34"/>
      <c r="AF969" s="34"/>
      <c r="AG969" s="34"/>
      <c r="AH969" s="34"/>
      <c r="AI969" s="34"/>
      <c r="AJ969" s="34"/>
      <c r="AK969" s="34"/>
      <c r="AL969" s="34"/>
      <c r="AM969" s="34"/>
      <c r="AN969" s="34"/>
      <c r="AO969" s="34"/>
      <c r="AP969" s="34"/>
      <c r="AQ969" s="34"/>
      <c r="AR969" s="34"/>
      <c r="AS969" s="34"/>
      <c r="AT969" s="34"/>
      <c r="AU969" s="34"/>
      <c r="AV969" s="34"/>
      <c r="AW969" s="34"/>
      <c r="AX969" s="34"/>
      <c r="DI969" s="30"/>
    </row>
    <row r="970" spans="1:113" ht="14.4">
      <c r="A970" s="32"/>
      <c r="B970" s="36"/>
      <c r="C970" s="31"/>
      <c r="D970" s="31"/>
      <c r="E970" s="31"/>
      <c r="F970" s="31"/>
      <c r="G970" s="31"/>
      <c r="H970" s="31"/>
      <c r="I970" s="31"/>
      <c r="J970" s="31"/>
      <c r="K970" s="31"/>
      <c r="L970" s="37"/>
      <c r="M970" s="37"/>
      <c r="N970" s="37"/>
      <c r="O970" s="37"/>
      <c r="P970" s="31"/>
      <c r="Q970" s="31"/>
      <c r="R970" s="31"/>
      <c r="S970" s="31"/>
      <c r="T970" s="31"/>
      <c r="U970" s="31"/>
      <c r="V970" s="38"/>
      <c r="W970" s="38"/>
      <c r="X970" s="38"/>
      <c r="Y970" s="38"/>
      <c r="Z970" s="38"/>
      <c r="AA970" s="38"/>
      <c r="AB970" s="38"/>
      <c r="AC970" s="38"/>
      <c r="AD970" s="38"/>
      <c r="AE970" s="38"/>
      <c r="AF970" s="38"/>
      <c r="AG970" s="38"/>
      <c r="AH970" s="38"/>
      <c r="AI970" s="38"/>
      <c r="AJ970" s="38"/>
      <c r="AK970" s="38"/>
      <c r="AL970" s="38"/>
      <c r="AM970" s="38"/>
      <c r="AN970" s="38"/>
      <c r="AO970" s="38"/>
      <c r="AP970" s="38"/>
      <c r="AQ970" s="38"/>
      <c r="AR970" s="38"/>
      <c r="AS970" s="38"/>
      <c r="AT970" s="38"/>
      <c r="AU970" s="38"/>
      <c r="AV970" s="38"/>
      <c r="AW970" s="38"/>
      <c r="AX970" s="39"/>
    </row>
    <row r="971" spans="1:113" ht="12" customHeight="1">
      <c r="A971" s="32"/>
      <c r="B971" s="109" t="s">
        <v>239</v>
      </c>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c r="AA971" s="110"/>
      <c r="AB971" s="110"/>
      <c r="AC971" s="110"/>
      <c r="AD971" s="110"/>
      <c r="AE971" s="110"/>
      <c r="AF971" s="110"/>
      <c r="AG971" s="110"/>
      <c r="AH971" s="110"/>
      <c r="AI971" s="110"/>
      <c r="AJ971" s="110"/>
      <c r="AK971" s="110"/>
      <c r="AL971" s="110"/>
      <c r="AM971" s="110"/>
      <c r="AN971" s="110"/>
      <c r="AO971" s="110"/>
      <c r="AP971" s="110"/>
      <c r="AQ971" s="110"/>
      <c r="AR971" s="110"/>
      <c r="AS971" s="110"/>
      <c r="AT971" s="110"/>
      <c r="AU971" s="110"/>
      <c r="AV971" s="110"/>
      <c r="AW971" s="110"/>
      <c r="AX971" s="111"/>
    </row>
    <row r="972" spans="1:113" ht="12" customHeight="1">
      <c r="A972" s="32"/>
      <c r="B972" s="109"/>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c r="Z972" s="110"/>
      <c r="AA972" s="110"/>
      <c r="AB972" s="110"/>
      <c r="AC972" s="110"/>
      <c r="AD972" s="110"/>
      <c r="AE972" s="110"/>
      <c r="AF972" s="110"/>
      <c r="AG972" s="110"/>
      <c r="AH972" s="110"/>
      <c r="AI972" s="110"/>
      <c r="AJ972" s="110"/>
      <c r="AK972" s="110"/>
      <c r="AL972" s="110"/>
      <c r="AM972" s="110"/>
      <c r="AN972" s="110"/>
      <c r="AO972" s="110"/>
      <c r="AP972" s="110"/>
      <c r="AQ972" s="110"/>
      <c r="AR972" s="110"/>
      <c r="AS972" s="110"/>
      <c r="AT972" s="110"/>
      <c r="AU972" s="110"/>
      <c r="AV972" s="110"/>
      <c r="AW972" s="110"/>
      <c r="AX972" s="111"/>
      <c r="BC972" s="40"/>
    </row>
    <row r="973" spans="1:113" ht="12" customHeight="1">
      <c r="A973" s="32"/>
      <c r="B973" s="109"/>
      <c r="C973" s="110"/>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c r="Z973" s="110"/>
      <c r="AA973" s="110"/>
      <c r="AB973" s="110"/>
      <c r="AC973" s="110"/>
      <c r="AD973" s="110"/>
      <c r="AE973" s="110"/>
      <c r="AF973" s="110"/>
      <c r="AG973" s="110"/>
      <c r="AH973" s="110"/>
      <c r="AI973" s="110"/>
      <c r="AJ973" s="110"/>
      <c r="AK973" s="110"/>
      <c r="AL973" s="110"/>
      <c r="AM973" s="110"/>
      <c r="AN973" s="110"/>
      <c r="AO973" s="110"/>
      <c r="AP973" s="110"/>
      <c r="AQ973" s="110"/>
      <c r="AR973" s="110"/>
      <c r="AS973" s="110"/>
      <c r="AT973" s="110"/>
      <c r="AU973" s="110"/>
      <c r="AV973" s="110"/>
      <c r="AW973" s="110"/>
      <c r="AX973" s="111"/>
    </row>
    <row r="974" spans="1:113" ht="12" customHeight="1">
      <c r="A974" s="32"/>
      <c r="B974" s="109"/>
      <c r="C974" s="110"/>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c r="Z974" s="110"/>
      <c r="AA974" s="110"/>
      <c r="AB974" s="110"/>
      <c r="AC974" s="110"/>
      <c r="AD974" s="110"/>
      <c r="AE974" s="110"/>
      <c r="AF974" s="110"/>
      <c r="AG974" s="110"/>
      <c r="AH974" s="110"/>
      <c r="AI974" s="110"/>
      <c r="AJ974" s="110"/>
      <c r="AK974" s="110"/>
      <c r="AL974" s="110"/>
      <c r="AM974" s="110"/>
      <c r="AN974" s="110"/>
      <c r="AO974" s="110"/>
      <c r="AP974" s="110"/>
      <c r="AQ974" s="110"/>
      <c r="AR974" s="110"/>
      <c r="AS974" s="110"/>
      <c r="AT974" s="110"/>
      <c r="AU974" s="110"/>
      <c r="AV974" s="110"/>
      <c r="AW974" s="110"/>
      <c r="AX974" s="111"/>
    </row>
    <row r="975" spans="1:113" ht="12" customHeight="1">
      <c r="A975" s="32"/>
      <c r="B975" s="109"/>
      <c r="C975" s="110"/>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c r="Z975" s="110"/>
      <c r="AA975" s="110"/>
      <c r="AB975" s="110"/>
      <c r="AC975" s="110"/>
      <c r="AD975" s="110"/>
      <c r="AE975" s="110"/>
      <c r="AF975" s="110"/>
      <c r="AG975" s="110"/>
      <c r="AH975" s="110"/>
      <c r="AI975" s="110"/>
      <c r="AJ975" s="110"/>
      <c r="AK975" s="110"/>
      <c r="AL975" s="110"/>
      <c r="AM975" s="110"/>
      <c r="AN975" s="110"/>
      <c r="AO975" s="110"/>
      <c r="AP975" s="110"/>
      <c r="AQ975" s="110"/>
      <c r="AR975" s="110"/>
      <c r="AS975" s="110"/>
      <c r="AT975" s="110"/>
      <c r="AU975" s="110"/>
      <c r="AV975" s="110"/>
      <c r="AW975" s="110"/>
      <c r="AX975" s="111"/>
    </row>
    <row r="976" spans="1:113" ht="15" thickBot="1">
      <c r="A976" s="41"/>
      <c r="B976" s="42"/>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c r="AT976" s="43"/>
      <c r="AU976" s="43"/>
      <c r="AV976" s="43"/>
      <c r="AW976" s="43"/>
      <c r="AX976" s="44"/>
    </row>
    <row r="977" spans="1:251">
      <c r="B977" s="45"/>
    </row>
    <row r="978" spans="1:251" ht="15" thickBot="1">
      <c r="A978" s="35"/>
      <c r="B978" s="34" t="s">
        <v>92</v>
      </c>
      <c r="C978" s="32"/>
      <c r="D978" s="32"/>
      <c r="E978" s="32"/>
      <c r="F978" s="32"/>
      <c r="G978" s="32"/>
      <c r="H978" s="32"/>
      <c r="I978" s="32"/>
      <c r="J978" s="32"/>
      <c r="K978" s="32"/>
      <c r="L978" s="33"/>
      <c r="M978" s="33"/>
      <c r="N978" s="33"/>
      <c r="O978" s="33"/>
      <c r="P978" s="32"/>
      <c r="Q978" s="32"/>
      <c r="R978" s="32"/>
      <c r="S978" s="32"/>
      <c r="T978" s="32"/>
      <c r="U978" s="32"/>
      <c r="V978" s="34"/>
      <c r="W978" s="34"/>
      <c r="X978" s="34"/>
      <c r="Y978" s="34"/>
      <c r="Z978" s="34"/>
      <c r="AA978" s="34"/>
      <c r="AB978" s="34"/>
      <c r="AC978" s="34"/>
      <c r="AD978" s="34"/>
      <c r="AE978" s="34"/>
      <c r="AF978" s="34"/>
      <c r="AG978" s="34"/>
      <c r="AH978" s="34"/>
      <c r="AI978" s="34"/>
      <c r="AJ978" s="34"/>
      <c r="AK978" s="34"/>
      <c r="AL978" s="34"/>
      <c r="AM978" s="34"/>
      <c r="AN978" s="34"/>
      <c r="AO978" s="34"/>
      <c r="AP978" s="34"/>
      <c r="AQ978" s="34"/>
      <c r="AR978" s="34"/>
      <c r="AS978" s="34"/>
      <c r="AT978" s="34"/>
      <c r="AU978" s="34"/>
      <c r="AV978" s="34"/>
      <c r="AW978" s="34"/>
      <c r="AX978" s="34"/>
      <c r="DI978" s="30"/>
    </row>
    <row r="979" spans="1:251" ht="14.4">
      <c r="A979" s="32"/>
      <c r="B979" s="36"/>
      <c r="C979" s="31"/>
      <c r="D979" s="31"/>
      <c r="E979" s="31"/>
      <c r="F979" s="31"/>
      <c r="G979" s="31"/>
      <c r="H979" s="31"/>
      <c r="I979" s="31"/>
      <c r="J979" s="31"/>
      <c r="K979" s="31"/>
      <c r="L979" s="37"/>
      <c r="M979" s="37"/>
      <c r="N979" s="37"/>
      <c r="O979" s="37"/>
      <c r="P979" s="31"/>
      <c r="Q979" s="31"/>
      <c r="R979" s="31"/>
      <c r="S979" s="31"/>
      <c r="T979" s="31"/>
      <c r="U979" s="31"/>
      <c r="V979" s="38"/>
      <c r="W979" s="38"/>
      <c r="X979" s="38"/>
      <c r="Y979" s="38"/>
      <c r="Z979" s="38"/>
      <c r="AA979" s="38"/>
      <c r="AB979" s="38"/>
      <c r="AC979" s="38"/>
      <c r="AD979" s="38"/>
      <c r="AE979" s="38"/>
      <c r="AF979" s="38"/>
      <c r="AG979" s="38"/>
      <c r="AH979" s="38"/>
      <c r="AI979" s="38"/>
      <c r="AJ979" s="38"/>
      <c r="AK979" s="38"/>
      <c r="AL979" s="38"/>
      <c r="AM979" s="38"/>
      <c r="AN979" s="38"/>
      <c r="AO979" s="38"/>
      <c r="AP979" s="38"/>
      <c r="AQ979" s="38"/>
      <c r="AR979" s="38"/>
      <c r="AS979" s="38"/>
      <c r="AT979" s="38"/>
      <c r="AU979" s="38"/>
      <c r="AV979" s="38"/>
      <c r="AW979" s="38"/>
      <c r="AX979" s="39"/>
    </row>
    <row r="980" spans="1:251" ht="12" customHeight="1">
      <c r="A980" s="32"/>
      <c r="B980" s="109" t="s">
        <v>240</v>
      </c>
      <c r="C980" s="110"/>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c r="Z980" s="110"/>
      <c r="AA980" s="110"/>
      <c r="AB980" s="110"/>
      <c r="AC980" s="110"/>
      <c r="AD980" s="110"/>
      <c r="AE980" s="110"/>
      <c r="AF980" s="110"/>
      <c r="AG980" s="110"/>
      <c r="AH980" s="110"/>
      <c r="AI980" s="110"/>
      <c r="AJ980" s="110"/>
      <c r="AK980" s="110"/>
      <c r="AL980" s="110"/>
      <c r="AM980" s="110"/>
      <c r="AN980" s="110"/>
      <c r="AO980" s="110"/>
      <c r="AP980" s="110"/>
      <c r="AQ980" s="110"/>
      <c r="AR980" s="110"/>
      <c r="AS980" s="110"/>
      <c r="AT980" s="110"/>
      <c r="AU980" s="110"/>
      <c r="AV980" s="110"/>
      <c r="AW980" s="110"/>
      <c r="AX980" s="111"/>
    </row>
    <row r="981" spans="1:251" ht="12" customHeight="1">
      <c r="A981" s="32"/>
      <c r="B981" s="109"/>
      <c r="C981" s="110"/>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c r="Z981" s="110"/>
      <c r="AA981" s="110"/>
      <c r="AB981" s="110"/>
      <c r="AC981" s="110"/>
      <c r="AD981" s="110"/>
      <c r="AE981" s="110"/>
      <c r="AF981" s="110"/>
      <c r="AG981" s="110"/>
      <c r="AH981" s="110"/>
      <c r="AI981" s="110"/>
      <c r="AJ981" s="110"/>
      <c r="AK981" s="110"/>
      <c r="AL981" s="110"/>
      <c r="AM981" s="110"/>
      <c r="AN981" s="110"/>
      <c r="AO981" s="110"/>
      <c r="AP981" s="110"/>
      <c r="AQ981" s="110"/>
      <c r="AR981" s="110"/>
      <c r="AS981" s="110"/>
      <c r="AT981" s="110"/>
      <c r="AU981" s="110"/>
      <c r="AV981" s="110"/>
      <c r="AW981" s="110"/>
      <c r="AX981" s="111"/>
    </row>
    <row r="982" spans="1:251" ht="12" customHeight="1">
      <c r="A982" s="32"/>
      <c r="B982" s="109"/>
      <c r="C982" s="110"/>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c r="Z982" s="110"/>
      <c r="AA982" s="110"/>
      <c r="AB982" s="110"/>
      <c r="AC982" s="110"/>
      <c r="AD982" s="110"/>
      <c r="AE982" s="110"/>
      <c r="AF982" s="110"/>
      <c r="AG982" s="110"/>
      <c r="AH982" s="110"/>
      <c r="AI982" s="110"/>
      <c r="AJ982" s="110"/>
      <c r="AK982" s="110"/>
      <c r="AL982" s="110"/>
      <c r="AM982" s="110"/>
      <c r="AN982" s="110"/>
      <c r="AO982" s="110"/>
      <c r="AP982" s="110"/>
      <c r="AQ982" s="110"/>
      <c r="AR982" s="110"/>
      <c r="AS982" s="110"/>
      <c r="AT982" s="110"/>
      <c r="AU982" s="110"/>
      <c r="AV982" s="110"/>
      <c r="AW982" s="110"/>
      <c r="AX982" s="111"/>
    </row>
    <row r="983" spans="1:251" ht="12" customHeight="1">
      <c r="A983" s="32"/>
      <c r="B983" s="109"/>
      <c r="C983" s="110"/>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c r="Z983" s="110"/>
      <c r="AA983" s="110"/>
      <c r="AB983" s="110"/>
      <c r="AC983" s="110"/>
      <c r="AD983" s="110"/>
      <c r="AE983" s="110"/>
      <c r="AF983" s="110"/>
      <c r="AG983" s="110"/>
      <c r="AH983" s="110"/>
      <c r="AI983" s="110"/>
      <c r="AJ983" s="110"/>
      <c r="AK983" s="110"/>
      <c r="AL983" s="110"/>
      <c r="AM983" s="110"/>
      <c r="AN983" s="110"/>
      <c r="AO983" s="110"/>
      <c r="AP983" s="110"/>
      <c r="AQ983" s="110"/>
      <c r="AR983" s="110"/>
      <c r="AS983" s="110"/>
      <c r="AT983" s="110"/>
      <c r="AU983" s="110"/>
      <c r="AV983" s="110"/>
      <c r="AW983" s="110"/>
      <c r="AX983" s="111"/>
    </row>
    <row r="984" spans="1:251" ht="12" customHeight="1">
      <c r="A984" s="32"/>
      <c r="B984" s="109"/>
      <c r="C984" s="110"/>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c r="Z984" s="110"/>
      <c r="AA984" s="110"/>
      <c r="AB984" s="110"/>
      <c r="AC984" s="110"/>
      <c r="AD984" s="110"/>
      <c r="AE984" s="110"/>
      <c r="AF984" s="110"/>
      <c r="AG984" s="110"/>
      <c r="AH984" s="110"/>
      <c r="AI984" s="110"/>
      <c r="AJ984" s="110"/>
      <c r="AK984" s="110"/>
      <c r="AL984" s="110"/>
      <c r="AM984" s="110"/>
      <c r="AN984" s="110"/>
      <c r="AO984" s="110"/>
      <c r="AP984" s="110"/>
      <c r="AQ984" s="110"/>
      <c r="AR984" s="110"/>
      <c r="AS984" s="110"/>
      <c r="AT984" s="110"/>
      <c r="AU984" s="110"/>
      <c r="AV984" s="110"/>
      <c r="AW984" s="110"/>
      <c r="AX984" s="111"/>
      <c r="BC984" s="40"/>
    </row>
    <row r="985" spans="1:251" ht="12" customHeight="1">
      <c r="A985" s="32"/>
      <c r="B985" s="109"/>
      <c r="C985" s="110"/>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c r="Z985" s="110"/>
      <c r="AA985" s="110"/>
      <c r="AB985" s="110"/>
      <c r="AC985" s="110"/>
      <c r="AD985" s="110"/>
      <c r="AE985" s="110"/>
      <c r="AF985" s="110"/>
      <c r="AG985" s="110"/>
      <c r="AH985" s="110"/>
      <c r="AI985" s="110"/>
      <c r="AJ985" s="110"/>
      <c r="AK985" s="110"/>
      <c r="AL985" s="110"/>
      <c r="AM985" s="110"/>
      <c r="AN985" s="110"/>
      <c r="AO985" s="110"/>
      <c r="AP985" s="110"/>
      <c r="AQ985" s="110"/>
      <c r="AR985" s="110"/>
      <c r="AS985" s="110"/>
      <c r="AT985" s="110"/>
      <c r="AU985" s="110"/>
      <c r="AV985" s="110"/>
      <c r="AW985" s="110"/>
      <c r="AX985" s="111"/>
    </row>
    <row r="986" spans="1:251" ht="12" customHeight="1">
      <c r="A986" s="32"/>
      <c r="B986" s="109"/>
      <c r="C986" s="110"/>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c r="Z986" s="110"/>
      <c r="AA986" s="110"/>
      <c r="AB986" s="110"/>
      <c r="AC986" s="110"/>
      <c r="AD986" s="110"/>
      <c r="AE986" s="110"/>
      <c r="AF986" s="110"/>
      <c r="AG986" s="110"/>
      <c r="AH986" s="110"/>
      <c r="AI986" s="110"/>
      <c r="AJ986" s="110"/>
      <c r="AK986" s="110"/>
      <c r="AL986" s="110"/>
      <c r="AM986" s="110"/>
      <c r="AN986" s="110"/>
      <c r="AO986" s="110"/>
      <c r="AP986" s="110"/>
      <c r="AQ986" s="110"/>
      <c r="AR986" s="110"/>
      <c r="AS986" s="110"/>
      <c r="AT986" s="110"/>
      <c r="AU986" s="110"/>
      <c r="AV986" s="110"/>
      <c r="AW986" s="110"/>
      <c r="AX986" s="111"/>
    </row>
    <row r="987" spans="1:251" ht="12" customHeight="1">
      <c r="A987" s="32"/>
      <c r="B987" s="109"/>
      <c r="C987" s="110"/>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c r="Z987" s="110"/>
      <c r="AA987" s="110"/>
      <c r="AB987" s="110"/>
      <c r="AC987" s="110"/>
      <c r="AD987" s="110"/>
      <c r="AE987" s="110"/>
      <c r="AF987" s="110"/>
      <c r="AG987" s="110"/>
      <c r="AH987" s="110"/>
      <c r="AI987" s="110"/>
      <c r="AJ987" s="110"/>
      <c r="AK987" s="110"/>
      <c r="AL987" s="110"/>
      <c r="AM987" s="110"/>
      <c r="AN987" s="110"/>
      <c r="AO987" s="110"/>
      <c r="AP987" s="110"/>
      <c r="AQ987" s="110"/>
      <c r="AR987" s="110"/>
      <c r="AS987" s="110"/>
      <c r="AT987" s="110"/>
      <c r="AU987" s="110"/>
      <c r="AV987" s="110"/>
      <c r="AW987" s="110"/>
      <c r="AX987" s="111"/>
    </row>
    <row r="988" spans="1:251" ht="15" thickBot="1">
      <c r="A988" s="41"/>
      <c r="B988" s="42"/>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43"/>
      <c r="AS988" s="43"/>
      <c r="AT988" s="43"/>
      <c r="AU988" s="43"/>
      <c r="AV988" s="43"/>
      <c r="AW988" s="43"/>
      <c r="AX988" s="44"/>
    </row>
    <row r="989" spans="1:251">
      <c r="B989" s="45"/>
    </row>
    <row r="990" spans="1:251" ht="14.4">
      <c r="B990" s="34" t="s">
        <v>94</v>
      </c>
      <c r="C990" s="32"/>
      <c r="D990" s="32"/>
      <c r="E990" s="32"/>
      <c r="F990" s="32"/>
      <c r="G990" s="32"/>
      <c r="H990" s="32"/>
      <c r="I990" s="32"/>
      <c r="J990" s="32"/>
      <c r="K990" s="32"/>
      <c r="L990" s="33"/>
      <c r="M990" s="33"/>
      <c r="N990" s="33"/>
      <c r="O990" s="33"/>
      <c r="P990" s="32"/>
      <c r="Q990" s="32"/>
      <c r="R990" s="32"/>
      <c r="S990" s="32"/>
      <c r="T990" s="32"/>
      <c r="U990" s="32"/>
      <c r="V990" s="34"/>
      <c r="W990" s="34"/>
      <c r="X990" s="34"/>
      <c r="Y990" s="34"/>
      <c r="Z990" s="34"/>
      <c r="AA990" s="34"/>
      <c r="AB990" s="34"/>
      <c r="AC990" s="34"/>
      <c r="AD990" s="34"/>
      <c r="AE990" s="34"/>
      <c r="AF990" s="34"/>
      <c r="AG990" s="34"/>
      <c r="AH990" s="34"/>
      <c r="AI990" s="34"/>
      <c r="AJ990" s="34"/>
      <c r="AK990" s="34"/>
      <c r="AL990" s="34"/>
      <c r="AM990" s="34"/>
      <c r="AN990" s="34"/>
      <c r="AO990" s="34"/>
      <c r="AP990" s="34"/>
      <c r="AQ990" s="34"/>
      <c r="AR990" s="34"/>
      <c r="AS990" s="34"/>
      <c r="AT990" s="34"/>
      <c r="AU990" s="34"/>
      <c r="AV990" s="34"/>
      <c r="AW990" s="34"/>
      <c r="AX990" s="34"/>
    </row>
    <row r="991" spans="1:251" ht="15" thickBot="1">
      <c r="B991" s="32"/>
      <c r="C991" s="32"/>
      <c r="D991" s="32"/>
      <c r="E991" s="32"/>
      <c r="F991" s="32"/>
      <c r="G991" s="32"/>
      <c r="H991" s="32"/>
      <c r="I991" s="32"/>
      <c r="J991" s="32"/>
      <c r="K991" s="32"/>
      <c r="L991" s="33"/>
      <c r="M991" s="33"/>
      <c r="N991" s="33"/>
      <c r="O991" s="33"/>
      <c r="P991" s="32"/>
      <c r="Q991" s="32"/>
      <c r="R991" s="32"/>
      <c r="S991" s="32"/>
      <c r="T991" s="32"/>
      <c r="U991" s="32"/>
      <c r="V991" s="34"/>
      <c r="W991" s="34"/>
      <c r="X991" s="34"/>
      <c r="Y991" s="34"/>
      <c r="Z991" s="34"/>
      <c r="AA991" s="34"/>
      <c r="AB991" s="34"/>
      <c r="AC991" s="34"/>
      <c r="AD991" s="34"/>
      <c r="AE991" s="34"/>
      <c r="AF991" s="34"/>
      <c r="AG991" s="34"/>
      <c r="AH991" s="34"/>
      <c r="AI991" s="34"/>
      <c r="AJ991" s="34"/>
      <c r="AK991" s="34"/>
      <c r="AL991" s="34"/>
      <c r="AM991" s="34"/>
      <c r="AN991" s="34"/>
      <c r="AO991" s="34"/>
      <c r="AP991" s="34"/>
      <c r="AQ991" s="34"/>
      <c r="AR991" s="34"/>
      <c r="AS991" s="34"/>
      <c r="AT991" s="34"/>
      <c r="AU991" s="34"/>
      <c r="AV991" s="34"/>
      <c r="AW991" s="34"/>
      <c r="AX991" s="46" t="s">
        <v>95</v>
      </c>
    </row>
    <row r="992" spans="1:251" s="40" customFormat="1" ht="13.5" customHeight="1">
      <c r="A992" s="32"/>
      <c r="B992" s="112" t="s">
        <v>96</v>
      </c>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4"/>
      <c r="AA992" s="118" t="s">
        <v>97</v>
      </c>
      <c r="AB992" s="113"/>
      <c r="AC992" s="113"/>
      <c r="AD992" s="113"/>
      <c r="AE992" s="113"/>
      <c r="AF992" s="113"/>
      <c r="AG992" s="113"/>
      <c r="AH992" s="113"/>
      <c r="AI992" s="114"/>
      <c r="AJ992" s="118" t="s">
        <v>98</v>
      </c>
      <c r="AK992" s="113"/>
      <c r="AL992" s="113"/>
      <c r="AM992" s="113"/>
      <c r="AN992" s="113"/>
      <c r="AO992" s="113"/>
      <c r="AP992" s="113"/>
      <c r="AQ992" s="113"/>
      <c r="AR992" s="114"/>
      <c r="AS992" s="118" t="s">
        <v>99</v>
      </c>
      <c r="AT992" s="113"/>
      <c r="AU992" s="113"/>
      <c r="AV992" s="113"/>
      <c r="AW992" s="113"/>
      <c r="AX992" s="120"/>
      <c r="AY992" s="26"/>
      <c r="AZ992" s="26"/>
      <c r="BA992" s="26"/>
      <c r="BB992" s="26"/>
      <c r="BC992" s="26"/>
      <c r="BD992" s="26"/>
      <c r="BE992" s="26"/>
      <c r="BF992" s="26"/>
      <c r="BG992" s="26"/>
      <c r="BH992" s="26"/>
      <c r="BI992" s="26"/>
      <c r="BJ992" s="26"/>
      <c r="BK992" s="26"/>
      <c r="BL992" s="26"/>
      <c r="BM992" s="26"/>
      <c r="BN992" s="26"/>
      <c r="BO992" s="26"/>
      <c r="BP992" s="26"/>
      <c r="BQ992" s="26"/>
      <c r="BR992" s="26"/>
      <c r="BS992" s="26"/>
      <c r="BT992" s="26"/>
      <c r="BU992" s="26"/>
      <c r="BV992" s="26"/>
      <c r="BW992" s="26"/>
      <c r="BX992" s="26"/>
      <c r="BY992" s="26"/>
      <c r="BZ992" s="26"/>
      <c r="CA992" s="26"/>
      <c r="CB992" s="26"/>
      <c r="CC992" s="26"/>
      <c r="CD992" s="26"/>
      <c r="CE992" s="26"/>
      <c r="CF992" s="26"/>
      <c r="CG992" s="26"/>
      <c r="CH992" s="26"/>
      <c r="CI992" s="26"/>
      <c r="CJ992" s="26"/>
      <c r="CK992" s="26"/>
      <c r="CL992" s="26"/>
      <c r="CM992" s="26"/>
      <c r="CN992" s="26"/>
      <c r="CO992" s="26"/>
      <c r="CP992" s="26"/>
      <c r="CQ992" s="26"/>
      <c r="CR992" s="26"/>
      <c r="CS992" s="26"/>
      <c r="CT992" s="26"/>
      <c r="CU992" s="26"/>
      <c r="CV992" s="26"/>
      <c r="CW992" s="26"/>
      <c r="CX992" s="26"/>
      <c r="CY992" s="26"/>
      <c r="CZ992" s="26"/>
      <c r="DA992" s="26"/>
      <c r="DB992" s="26"/>
      <c r="DC992" s="26"/>
      <c r="DD992" s="26"/>
      <c r="DE992" s="26"/>
      <c r="DF992" s="26"/>
      <c r="DG992" s="26"/>
      <c r="DH992" s="26"/>
      <c r="DI992" s="26"/>
      <c r="DJ992" s="26"/>
      <c r="DK992" s="26"/>
      <c r="DL992" s="26"/>
      <c r="DM992" s="26"/>
      <c r="DN992" s="26"/>
      <c r="DO992" s="26"/>
      <c r="DP992" s="26"/>
      <c r="DQ992" s="26"/>
      <c r="DR992" s="26"/>
      <c r="DS992" s="26"/>
      <c r="DT992" s="26"/>
      <c r="DU992" s="26"/>
      <c r="DV992" s="26"/>
      <c r="DW992" s="26"/>
      <c r="DX992" s="26"/>
      <c r="DY992" s="26"/>
      <c r="DZ992" s="26"/>
      <c r="EA992" s="26"/>
      <c r="EB992" s="26"/>
      <c r="EC992" s="26"/>
      <c r="ED992" s="26"/>
      <c r="EE992" s="26"/>
      <c r="EF992" s="26"/>
      <c r="EG992" s="26"/>
      <c r="EH992" s="26"/>
      <c r="EI992" s="26"/>
      <c r="EJ992" s="26"/>
      <c r="EK992" s="26"/>
      <c r="EL992" s="26"/>
      <c r="EM992" s="26"/>
      <c r="EN992" s="26"/>
      <c r="EO992" s="26"/>
      <c r="EP992" s="26"/>
      <c r="EQ992" s="26"/>
      <c r="ER992" s="26"/>
      <c r="ES992" s="26"/>
      <c r="ET992" s="26"/>
      <c r="EU992" s="26"/>
      <c r="EV992" s="26"/>
      <c r="EW992" s="26"/>
      <c r="EX992" s="26"/>
      <c r="EY992" s="26"/>
      <c r="EZ992" s="26"/>
      <c r="FA992" s="26"/>
      <c r="FB992" s="26"/>
      <c r="FC992" s="26"/>
      <c r="FD992" s="26"/>
      <c r="FE992" s="26"/>
      <c r="FF992" s="26"/>
      <c r="FG992" s="26"/>
      <c r="FH992" s="26"/>
      <c r="FI992" s="26"/>
      <c r="FJ992" s="26"/>
      <c r="FK992" s="26"/>
      <c r="FL992" s="26"/>
      <c r="FM992" s="26"/>
      <c r="FN992" s="26"/>
      <c r="FO992" s="26"/>
      <c r="FP992" s="26"/>
      <c r="FQ992" s="26"/>
      <c r="FR992" s="26"/>
      <c r="FS992" s="26"/>
      <c r="FT992" s="26"/>
      <c r="FU992" s="26"/>
      <c r="FV992" s="26"/>
      <c r="FW992" s="26"/>
      <c r="FX992" s="26"/>
      <c r="FY992" s="26"/>
      <c r="FZ992" s="26"/>
      <c r="GA992" s="26"/>
      <c r="GB992" s="26"/>
      <c r="GC992" s="26"/>
      <c r="GD992" s="26"/>
      <c r="GE992" s="26"/>
      <c r="GF992" s="26"/>
      <c r="GG992" s="26"/>
      <c r="GH992" s="26"/>
      <c r="GI992" s="26"/>
      <c r="GJ992" s="26"/>
      <c r="GK992" s="26"/>
      <c r="GL992" s="26"/>
      <c r="GM992" s="26"/>
      <c r="GN992" s="26"/>
      <c r="GO992" s="26"/>
      <c r="GP992" s="26"/>
      <c r="GQ992" s="26"/>
      <c r="GR992" s="26"/>
      <c r="GS992" s="26"/>
      <c r="GT992" s="26"/>
      <c r="GU992" s="26"/>
      <c r="GV992" s="26"/>
      <c r="GW992" s="26"/>
      <c r="GX992" s="26"/>
      <c r="GY992" s="26"/>
      <c r="GZ992" s="26"/>
      <c r="HA992" s="26"/>
      <c r="HB992" s="26"/>
      <c r="HC992" s="26"/>
      <c r="HD992" s="26"/>
      <c r="HE992" s="26"/>
      <c r="HF992" s="26"/>
      <c r="HG992" s="26"/>
      <c r="HH992" s="26"/>
      <c r="HI992" s="26"/>
      <c r="HJ992" s="26"/>
      <c r="HK992" s="26"/>
      <c r="HL992" s="26"/>
      <c r="HM992" s="26"/>
      <c r="HN992" s="26"/>
      <c r="HO992" s="26"/>
      <c r="HP992" s="26"/>
      <c r="HQ992" s="26"/>
      <c r="HR992" s="26"/>
      <c r="HS992" s="26"/>
      <c r="HT992" s="26"/>
      <c r="HU992" s="26"/>
      <c r="HV992" s="26"/>
      <c r="HW992" s="26"/>
      <c r="HX992" s="26"/>
      <c r="HY992" s="26"/>
      <c r="HZ992" s="26"/>
      <c r="IA992" s="26"/>
      <c r="IB992" s="26"/>
      <c r="IC992" s="26"/>
      <c r="ID992" s="26"/>
      <c r="IE992" s="26"/>
      <c r="IF992" s="26"/>
      <c r="IG992" s="26"/>
      <c r="IH992" s="26"/>
      <c r="II992" s="26"/>
      <c r="IJ992" s="26"/>
      <c r="IK992" s="26"/>
      <c r="IL992" s="26"/>
      <c r="IM992" s="26"/>
      <c r="IN992" s="26"/>
      <c r="IO992" s="26"/>
      <c r="IP992" s="26"/>
      <c r="IQ992" s="26"/>
    </row>
    <row r="993" spans="1:251" s="40" customFormat="1">
      <c r="A993" s="32"/>
      <c r="B993" s="115"/>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7"/>
      <c r="AA993" s="119"/>
      <c r="AB993" s="116"/>
      <c r="AC993" s="116"/>
      <c r="AD993" s="116"/>
      <c r="AE993" s="116"/>
      <c r="AF993" s="116"/>
      <c r="AG993" s="116"/>
      <c r="AH993" s="116"/>
      <c r="AI993" s="117"/>
      <c r="AJ993" s="119"/>
      <c r="AK993" s="116"/>
      <c r="AL993" s="116"/>
      <c r="AM993" s="116"/>
      <c r="AN993" s="116"/>
      <c r="AO993" s="116"/>
      <c r="AP993" s="116"/>
      <c r="AQ993" s="116"/>
      <c r="AR993" s="117"/>
      <c r="AS993" s="119"/>
      <c r="AT993" s="116"/>
      <c r="AU993" s="116"/>
      <c r="AV993" s="116"/>
      <c r="AW993" s="116"/>
      <c r="AX993" s="121"/>
      <c r="AY993" s="26"/>
      <c r="AZ993" s="26"/>
      <c r="BA993" s="26"/>
      <c r="BB993" s="47"/>
      <c r="BC993" s="48"/>
      <c r="BE993" s="26"/>
      <c r="BF993" s="26"/>
      <c r="BG993" s="26"/>
      <c r="BH993" s="26"/>
      <c r="BI993" s="26"/>
      <c r="BJ993" s="26"/>
      <c r="BK993" s="26"/>
      <c r="BL993" s="26"/>
      <c r="BM993" s="26"/>
      <c r="BN993" s="26"/>
      <c r="BO993" s="26"/>
      <c r="BP993" s="26"/>
      <c r="BQ993" s="26"/>
      <c r="BR993" s="26"/>
      <c r="BS993" s="26"/>
      <c r="BT993" s="26"/>
      <c r="BU993" s="26"/>
      <c r="BV993" s="26"/>
      <c r="BW993" s="26"/>
      <c r="BX993" s="26"/>
      <c r="BY993" s="26"/>
      <c r="BZ993" s="26"/>
      <c r="CA993" s="26"/>
      <c r="CB993" s="26"/>
      <c r="CC993" s="26"/>
      <c r="CD993" s="26"/>
      <c r="CE993" s="26"/>
      <c r="CF993" s="26"/>
      <c r="CG993" s="26"/>
      <c r="CH993" s="26"/>
      <c r="CI993" s="26"/>
      <c r="CJ993" s="26"/>
      <c r="CK993" s="26"/>
      <c r="CL993" s="26"/>
      <c r="CM993" s="26"/>
      <c r="CN993" s="26"/>
      <c r="CO993" s="26"/>
      <c r="CP993" s="26"/>
      <c r="CQ993" s="26"/>
      <c r="CR993" s="26"/>
      <c r="CS993" s="26"/>
      <c r="CT993" s="26"/>
      <c r="CU993" s="26"/>
      <c r="CV993" s="26"/>
      <c r="CW993" s="26"/>
      <c r="CX993" s="26"/>
      <c r="CY993" s="26"/>
      <c r="CZ993" s="26"/>
      <c r="DA993" s="26"/>
      <c r="DB993" s="26"/>
      <c r="DC993" s="26"/>
      <c r="DD993" s="26"/>
      <c r="DE993" s="26"/>
      <c r="DF993" s="26"/>
      <c r="DG993" s="26"/>
      <c r="DH993" s="26"/>
      <c r="DI993" s="26"/>
      <c r="DJ993" s="26"/>
      <c r="DK993" s="26"/>
      <c r="DL993" s="26"/>
      <c r="DM993" s="26"/>
      <c r="DN993" s="26"/>
      <c r="DO993" s="26"/>
      <c r="DP993" s="26"/>
      <c r="DQ993" s="26"/>
      <c r="DR993" s="26"/>
      <c r="DS993" s="26"/>
      <c r="DT993" s="26"/>
      <c r="DU993" s="26"/>
      <c r="DV993" s="26"/>
      <c r="DW993" s="26"/>
      <c r="DX993" s="26"/>
      <c r="DY993" s="26"/>
      <c r="DZ993" s="26"/>
      <c r="EA993" s="26"/>
      <c r="EB993" s="26"/>
      <c r="EC993" s="26"/>
      <c r="ED993" s="26"/>
      <c r="EE993" s="26"/>
      <c r="EF993" s="26"/>
      <c r="EG993" s="26"/>
      <c r="EH993" s="26"/>
      <c r="EI993" s="26"/>
      <c r="EJ993" s="26"/>
      <c r="EK993" s="26"/>
      <c r="EL993" s="26"/>
      <c r="EM993" s="26"/>
      <c r="EN993" s="26"/>
      <c r="EO993" s="26"/>
      <c r="EP993" s="26"/>
      <c r="EQ993" s="26"/>
      <c r="ER993" s="26"/>
      <c r="ES993" s="26"/>
      <c r="ET993" s="26"/>
      <c r="EU993" s="26"/>
      <c r="EV993" s="26"/>
      <c r="EW993" s="26"/>
      <c r="EX993" s="26"/>
      <c r="EY993" s="26"/>
      <c r="EZ993" s="26"/>
      <c r="FA993" s="26"/>
      <c r="FB993" s="26"/>
      <c r="FC993" s="26"/>
      <c r="FD993" s="26"/>
      <c r="FE993" s="26"/>
      <c r="FF993" s="26"/>
      <c r="FG993" s="26"/>
      <c r="FH993" s="26"/>
      <c r="FI993" s="26"/>
      <c r="FJ993" s="26"/>
      <c r="FK993" s="26"/>
      <c r="FL993" s="26"/>
      <c r="FM993" s="26"/>
      <c r="FN993" s="26"/>
      <c r="FO993" s="26"/>
      <c r="FP993" s="26"/>
      <c r="FQ993" s="26"/>
      <c r="FR993" s="26"/>
      <c r="FS993" s="26"/>
      <c r="FT993" s="26"/>
      <c r="FU993" s="26"/>
      <c r="FV993" s="26"/>
      <c r="FW993" s="26"/>
      <c r="FX993" s="26"/>
      <c r="FY993" s="26"/>
      <c r="FZ993" s="26"/>
      <c r="GA993" s="26"/>
      <c r="GB993" s="26"/>
      <c r="GC993" s="26"/>
      <c r="GD993" s="26"/>
      <c r="GE993" s="26"/>
      <c r="GF993" s="26"/>
      <c r="GG993" s="26"/>
      <c r="GH993" s="26"/>
      <c r="GI993" s="26"/>
      <c r="GJ993" s="26"/>
      <c r="GK993" s="26"/>
      <c r="GL993" s="26"/>
      <c r="GM993" s="26"/>
      <c r="GN993" s="26"/>
      <c r="GO993" s="26"/>
      <c r="GP993" s="26"/>
      <c r="GQ993" s="26"/>
      <c r="GR993" s="26"/>
      <c r="GS993" s="26"/>
      <c r="GT993" s="26"/>
      <c r="GU993" s="26"/>
      <c r="GV993" s="26"/>
      <c r="GW993" s="26"/>
      <c r="GX993" s="26"/>
      <c r="GY993" s="26"/>
      <c r="GZ993" s="26"/>
      <c r="HA993" s="26"/>
      <c r="HB993" s="26"/>
      <c r="HC993" s="26"/>
      <c r="HD993" s="26"/>
      <c r="HE993" s="26"/>
      <c r="HF993" s="26"/>
      <c r="HG993" s="26"/>
      <c r="HH993" s="26"/>
      <c r="HI993" s="26"/>
      <c r="HJ993" s="26"/>
      <c r="HK993" s="26"/>
      <c r="HL993" s="26"/>
      <c r="HM993" s="26"/>
      <c r="HN993" s="26"/>
      <c r="HO993" s="26"/>
      <c r="HP993" s="26"/>
      <c r="HQ993" s="26"/>
      <c r="HR993" s="26"/>
      <c r="HS993" s="26"/>
      <c r="HT993" s="26"/>
      <c r="HU993" s="26"/>
      <c r="HV993" s="26"/>
      <c r="HW993" s="26"/>
      <c r="HX993" s="26"/>
      <c r="HY993" s="26"/>
      <c r="HZ993" s="26"/>
      <c r="IA993" s="26"/>
      <c r="IB993" s="26"/>
      <c r="IC993" s="26"/>
      <c r="ID993" s="26"/>
      <c r="IE993" s="26"/>
      <c r="IF993" s="26"/>
      <c r="IG993" s="26"/>
      <c r="IH993" s="26"/>
      <c r="II993" s="26"/>
      <c r="IJ993" s="26"/>
      <c r="IK993" s="26"/>
      <c r="IL993" s="26"/>
      <c r="IM993" s="26"/>
      <c r="IN993" s="26"/>
      <c r="IO993" s="26"/>
      <c r="IP993" s="26"/>
      <c r="IQ993" s="26"/>
    </row>
    <row r="994" spans="1:251" s="40" customFormat="1" ht="18.75" customHeight="1">
      <c r="A994" s="32"/>
      <c r="B994" s="49"/>
      <c r="C994" s="84" t="s">
        <v>241</v>
      </c>
      <c r="D994" s="85"/>
      <c r="E994" s="85"/>
      <c r="F994" s="85"/>
      <c r="G994" s="85"/>
      <c r="H994" s="85"/>
      <c r="I994" s="85"/>
      <c r="J994" s="85"/>
      <c r="K994" s="85"/>
      <c r="L994" s="85"/>
      <c r="M994" s="85"/>
      <c r="N994" s="85"/>
      <c r="O994" s="85"/>
      <c r="P994" s="85"/>
      <c r="Q994" s="85"/>
      <c r="R994" s="85"/>
      <c r="S994" s="85"/>
      <c r="T994" s="85"/>
      <c r="U994" s="85"/>
      <c r="V994" s="85"/>
      <c r="W994" s="85"/>
      <c r="X994" s="85"/>
      <c r="Y994" s="85"/>
      <c r="Z994" s="86"/>
      <c r="AA994" s="87">
        <v>31</v>
      </c>
      <c r="AB994" s="88"/>
      <c r="AC994" s="88"/>
      <c r="AD994" s="88"/>
      <c r="AE994" s="88"/>
      <c r="AF994" s="88"/>
      <c r="AG994" s="88"/>
      <c r="AH994" s="88"/>
      <c r="AI994" s="89"/>
      <c r="AJ994" s="87">
        <v>28</v>
      </c>
      <c r="AK994" s="88"/>
      <c r="AL994" s="88"/>
      <c r="AM994" s="88"/>
      <c r="AN994" s="88"/>
      <c r="AO994" s="88"/>
      <c r="AP994" s="88"/>
      <c r="AQ994" s="88"/>
      <c r="AR994" s="89"/>
      <c r="AS994" s="90"/>
      <c r="AT994" s="91"/>
      <c r="AU994" s="91"/>
      <c r="AV994" s="91"/>
      <c r="AW994" s="91"/>
      <c r="AX994" s="92"/>
      <c r="AY994" s="26"/>
      <c r="AZ994" s="26"/>
      <c r="BA994" s="26"/>
      <c r="BB994" s="26"/>
      <c r="BC994" s="26"/>
      <c r="BD994" s="26"/>
      <c r="BE994" s="26"/>
      <c r="BF994" s="26"/>
      <c r="BG994" s="26"/>
      <c r="BH994" s="26"/>
      <c r="BI994" s="26"/>
      <c r="BJ994" s="26"/>
      <c r="BK994" s="26"/>
      <c r="BL994" s="26"/>
      <c r="BM994" s="26"/>
      <c r="BN994" s="26"/>
      <c r="BO994" s="26"/>
      <c r="BP994" s="26"/>
      <c r="BQ994" s="26"/>
      <c r="BR994" s="26"/>
      <c r="BS994" s="26"/>
      <c r="BT994" s="26"/>
      <c r="BU994" s="26"/>
      <c r="BV994" s="26"/>
      <c r="BW994" s="26"/>
      <c r="BX994" s="26"/>
      <c r="BY994" s="26"/>
      <c r="BZ994" s="26"/>
      <c r="CA994" s="26"/>
      <c r="CB994" s="26"/>
      <c r="CC994" s="26"/>
      <c r="CD994" s="26"/>
      <c r="CE994" s="26"/>
      <c r="CF994" s="26"/>
      <c r="CG994" s="26"/>
      <c r="CH994" s="26"/>
      <c r="CI994" s="26"/>
      <c r="CJ994" s="26"/>
      <c r="CK994" s="26"/>
      <c r="CL994" s="26"/>
      <c r="CM994" s="26"/>
      <c r="CN994" s="26"/>
      <c r="CO994" s="26"/>
      <c r="CP994" s="26"/>
      <c r="CQ994" s="26"/>
      <c r="CR994" s="26"/>
      <c r="CS994" s="26"/>
      <c r="CT994" s="26"/>
      <c r="CU994" s="26"/>
      <c r="CV994" s="26"/>
      <c r="CW994" s="26"/>
      <c r="CX994" s="26"/>
      <c r="CY994" s="26"/>
      <c r="CZ994" s="26"/>
      <c r="DA994" s="26"/>
      <c r="DB994" s="26"/>
      <c r="DC994" s="26"/>
      <c r="DD994" s="26"/>
      <c r="DE994" s="26"/>
      <c r="DF994" s="26"/>
      <c r="DG994" s="26"/>
      <c r="DH994" s="26"/>
      <c r="DI994" s="26"/>
      <c r="DJ994" s="26"/>
      <c r="DK994" s="26"/>
      <c r="DL994" s="26"/>
      <c r="DM994" s="26"/>
      <c r="DN994" s="26"/>
      <c r="DO994" s="26"/>
      <c r="DP994" s="26"/>
      <c r="DQ994" s="26"/>
      <c r="DR994" s="26"/>
      <c r="DS994" s="26"/>
      <c r="DT994" s="26"/>
      <c r="DU994" s="26"/>
      <c r="DV994" s="26"/>
      <c r="DW994" s="26"/>
      <c r="DX994" s="26"/>
      <c r="DY994" s="26"/>
      <c r="DZ994" s="26"/>
      <c r="EA994" s="26"/>
      <c r="EB994" s="26"/>
      <c r="EC994" s="26"/>
      <c r="ED994" s="26"/>
      <c r="EE994" s="26"/>
      <c r="EF994" s="26"/>
      <c r="EG994" s="26"/>
      <c r="EH994" s="26"/>
      <c r="EI994" s="26"/>
      <c r="EJ994" s="26"/>
      <c r="EK994" s="26"/>
      <c r="EL994" s="26"/>
      <c r="EM994" s="26"/>
      <c r="EN994" s="26"/>
      <c r="EO994" s="26"/>
      <c r="EP994" s="26"/>
      <c r="EQ994" s="26"/>
      <c r="ER994" s="26"/>
      <c r="ES994" s="26"/>
      <c r="ET994" s="26"/>
      <c r="EU994" s="26"/>
      <c r="EV994" s="26"/>
      <c r="EW994" s="26"/>
      <c r="EX994" s="26"/>
      <c r="EY994" s="26"/>
      <c r="EZ994" s="26"/>
      <c r="FA994" s="26"/>
      <c r="FB994" s="26"/>
      <c r="FC994" s="26"/>
      <c r="FD994" s="26"/>
      <c r="FE994" s="26"/>
      <c r="FF994" s="26"/>
      <c r="FG994" s="26"/>
      <c r="FH994" s="26"/>
      <c r="FI994" s="26"/>
      <c r="FJ994" s="26"/>
      <c r="FK994" s="26"/>
      <c r="FL994" s="26"/>
      <c r="FM994" s="26"/>
      <c r="FN994" s="26"/>
      <c r="FO994" s="26"/>
      <c r="FP994" s="26"/>
      <c r="FQ994" s="26"/>
      <c r="FR994" s="26"/>
      <c r="FS994" s="26"/>
      <c r="FT994" s="26"/>
      <c r="FU994" s="26"/>
      <c r="FV994" s="26"/>
      <c r="FW994" s="26"/>
      <c r="FX994" s="26"/>
      <c r="FY994" s="26"/>
      <c r="FZ994" s="26"/>
      <c r="GA994" s="26"/>
      <c r="GB994" s="26"/>
      <c r="GC994" s="26"/>
      <c r="GD994" s="26"/>
      <c r="GE994" s="26"/>
      <c r="GF994" s="26"/>
      <c r="GG994" s="26"/>
      <c r="GH994" s="26"/>
      <c r="GI994" s="26"/>
      <c r="GJ994" s="26"/>
      <c r="GK994" s="26"/>
      <c r="GL994" s="26"/>
      <c r="GM994" s="26"/>
      <c r="GN994" s="26"/>
      <c r="GO994" s="26"/>
      <c r="GP994" s="26"/>
      <c r="GQ994" s="26"/>
      <c r="GR994" s="26"/>
      <c r="GS994" s="26"/>
      <c r="GT994" s="26"/>
      <c r="GU994" s="26"/>
      <c r="GV994" s="26"/>
      <c r="GW994" s="26"/>
      <c r="GX994" s="26"/>
      <c r="GY994" s="26"/>
      <c r="GZ994" s="26"/>
      <c r="HA994" s="26"/>
      <c r="HB994" s="26"/>
      <c r="HC994" s="26"/>
      <c r="HD994" s="26"/>
      <c r="HE994" s="26"/>
      <c r="HF994" s="26"/>
      <c r="HG994" s="26"/>
      <c r="HH994" s="26"/>
      <c r="HI994" s="26"/>
      <c r="HJ994" s="26"/>
      <c r="HK994" s="26"/>
      <c r="HL994" s="26"/>
      <c r="HM994" s="26"/>
      <c r="HN994" s="26"/>
      <c r="HO994" s="26"/>
      <c r="HP994" s="26"/>
      <c r="HQ994" s="26"/>
      <c r="HR994" s="26"/>
      <c r="HS994" s="26"/>
      <c r="HT994" s="26"/>
      <c r="HU994" s="26"/>
      <c r="HV994" s="26"/>
      <c r="HW994" s="26"/>
      <c r="HX994" s="26"/>
      <c r="HY994" s="26"/>
      <c r="HZ994" s="26"/>
      <c r="IA994" s="26"/>
      <c r="IB994" s="26"/>
      <c r="IC994" s="26"/>
      <c r="ID994" s="26"/>
      <c r="IE994" s="26"/>
      <c r="IF994" s="26"/>
      <c r="IG994" s="26"/>
      <c r="IH994" s="26"/>
      <c r="II994" s="26"/>
      <c r="IJ994" s="26"/>
      <c r="IK994" s="26"/>
      <c r="IL994" s="26"/>
      <c r="IM994" s="26"/>
      <c r="IN994" s="26"/>
      <c r="IO994" s="26"/>
      <c r="IP994" s="26"/>
      <c r="IQ994" s="26"/>
    </row>
    <row r="995" spans="1:251" s="40" customFormat="1" ht="18.75" customHeight="1">
      <c r="A995" s="32"/>
      <c r="B995" s="49"/>
      <c r="C995" s="84" t="s">
        <v>242</v>
      </c>
      <c r="D995" s="85"/>
      <c r="E995" s="85"/>
      <c r="F995" s="85"/>
      <c r="G995" s="85"/>
      <c r="H995" s="85"/>
      <c r="I995" s="85"/>
      <c r="J995" s="85"/>
      <c r="K995" s="85"/>
      <c r="L995" s="85"/>
      <c r="M995" s="85"/>
      <c r="N995" s="85"/>
      <c r="O995" s="85"/>
      <c r="P995" s="85"/>
      <c r="Q995" s="85"/>
      <c r="R995" s="85"/>
      <c r="S995" s="85"/>
      <c r="T995" s="85"/>
      <c r="U995" s="85"/>
      <c r="V995" s="85"/>
      <c r="W995" s="85"/>
      <c r="X995" s="85"/>
      <c r="Y995" s="85"/>
      <c r="Z995" s="86"/>
      <c r="AA995" s="87">
        <v>9</v>
      </c>
      <c r="AB995" s="88"/>
      <c r="AC995" s="88"/>
      <c r="AD995" s="88"/>
      <c r="AE995" s="88"/>
      <c r="AF995" s="88"/>
      <c r="AG995" s="88"/>
      <c r="AH995" s="88"/>
      <c r="AI995" s="89"/>
      <c r="AJ995" s="87">
        <v>11</v>
      </c>
      <c r="AK995" s="88"/>
      <c r="AL995" s="88"/>
      <c r="AM995" s="88"/>
      <c r="AN995" s="88"/>
      <c r="AO995" s="88"/>
      <c r="AP995" s="88"/>
      <c r="AQ995" s="88"/>
      <c r="AR995" s="89"/>
      <c r="AS995" s="90"/>
      <c r="AT995" s="91"/>
      <c r="AU995" s="91"/>
      <c r="AV995" s="91"/>
      <c r="AW995" s="91"/>
      <c r="AX995" s="92"/>
      <c r="AY995" s="26"/>
      <c r="AZ995" s="26"/>
      <c r="BA995" s="26"/>
      <c r="BB995" s="26"/>
      <c r="BC995" s="26"/>
      <c r="BD995" s="26"/>
      <c r="BE995" s="26"/>
      <c r="BF995" s="26"/>
      <c r="BG995" s="26"/>
      <c r="BH995" s="26"/>
      <c r="BI995" s="26"/>
      <c r="BJ995" s="26"/>
      <c r="BK995" s="26"/>
      <c r="BL995" s="26"/>
      <c r="BM995" s="26"/>
      <c r="BN995" s="26"/>
      <c r="BO995" s="26"/>
      <c r="BP995" s="26"/>
      <c r="BQ995" s="26"/>
      <c r="BR995" s="26"/>
      <c r="BS995" s="26"/>
      <c r="BT995" s="26"/>
      <c r="BU995" s="26"/>
      <c r="BV995" s="26"/>
      <c r="BW995" s="26"/>
      <c r="BX995" s="26"/>
      <c r="BY995" s="26"/>
      <c r="BZ995" s="26"/>
      <c r="CA995" s="26"/>
      <c r="CB995" s="26"/>
      <c r="CC995" s="26"/>
      <c r="CD995" s="26"/>
      <c r="CE995" s="26"/>
      <c r="CF995" s="26"/>
      <c r="CG995" s="26"/>
      <c r="CH995" s="26"/>
      <c r="CI995" s="26"/>
      <c r="CJ995" s="26"/>
      <c r="CK995" s="26"/>
      <c r="CL995" s="26"/>
      <c r="CM995" s="26"/>
      <c r="CN995" s="26"/>
      <c r="CO995" s="26"/>
      <c r="CP995" s="26"/>
      <c r="CQ995" s="26"/>
      <c r="CR995" s="26"/>
      <c r="CS995" s="26"/>
      <c r="CT995" s="26"/>
      <c r="CU995" s="26"/>
      <c r="CV995" s="26"/>
      <c r="CW995" s="26"/>
      <c r="CX995" s="26"/>
      <c r="CY995" s="26"/>
      <c r="CZ995" s="26"/>
      <c r="DA995" s="26"/>
      <c r="DB995" s="26"/>
      <c r="DC995" s="26"/>
      <c r="DD995" s="26"/>
      <c r="DE995" s="26"/>
      <c r="DF995" s="26"/>
      <c r="DG995" s="26"/>
      <c r="DH995" s="26"/>
      <c r="DI995" s="26"/>
      <c r="DJ995" s="26"/>
      <c r="DK995" s="26"/>
      <c r="DL995" s="26"/>
      <c r="DM995" s="26"/>
      <c r="DN995" s="26"/>
      <c r="DO995" s="26"/>
      <c r="DP995" s="26"/>
      <c r="DQ995" s="26"/>
      <c r="DR995" s="26"/>
      <c r="DS995" s="26"/>
      <c r="DT995" s="26"/>
      <c r="DU995" s="26"/>
      <c r="DV995" s="26"/>
      <c r="DW995" s="26"/>
      <c r="DX995" s="26"/>
      <c r="DY995" s="26"/>
      <c r="DZ995" s="26"/>
      <c r="EA995" s="26"/>
      <c r="EB995" s="26"/>
      <c r="EC995" s="26"/>
      <c r="ED995" s="26"/>
      <c r="EE995" s="26"/>
      <c r="EF995" s="26"/>
      <c r="EG995" s="26"/>
      <c r="EH995" s="26"/>
      <c r="EI995" s="26"/>
      <c r="EJ995" s="26"/>
      <c r="EK995" s="26"/>
      <c r="EL995" s="26"/>
      <c r="EM995" s="26"/>
      <c r="EN995" s="26"/>
      <c r="EO995" s="26"/>
      <c r="EP995" s="26"/>
      <c r="EQ995" s="26"/>
      <c r="ER995" s="26"/>
      <c r="ES995" s="26"/>
      <c r="ET995" s="26"/>
      <c r="EU995" s="26"/>
      <c r="EV995" s="26"/>
      <c r="EW995" s="26"/>
      <c r="EX995" s="26"/>
      <c r="EY995" s="26"/>
      <c r="EZ995" s="26"/>
      <c r="FA995" s="26"/>
      <c r="FB995" s="26"/>
      <c r="FC995" s="26"/>
      <c r="FD995" s="26"/>
      <c r="FE995" s="26"/>
      <c r="FF995" s="26"/>
      <c r="FG995" s="26"/>
      <c r="FH995" s="26"/>
      <c r="FI995" s="26"/>
      <c r="FJ995" s="26"/>
      <c r="FK995" s="26"/>
      <c r="FL995" s="26"/>
      <c r="FM995" s="26"/>
      <c r="FN995" s="26"/>
      <c r="FO995" s="26"/>
      <c r="FP995" s="26"/>
      <c r="FQ995" s="26"/>
      <c r="FR995" s="26"/>
      <c r="FS995" s="26"/>
      <c r="FT995" s="26"/>
      <c r="FU995" s="26"/>
      <c r="FV995" s="26"/>
      <c r="FW995" s="26"/>
      <c r="FX995" s="26"/>
      <c r="FY995" s="26"/>
      <c r="FZ995" s="26"/>
      <c r="GA995" s="26"/>
      <c r="GB995" s="26"/>
      <c r="GC995" s="26"/>
      <c r="GD995" s="26"/>
      <c r="GE995" s="26"/>
      <c r="GF995" s="26"/>
      <c r="GG995" s="26"/>
      <c r="GH995" s="26"/>
      <c r="GI995" s="26"/>
      <c r="GJ995" s="26"/>
      <c r="GK995" s="26"/>
      <c r="GL995" s="26"/>
      <c r="GM995" s="26"/>
      <c r="GN995" s="26"/>
      <c r="GO995" s="26"/>
      <c r="GP995" s="26"/>
      <c r="GQ995" s="26"/>
      <c r="GR995" s="26"/>
      <c r="GS995" s="26"/>
      <c r="GT995" s="26"/>
      <c r="GU995" s="26"/>
      <c r="GV995" s="26"/>
      <c r="GW995" s="26"/>
      <c r="GX995" s="26"/>
      <c r="GY995" s="26"/>
      <c r="GZ995" s="26"/>
      <c r="HA995" s="26"/>
      <c r="HB995" s="26"/>
      <c r="HC995" s="26"/>
      <c r="HD995" s="26"/>
      <c r="HE995" s="26"/>
      <c r="HF995" s="26"/>
      <c r="HG995" s="26"/>
      <c r="HH995" s="26"/>
      <c r="HI995" s="26"/>
      <c r="HJ995" s="26"/>
      <c r="HK995" s="26"/>
      <c r="HL995" s="26"/>
      <c r="HM995" s="26"/>
      <c r="HN995" s="26"/>
      <c r="HO995" s="26"/>
      <c r="HP995" s="26"/>
      <c r="HQ995" s="26"/>
      <c r="HR995" s="26"/>
      <c r="HS995" s="26"/>
      <c r="HT995" s="26"/>
      <c r="HU995" s="26"/>
      <c r="HV995" s="26"/>
      <c r="HW995" s="26"/>
      <c r="HX995" s="26"/>
      <c r="HY995" s="26"/>
      <c r="HZ995" s="26"/>
      <c r="IA995" s="26"/>
      <c r="IB995" s="26"/>
      <c r="IC995" s="26"/>
      <c r="ID995" s="26"/>
      <c r="IE995" s="26"/>
      <c r="IF995" s="26"/>
      <c r="IG995" s="26"/>
      <c r="IH995" s="26"/>
      <c r="II995" s="26"/>
      <c r="IJ995" s="26"/>
      <c r="IK995" s="26"/>
      <c r="IL995" s="26"/>
      <c r="IM995" s="26"/>
      <c r="IN995" s="26"/>
      <c r="IO995" s="26"/>
      <c r="IP995" s="26"/>
      <c r="IQ995" s="26"/>
    </row>
    <row r="996" spans="1:251" s="40" customFormat="1" ht="18.75" customHeight="1" thickBot="1">
      <c r="A996" s="41"/>
      <c r="B996" s="93" t="s">
        <v>101</v>
      </c>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5"/>
      <c r="AA996" s="96">
        <f>SUM($AA$994:$AA$995)</f>
        <v>40</v>
      </c>
      <c r="AB996" s="97"/>
      <c r="AC996" s="97"/>
      <c r="AD996" s="97"/>
      <c r="AE996" s="97"/>
      <c r="AF996" s="97"/>
      <c r="AG996" s="97"/>
      <c r="AH996" s="97"/>
      <c r="AI996" s="98"/>
      <c r="AJ996" s="96">
        <f>SUM($AJ$994:$AJ$995)</f>
        <v>39</v>
      </c>
      <c r="AK996" s="97"/>
      <c r="AL996" s="97"/>
      <c r="AM996" s="97"/>
      <c r="AN996" s="97"/>
      <c r="AO996" s="97"/>
      <c r="AP996" s="97"/>
      <c r="AQ996" s="97"/>
      <c r="AR996" s="98"/>
      <c r="AS996" s="99"/>
      <c r="AT996" s="100"/>
      <c r="AU996" s="100"/>
      <c r="AV996" s="100"/>
      <c r="AW996" s="100"/>
      <c r="AX996" s="101"/>
      <c r="AY996" s="26"/>
      <c r="AZ996" s="26"/>
      <c r="BA996" s="26"/>
      <c r="BB996" s="26"/>
      <c r="BC996" s="26"/>
      <c r="BD996" s="26"/>
      <c r="BE996" s="26"/>
      <c r="BF996" s="26"/>
      <c r="BG996" s="26"/>
      <c r="BH996" s="26"/>
      <c r="BI996" s="26"/>
      <c r="BJ996" s="26"/>
      <c r="BK996" s="26"/>
      <c r="BL996" s="26"/>
      <c r="BM996" s="26"/>
      <c r="BN996" s="26"/>
      <c r="BO996" s="26"/>
      <c r="BP996" s="26"/>
      <c r="BQ996" s="26"/>
      <c r="BR996" s="26"/>
      <c r="BS996" s="26"/>
      <c r="BT996" s="26"/>
      <c r="BU996" s="26"/>
      <c r="BV996" s="26"/>
      <c r="BW996" s="26"/>
      <c r="BX996" s="26"/>
      <c r="BY996" s="26"/>
      <c r="BZ996" s="26"/>
      <c r="CA996" s="26"/>
      <c r="CB996" s="26"/>
      <c r="CC996" s="26"/>
      <c r="CD996" s="26"/>
      <c r="CE996" s="26"/>
      <c r="CF996" s="26"/>
      <c r="CG996" s="26"/>
      <c r="CH996" s="26"/>
      <c r="CI996" s="26"/>
      <c r="CJ996" s="26"/>
      <c r="CK996" s="26"/>
      <c r="CL996" s="26"/>
      <c r="CM996" s="26"/>
      <c r="CN996" s="26"/>
      <c r="CO996" s="26"/>
      <c r="CP996" s="26"/>
      <c r="CQ996" s="26"/>
      <c r="CR996" s="26"/>
      <c r="CS996" s="26"/>
      <c r="CT996" s="26"/>
      <c r="CU996" s="26"/>
      <c r="CV996" s="26"/>
      <c r="CW996" s="26"/>
      <c r="CX996" s="26"/>
      <c r="CY996" s="26"/>
      <c r="CZ996" s="26"/>
      <c r="DA996" s="26"/>
      <c r="DB996" s="26"/>
      <c r="DC996" s="26"/>
      <c r="DD996" s="26"/>
      <c r="DE996" s="26"/>
      <c r="DF996" s="26"/>
      <c r="DG996" s="26"/>
      <c r="DH996" s="26"/>
      <c r="DI996" s="26"/>
      <c r="DJ996" s="26"/>
      <c r="DK996" s="26"/>
      <c r="DL996" s="26"/>
      <c r="DM996" s="26"/>
      <c r="DN996" s="26"/>
      <c r="DO996" s="26"/>
      <c r="DP996" s="26"/>
      <c r="DQ996" s="26"/>
      <c r="DR996" s="26"/>
      <c r="DS996" s="26"/>
      <c r="DT996" s="26"/>
      <c r="DU996" s="26"/>
      <c r="DV996" s="26"/>
      <c r="DW996" s="26"/>
      <c r="DX996" s="26"/>
      <c r="DY996" s="26"/>
      <c r="DZ996" s="26"/>
      <c r="EA996" s="26"/>
      <c r="EB996" s="26"/>
      <c r="EC996" s="26"/>
      <c r="ED996" s="26"/>
      <c r="EE996" s="26"/>
      <c r="EF996" s="26"/>
      <c r="EG996" s="26"/>
      <c r="EH996" s="26"/>
      <c r="EI996" s="26"/>
      <c r="EJ996" s="26"/>
      <c r="EK996" s="26"/>
      <c r="EL996" s="26"/>
      <c r="EM996" s="26"/>
      <c r="EN996" s="26"/>
      <c r="EO996" s="26"/>
      <c r="EP996" s="26"/>
      <c r="EQ996" s="26"/>
      <c r="ER996" s="26"/>
      <c r="ES996" s="26"/>
      <c r="ET996" s="26"/>
      <c r="EU996" s="26"/>
      <c r="EV996" s="26"/>
      <c r="EW996" s="26"/>
      <c r="EX996" s="26"/>
      <c r="EY996" s="26"/>
      <c r="EZ996" s="26"/>
      <c r="FA996" s="26"/>
      <c r="FB996" s="26"/>
      <c r="FC996" s="26"/>
      <c r="FD996" s="26"/>
      <c r="FE996" s="26"/>
      <c r="FF996" s="26"/>
      <c r="FG996" s="26"/>
      <c r="FH996" s="26"/>
      <c r="FI996" s="26"/>
      <c r="FJ996" s="26"/>
      <c r="FK996" s="26"/>
      <c r="FL996" s="26"/>
      <c r="FM996" s="26"/>
      <c r="FN996" s="26"/>
      <c r="FO996" s="26"/>
      <c r="FP996" s="26"/>
      <c r="FQ996" s="26"/>
      <c r="FR996" s="26"/>
      <c r="FS996" s="26"/>
      <c r="FT996" s="26"/>
      <c r="FU996" s="26"/>
      <c r="FV996" s="26"/>
      <c r="FW996" s="26"/>
      <c r="FX996" s="26"/>
      <c r="FY996" s="26"/>
      <c r="FZ996" s="26"/>
      <c r="GA996" s="26"/>
      <c r="GB996" s="26"/>
      <c r="GC996" s="26"/>
      <c r="GD996" s="26"/>
      <c r="GE996" s="26"/>
      <c r="GF996" s="26"/>
      <c r="GG996" s="26"/>
      <c r="GH996" s="26"/>
      <c r="GI996" s="26"/>
      <c r="GJ996" s="26"/>
      <c r="GK996" s="26"/>
      <c r="GL996" s="26"/>
      <c r="GM996" s="26"/>
      <c r="GN996" s="26"/>
      <c r="GO996" s="26"/>
      <c r="GP996" s="26"/>
      <c r="GQ996" s="26"/>
      <c r="GR996" s="26"/>
      <c r="GS996" s="26"/>
      <c r="GT996" s="26"/>
      <c r="GU996" s="26"/>
      <c r="GV996" s="26"/>
      <c r="GW996" s="26"/>
      <c r="GX996" s="26"/>
      <c r="GY996" s="26"/>
      <c r="GZ996" s="26"/>
      <c r="HA996" s="26"/>
      <c r="HB996" s="26"/>
      <c r="HC996" s="26"/>
      <c r="HD996" s="26"/>
      <c r="HE996" s="26"/>
      <c r="HF996" s="26"/>
      <c r="HG996" s="26"/>
      <c r="HH996" s="26"/>
      <c r="HI996" s="26"/>
      <c r="HJ996" s="26"/>
      <c r="HK996" s="26"/>
      <c r="HL996" s="26"/>
      <c r="HM996" s="26"/>
      <c r="HN996" s="26"/>
      <c r="HO996" s="26"/>
      <c r="HP996" s="26"/>
      <c r="HQ996" s="26"/>
      <c r="HR996" s="26"/>
      <c r="HS996" s="26"/>
      <c r="HT996" s="26"/>
      <c r="HU996" s="26"/>
      <c r="HV996" s="26"/>
      <c r="HW996" s="26"/>
      <c r="HX996" s="26"/>
      <c r="HY996" s="26"/>
      <c r="HZ996" s="26"/>
      <c r="IA996" s="26"/>
      <c r="IB996" s="26"/>
      <c r="IC996" s="26"/>
      <c r="ID996" s="26"/>
      <c r="IE996" s="26"/>
      <c r="IF996" s="26"/>
      <c r="IG996" s="26"/>
      <c r="IH996" s="26"/>
      <c r="II996" s="26"/>
      <c r="IJ996" s="26"/>
      <c r="IK996" s="26"/>
      <c r="IL996" s="26"/>
      <c r="IM996" s="26"/>
      <c r="IN996" s="26"/>
      <c r="IO996" s="26"/>
      <c r="IP996" s="26"/>
      <c r="IQ996" s="26"/>
    </row>
    <row r="998" spans="1:251" ht="19.2">
      <c r="A998" s="25" t="s">
        <v>87</v>
      </c>
      <c r="AW998" s="27"/>
      <c r="AX998" s="28"/>
      <c r="AY998" s="27"/>
    </row>
    <row r="1000" spans="1:251" ht="18">
      <c r="B1000" s="102" t="s">
        <v>0</v>
      </c>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c r="AQ1000" s="103"/>
      <c r="AR1000" s="103"/>
      <c r="AS1000" s="103"/>
      <c r="AT1000" s="103"/>
      <c r="AU1000" s="103"/>
      <c r="AV1000" s="103"/>
      <c r="AW1000" s="103"/>
      <c r="AX1000" s="103"/>
    </row>
    <row r="1001" spans="1:251">
      <c r="Z1001" s="29"/>
      <c r="AD1001" s="29"/>
      <c r="AE1001" s="29"/>
      <c r="AF1001" s="29"/>
      <c r="AG1001" s="29"/>
      <c r="AH1001" s="29"/>
      <c r="AI1001" s="29"/>
      <c r="AO1001" s="29"/>
    </row>
    <row r="1002" spans="1:251" ht="13.8" thickBot="1">
      <c r="Z1002" s="29"/>
      <c r="AD1002" s="29"/>
      <c r="AE1002" s="29"/>
      <c r="AF1002" s="29"/>
      <c r="AG1002" s="29"/>
      <c r="AH1002" s="29"/>
      <c r="AI1002" s="29"/>
      <c r="AO1002" s="29"/>
      <c r="DI1002" s="30"/>
    </row>
    <row r="1003" spans="1:251" ht="24.75" customHeight="1" thickBot="1">
      <c r="B1003" s="104" t="s">
        <v>88</v>
      </c>
      <c r="C1003" s="105"/>
      <c r="D1003" s="105"/>
      <c r="E1003" s="105"/>
      <c r="F1003" s="105"/>
      <c r="G1003" s="105"/>
      <c r="H1003" s="106" t="s">
        <v>243</v>
      </c>
      <c r="I1003" s="107"/>
      <c r="J1003" s="107"/>
      <c r="K1003" s="107"/>
      <c r="L1003" s="107"/>
      <c r="M1003" s="107"/>
      <c r="N1003" s="107"/>
      <c r="O1003" s="107"/>
      <c r="P1003" s="107"/>
      <c r="Q1003" s="107"/>
      <c r="R1003" s="107"/>
      <c r="S1003" s="107"/>
      <c r="T1003" s="107"/>
      <c r="U1003" s="107"/>
      <c r="V1003" s="107"/>
      <c r="W1003" s="107"/>
      <c r="X1003" s="107"/>
      <c r="Y1003" s="107"/>
      <c r="Z1003" s="107"/>
      <c r="AA1003" s="107"/>
      <c r="AB1003" s="107"/>
      <c r="AC1003" s="107"/>
      <c r="AD1003" s="107"/>
      <c r="AE1003" s="107"/>
      <c r="AF1003" s="107"/>
      <c r="AG1003" s="107"/>
      <c r="AH1003" s="107"/>
      <c r="AI1003" s="107"/>
      <c r="AJ1003" s="107"/>
      <c r="AK1003" s="107"/>
      <c r="AL1003" s="107"/>
      <c r="AM1003" s="107"/>
      <c r="AN1003" s="107"/>
      <c r="AO1003" s="107"/>
      <c r="AP1003" s="107"/>
      <c r="AQ1003" s="107"/>
      <c r="AR1003" s="107"/>
      <c r="AS1003" s="107"/>
      <c r="AT1003" s="107"/>
      <c r="AU1003" s="107"/>
      <c r="AV1003" s="107"/>
      <c r="AW1003" s="107"/>
      <c r="AX1003" s="108"/>
      <c r="DI1003" s="30"/>
    </row>
    <row r="1004" spans="1:251" ht="14.4">
      <c r="B1004" s="31"/>
      <c r="C1004" s="31"/>
      <c r="D1004" s="31"/>
      <c r="E1004" s="31"/>
      <c r="F1004" s="31"/>
      <c r="G1004" s="31"/>
      <c r="H1004" s="32"/>
      <c r="I1004" s="32"/>
      <c r="J1004" s="32"/>
      <c r="K1004" s="32"/>
      <c r="L1004" s="33"/>
      <c r="M1004" s="33"/>
      <c r="N1004" s="33"/>
      <c r="O1004" s="33"/>
      <c r="P1004" s="32"/>
      <c r="Q1004" s="32"/>
      <c r="R1004" s="32"/>
      <c r="S1004" s="32"/>
      <c r="T1004" s="32"/>
      <c r="U1004" s="32"/>
      <c r="V1004" s="34"/>
      <c r="W1004" s="34"/>
      <c r="X1004" s="34"/>
      <c r="Y1004" s="34"/>
      <c r="Z1004" s="34"/>
      <c r="AA1004" s="34"/>
      <c r="AB1004" s="34"/>
      <c r="AC1004" s="34"/>
      <c r="AD1004" s="34"/>
      <c r="AE1004" s="34"/>
      <c r="AF1004" s="34"/>
      <c r="AG1004" s="34"/>
      <c r="AH1004" s="34"/>
      <c r="AI1004" s="34"/>
      <c r="AJ1004" s="34"/>
      <c r="AK1004" s="34"/>
      <c r="AL1004" s="34"/>
      <c r="AM1004" s="34"/>
      <c r="AN1004" s="34"/>
      <c r="AO1004" s="34"/>
      <c r="AP1004" s="34"/>
      <c r="AQ1004" s="34"/>
      <c r="AR1004" s="34"/>
      <c r="AS1004" s="34"/>
      <c r="AT1004" s="34"/>
      <c r="AU1004" s="34"/>
      <c r="AV1004" s="34"/>
      <c r="AW1004" s="34"/>
      <c r="AX1004" s="34"/>
      <c r="DI1004" s="30"/>
    </row>
    <row r="1005" spans="1:251" ht="15" thickBot="1">
      <c r="A1005" s="35"/>
      <c r="B1005" s="34" t="s">
        <v>90</v>
      </c>
      <c r="C1005" s="32"/>
      <c r="D1005" s="32"/>
      <c r="E1005" s="32"/>
      <c r="F1005" s="32"/>
      <c r="G1005" s="32"/>
      <c r="H1005" s="32"/>
      <c r="I1005" s="32"/>
      <c r="J1005" s="32"/>
      <c r="K1005" s="32"/>
      <c r="L1005" s="33"/>
      <c r="M1005" s="33"/>
      <c r="N1005" s="33"/>
      <c r="O1005" s="33"/>
      <c r="P1005" s="32"/>
      <c r="Q1005" s="32"/>
      <c r="R1005" s="32"/>
      <c r="S1005" s="32"/>
      <c r="T1005" s="32"/>
      <c r="U1005" s="32"/>
      <c r="V1005" s="34"/>
      <c r="W1005" s="34"/>
      <c r="X1005" s="34"/>
      <c r="Y1005" s="34"/>
      <c r="Z1005" s="34"/>
      <c r="AA1005" s="34"/>
      <c r="AB1005" s="34"/>
      <c r="AC1005" s="34"/>
      <c r="AD1005" s="34"/>
      <c r="AE1005" s="34"/>
      <c r="AF1005" s="34"/>
      <c r="AG1005" s="34"/>
      <c r="AH1005" s="34"/>
      <c r="AI1005" s="34"/>
      <c r="AJ1005" s="34"/>
      <c r="AK1005" s="34"/>
      <c r="AL1005" s="34"/>
      <c r="AM1005" s="34"/>
      <c r="AN1005" s="34"/>
      <c r="AO1005" s="34"/>
      <c r="AP1005" s="34"/>
      <c r="AQ1005" s="34"/>
      <c r="AR1005" s="34"/>
      <c r="AS1005" s="34"/>
      <c r="AT1005" s="34"/>
      <c r="AU1005" s="34"/>
      <c r="AV1005" s="34"/>
      <c r="AW1005" s="34"/>
      <c r="AX1005" s="34"/>
      <c r="DI1005" s="30"/>
    </row>
    <row r="1006" spans="1:251" ht="14.4">
      <c r="A1006" s="32"/>
      <c r="B1006" s="36"/>
      <c r="C1006" s="31"/>
      <c r="D1006" s="31"/>
      <c r="E1006" s="31"/>
      <c r="F1006" s="31"/>
      <c r="G1006" s="31"/>
      <c r="H1006" s="31"/>
      <c r="I1006" s="31"/>
      <c r="J1006" s="31"/>
      <c r="K1006" s="31"/>
      <c r="L1006" s="37"/>
      <c r="M1006" s="37"/>
      <c r="N1006" s="37"/>
      <c r="O1006" s="37"/>
      <c r="P1006" s="31"/>
      <c r="Q1006" s="31"/>
      <c r="R1006" s="31"/>
      <c r="S1006" s="31"/>
      <c r="T1006" s="31"/>
      <c r="U1006" s="31"/>
      <c r="V1006" s="38"/>
      <c r="W1006" s="38"/>
      <c r="X1006" s="38"/>
      <c r="Y1006" s="38"/>
      <c r="Z1006" s="38"/>
      <c r="AA1006" s="38"/>
      <c r="AB1006" s="38"/>
      <c r="AC1006" s="38"/>
      <c r="AD1006" s="38"/>
      <c r="AE1006" s="38"/>
      <c r="AF1006" s="38"/>
      <c r="AG1006" s="38"/>
      <c r="AH1006" s="38"/>
      <c r="AI1006" s="38"/>
      <c r="AJ1006" s="38"/>
      <c r="AK1006" s="38"/>
      <c r="AL1006" s="38"/>
      <c r="AM1006" s="38"/>
      <c r="AN1006" s="38"/>
      <c r="AO1006" s="38"/>
      <c r="AP1006" s="38"/>
      <c r="AQ1006" s="38"/>
      <c r="AR1006" s="38"/>
      <c r="AS1006" s="38"/>
      <c r="AT1006" s="38"/>
      <c r="AU1006" s="38"/>
      <c r="AV1006" s="38"/>
      <c r="AW1006" s="38"/>
      <c r="AX1006" s="39"/>
    </row>
    <row r="1007" spans="1:251" ht="12" customHeight="1">
      <c r="A1007" s="32"/>
      <c r="B1007" s="109" t="s">
        <v>244</v>
      </c>
      <c r="C1007" s="110"/>
      <c r="D1007" s="110"/>
      <c r="E1007" s="110"/>
      <c r="F1007" s="110"/>
      <c r="G1007" s="110"/>
      <c r="H1007" s="110"/>
      <c r="I1007" s="110"/>
      <c r="J1007" s="110"/>
      <c r="K1007" s="110"/>
      <c r="L1007" s="110"/>
      <c r="M1007" s="110"/>
      <c r="N1007" s="110"/>
      <c r="O1007" s="110"/>
      <c r="P1007" s="110"/>
      <c r="Q1007" s="110"/>
      <c r="R1007" s="110"/>
      <c r="S1007" s="110"/>
      <c r="T1007" s="110"/>
      <c r="U1007" s="110"/>
      <c r="V1007" s="110"/>
      <c r="W1007" s="110"/>
      <c r="X1007" s="110"/>
      <c r="Y1007" s="110"/>
      <c r="Z1007" s="110"/>
      <c r="AA1007" s="110"/>
      <c r="AB1007" s="110"/>
      <c r="AC1007" s="110"/>
      <c r="AD1007" s="110"/>
      <c r="AE1007" s="110"/>
      <c r="AF1007" s="110"/>
      <c r="AG1007" s="110"/>
      <c r="AH1007" s="110"/>
      <c r="AI1007" s="110"/>
      <c r="AJ1007" s="110"/>
      <c r="AK1007" s="110"/>
      <c r="AL1007" s="110"/>
      <c r="AM1007" s="110"/>
      <c r="AN1007" s="110"/>
      <c r="AO1007" s="110"/>
      <c r="AP1007" s="110"/>
      <c r="AQ1007" s="110"/>
      <c r="AR1007" s="110"/>
      <c r="AS1007" s="110"/>
      <c r="AT1007" s="110"/>
      <c r="AU1007" s="110"/>
      <c r="AV1007" s="110"/>
      <c r="AW1007" s="110"/>
      <c r="AX1007" s="111"/>
    </row>
    <row r="1008" spans="1:251" ht="12" customHeight="1">
      <c r="A1008" s="32"/>
      <c r="B1008" s="109"/>
      <c r="C1008" s="110"/>
      <c r="D1008" s="110"/>
      <c r="E1008" s="110"/>
      <c r="F1008" s="110"/>
      <c r="G1008" s="110"/>
      <c r="H1008" s="110"/>
      <c r="I1008" s="110"/>
      <c r="J1008" s="110"/>
      <c r="K1008" s="110"/>
      <c r="L1008" s="110"/>
      <c r="M1008" s="110"/>
      <c r="N1008" s="110"/>
      <c r="O1008" s="110"/>
      <c r="P1008" s="110"/>
      <c r="Q1008" s="110"/>
      <c r="R1008" s="110"/>
      <c r="S1008" s="110"/>
      <c r="T1008" s="110"/>
      <c r="U1008" s="110"/>
      <c r="V1008" s="110"/>
      <c r="W1008" s="110"/>
      <c r="X1008" s="110"/>
      <c r="Y1008" s="110"/>
      <c r="Z1008" s="110"/>
      <c r="AA1008" s="110"/>
      <c r="AB1008" s="110"/>
      <c r="AC1008" s="110"/>
      <c r="AD1008" s="110"/>
      <c r="AE1008" s="110"/>
      <c r="AF1008" s="110"/>
      <c r="AG1008" s="110"/>
      <c r="AH1008" s="110"/>
      <c r="AI1008" s="110"/>
      <c r="AJ1008" s="110"/>
      <c r="AK1008" s="110"/>
      <c r="AL1008" s="110"/>
      <c r="AM1008" s="110"/>
      <c r="AN1008" s="110"/>
      <c r="AO1008" s="110"/>
      <c r="AP1008" s="110"/>
      <c r="AQ1008" s="110"/>
      <c r="AR1008" s="110"/>
      <c r="AS1008" s="110"/>
      <c r="AT1008" s="110"/>
      <c r="AU1008" s="110"/>
      <c r="AV1008" s="110"/>
      <c r="AW1008" s="110"/>
      <c r="AX1008" s="111"/>
    </row>
    <row r="1009" spans="1:113" ht="12" customHeight="1">
      <c r="A1009" s="32"/>
      <c r="B1009" s="109"/>
      <c r="C1009" s="110"/>
      <c r="D1009" s="110"/>
      <c r="E1009" s="110"/>
      <c r="F1009" s="110"/>
      <c r="G1009" s="110"/>
      <c r="H1009" s="110"/>
      <c r="I1009" s="110"/>
      <c r="J1009" s="110"/>
      <c r="K1009" s="110"/>
      <c r="L1009" s="110"/>
      <c r="M1009" s="110"/>
      <c r="N1009" s="110"/>
      <c r="O1009" s="110"/>
      <c r="P1009" s="110"/>
      <c r="Q1009" s="110"/>
      <c r="R1009" s="110"/>
      <c r="S1009" s="110"/>
      <c r="T1009" s="110"/>
      <c r="U1009" s="110"/>
      <c r="V1009" s="110"/>
      <c r="W1009" s="110"/>
      <c r="X1009" s="110"/>
      <c r="Y1009" s="110"/>
      <c r="Z1009" s="110"/>
      <c r="AA1009" s="110"/>
      <c r="AB1009" s="110"/>
      <c r="AC1009" s="110"/>
      <c r="AD1009" s="110"/>
      <c r="AE1009" s="110"/>
      <c r="AF1009" s="110"/>
      <c r="AG1009" s="110"/>
      <c r="AH1009" s="110"/>
      <c r="AI1009" s="110"/>
      <c r="AJ1009" s="110"/>
      <c r="AK1009" s="110"/>
      <c r="AL1009" s="110"/>
      <c r="AM1009" s="110"/>
      <c r="AN1009" s="110"/>
      <c r="AO1009" s="110"/>
      <c r="AP1009" s="110"/>
      <c r="AQ1009" s="110"/>
      <c r="AR1009" s="110"/>
      <c r="AS1009" s="110"/>
      <c r="AT1009" s="110"/>
      <c r="AU1009" s="110"/>
      <c r="AV1009" s="110"/>
      <c r="AW1009" s="110"/>
      <c r="AX1009" s="111"/>
      <c r="BC1009" s="40"/>
    </row>
    <row r="1010" spans="1:113" ht="12" customHeight="1">
      <c r="A1010" s="32"/>
      <c r="B1010" s="109"/>
      <c r="C1010" s="110"/>
      <c r="D1010" s="110"/>
      <c r="E1010" s="110"/>
      <c r="F1010" s="110"/>
      <c r="G1010" s="110"/>
      <c r="H1010" s="110"/>
      <c r="I1010" s="110"/>
      <c r="J1010" s="110"/>
      <c r="K1010" s="110"/>
      <c r="L1010" s="110"/>
      <c r="M1010" s="110"/>
      <c r="N1010" s="110"/>
      <c r="O1010" s="110"/>
      <c r="P1010" s="110"/>
      <c r="Q1010" s="110"/>
      <c r="R1010" s="110"/>
      <c r="S1010" s="110"/>
      <c r="T1010" s="110"/>
      <c r="U1010" s="110"/>
      <c r="V1010" s="110"/>
      <c r="W1010" s="110"/>
      <c r="X1010" s="110"/>
      <c r="Y1010" s="110"/>
      <c r="Z1010" s="110"/>
      <c r="AA1010" s="110"/>
      <c r="AB1010" s="110"/>
      <c r="AC1010" s="110"/>
      <c r="AD1010" s="110"/>
      <c r="AE1010" s="110"/>
      <c r="AF1010" s="110"/>
      <c r="AG1010" s="110"/>
      <c r="AH1010" s="110"/>
      <c r="AI1010" s="110"/>
      <c r="AJ1010" s="110"/>
      <c r="AK1010" s="110"/>
      <c r="AL1010" s="110"/>
      <c r="AM1010" s="110"/>
      <c r="AN1010" s="110"/>
      <c r="AO1010" s="110"/>
      <c r="AP1010" s="110"/>
      <c r="AQ1010" s="110"/>
      <c r="AR1010" s="110"/>
      <c r="AS1010" s="110"/>
      <c r="AT1010" s="110"/>
      <c r="AU1010" s="110"/>
      <c r="AV1010" s="110"/>
      <c r="AW1010" s="110"/>
      <c r="AX1010" s="111"/>
    </row>
    <row r="1011" spans="1:113" ht="12" customHeight="1">
      <c r="A1011" s="32"/>
      <c r="B1011" s="109"/>
      <c r="C1011" s="110"/>
      <c r="D1011" s="110"/>
      <c r="E1011" s="110"/>
      <c r="F1011" s="110"/>
      <c r="G1011" s="110"/>
      <c r="H1011" s="110"/>
      <c r="I1011" s="110"/>
      <c r="J1011" s="110"/>
      <c r="K1011" s="110"/>
      <c r="L1011" s="110"/>
      <c r="M1011" s="110"/>
      <c r="N1011" s="110"/>
      <c r="O1011" s="110"/>
      <c r="P1011" s="110"/>
      <c r="Q1011" s="110"/>
      <c r="R1011" s="110"/>
      <c r="S1011" s="110"/>
      <c r="T1011" s="110"/>
      <c r="U1011" s="110"/>
      <c r="V1011" s="110"/>
      <c r="W1011" s="110"/>
      <c r="X1011" s="110"/>
      <c r="Y1011" s="110"/>
      <c r="Z1011" s="110"/>
      <c r="AA1011" s="110"/>
      <c r="AB1011" s="110"/>
      <c r="AC1011" s="110"/>
      <c r="AD1011" s="110"/>
      <c r="AE1011" s="110"/>
      <c r="AF1011" s="110"/>
      <c r="AG1011" s="110"/>
      <c r="AH1011" s="110"/>
      <c r="AI1011" s="110"/>
      <c r="AJ1011" s="110"/>
      <c r="AK1011" s="110"/>
      <c r="AL1011" s="110"/>
      <c r="AM1011" s="110"/>
      <c r="AN1011" s="110"/>
      <c r="AO1011" s="110"/>
      <c r="AP1011" s="110"/>
      <c r="AQ1011" s="110"/>
      <c r="AR1011" s="110"/>
      <c r="AS1011" s="110"/>
      <c r="AT1011" s="110"/>
      <c r="AU1011" s="110"/>
      <c r="AV1011" s="110"/>
      <c r="AW1011" s="110"/>
      <c r="AX1011" s="111"/>
    </row>
    <row r="1012" spans="1:113" ht="12" customHeight="1">
      <c r="A1012" s="32"/>
      <c r="B1012" s="109"/>
      <c r="C1012" s="110"/>
      <c r="D1012" s="110"/>
      <c r="E1012" s="110"/>
      <c r="F1012" s="110"/>
      <c r="G1012" s="110"/>
      <c r="H1012" s="110"/>
      <c r="I1012" s="110"/>
      <c r="J1012" s="110"/>
      <c r="K1012" s="110"/>
      <c r="L1012" s="110"/>
      <c r="M1012" s="110"/>
      <c r="N1012" s="110"/>
      <c r="O1012" s="110"/>
      <c r="P1012" s="110"/>
      <c r="Q1012" s="110"/>
      <c r="R1012" s="110"/>
      <c r="S1012" s="110"/>
      <c r="T1012" s="110"/>
      <c r="U1012" s="110"/>
      <c r="V1012" s="110"/>
      <c r="W1012" s="110"/>
      <c r="X1012" s="110"/>
      <c r="Y1012" s="110"/>
      <c r="Z1012" s="110"/>
      <c r="AA1012" s="110"/>
      <c r="AB1012" s="110"/>
      <c r="AC1012" s="110"/>
      <c r="AD1012" s="110"/>
      <c r="AE1012" s="110"/>
      <c r="AF1012" s="110"/>
      <c r="AG1012" s="110"/>
      <c r="AH1012" s="110"/>
      <c r="AI1012" s="110"/>
      <c r="AJ1012" s="110"/>
      <c r="AK1012" s="110"/>
      <c r="AL1012" s="110"/>
      <c r="AM1012" s="110"/>
      <c r="AN1012" s="110"/>
      <c r="AO1012" s="110"/>
      <c r="AP1012" s="110"/>
      <c r="AQ1012" s="110"/>
      <c r="AR1012" s="110"/>
      <c r="AS1012" s="110"/>
      <c r="AT1012" s="110"/>
      <c r="AU1012" s="110"/>
      <c r="AV1012" s="110"/>
      <c r="AW1012" s="110"/>
      <c r="AX1012" s="111"/>
    </row>
    <row r="1013" spans="1:113" ht="15" thickBot="1">
      <c r="A1013" s="41"/>
      <c r="B1013" s="42"/>
      <c r="C1013" s="43"/>
      <c r="D1013" s="43"/>
      <c r="E1013" s="43"/>
      <c r="F1013" s="43"/>
      <c r="G1013" s="43"/>
      <c r="H1013" s="43"/>
      <c r="I1013" s="43"/>
      <c r="J1013" s="43"/>
      <c r="K1013" s="43"/>
      <c r="L1013" s="43"/>
      <c r="M1013" s="43"/>
      <c r="N1013" s="43"/>
      <c r="O1013" s="43"/>
      <c r="P1013" s="43"/>
      <c r="Q1013" s="43"/>
      <c r="R1013" s="43"/>
      <c r="S1013" s="43"/>
      <c r="T1013" s="43"/>
      <c r="U1013" s="43"/>
      <c r="V1013" s="43"/>
      <c r="W1013" s="43"/>
      <c r="X1013" s="43"/>
      <c r="Y1013" s="43"/>
      <c r="Z1013" s="43"/>
      <c r="AA1013" s="43"/>
      <c r="AB1013" s="43"/>
      <c r="AC1013" s="43"/>
      <c r="AD1013" s="43"/>
      <c r="AE1013" s="43"/>
      <c r="AF1013" s="43"/>
      <c r="AG1013" s="43"/>
      <c r="AH1013" s="43"/>
      <c r="AI1013" s="43"/>
      <c r="AJ1013" s="43"/>
      <c r="AK1013" s="43"/>
      <c r="AL1013" s="43"/>
      <c r="AM1013" s="43"/>
      <c r="AN1013" s="43"/>
      <c r="AO1013" s="43"/>
      <c r="AP1013" s="43"/>
      <c r="AQ1013" s="43"/>
      <c r="AR1013" s="43"/>
      <c r="AS1013" s="43"/>
      <c r="AT1013" s="43"/>
      <c r="AU1013" s="43"/>
      <c r="AV1013" s="43"/>
      <c r="AW1013" s="43"/>
      <c r="AX1013" s="44"/>
    </row>
    <row r="1014" spans="1:113">
      <c r="B1014" s="45"/>
    </row>
    <row r="1015" spans="1:113" ht="15" thickBot="1">
      <c r="A1015" s="35"/>
      <c r="B1015" s="34" t="s">
        <v>92</v>
      </c>
      <c r="C1015" s="32"/>
      <c r="D1015" s="32"/>
      <c r="E1015" s="32"/>
      <c r="F1015" s="32"/>
      <c r="G1015" s="32"/>
      <c r="H1015" s="32"/>
      <c r="I1015" s="32"/>
      <c r="J1015" s="32"/>
      <c r="K1015" s="32"/>
      <c r="L1015" s="33"/>
      <c r="M1015" s="33"/>
      <c r="N1015" s="33"/>
      <c r="O1015" s="33"/>
      <c r="P1015" s="32"/>
      <c r="Q1015" s="32"/>
      <c r="R1015" s="32"/>
      <c r="S1015" s="32"/>
      <c r="T1015" s="32"/>
      <c r="U1015" s="32"/>
      <c r="V1015" s="34"/>
      <c r="W1015" s="34"/>
      <c r="X1015" s="34"/>
      <c r="Y1015" s="34"/>
      <c r="Z1015" s="34"/>
      <c r="AA1015" s="34"/>
      <c r="AB1015" s="34"/>
      <c r="AC1015" s="34"/>
      <c r="AD1015" s="34"/>
      <c r="AE1015" s="34"/>
      <c r="AF1015" s="34"/>
      <c r="AG1015" s="34"/>
      <c r="AH1015" s="34"/>
      <c r="AI1015" s="34"/>
      <c r="AJ1015" s="34"/>
      <c r="AK1015" s="34"/>
      <c r="AL1015" s="34"/>
      <c r="AM1015" s="34"/>
      <c r="AN1015" s="34"/>
      <c r="AO1015" s="34"/>
      <c r="AP1015" s="34"/>
      <c r="AQ1015" s="34"/>
      <c r="AR1015" s="34"/>
      <c r="AS1015" s="34"/>
      <c r="AT1015" s="34"/>
      <c r="AU1015" s="34"/>
      <c r="AV1015" s="34"/>
      <c r="AW1015" s="34"/>
      <c r="AX1015" s="34"/>
      <c r="DI1015" s="30"/>
    </row>
    <row r="1016" spans="1:113" ht="14.4">
      <c r="A1016" s="32"/>
      <c r="B1016" s="36"/>
      <c r="C1016" s="31"/>
      <c r="D1016" s="31"/>
      <c r="E1016" s="31"/>
      <c r="F1016" s="31"/>
      <c r="G1016" s="31"/>
      <c r="H1016" s="31"/>
      <c r="I1016" s="31"/>
      <c r="J1016" s="31"/>
      <c r="K1016" s="31"/>
      <c r="L1016" s="37"/>
      <c r="M1016" s="37"/>
      <c r="N1016" s="37"/>
      <c r="O1016" s="37"/>
      <c r="P1016" s="31"/>
      <c r="Q1016" s="31"/>
      <c r="R1016" s="31"/>
      <c r="S1016" s="31"/>
      <c r="T1016" s="31"/>
      <c r="U1016" s="31"/>
      <c r="V1016" s="38"/>
      <c r="W1016" s="38"/>
      <c r="X1016" s="38"/>
      <c r="Y1016" s="38"/>
      <c r="Z1016" s="38"/>
      <c r="AA1016" s="38"/>
      <c r="AB1016" s="38"/>
      <c r="AC1016" s="38"/>
      <c r="AD1016" s="38"/>
      <c r="AE1016" s="38"/>
      <c r="AF1016" s="38"/>
      <c r="AG1016" s="38"/>
      <c r="AH1016" s="38"/>
      <c r="AI1016" s="38"/>
      <c r="AJ1016" s="38"/>
      <c r="AK1016" s="38"/>
      <c r="AL1016" s="38"/>
      <c r="AM1016" s="38"/>
      <c r="AN1016" s="38"/>
      <c r="AO1016" s="38"/>
      <c r="AP1016" s="38"/>
      <c r="AQ1016" s="38"/>
      <c r="AR1016" s="38"/>
      <c r="AS1016" s="38"/>
      <c r="AT1016" s="38"/>
      <c r="AU1016" s="38"/>
      <c r="AV1016" s="38"/>
      <c r="AW1016" s="38"/>
      <c r="AX1016" s="39"/>
    </row>
    <row r="1017" spans="1:113" ht="12" customHeight="1">
      <c r="A1017" s="32"/>
      <c r="B1017" s="109" t="s">
        <v>245</v>
      </c>
      <c r="C1017" s="110"/>
      <c r="D1017" s="110"/>
      <c r="E1017" s="110"/>
      <c r="F1017" s="110"/>
      <c r="G1017" s="110"/>
      <c r="H1017" s="110"/>
      <c r="I1017" s="110"/>
      <c r="J1017" s="110"/>
      <c r="K1017" s="110"/>
      <c r="L1017" s="110"/>
      <c r="M1017" s="110"/>
      <c r="N1017" s="110"/>
      <c r="O1017" s="110"/>
      <c r="P1017" s="110"/>
      <c r="Q1017" s="110"/>
      <c r="R1017" s="110"/>
      <c r="S1017" s="110"/>
      <c r="T1017" s="110"/>
      <c r="U1017" s="110"/>
      <c r="V1017" s="110"/>
      <c r="W1017" s="110"/>
      <c r="X1017" s="110"/>
      <c r="Y1017" s="110"/>
      <c r="Z1017" s="110"/>
      <c r="AA1017" s="110"/>
      <c r="AB1017" s="110"/>
      <c r="AC1017" s="110"/>
      <c r="AD1017" s="110"/>
      <c r="AE1017" s="110"/>
      <c r="AF1017" s="110"/>
      <c r="AG1017" s="110"/>
      <c r="AH1017" s="110"/>
      <c r="AI1017" s="110"/>
      <c r="AJ1017" s="110"/>
      <c r="AK1017" s="110"/>
      <c r="AL1017" s="110"/>
      <c r="AM1017" s="110"/>
      <c r="AN1017" s="110"/>
      <c r="AO1017" s="110"/>
      <c r="AP1017" s="110"/>
      <c r="AQ1017" s="110"/>
      <c r="AR1017" s="110"/>
      <c r="AS1017" s="110"/>
      <c r="AT1017" s="110"/>
      <c r="AU1017" s="110"/>
      <c r="AV1017" s="110"/>
      <c r="AW1017" s="110"/>
      <c r="AX1017" s="111"/>
    </row>
    <row r="1018" spans="1:113" ht="12" customHeight="1">
      <c r="A1018" s="32"/>
      <c r="B1018" s="109"/>
      <c r="C1018" s="110"/>
      <c r="D1018" s="110"/>
      <c r="E1018" s="110"/>
      <c r="F1018" s="110"/>
      <c r="G1018" s="110"/>
      <c r="H1018" s="110"/>
      <c r="I1018" s="110"/>
      <c r="J1018" s="110"/>
      <c r="K1018" s="110"/>
      <c r="L1018" s="110"/>
      <c r="M1018" s="110"/>
      <c r="N1018" s="110"/>
      <c r="O1018" s="110"/>
      <c r="P1018" s="110"/>
      <c r="Q1018" s="110"/>
      <c r="R1018" s="110"/>
      <c r="S1018" s="110"/>
      <c r="T1018" s="110"/>
      <c r="U1018" s="110"/>
      <c r="V1018" s="110"/>
      <c r="W1018" s="110"/>
      <c r="X1018" s="110"/>
      <c r="Y1018" s="110"/>
      <c r="Z1018" s="110"/>
      <c r="AA1018" s="110"/>
      <c r="AB1018" s="110"/>
      <c r="AC1018" s="110"/>
      <c r="AD1018" s="110"/>
      <c r="AE1018" s="110"/>
      <c r="AF1018" s="110"/>
      <c r="AG1018" s="110"/>
      <c r="AH1018" s="110"/>
      <c r="AI1018" s="110"/>
      <c r="AJ1018" s="110"/>
      <c r="AK1018" s="110"/>
      <c r="AL1018" s="110"/>
      <c r="AM1018" s="110"/>
      <c r="AN1018" s="110"/>
      <c r="AO1018" s="110"/>
      <c r="AP1018" s="110"/>
      <c r="AQ1018" s="110"/>
      <c r="AR1018" s="110"/>
      <c r="AS1018" s="110"/>
      <c r="AT1018" s="110"/>
      <c r="AU1018" s="110"/>
      <c r="AV1018" s="110"/>
      <c r="AW1018" s="110"/>
      <c r="AX1018" s="111"/>
    </row>
    <row r="1019" spans="1:113" ht="12" customHeight="1">
      <c r="A1019" s="32"/>
      <c r="B1019" s="109"/>
      <c r="C1019" s="110"/>
      <c r="D1019" s="110"/>
      <c r="E1019" s="110"/>
      <c r="F1019" s="110"/>
      <c r="G1019" s="110"/>
      <c r="H1019" s="110"/>
      <c r="I1019" s="110"/>
      <c r="J1019" s="110"/>
      <c r="K1019" s="110"/>
      <c r="L1019" s="110"/>
      <c r="M1019" s="110"/>
      <c r="N1019" s="110"/>
      <c r="O1019" s="110"/>
      <c r="P1019" s="110"/>
      <c r="Q1019" s="110"/>
      <c r="R1019" s="110"/>
      <c r="S1019" s="110"/>
      <c r="T1019" s="110"/>
      <c r="U1019" s="110"/>
      <c r="V1019" s="110"/>
      <c r="W1019" s="110"/>
      <c r="X1019" s="110"/>
      <c r="Y1019" s="110"/>
      <c r="Z1019" s="110"/>
      <c r="AA1019" s="110"/>
      <c r="AB1019" s="110"/>
      <c r="AC1019" s="110"/>
      <c r="AD1019" s="110"/>
      <c r="AE1019" s="110"/>
      <c r="AF1019" s="110"/>
      <c r="AG1019" s="110"/>
      <c r="AH1019" s="110"/>
      <c r="AI1019" s="110"/>
      <c r="AJ1019" s="110"/>
      <c r="AK1019" s="110"/>
      <c r="AL1019" s="110"/>
      <c r="AM1019" s="110"/>
      <c r="AN1019" s="110"/>
      <c r="AO1019" s="110"/>
      <c r="AP1019" s="110"/>
      <c r="AQ1019" s="110"/>
      <c r="AR1019" s="110"/>
      <c r="AS1019" s="110"/>
      <c r="AT1019" s="110"/>
      <c r="AU1019" s="110"/>
      <c r="AV1019" s="110"/>
      <c r="AW1019" s="110"/>
      <c r="AX1019" s="111"/>
      <c r="BC1019" s="40"/>
    </row>
    <row r="1020" spans="1:113" ht="12" customHeight="1">
      <c r="A1020" s="32"/>
      <c r="B1020" s="109"/>
      <c r="C1020" s="110"/>
      <c r="D1020" s="110"/>
      <c r="E1020" s="110"/>
      <c r="F1020" s="110"/>
      <c r="G1020" s="110"/>
      <c r="H1020" s="110"/>
      <c r="I1020" s="110"/>
      <c r="J1020" s="110"/>
      <c r="K1020" s="110"/>
      <c r="L1020" s="110"/>
      <c r="M1020" s="110"/>
      <c r="N1020" s="110"/>
      <c r="O1020" s="110"/>
      <c r="P1020" s="110"/>
      <c r="Q1020" s="110"/>
      <c r="R1020" s="110"/>
      <c r="S1020" s="110"/>
      <c r="T1020" s="110"/>
      <c r="U1020" s="110"/>
      <c r="V1020" s="110"/>
      <c r="W1020" s="110"/>
      <c r="X1020" s="110"/>
      <c r="Y1020" s="110"/>
      <c r="Z1020" s="110"/>
      <c r="AA1020" s="110"/>
      <c r="AB1020" s="110"/>
      <c r="AC1020" s="110"/>
      <c r="AD1020" s="110"/>
      <c r="AE1020" s="110"/>
      <c r="AF1020" s="110"/>
      <c r="AG1020" s="110"/>
      <c r="AH1020" s="110"/>
      <c r="AI1020" s="110"/>
      <c r="AJ1020" s="110"/>
      <c r="AK1020" s="110"/>
      <c r="AL1020" s="110"/>
      <c r="AM1020" s="110"/>
      <c r="AN1020" s="110"/>
      <c r="AO1020" s="110"/>
      <c r="AP1020" s="110"/>
      <c r="AQ1020" s="110"/>
      <c r="AR1020" s="110"/>
      <c r="AS1020" s="110"/>
      <c r="AT1020" s="110"/>
      <c r="AU1020" s="110"/>
      <c r="AV1020" s="110"/>
      <c r="AW1020" s="110"/>
      <c r="AX1020" s="111"/>
    </row>
    <row r="1021" spans="1:113" ht="12" customHeight="1">
      <c r="A1021" s="32"/>
      <c r="B1021" s="109"/>
      <c r="C1021" s="110"/>
      <c r="D1021" s="110"/>
      <c r="E1021" s="110"/>
      <c r="F1021" s="110"/>
      <c r="G1021" s="110"/>
      <c r="H1021" s="110"/>
      <c r="I1021" s="110"/>
      <c r="J1021" s="110"/>
      <c r="K1021" s="110"/>
      <c r="L1021" s="110"/>
      <c r="M1021" s="110"/>
      <c r="N1021" s="110"/>
      <c r="O1021" s="110"/>
      <c r="P1021" s="110"/>
      <c r="Q1021" s="110"/>
      <c r="R1021" s="110"/>
      <c r="S1021" s="110"/>
      <c r="T1021" s="110"/>
      <c r="U1021" s="110"/>
      <c r="V1021" s="110"/>
      <c r="W1021" s="110"/>
      <c r="X1021" s="110"/>
      <c r="Y1021" s="110"/>
      <c r="Z1021" s="110"/>
      <c r="AA1021" s="110"/>
      <c r="AB1021" s="110"/>
      <c r="AC1021" s="110"/>
      <c r="AD1021" s="110"/>
      <c r="AE1021" s="110"/>
      <c r="AF1021" s="110"/>
      <c r="AG1021" s="110"/>
      <c r="AH1021" s="110"/>
      <c r="AI1021" s="110"/>
      <c r="AJ1021" s="110"/>
      <c r="AK1021" s="110"/>
      <c r="AL1021" s="110"/>
      <c r="AM1021" s="110"/>
      <c r="AN1021" s="110"/>
      <c r="AO1021" s="110"/>
      <c r="AP1021" s="110"/>
      <c r="AQ1021" s="110"/>
      <c r="AR1021" s="110"/>
      <c r="AS1021" s="110"/>
      <c r="AT1021" s="110"/>
      <c r="AU1021" s="110"/>
      <c r="AV1021" s="110"/>
      <c r="AW1021" s="110"/>
      <c r="AX1021" s="111"/>
    </row>
    <row r="1022" spans="1:113" ht="12" customHeight="1">
      <c r="A1022" s="32"/>
      <c r="B1022" s="109"/>
      <c r="C1022" s="110"/>
      <c r="D1022" s="110"/>
      <c r="E1022" s="110"/>
      <c r="F1022" s="110"/>
      <c r="G1022" s="110"/>
      <c r="H1022" s="110"/>
      <c r="I1022" s="110"/>
      <c r="J1022" s="110"/>
      <c r="K1022" s="110"/>
      <c r="L1022" s="110"/>
      <c r="M1022" s="110"/>
      <c r="N1022" s="110"/>
      <c r="O1022" s="110"/>
      <c r="P1022" s="110"/>
      <c r="Q1022" s="110"/>
      <c r="R1022" s="110"/>
      <c r="S1022" s="110"/>
      <c r="T1022" s="110"/>
      <c r="U1022" s="110"/>
      <c r="V1022" s="110"/>
      <c r="W1022" s="110"/>
      <c r="X1022" s="110"/>
      <c r="Y1022" s="110"/>
      <c r="Z1022" s="110"/>
      <c r="AA1022" s="110"/>
      <c r="AB1022" s="110"/>
      <c r="AC1022" s="110"/>
      <c r="AD1022" s="110"/>
      <c r="AE1022" s="110"/>
      <c r="AF1022" s="110"/>
      <c r="AG1022" s="110"/>
      <c r="AH1022" s="110"/>
      <c r="AI1022" s="110"/>
      <c r="AJ1022" s="110"/>
      <c r="AK1022" s="110"/>
      <c r="AL1022" s="110"/>
      <c r="AM1022" s="110"/>
      <c r="AN1022" s="110"/>
      <c r="AO1022" s="110"/>
      <c r="AP1022" s="110"/>
      <c r="AQ1022" s="110"/>
      <c r="AR1022" s="110"/>
      <c r="AS1022" s="110"/>
      <c r="AT1022" s="110"/>
      <c r="AU1022" s="110"/>
      <c r="AV1022" s="110"/>
      <c r="AW1022" s="110"/>
      <c r="AX1022" s="111"/>
    </row>
    <row r="1023" spans="1:113" ht="15" thickBot="1">
      <c r="A1023" s="41"/>
      <c r="B1023" s="42"/>
      <c r="C1023" s="43"/>
      <c r="D1023" s="43"/>
      <c r="E1023" s="43"/>
      <c r="F1023" s="43"/>
      <c r="G1023" s="43"/>
      <c r="H1023" s="43"/>
      <c r="I1023" s="43"/>
      <c r="J1023" s="43"/>
      <c r="K1023" s="43"/>
      <c r="L1023" s="43"/>
      <c r="M1023" s="43"/>
      <c r="N1023" s="43"/>
      <c r="O1023" s="43"/>
      <c r="P1023" s="43"/>
      <c r="Q1023" s="43"/>
      <c r="R1023" s="43"/>
      <c r="S1023" s="43"/>
      <c r="T1023" s="43"/>
      <c r="U1023" s="43"/>
      <c r="V1023" s="43"/>
      <c r="W1023" s="43"/>
      <c r="X1023" s="43"/>
      <c r="Y1023" s="43"/>
      <c r="Z1023" s="43"/>
      <c r="AA1023" s="43"/>
      <c r="AB1023" s="43"/>
      <c r="AC1023" s="43"/>
      <c r="AD1023" s="43"/>
      <c r="AE1023" s="43"/>
      <c r="AF1023" s="43"/>
      <c r="AG1023" s="43"/>
      <c r="AH1023" s="43"/>
      <c r="AI1023" s="43"/>
      <c r="AJ1023" s="43"/>
      <c r="AK1023" s="43"/>
      <c r="AL1023" s="43"/>
      <c r="AM1023" s="43"/>
      <c r="AN1023" s="43"/>
      <c r="AO1023" s="43"/>
      <c r="AP1023" s="43"/>
      <c r="AQ1023" s="43"/>
      <c r="AR1023" s="43"/>
      <c r="AS1023" s="43"/>
      <c r="AT1023" s="43"/>
      <c r="AU1023" s="43"/>
      <c r="AV1023" s="43"/>
      <c r="AW1023" s="43"/>
      <c r="AX1023" s="44"/>
    </row>
    <row r="1024" spans="1:113">
      <c r="B1024" s="45"/>
    </row>
    <row r="1025" spans="1:251" ht="14.4">
      <c r="B1025" s="34" t="s">
        <v>94</v>
      </c>
      <c r="C1025" s="32"/>
      <c r="D1025" s="32"/>
      <c r="E1025" s="32"/>
      <c r="F1025" s="32"/>
      <c r="G1025" s="32"/>
      <c r="H1025" s="32"/>
      <c r="I1025" s="32"/>
      <c r="J1025" s="32"/>
      <c r="K1025" s="32"/>
      <c r="L1025" s="33"/>
      <c r="M1025" s="33"/>
      <c r="N1025" s="33"/>
      <c r="O1025" s="33"/>
      <c r="P1025" s="32"/>
      <c r="Q1025" s="32"/>
      <c r="R1025" s="32"/>
      <c r="S1025" s="32"/>
      <c r="T1025" s="32"/>
      <c r="U1025" s="32"/>
      <c r="V1025" s="34"/>
      <c r="W1025" s="34"/>
      <c r="X1025" s="34"/>
      <c r="Y1025" s="34"/>
      <c r="Z1025" s="34"/>
      <c r="AA1025" s="34"/>
      <c r="AB1025" s="34"/>
      <c r="AC1025" s="34"/>
      <c r="AD1025" s="34"/>
      <c r="AE1025" s="34"/>
      <c r="AF1025" s="34"/>
      <c r="AG1025" s="34"/>
      <c r="AH1025" s="34"/>
      <c r="AI1025" s="34"/>
      <c r="AJ1025" s="34"/>
      <c r="AK1025" s="34"/>
      <c r="AL1025" s="34"/>
      <c r="AM1025" s="34"/>
      <c r="AN1025" s="34"/>
      <c r="AO1025" s="34"/>
      <c r="AP1025" s="34"/>
      <c r="AQ1025" s="34"/>
      <c r="AR1025" s="34"/>
      <c r="AS1025" s="34"/>
      <c r="AT1025" s="34"/>
      <c r="AU1025" s="34"/>
      <c r="AV1025" s="34"/>
      <c r="AW1025" s="34"/>
      <c r="AX1025" s="34"/>
    </row>
    <row r="1026" spans="1:251" ht="15" thickBot="1">
      <c r="B1026" s="32"/>
      <c r="C1026" s="32"/>
      <c r="D1026" s="32"/>
      <c r="E1026" s="32"/>
      <c r="F1026" s="32"/>
      <c r="G1026" s="32"/>
      <c r="H1026" s="32"/>
      <c r="I1026" s="32"/>
      <c r="J1026" s="32"/>
      <c r="K1026" s="32"/>
      <c r="L1026" s="33"/>
      <c r="M1026" s="33"/>
      <c r="N1026" s="33"/>
      <c r="O1026" s="33"/>
      <c r="P1026" s="32"/>
      <c r="Q1026" s="32"/>
      <c r="R1026" s="32"/>
      <c r="S1026" s="32"/>
      <c r="T1026" s="32"/>
      <c r="U1026" s="32"/>
      <c r="V1026" s="34"/>
      <c r="W1026" s="34"/>
      <c r="X1026" s="34"/>
      <c r="Y1026" s="34"/>
      <c r="Z1026" s="34"/>
      <c r="AA1026" s="34"/>
      <c r="AB1026" s="34"/>
      <c r="AC1026" s="34"/>
      <c r="AD1026" s="34"/>
      <c r="AE1026" s="34"/>
      <c r="AF1026" s="34"/>
      <c r="AG1026" s="34"/>
      <c r="AH1026" s="34"/>
      <c r="AI1026" s="34"/>
      <c r="AJ1026" s="34"/>
      <c r="AK1026" s="34"/>
      <c r="AL1026" s="34"/>
      <c r="AM1026" s="34"/>
      <c r="AN1026" s="34"/>
      <c r="AO1026" s="34"/>
      <c r="AP1026" s="34"/>
      <c r="AQ1026" s="34"/>
      <c r="AR1026" s="34"/>
      <c r="AS1026" s="34"/>
      <c r="AT1026" s="34"/>
      <c r="AU1026" s="34"/>
      <c r="AV1026" s="34"/>
      <c r="AW1026" s="34"/>
      <c r="AX1026" s="46" t="s">
        <v>95</v>
      </c>
    </row>
    <row r="1027" spans="1:251" s="40" customFormat="1" ht="13.5" customHeight="1">
      <c r="A1027" s="32"/>
      <c r="B1027" s="112" t="s">
        <v>96</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4"/>
      <c r="AA1027" s="118" t="s">
        <v>97</v>
      </c>
      <c r="AB1027" s="113"/>
      <c r="AC1027" s="113"/>
      <c r="AD1027" s="113"/>
      <c r="AE1027" s="113"/>
      <c r="AF1027" s="113"/>
      <c r="AG1027" s="113"/>
      <c r="AH1027" s="113"/>
      <c r="AI1027" s="114"/>
      <c r="AJ1027" s="118" t="s">
        <v>98</v>
      </c>
      <c r="AK1027" s="113"/>
      <c r="AL1027" s="113"/>
      <c r="AM1027" s="113"/>
      <c r="AN1027" s="113"/>
      <c r="AO1027" s="113"/>
      <c r="AP1027" s="113"/>
      <c r="AQ1027" s="113"/>
      <c r="AR1027" s="114"/>
      <c r="AS1027" s="118" t="s">
        <v>99</v>
      </c>
      <c r="AT1027" s="113"/>
      <c r="AU1027" s="113"/>
      <c r="AV1027" s="113"/>
      <c r="AW1027" s="113"/>
      <c r="AX1027" s="120"/>
      <c r="AY1027" s="26"/>
      <c r="AZ1027" s="26"/>
      <c r="BA1027" s="26"/>
      <c r="BB1027" s="26"/>
      <c r="BC1027" s="26"/>
      <c r="BD1027" s="26"/>
      <c r="BE1027" s="26"/>
      <c r="BF1027" s="26"/>
      <c r="BG1027" s="26"/>
      <c r="BH1027" s="26"/>
      <c r="BI1027" s="26"/>
      <c r="BJ1027" s="26"/>
      <c r="BK1027" s="26"/>
      <c r="BL1027" s="26"/>
      <c r="BM1027" s="26"/>
      <c r="BN1027" s="26"/>
      <c r="BO1027" s="26"/>
      <c r="BP1027" s="26"/>
      <c r="BQ1027" s="26"/>
      <c r="BR1027" s="26"/>
      <c r="BS1027" s="26"/>
      <c r="BT1027" s="26"/>
      <c r="BU1027" s="26"/>
      <c r="BV1027" s="26"/>
      <c r="BW1027" s="26"/>
      <c r="BX1027" s="26"/>
      <c r="BY1027" s="26"/>
      <c r="BZ1027" s="26"/>
      <c r="CA1027" s="26"/>
      <c r="CB1027" s="26"/>
      <c r="CC1027" s="26"/>
      <c r="CD1027" s="26"/>
      <c r="CE1027" s="26"/>
      <c r="CF1027" s="26"/>
      <c r="CG1027" s="26"/>
      <c r="CH1027" s="26"/>
      <c r="CI1027" s="26"/>
      <c r="CJ1027" s="26"/>
      <c r="CK1027" s="26"/>
      <c r="CL1027" s="26"/>
      <c r="CM1027" s="26"/>
      <c r="CN1027" s="26"/>
      <c r="CO1027" s="26"/>
      <c r="CP1027" s="26"/>
      <c r="CQ1027" s="26"/>
      <c r="CR1027" s="26"/>
      <c r="CS1027" s="26"/>
      <c r="CT1027" s="26"/>
      <c r="CU1027" s="26"/>
      <c r="CV1027" s="26"/>
      <c r="CW1027" s="26"/>
      <c r="CX1027" s="26"/>
      <c r="CY1027" s="26"/>
      <c r="CZ1027" s="26"/>
      <c r="DA1027" s="26"/>
      <c r="DB1027" s="26"/>
      <c r="DC1027" s="26"/>
      <c r="DD1027" s="26"/>
      <c r="DE1027" s="26"/>
      <c r="DF1027" s="26"/>
      <c r="DG1027" s="26"/>
      <c r="DH1027" s="26"/>
      <c r="DI1027" s="26"/>
      <c r="DJ1027" s="26"/>
      <c r="DK1027" s="26"/>
      <c r="DL1027" s="26"/>
      <c r="DM1027" s="26"/>
      <c r="DN1027" s="26"/>
      <c r="DO1027" s="26"/>
      <c r="DP1027" s="26"/>
      <c r="DQ1027" s="26"/>
      <c r="DR1027" s="26"/>
      <c r="DS1027" s="26"/>
      <c r="DT1027" s="26"/>
      <c r="DU1027" s="26"/>
      <c r="DV1027" s="26"/>
      <c r="DW1027" s="26"/>
      <c r="DX1027" s="26"/>
      <c r="DY1027" s="26"/>
      <c r="DZ1027" s="26"/>
      <c r="EA1027" s="26"/>
      <c r="EB1027" s="26"/>
      <c r="EC1027" s="26"/>
      <c r="ED1027" s="26"/>
      <c r="EE1027" s="26"/>
      <c r="EF1027" s="26"/>
      <c r="EG1027" s="26"/>
      <c r="EH1027" s="26"/>
      <c r="EI1027" s="26"/>
      <c r="EJ1027" s="26"/>
      <c r="EK1027" s="26"/>
      <c r="EL1027" s="26"/>
      <c r="EM1027" s="26"/>
      <c r="EN1027" s="26"/>
      <c r="EO1027" s="26"/>
      <c r="EP1027" s="26"/>
      <c r="EQ1027" s="26"/>
      <c r="ER1027" s="26"/>
      <c r="ES1027" s="26"/>
      <c r="ET1027" s="26"/>
      <c r="EU1027" s="26"/>
      <c r="EV1027" s="26"/>
      <c r="EW1027" s="26"/>
      <c r="EX1027" s="26"/>
      <c r="EY1027" s="26"/>
      <c r="EZ1027" s="26"/>
      <c r="FA1027" s="26"/>
      <c r="FB1027" s="26"/>
      <c r="FC1027" s="26"/>
      <c r="FD1027" s="26"/>
      <c r="FE1027" s="26"/>
      <c r="FF1027" s="26"/>
      <c r="FG1027" s="26"/>
      <c r="FH1027" s="26"/>
      <c r="FI1027" s="26"/>
      <c r="FJ1027" s="26"/>
      <c r="FK1027" s="26"/>
      <c r="FL1027" s="26"/>
      <c r="FM1027" s="26"/>
      <c r="FN1027" s="26"/>
      <c r="FO1027" s="26"/>
      <c r="FP1027" s="26"/>
      <c r="FQ1027" s="26"/>
      <c r="FR1027" s="26"/>
      <c r="FS1027" s="26"/>
      <c r="FT1027" s="26"/>
      <c r="FU1027" s="26"/>
      <c r="FV1027" s="26"/>
      <c r="FW1027" s="26"/>
      <c r="FX1027" s="26"/>
      <c r="FY1027" s="26"/>
      <c r="FZ1027" s="26"/>
      <c r="GA1027" s="26"/>
      <c r="GB1027" s="26"/>
      <c r="GC1027" s="26"/>
      <c r="GD1027" s="26"/>
      <c r="GE1027" s="26"/>
      <c r="GF1027" s="26"/>
      <c r="GG1027" s="26"/>
      <c r="GH1027" s="26"/>
      <c r="GI1027" s="26"/>
      <c r="GJ1027" s="26"/>
      <c r="GK1027" s="26"/>
      <c r="GL1027" s="26"/>
      <c r="GM1027" s="26"/>
      <c r="GN1027" s="26"/>
      <c r="GO1027" s="26"/>
      <c r="GP1027" s="26"/>
      <c r="GQ1027" s="26"/>
      <c r="GR1027" s="26"/>
      <c r="GS1027" s="26"/>
      <c r="GT1027" s="26"/>
      <c r="GU1027" s="26"/>
      <c r="GV1027" s="26"/>
      <c r="GW1027" s="26"/>
      <c r="GX1027" s="26"/>
      <c r="GY1027" s="26"/>
      <c r="GZ1027" s="26"/>
      <c r="HA1027" s="26"/>
      <c r="HB1027" s="26"/>
      <c r="HC1027" s="26"/>
      <c r="HD1027" s="26"/>
      <c r="HE1027" s="26"/>
      <c r="HF1027" s="26"/>
      <c r="HG1027" s="26"/>
      <c r="HH1027" s="26"/>
      <c r="HI1027" s="26"/>
      <c r="HJ1027" s="26"/>
      <c r="HK1027" s="26"/>
      <c r="HL1027" s="26"/>
      <c r="HM1027" s="26"/>
      <c r="HN1027" s="26"/>
      <c r="HO1027" s="26"/>
      <c r="HP1027" s="26"/>
      <c r="HQ1027" s="26"/>
      <c r="HR1027" s="26"/>
      <c r="HS1027" s="26"/>
      <c r="HT1027" s="26"/>
      <c r="HU1027" s="26"/>
      <c r="HV1027" s="26"/>
      <c r="HW1027" s="26"/>
      <c r="HX1027" s="26"/>
      <c r="HY1027" s="26"/>
      <c r="HZ1027" s="26"/>
      <c r="IA1027" s="26"/>
      <c r="IB1027" s="26"/>
      <c r="IC1027" s="26"/>
      <c r="ID1027" s="26"/>
      <c r="IE1027" s="26"/>
      <c r="IF1027" s="26"/>
      <c r="IG1027" s="26"/>
      <c r="IH1027" s="26"/>
      <c r="II1027" s="26"/>
      <c r="IJ1027" s="26"/>
      <c r="IK1027" s="26"/>
      <c r="IL1027" s="26"/>
      <c r="IM1027" s="26"/>
      <c r="IN1027" s="26"/>
      <c r="IO1027" s="26"/>
      <c r="IP1027" s="26"/>
      <c r="IQ1027" s="26"/>
    </row>
    <row r="1028" spans="1:251" s="40" customFormat="1">
      <c r="A1028" s="32"/>
      <c r="B1028" s="115"/>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7"/>
      <c r="AA1028" s="119"/>
      <c r="AB1028" s="116"/>
      <c r="AC1028" s="116"/>
      <c r="AD1028" s="116"/>
      <c r="AE1028" s="116"/>
      <c r="AF1028" s="116"/>
      <c r="AG1028" s="116"/>
      <c r="AH1028" s="116"/>
      <c r="AI1028" s="117"/>
      <c r="AJ1028" s="119"/>
      <c r="AK1028" s="116"/>
      <c r="AL1028" s="116"/>
      <c r="AM1028" s="116"/>
      <c r="AN1028" s="116"/>
      <c r="AO1028" s="116"/>
      <c r="AP1028" s="116"/>
      <c r="AQ1028" s="116"/>
      <c r="AR1028" s="117"/>
      <c r="AS1028" s="119"/>
      <c r="AT1028" s="116"/>
      <c r="AU1028" s="116"/>
      <c r="AV1028" s="116"/>
      <c r="AW1028" s="116"/>
      <c r="AX1028" s="121"/>
      <c r="AY1028" s="26"/>
      <c r="AZ1028" s="26"/>
      <c r="BA1028" s="26"/>
      <c r="BB1028" s="47"/>
      <c r="BC1028" s="48"/>
      <c r="BE1028" s="26"/>
      <c r="BF1028" s="26"/>
      <c r="BG1028" s="26"/>
      <c r="BH1028" s="26"/>
      <c r="BI1028" s="26"/>
      <c r="BJ1028" s="26"/>
      <c r="BK1028" s="26"/>
      <c r="BL1028" s="26"/>
      <c r="BM1028" s="26"/>
      <c r="BN1028" s="26"/>
      <c r="BO1028" s="26"/>
      <c r="BP1028" s="26"/>
      <c r="BQ1028" s="26"/>
      <c r="BR1028" s="26"/>
      <c r="BS1028" s="26"/>
      <c r="BT1028" s="26"/>
      <c r="BU1028" s="26"/>
      <c r="BV1028" s="26"/>
      <c r="BW1028" s="26"/>
      <c r="BX1028" s="26"/>
      <c r="BY1028" s="26"/>
      <c r="BZ1028" s="26"/>
      <c r="CA1028" s="26"/>
      <c r="CB1028" s="26"/>
      <c r="CC1028" s="26"/>
      <c r="CD1028" s="26"/>
      <c r="CE1028" s="26"/>
      <c r="CF1028" s="26"/>
      <c r="CG1028" s="26"/>
      <c r="CH1028" s="26"/>
      <c r="CI1028" s="26"/>
      <c r="CJ1028" s="26"/>
      <c r="CK1028" s="26"/>
      <c r="CL1028" s="26"/>
      <c r="CM1028" s="26"/>
      <c r="CN1028" s="26"/>
      <c r="CO1028" s="26"/>
      <c r="CP1028" s="26"/>
      <c r="CQ1028" s="26"/>
      <c r="CR1028" s="26"/>
      <c r="CS1028" s="26"/>
      <c r="CT1028" s="26"/>
      <c r="CU1028" s="26"/>
      <c r="CV1028" s="26"/>
      <c r="CW1028" s="26"/>
      <c r="CX1028" s="26"/>
      <c r="CY1028" s="26"/>
      <c r="CZ1028" s="26"/>
      <c r="DA1028" s="26"/>
      <c r="DB1028" s="26"/>
      <c r="DC1028" s="26"/>
      <c r="DD1028" s="26"/>
      <c r="DE1028" s="26"/>
      <c r="DF1028" s="26"/>
      <c r="DG1028" s="26"/>
      <c r="DH1028" s="26"/>
      <c r="DI1028" s="26"/>
      <c r="DJ1028" s="26"/>
      <c r="DK1028" s="26"/>
      <c r="DL1028" s="26"/>
      <c r="DM1028" s="26"/>
      <c r="DN1028" s="26"/>
      <c r="DO1028" s="26"/>
      <c r="DP1028" s="26"/>
      <c r="DQ1028" s="26"/>
      <c r="DR1028" s="26"/>
      <c r="DS1028" s="26"/>
      <c r="DT1028" s="26"/>
      <c r="DU1028" s="26"/>
      <c r="DV1028" s="26"/>
      <c r="DW1028" s="26"/>
      <c r="DX1028" s="26"/>
      <c r="DY1028" s="26"/>
      <c r="DZ1028" s="26"/>
      <c r="EA1028" s="26"/>
      <c r="EB1028" s="26"/>
      <c r="EC1028" s="26"/>
      <c r="ED1028" s="26"/>
      <c r="EE1028" s="26"/>
      <c r="EF1028" s="26"/>
      <c r="EG1028" s="26"/>
      <c r="EH1028" s="26"/>
      <c r="EI1028" s="26"/>
      <c r="EJ1028" s="26"/>
      <c r="EK1028" s="26"/>
      <c r="EL1028" s="26"/>
      <c r="EM1028" s="26"/>
      <c r="EN1028" s="26"/>
      <c r="EO1028" s="26"/>
      <c r="EP1028" s="26"/>
      <c r="EQ1028" s="26"/>
      <c r="ER1028" s="26"/>
      <c r="ES1028" s="26"/>
      <c r="ET1028" s="26"/>
      <c r="EU1028" s="26"/>
      <c r="EV1028" s="26"/>
      <c r="EW1028" s="26"/>
      <c r="EX1028" s="26"/>
      <c r="EY1028" s="26"/>
      <c r="EZ1028" s="26"/>
      <c r="FA1028" s="26"/>
      <c r="FB1028" s="26"/>
      <c r="FC1028" s="26"/>
      <c r="FD1028" s="26"/>
      <c r="FE1028" s="26"/>
      <c r="FF1028" s="26"/>
      <c r="FG1028" s="26"/>
      <c r="FH1028" s="26"/>
      <c r="FI1028" s="26"/>
      <c r="FJ1028" s="26"/>
      <c r="FK1028" s="26"/>
      <c r="FL1028" s="26"/>
      <c r="FM1028" s="26"/>
      <c r="FN1028" s="26"/>
      <c r="FO1028" s="26"/>
      <c r="FP1028" s="26"/>
      <c r="FQ1028" s="26"/>
      <c r="FR1028" s="26"/>
      <c r="FS1028" s="26"/>
      <c r="FT1028" s="26"/>
      <c r="FU1028" s="26"/>
      <c r="FV1028" s="26"/>
      <c r="FW1028" s="26"/>
      <c r="FX1028" s="26"/>
      <c r="FY1028" s="26"/>
      <c r="FZ1028" s="26"/>
      <c r="GA1028" s="26"/>
      <c r="GB1028" s="26"/>
      <c r="GC1028" s="26"/>
      <c r="GD1028" s="26"/>
      <c r="GE1028" s="26"/>
      <c r="GF1028" s="26"/>
      <c r="GG1028" s="26"/>
      <c r="GH1028" s="26"/>
      <c r="GI1028" s="26"/>
      <c r="GJ1028" s="26"/>
      <c r="GK1028" s="26"/>
      <c r="GL1028" s="26"/>
      <c r="GM1028" s="26"/>
      <c r="GN1028" s="26"/>
      <c r="GO1028" s="26"/>
      <c r="GP1028" s="26"/>
      <c r="GQ1028" s="26"/>
      <c r="GR1028" s="26"/>
      <c r="GS1028" s="26"/>
      <c r="GT1028" s="26"/>
      <c r="GU1028" s="26"/>
      <c r="GV1028" s="26"/>
      <c r="GW1028" s="26"/>
      <c r="GX1028" s="26"/>
      <c r="GY1028" s="26"/>
      <c r="GZ1028" s="26"/>
      <c r="HA1028" s="26"/>
      <c r="HB1028" s="26"/>
      <c r="HC1028" s="26"/>
      <c r="HD1028" s="26"/>
      <c r="HE1028" s="26"/>
      <c r="HF1028" s="26"/>
      <c r="HG1028" s="26"/>
      <c r="HH1028" s="26"/>
      <c r="HI1028" s="26"/>
      <c r="HJ1028" s="26"/>
      <c r="HK1028" s="26"/>
      <c r="HL1028" s="26"/>
      <c r="HM1028" s="26"/>
      <c r="HN1028" s="26"/>
      <c r="HO1028" s="26"/>
      <c r="HP1028" s="26"/>
      <c r="HQ1028" s="26"/>
      <c r="HR1028" s="26"/>
      <c r="HS1028" s="26"/>
      <c r="HT1028" s="26"/>
      <c r="HU1028" s="26"/>
      <c r="HV1028" s="26"/>
      <c r="HW1028" s="26"/>
      <c r="HX1028" s="26"/>
      <c r="HY1028" s="26"/>
      <c r="HZ1028" s="26"/>
      <c r="IA1028" s="26"/>
      <c r="IB1028" s="26"/>
      <c r="IC1028" s="26"/>
      <c r="ID1028" s="26"/>
      <c r="IE1028" s="26"/>
      <c r="IF1028" s="26"/>
      <c r="IG1028" s="26"/>
      <c r="IH1028" s="26"/>
      <c r="II1028" s="26"/>
      <c r="IJ1028" s="26"/>
      <c r="IK1028" s="26"/>
      <c r="IL1028" s="26"/>
      <c r="IM1028" s="26"/>
      <c r="IN1028" s="26"/>
      <c r="IO1028" s="26"/>
      <c r="IP1028" s="26"/>
      <c r="IQ1028" s="26"/>
    </row>
    <row r="1029" spans="1:251" s="40" customFormat="1" ht="18.75" customHeight="1">
      <c r="A1029" s="32"/>
      <c r="B1029" s="49"/>
      <c r="C1029" s="84" t="s">
        <v>246</v>
      </c>
      <c r="D1029" s="85"/>
      <c r="E1029" s="85"/>
      <c r="F1029" s="85"/>
      <c r="G1029" s="85"/>
      <c r="H1029" s="85"/>
      <c r="I1029" s="85"/>
      <c r="J1029" s="85"/>
      <c r="K1029" s="85"/>
      <c r="L1029" s="85"/>
      <c r="M1029" s="85"/>
      <c r="N1029" s="85"/>
      <c r="O1029" s="85"/>
      <c r="P1029" s="85"/>
      <c r="Q1029" s="85"/>
      <c r="R1029" s="85"/>
      <c r="S1029" s="85"/>
      <c r="T1029" s="85"/>
      <c r="U1029" s="85"/>
      <c r="V1029" s="85"/>
      <c r="W1029" s="85"/>
      <c r="X1029" s="85"/>
      <c r="Y1029" s="85"/>
      <c r="Z1029" s="86"/>
      <c r="AA1029" s="87">
        <v>1590</v>
      </c>
      <c r="AB1029" s="88"/>
      <c r="AC1029" s="88"/>
      <c r="AD1029" s="88"/>
      <c r="AE1029" s="88"/>
      <c r="AF1029" s="88"/>
      <c r="AG1029" s="88"/>
      <c r="AH1029" s="88"/>
      <c r="AI1029" s="89"/>
      <c r="AJ1029" s="87">
        <v>1679</v>
      </c>
      <c r="AK1029" s="88"/>
      <c r="AL1029" s="88"/>
      <c r="AM1029" s="88"/>
      <c r="AN1029" s="88"/>
      <c r="AO1029" s="88"/>
      <c r="AP1029" s="88"/>
      <c r="AQ1029" s="88"/>
      <c r="AR1029" s="89"/>
      <c r="AS1029" s="90"/>
      <c r="AT1029" s="91"/>
      <c r="AU1029" s="91"/>
      <c r="AV1029" s="91"/>
      <c r="AW1029" s="91"/>
      <c r="AX1029" s="92"/>
      <c r="AY1029" s="26"/>
      <c r="AZ1029" s="26"/>
      <c r="BA1029" s="26"/>
      <c r="BB1029" s="26"/>
      <c r="BC1029" s="26"/>
      <c r="BD1029" s="26"/>
      <c r="BE1029" s="26"/>
      <c r="BF1029" s="26"/>
      <c r="BG1029" s="26"/>
      <c r="BH1029" s="26"/>
      <c r="BI1029" s="26"/>
      <c r="BJ1029" s="26"/>
      <c r="BK1029" s="26"/>
      <c r="BL1029" s="26"/>
      <c r="BM1029" s="26"/>
      <c r="BN1029" s="26"/>
      <c r="BO1029" s="26"/>
      <c r="BP1029" s="26"/>
      <c r="BQ1029" s="26"/>
      <c r="BR1029" s="26"/>
      <c r="BS1029" s="26"/>
      <c r="BT1029" s="26"/>
      <c r="BU1029" s="26"/>
      <c r="BV1029" s="26"/>
      <c r="BW1029" s="26"/>
      <c r="BX1029" s="26"/>
      <c r="BY1029" s="26"/>
      <c r="BZ1029" s="26"/>
      <c r="CA1029" s="26"/>
      <c r="CB1029" s="26"/>
      <c r="CC1029" s="26"/>
      <c r="CD1029" s="26"/>
      <c r="CE1029" s="26"/>
      <c r="CF1029" s="26"/>
      <c r="CG1029" s="26"/>
      <c r="CH1029" s="26"/>
      <c r="CI1029" s="26"/>
      <c r="CJ1029" s="26"/>
      <c r="CK1029" s="26"/>
      <c r="CL1029" s="26"/>
      <c r="CM1029" s="26"/>
      <c r="CN1029" s="26"/>
      <c r="CO1029" s="26"/>
      <c r="CP1029" s="26"/>
      <c r="CQ1029" s="26"/>
      <c r="CR1029" s="26"/>
      <c r="CS1029" s="26"/>
      <c r="CT1029" s="26"/>
      <c r="CU1029" s="26"/>
      <c r="CV1029" s="26"/>
      <c r="CW1029" s="26"/>
      <c r="CX1029" s="26"/>
      <c r="CY1029" s="26"/>
      <c r="CZ1029" s="26"/>
      <c r="DA1029" s="26"/>
      <c r="DB1029" s="26"/>
      <c r="DC1029" s="26"/>
      <c r="DD1029" s="26"/>
      <c r="DE1029" s="26"/>
      <c r="DF1029" s="26"/>
      <c r="DG1029" s="26"/>
      <c r="DH1029" s="26"/>
      <c r="DI1029" s="26"/>
      <c r="DJ1029" s="26"/>
      <c r="DK1029" s="26"/>
      <c r="DL1029" s="26"/>
      <c r="DM1029" s="26"/>
      <c r="DN1029" s="26"/>
      <c r="DO1029" s="26"/>
      <c r="DP1029" s="26"/>
      <c r="DQ1029" s="26"/>
      <c r="DR1029" s="26"/>
      <c r="DS1029" s="26"/>
      <c r="DT1029" s="26"/>
      <c r="DU1029" s="26"/>
      <c r="DV1029" s="26"/>
      <c r="DW1029" s="26"/>
      <c r="DX1029" s="26"/>
      <c r="DY1029" s="26"/>
      <c r="DZ1029" s="26"/>
      <c r="EA1029" s="26"/>
      <c r="EB1029" s="26"/>
      <c r="EC1029" s="26"/>
      <c r="ED1029" s="26"/>
      <c r="EE1029" s="26"/>
      <c r="EF1029" s="26"/>
      <c r="EG1029" s="26"/>
      <c r="EH1029" s="26"/>
      <c r="EI1029" s="26"/>
      <c r="EJ1029" s="26"/>
      <c r="EK1029" s="26"/>
      <c r="EL1029" s="26"/>
      <c r="EM1029" s="26"/>
      <c r="EN1029" s="26"/>
      <c r="EO1029" s="26"/>
      <c r="EP1029" s="26"/>
      <c r="EQ1029" s="26"/>
      <c r="ER1029" s="26"/>
      <c r="ES1029" s="26"/>
      <c r="ET1029" s="26"/>
      <c r="EU1029" s="26"/>
      <c r="EV1029" s="26"/>
      <c r="EW1029" s="26"/>
      <c r="EX1029" s="26"/>
      <c r="EY1029" s="26"/>
      <c r="EZ1029" s="26"/>
      <c r="FA1029" s="26"/>
      <c r="FB1029" s="26"/>
      <c r="FC1029" s="26"/>
      <c r="FD1029" s="26"/>
      <c r="FE1029" s="26"/>
      <c r="FF1029" s="26"/>
      <c r="FG1029" s="26"/>
      <c r="FH1029" s="26"/>
      <c r="FI1029" s="26"/>
      <c r="FJ1029" s="26"/>
      <c r="FK1029" s="26"/>
      <c r="FL1029" s="26"/>
      <c r="FM1029" s="26"/>
      <c r="FN1029" s="26"/>
      <c r="FO1029" s="26"/>
      <c r="FP1029" s="26"/>
      <c r="FQ1029" s="26"/>
      <c r="FR1029" s="26"/>
      <c r="FS1029" s="26"/>
      <c r="FT1029" s="26"/>
      <c r="FU1029" s="26"/>
      <c r="FV1029" s="26"/>
      <c r="FW1029" s="26"/>
      <c r="FX1029" s="26"/>
      <c r="FY1029" s="26"/>
      <c r="FZ1029" s="26"/>
      <c r="GA1029" s="26"/>
      <c r="GB1029" s="26"/>
      <c r="GC1029" s="26"/>
      <c r="GD1029" s="26"/>
      <c r="GE1029" s="26"/>
      <c r="GF1029" s="26"/>
      <c r="GG1029" s="26"/>
      <c r="GH1029" s="26"/>
      <c r="GI1029" s="26"/>
      <c r="GJ1029" s="26"/>
      <c r="GK1029" s="26"/>
      <c r="GL1029" s="26"/>
      <c r="GM1029" s="26"/>
      <c r="GN1029" s="26"/>
      <c r="GO1029" s="26"/>
      <c r="GP1029" s="26"/>
      <c r="GQ1029" s="26"/>
      <c r="GR1029" s="26"/>
      <c r="GS1029" s="26"/>
      <c r="GT1029" s="26"/>
      <c r="GU1029" s="26"/>
      <c r="GV1029" s="26"/>
      <c r="GW1029" s="26"/>
      <c r="GX1029" s="26"/>
      <c r="GY1029" s="26"/>
      <c r="GZ1029" s="26"/>
      <c r="HA1029" s="26"/>
      <c r="HB1029" s="26"/>
      <c r="HC1029" s="26"/>
      <c r="HD1029" s="26"/>
      <c r="HE1029" s="26"/>
      <c r="HF1029" s="26"/>
      <c r="HG1029" s="26"/>
      <c r="HH1029" s="26"/>
      <c r="HI1029" s="26"/>
      <c r="HJ1029" s="26"/>
      <c r="HK1029" s="26"/>
      <c r="HL1029" s="26"/>
      <c r="HM1029" s="26"/>
      <c r="HN1029" s="26"/>
      <c r="HO1029" s="26"/>
      <c r="HP1029" s="26"/>
      <c r="HQ1029" s="26"/>
      <c r="HR1029" s="26"/>
      <c r="HS1029" s="26"/>
      <c r="HT1029" s="26"/>
      <c r="HU1029" s="26"/>
      <c r="HV1029" s="26"/>
      <c r="HW1029" s="26"/>
      <c r="HX1029" s="26"/>
      <c r="HY1029" s="26"/>
      <c r="HZ1029" s="26"/>
      <c r="IA1029" s="26"/>
      <c r="IB1029" s="26"/>
      <c r="IC1029" s="26"/>
      <c r="ID1029" s="26"/>
      <c r="IE1029" s="26"/>
      <c r="IF1029" s="26"/>
      <c r="IG1029" s="26"/>
      <c r="IH1029" s="26"/>
      <c r="II1029" s="26"/>
      <c r="IJ1029" s="26"/>
      <c r="IK1029" s="26"/>
      <c r="IL1029" s="26"/>
      <c r="IM1029" s="26"/>
      <c r="IN1029" s="26"/>
      <c r="IO1029" s="26"/>
      <c r="IP1029" s="26"/>
      <c r="IQ1029" s="26"/>
    </row>
    <row r="1030" spans="1:251" s="40" customFormat="1" ht="18.75" customHeight="1">
      <c r="A1030" s="32"/>
      <c r="B1030" s="49"/>
      <c r="C1030" s="84" t="s">
        <v>247</v>
      </c>
      <c r="D1030" s="85"/>
      <c r="E1030" s="85"/>
      <c r="F1030" s="85"/>
      <c r="G1030" s="85"/>
      <c r="H1030" s="85"/>
      <c r="I1030" s="85"/>
      <c r="J1030" s="85"/>
      <c r="K1030" s="85"/>
      <c r="L1030" s="85"/>
      <c r="M1030" s="85"/>
      <c r="N1030" s="85"/>
      <c r="O1030" s="85"/>
      <c r="P1030" s="85"/>
      <c r="Q1030" s="85"/>
      <c r="R1030" s="85"/>
      <c r="S1030" s="85"/>
      <c r="T1030" s="85"/>
      <c r="U1030" s="85"/>
      <c r="V1030" s="85"/>
      <c r="W1030" s="85"/>
      <c r="X1030" s="85"/>
      <c r="Y1030" s="85"/>
      <c r="Z1030" s="86"/>
      <c r="AA1030" s="87">
        <v>920</v>
      </c>
      <c r="AB1030" s="88"/>
      <c r="AC1030" s="88"/>
      <c r="AD1030" s="88"/>
      <c r="AE1030" s="88"/>
      <c r="AF1030" s="88"/>
      <c r="AG1030" s="88"/>
      <c r="AH1030" s="88"/>
      <c r="AI1030" s="89"/>
      <c r="AJ1030" s="87">
        <v>923</v>
      </c>
      <c r="AK1030" s="88"/>
      <c r="AL1030" s="88"/>
      <c r="AM1030" s="88"/>
      <c r="AN1030" s="88"/>
      <c r="AO1030" s="88"/>
      <c r="AP1030" s="88"/>
      <c r="AQ1030" s="88"/>
      <c r="AR1030" s="89"/>
      <c r="AS1030" s="90"/>
      <c r="AT1030" s="91"/>
      <c r="AU1030" s="91"/>
      <c r="AV1030" s="91"/>
      <c r="AW1030" s="91"/>
      <c r="AX1030" s="92"/>
      <c r="AY1030" s="26"/>
      <c r="AZ1030" s="26"/>
      <c r="BA1030" s="26"/>
      <c r="BB1030" s="26"/>
      <c r="BC1030" s="26"/>
      <c r="BD1030" s="26"/>
      <c r="BE1030" s="26"/>
      <c r="BF1030" s="26"/>
      <c r="BG1030" s="26"/>
      <c r="BH1030" s="26"/>
      <c r="BI1030" s="26"/>
      <c r="BJ1030" s="26"/>
      <c r="BK1030" s="26"/>
      <c r="BL1030" s="26"/>
      <c r="BM1030" s="26"/>
      <c r="BN1030" s="26"/>
      <c r="BO1030" s="26"/>
      <c r="BP1030" s="26"/>
      <c r="BQ1030" s="26"/>
      <c r="BR1030" s="26"/>
      <c r="BS1030" s="26"/>
      <c r="BT1030" s="26"/>
      <c r="BU1030" s="26"/>
      <c r="BV1030" s="26"/>
      <c r="BW1030" s="26"/>
      <c r="BX1030" s="26"/>
      <c r="BY1030" s="26"/>
      <c r="BZ1030" s="26"/>
      <c r="CA1030" s="26"/>
      <c r="CB1030" s="26"/>
      <c r="CC1030" s="26"/>
      <c r="CD1030" s="26"/>
      <c r="CE1030" s="26"/>
      <c r="CF1030" s="26"/>
      <c r="CG1030" s="26"/>
      <c r="CH1030" s="26"/>
      <c r="CI1030" s="26"/>
      <c r="CJ1030" s="26"/>
      <c r="CK1030" s="26"/>
      <c r="CL1030" s="26"/>
      <c r="CM1030" s="26"/>
      <c r="CN1030" s="26"/>
      <c r="CO1030" s="26"/>
      <c r="CP1030" s="26"/>
      <c r="CQ1030" s="26"/>
      <c r="CR1030" s="26"/>
      <c r="CS1030" s="26"/>
      <c r="CT1030" s="26"/>
      <c r="CU1030" s="26"/>
      <c r="CV1030" s="26"/>
      <c r="CW1030" s="26"/>
      <c r="CX1030" s="26"/>
      <c r="CY1030" s="26"/>
      <c r="CZ1030" s="26"/>
      <c r="DA1030" s="26"/>
      <c r="DB1030" s="26"/>
      <c r="DC1030" s="26"/>
      <c r="DD1030" s="26"/>
      <c r="DE1030" s="26"/>
      <c r="DF1030" s="26"/>
      <c r="DG1030" s="26"/>
      <c r="DH1030" s="26"/>
      <c r="DI1030" s="26"/>
      <c r="DJ1030" s="26"/>
      <c r="DK1030" s="26"/>
      <c r="DL1030" s="26"/>
      <c r="DM1030" s="26"/>
      <c r="DN1030" s="26"/>
      <c r="DO1030" s="26"/>
      <c r="DP1030" s="26"/>
      <c r="DQ1030" s="26"/>
      <c r="DR1030" s="26"/>
      <c r="DS1030" s="26"/>
      <c r="DT1030" s="26"/>
      <c r="DU1030" s="26"/>
      <c r="DV1030" s="26"/>
      <c r="DW1030" s="26"/>
      <c r="DX1030" s="26"/>
      <c r="DY1030" s="26"/>
      <c r="DZ1030" s="26"/>
      <c r="EA1030" s="26"/>
      <c r="EB1030" s="26"/>
      <c r="EC1030" s="26"/>
      <c r="ED1030" s="26"/>
      <c r="EE1030" s="26"/>
      <c r="EF1030" s="26"/>
      <c r="EG1030" s="26"/>
      <c r="EH1030" s="26"/>
      <c r="EI1030" s="26"/>
      <c r="EJ1030" s="26"/>
      <c r="EK1030" s="26"/>
      <c r="EL1030" s="26"/>
      <c r="EM1030" s="26"/>
      <c r="EN1030" s="26"/>
      <c r="EO1030" s="26"/>
      <c r="EP1030" s="26"/>
      <c r="EQ1030" s="26"/>
      <c r="ER1030" s="26"/>
      <c r="ES1030" s="26"/>
      <c r="ET1030" s="26"/>
      <c r="EU1030" s="26"/>
      <c r="EV1030" s="26"/>
      <c r="EW1030" s="26"/>
      <c r="EX1030" s="26"/>
      <c r="EY1030" s="26"/>
      <c r="EZ1030" s="26"/>
      <c r="FA1030" s="26"/>
      <c r="FB1030" s="26"/>
      <c r="FC1030" s="26"/>
      <c r="FD1030" s="26"/>
      <c r="FE1030" s="26"/>
      <c r="FF1030" s="26"/>
      <c r="FG1030" s="26"/>
      <c r="FH1030" s="26"/>
      <c r="FI1030" s="26"/>
      <c r="FJ1030" s="26"/>
      <c r="FK1030" s="26"/>
      <c r="FL1030" s="26"/>
      <c r="FM1030" s="26"/>
      <c r="FN1030" s="26"/>
      <c r="FO1030" s="26"/>
      <c r="FP1030" s="26"/>
      <c r="FQ1030" s="26"/>
      <c r="FR1030" s="26"/>
      <c r="FS1030" s="26"/>
      <c r="FT1030" s="26"/>
      <c r="FU1030" s="26"/>
      <c r="FV1030" s="26"/>
      <c r="FW1030" s="26"/>
      <c r="FX1030" s="26"/>
      <c r="FY1030" s="26"/>
      <c r="FZ1030" s="26"/>
      <c r="GA1030" s="26"/>
      <c r="GB1030" s="26"/>
      <c r="GC1030" s="26"/>
      <c r="GD1030" s="26"/>
      <c r="GE1030" s="26"/>
      <c r="GF1030" s="26"/>
      <c r="GG1030" s="26"/>
      <c r="GH1030" s="26"/>
      <c r="GI1030" s="26"/>
      <c r="GJ1030" s="26"/>
      <c r="GK1030" s="26"/>
      <c r="GL1030" s="26"/>
      <c r="GM1030" s="26"/>
      <c r="GN1030" s="26"/>
      <c r="GO1030" s="26"/>
      <c r="GP1030" s="26"/>
      <c r="GQ1030" s="26"/>
      <c r="GR1030" s="26"/>
      <c r="GS1030" s="26"/>
      <c r="GT1030" s="26"/>
      <c r="GU1030" s="26"/>
      <c r="GV1030" s="26"/>
      <c r="GW1030" s="26"/>
      <c r="GX1030" s="26"/>
      <c r="GY1030" s="26"/>
      <c r="GZ1030" s="26"/>
      <c r="HA1030" s="26"/>
      <c r="HB1030" s="26"/>
      <c r="HC1030" s="26"/>
      <c r="HD1030" s="26"/>
      <c r="HE1030" s="26"/>
      <c r="HF1030" s="26"/>
      <c r="HG1030" s="26"/>
      <c r="HH1030" s="26"/>
      <c r="HI1030" s="26"/>
      <c r="HJ1030" s="26"/>
      <c r="HK1030" s="26"/>
      <c r="HL1030" s="26"/>
      <c r="HM1030" s="26"/>
      <c r="HN1030" s="26"/>
      <c r="HO1030" s="26"/>
      <c r="HP1030" s="26"/>
      <c r="HQ1030" s="26"/>
      <c r="HR1030" s="26"/>
      <c r="HS1030" s="26"/>
      <c r="HT1030" s="26"/>
      <c r="HU1030" s="26"/>
      <c r="HV1030" s="26"/>
      <c r="HW1030" s="26"/>
      <c r="HX1030" s="26"/>
      <c r="HY1030" s="26"/>
      <c r="HZ1030" s="26"/>
      <c r="IA1030" s="26"/>
      <c r="IB1030" s="26"/>
      <c r="IC1030" s="26"/>
      <c r="ID1030" s="26"/>
      <c r="IE1030" s="26"/>
      <c r="IF1030" s="26"/>
      <c r="IG1030" s="26"/>
      <c r="IH1030" s="26"/>
      <c r="II1030" s="26"/>
      <c r="IJ1030" s="26"/>
      <c r="IK1030" s="26"/>
      <c r="IL1030" s="26"/>
      <c r="IM1030" s="26"/>
      <c r="IN1030" s="26"/>
      <c r="IO1030" s="26"/>
      <c r="IP1030" s="26"/>
      <c r="IQ1030" s="26"/>
    </row>
    <row r="1031" spans="1:251" s="40" customFormat="1" ht="18.75" customHeight="1">
      <c r="A1031" s="32"/>
      <c r="B1031" s="49"/>
      <c r="C1031" s="84" t="s">
        <v>248</v>
      </c>
      <c r="D1031" s="85"/>
      <c r="E1031" s="85"/>
      <c r="F1031" s="85"/>
      <c r="G1031" s="85"/>
      <c r="H1031" s="85"/>
      <c r="I1031" s="85"/>
      <c r="J1031" s="85"/>
      <c r="K1031" s="85"/>
      <c r="L1031" s="85"/>
      <c r="M1031" s="85"/>
      <c r="N1031" s="85"/>
      <c r="O1031" s="85"/>
      <c r="P1031" s="85"/>
      <c r="Q1031" s="85"/>
      <c r="R1031" s="85"/>
      <c r="S1031" s="85"/>
      <c r="T1031" s="85"/>
      <c r="U1031" s="85"/>
      <c r="V1031" s="85"/>
      <c r="W1031" s="85"/>
      <c r="X1031" s="85"/>
      <c r="Y1031" s="85"/>
      <c r="Z1031" s="86"/>
      <c r="AA1031" s="87">
        <v>130</v>
      </c>
      <c r="AB1031" s="88"/>
      <c r="AC1031" s="88"/>
      <c r="AD1031" s="88"/>
      <c r="AE1031" s="88"/>
      <c r="AF1031" s="88"/>
      <c r="AG1031" s="88"/>
      <c r="AH1031" s="88"/>
      <c r="AI1031" s="89"/>
      <c r="AJ1031" s="87">
        <v>151</v>
      </c>
      <c r="AK1031" s="88"/>
      <c r="AL1031" s="88"/>
      <c r="AM1031" s="88"/>
      <c r="AN1031" s="88"/>
      <c r="AO1031" s="88"/>
      <c r="AP1031" s="88"/>
      <c r="AQ1031" s="88"/>
      <c r="AR1031" s="89"/>
      <c r="AS1031" s="90"/>
      <c r="AT1031" s="91"/>
      <c r="AU1031" s="91"/>
      <c r="AV1031" s="91"/>
      <c r="AW1031" s="91"/>
      <c r="AX1031" s="92"/>
      <c r="AY1031" s="26"/>
      <c r="AZ1031" s="26"/>
      <c r="BA1031" s="26"/>
      <c r="BB1031" s="26"/>
      <c r="BC1031" s="26"/>
      <c r="BD1031" s="26"/>
      <c r="BE1031" s="26"/>
      <c r="BF1031" s="26"/>
      <c r="BG1031" s="26"/>
      <c r="BH1031" s="26"/>
      <c r="BI1031" s="26"/>
      <c r="BJ1031" s="26"/>
      <c r="BK1031" s="26"/>
      <c r="BL1031" s="26"/>
      <c r="BM1031" s="26"/>
      <c r="BN1031" s="26"/>
      <c r="BO1031" s="26"/>
      <c r="BP1031" s="26"/>
      <c r="BQ1031" s="26"/>
      <c r="BR1031" s="26"/>
      <c r="BS1031" s="26"/>
      <c r="BT1031" s="26"/>
      <c r="BU1031" s="26"/>
      <c r="BV1031" s="26"/>
      <c r="BW1031" s="26"/>
      <c r="BX1031" s="26"/>
      <c r="BY1031" s="26"/>
      <c r="BZ1031" s="26"/>
      <c r="CA1031" s="26"/>
      <c r="CB1031" s="26"/>
      <c r="CC1031" s="26"/>
      <c r="CD1031" s="26"/>
      <c r="CE1031" s="26"/>
      <c r="CF1031" s="26"/>
      <c r="CG1031" s="26"/>
      <c r="CH1031" s="26"/>
      <c r="CI1031" s="26"/>
      <c r="CJ1031" s="26"/>
      <c r="CK1031" s="26"/>
      <c r="CL1031" s="26"/>
      <c r="CM1031" s="26"/>
      <c r="CN1031" s="26"/>
      <c r="CO1031" s="26"/>
      <c r="CP1031" s="26"/>
      <c r="CQ1031" s="26"/>
      <c r="CR1031" s="26"/>
      <c r="CS1031" s="26"/>
      <c r="CT1031" s="26"/>
      <c r="CU1031" s="26"/>
      <c r="CV1031" s="26"/>
      <c r="CW1031" s="26"/>
      <c r="CX1031" s="26"/>
      <c r="CY1031" s="26"/>
      <c r="CZ1031" s="26"/>
      <c r="DA1031" s="26"/>
      <c r="DB1031" s="26"/>
      <c r="DC1031" s="26"/>
      <c r="DD1031" s="26"/>
      <c r="DE1031" s="26"/>
      <c r="DF1031" s="26"/>
      <c r="DG1031" s="26"/>
      <c r="DH1031" s="26"/>
      <c r="DI1031" s="26"/>
      <c r="DJ1031" s="26"/>
      <c r="DK1031" s="26"/>
      <c r="DL1031" s="26"/>
      <c r="DM1031" s="26"/>
      <c r="DN1031" s="26"/>
      <c r="DO1031" s="26"/>
      <c r="DP1031" s="26"/>
      <c r="DQ1031" s="26"/>
      <c r="DR1031" s="26"/>
      <c r="DS1031" s="26"/>
      <c r="DT1031" s="26"/>
      <c r="DU1031" s="26"/>
      <c r="DV1031" s="26"/>
      <c r="DW1031" s="26"/>
      <c r="DX1031" s="26"/>
      <c r="DY1031" s="26"/>
      <c r="DZ1031" s="26"/>
      <c r="EA1031" s="26"/>
      <c r="EB1031" s="26"/>
      <c r="EC1031" s="26"/>
      <c r="ED1031" s="26"/>
      <c r="EE1031" s="26"/>
      <c r="EF1031" s="26"/>
      <c r="EG1031" s="26"/>
      <c r="EH1031" s="26"/>
      <c r="EI1031" s="26"/>
      <c r="EJ1031" s="26"/>
      <c r="EK1031" s="26"/>
      <c r="EL1031" s="26"/>
      <c r="EM1031" s="26"/>
      <c r="EN1031" s="26"/>
      <c r="EO1031" s="26"/>
      <c r="EP1031" s="26"/>
      <c r="EQ1031" s="26"/>
      <c r="ER1031" s="26"/>
      <c r="ES1031" s="26"/>
      <c r="ET1031" s="26"/>
      <c r="EU1031" s="26"/>
      <c r="EV1031" s="26"/>
      <c r="EW1031" s="26"/>
      <c r="EX1031" s="26"/>
      <c r="EY1031" s="26"/>
      <c r="EZ1031" s="26"/>
      <c r="FA1031" s="26"/>
      <c r="FB1031" s="26"/>
      <c r="FC1031" s="26"/>
      <c r="FD1031" s="26"/>
      <c r="FE1031" s="26"/>
      <c r="FF1031" s="26"/>
      <c r="FG1031" s="26"/>
      <c r="FH1031" s="26"/>
      <c r="FI1031" s="26"/>
      <c r="FJ1031" s="26"/>
      <c r="FK1031" s="26"/>
      <c r="FL1031" s="26"/>
      <c r="FM1031" s="26"/>
      <c r="FN1031" s="26"/>
      <c r="FO1031" s="26"/>
      <c r="FP1031" s="26"/>
      <c r="FQ1031" s="26"/>
      <c r="FR1031" s="26"/>
      <c r="FS1031" s="26"/>
      <c r="FT1031" s="26"/>
      <c r="FU1031" s="26"/>
      <c r="FV1031" s="26"/>
      <c r="FW1031" s="26"/>
      <c r="FX1031" s="26"/>
      <c r="FY1031" s="26"/>
      <c r="FZ1031" s="26"/>
      <c r="GA1031" s="26"/>
      <c r="GB1031" s="26"/>
      <c r="GC1031" s="26"/>
      <c r="GD1031" s="26"/>
      <c r="GE1031" s="26"/>
      <c r="GF1031" s="26"/>
      <c r="GG1031" s="26"/>
      <c r="GH1031" s="26"/>
      <c r="GI1031" s="26"/>
      <c r="GJ1031" s="26"/>
      <c r="GK1031" s="26"/>
      <c r="GL1031" s="26"/>
      <c r="GM1031" s="26"/>
      <c r="GN1031" s="26"/>
      <c r="GO1031" s="26"/>
      <c r="GP1031" s="26"/>
      <c r="GQ1031" s="26"/>
      <c r="GR1031" s="26"/>
      <c r="GS1031" s="26"/>
      <c r="GT1031" s="26"/>
      <c r="GU1031" s="26"/>
      <c r="GV1031" s="26"/>
      <c r="GW1031" s="26"/>
      <c r="GX1031" s="26"/>
      <c r="GY1031" s="26"/>
      <c r="GZ1031" s="26"/>
      <c r="HA1031" s="26"/>
      <c r="HB1031" s="26"/>
      <c r="HC1031" s="26"/>
      <c r="HD1031" s="26"/>
      <c r="HE1031" s="26"/>
      <c r="HF1031" s="26"/>
      <c r="HG1031" s="26"/>
      <c r="HH1031" s="26"/>
      <c r="HI1031" s="26"/>
      <c r="HJ1031" s="26"/>
      <c r="HK1031" s="26"/>
      <c r="HL1031" s="26"/>
      <c r="HM1031" s="26"/>
      <c r="HN1031" s="26"/>
      <c r="HO1031" s="26"/>
      <c r="HP1031" s="26"/>
      <c r="HQ1031" s="26"/>
      <c r="HR1031" s="26"/>
      <c r="HS1031" s="26"/>
      <c r="HT1031" s="26"/>
      <c r="HU1031" s="26"/>
      <c r="HV1031" s="26"/>
      <c r="HW1031" s="26"/>
      <c r="HX1031" s="26"/>
      <c r="HY1031" s="26"/>
      <c r="HZ1031" s="26"/>
      <c r="IA1031" s="26"/>
      <c r="IB1031" s="26"/>
      <c r="IC1031" s="26"/>
      <c r="ID1031" s="26"/>
      <c r="IE1031" s="26"/>
      <c r="IF1031" s="26"/>
      <c r="IG1031" s="26"/>
      <c r="IH1031" s="26"/>
      <c r="II1031" s="26"/>
      <c r="IJ1031" s="26"/>
      <c r="IK1031" s="26"/>
      <c r="IL1031" s="26"/>
      <c r="IM1031" s="26"/>
      <c r="IN1031" s="26"/>
      <c r="IO1031" s="26"/>
      <c r="IP1031" s="26"/>
      <c r="IQ1031" s="26"/>
    </row>
    <row r="1032" spans="1:251" s="40" customFormat="1" ht="18.75" customHeight="1" thickBot="1">
      <c r="A1032" s="41"/>
      <c r="B1032" s="93" t="s">
        <v>101</v>
      </c>
      <c r="C1032" s="94"/>
      <c r="D1032" s="94"/>
      <c r="E1032" s="94"/>
      <c r="F1032" s="94"/>
      <c r="G1032" s="94"/>
      <c r="H1032" s="94"/>
      <c r="I1032" s="94"/>
      <c r="J1032" s="94"/>
      <c r="K1032" s="94"/>
      <c r="L1032" s="94"/>
      <c r="M1032" s="94"/>
      <c r="N1032" s="94"/>
      <c r="O1032" s="94"/>
      <c r="P1032" s="94"/>
      <c r="Q1032" s="94"/>
      <c r="R1032" s="94"/>
      <c r="S1032" s="94"/>
      <c r="T1032" s="94"/>
      <c r="U1032" s="94"/>
      <c r="V1032" s="94"/>
      <c r="W1032" s="94"/>
      <c r="X1032" s="94"/>
      <c r="Y1032" s="94"/>
      <c r="Z1032" s="95"/>
      <c r="AA1032" s="96">
        <f>SUM($AA$1029:$AA$1031)</f>
        <v>2640</v>
      </c>
      <c r="AB1032" s="97"/>
      <c r="AC1032" s="97"/>
      <c r="AD1032" s="97"/>
      <c r="AE1032" s="97"/>
      <c r="AF1032" s="97"/>
      <c r="AG1032" s="97"/>
      <c r="AH1032" s="97"/>
      <c r="AI1032" s="98"/>
      <c r="AJ1032" s="96">
        <f>SUM($AJ$1029:$AJ$1031)</f>
        <v>2753</v>
      </c>
      <c r="AK1032" s="97"/>
      <c r="AL1032" s="97"/>
      <c r="AM1032" s="97"/>
      <c r="AN1032" s="97"/>
      <c r="AO1032" s="97"/>
      <c r="AP1032" s="97"/>
      <c r="AQ1032" s="97"/>
      <c r="AR1032" s="98"/>
      <c r="AS1032" s="99"/>
      <c r="AT1032" s="100"/>
      <c r="AU1032" s="100"/>
      <c r="AV1032" s="100"/>
      <c r="AW1032" s="100"/>
      <c r="AX1032" s="101"/>
      <c r="AY1032" s="26"/>
      <c r="AZ1032" s="26"/>
      <c r="BA1032" s="26"/>
      <c r="BB1032" s="26"/>
      <c r="BC1032" s="26"/>
      <c r="BD1032" s="26"/>
      <c r="BE1032" s="26"/>
      <c r="BF1032" s="26"/>
      <c r="BG1032" s="26"/>
      <c r="BH1032" s="26"/>
      <c r="BI1032" s="26"/>
      <c r="BJ1032" s="26"/>
      <c r="BK1032" s="26"/>
      <c r="BL1032" s="26"/>
      <c r="BM1032" s="26"/>
      <c r="BN1032" s="26"/>
      <c r="BO1032" s="26"/>
      <c r="BP1032" s="26"/>
      <c r="BQ1032" s="26"/>
      <c r="BR1032" s="26"/>
      <c r="BS1032" s="26"/>
      <c r="BT1032" s="26"/>
      <c r="BU1032" s="26"/>
      <c r="BV1032" s="26"/>
      <c r="BW1032" s="26"/>
      <c r="BX1032" s="26"/>
      <c r="BY1032" s="26"/>
      <c r="BZ1032" s="26"/>
      <c r="CA1032" s="26"/>
      <c r="CB1032" s="26"/>
      <c r="CC1032" s="26"/>
      <c r="CD1032" s="26"/>
      <c r="CE1032" s="26"/>
      <c r="CF1032" s="26"/>
      <c r="CG1032" s="26"/>
      <c r="CH1032" s="26"/>
      <c r="CI1032" s="26"/>
      <c r="CJ1032" s="26"/>
      <c r="CK1032" s="26"/>
      <c r="CL1032" s="26"/>
      <c r="CM1032" s="26"/>
      <c r="CN1032" s="26"/>
      <c r="CO1032" s="26"/>
      <c r="CP1032" s="26"/>
      <c r="CQ1032" s="26"/>
      <c r="CR1032" s="26"/>
      <c r="CS1032" s="26"/>
      <c r="CT1032" s="26"/>
      <c r="CU1032" s="26"/>
      <c r="CV1032" s="26"/>
      <c r="CW1032" s="26"/>
      <c r="CX1032" s="26"/>
      <c r="CY1032" s="26"/>
      <c r="CZ1032" s="26"/>
      <c r="DA1032" s="26"/>
      <c r="DB1032" s="26"/>
      <c r="DC1032" s="26"/>
      <c r="DD1032" s="26"/>
      <c r="DE1032" s="26"/>
      <c r="DF1032" s="26"/>
      <c r="DG1032" s="26"/>
      <c r="DH1032" s="26"/>
      <c r="DI1032" s="26"/>
      <c r="DJ1032" s="26"/>
      <c r="DK1032" s="26"/>
      <c r="DL1032" s="26"/>
      <c r="DM1032" s="26"/>
      <c r="DN1032" s="26"/>
      <c r="DO1032" s="26"/>
      <c r="DP1032" s="26"/>
      <c r="DQ1032" s="26"/>
      <c r="DR1032" s="26"/>
      <c r="DS1032" s="26"/>
      <c r="DT1032" s="26"/>
      <c r="DU1032" s="26"/>
      <c r="DV1032" s="26"/>
      <c r="DW1032" s="26"/>
      <c r="DX1032" s="26"/>
      <c r="DY1032" s="26"/>
      <c r="DZ1032" s="26"/>
      <c r="EA1032" s="26"/>
      <c r="EB1032" s="26"/>
      <c r="EC1032" s="26"/>
      <c r="ED1032" s="26"/>
      <c r="EE1032" s="26"/>
      <c r="EF1032" s="26"/>
      <c r="EG1032" s="26"/>
      <c r="EH1032" s="26"/>
      <c r="EI1032" s="26"/>
      <c r="EJ1032" s="26"/>
      <c r="EK1032" s="26"/>
      <c r="EL1032" s="26"/>
      <c r="EM1032" s="26"/>
      <c r="EN1032" s="26"/>
      <c r="EO1032" s="26"/>
      <c r="EP1032" s="26"/>
      <c r="EQ1032" s="26"/>
      <c r="ER1032" s="26"/>
      <c r="ES1032" s="26"/>
      <c r="ET1032" s="26"/>
      <c r="EU1032" s="26"/>
      <c r="EV1032" s="26"/>
      <c r="EW1032" s="26"/>
      <c r="EX1032" s="26"/>
      <c r="EY1032" s="26"/>
      <c r="EZ1032" s="26"/>
      <c r="FA1032" s="26"/>
      <c r="FB1032" s="26"/>
      <c r="FC1032" s="26"/>
      <c r="FD1032" s="26"/>
      <c r="FE1032" s="26"/>
      <c r="FF1032" s="26"/>
      <c r="FG1032" s="26"/>
      <c r="FH1032" s="26"/>
      <c r="FI1032" s="26"/>
      <c r="FJ1032" s="26"/>
      <c r="FK1032" s="26"/>
      <c r="FL1032" s="26"/>
      <c r="FM1032" s="26"/>
      <c r="FN1032" s="26"/>
      <c r="FO1032" s="26"/>
      <c r="FP1032" s="26"/>
      <c r="FQ1032" s="26"/>
      <c r="FR1032" s="26"/>
      <c r="FS1032" s="26"/>
      <c r="FT1032" s="26"/>
      <c r="FU1032" s="26"/>
      <c r="FV1032" s="26"/>
      <c r="FW1032" s="26"/>
      <c r="FX1032" s="26"/>
      <c r="FY1032" s="26"/>
      <c r="FZ1032" s="26"/>
      <c r="GA1032" s="26"/>
      <c r="GB1032" s="26"/>
      <c r="GC1032" s="26"/>
      <c r="GD1032" s="26"/>
      <c r="GE1032" s="26"/>
      <c r="GF1032" s="26"/>
      <c r="GG1032" s="26"/>
      <c r="GH1032" s="26"/>
      <c r="GI1032" s="26"/>
      <c r="GJ1032" s="26"/>
      <c r="GK1032" s="26"/>
      <c r="GL1032" s="26"/>
      <c r="GM1032" s="26"/>
      <c r="GN1032" s="26"/>
      <c r="GO1032" s="26"/>
      <c r="GP1032" s="26"/>
      <c r="GQ1032" s="26"/>
      <c r="GR1032" s="26"/>
      <c r="GS1032" s="26"/>
      <c r="GT1032" s="26"/>
      <c r="GU1032" s="26"/>
      <c r="GV1032" s="26"/>
      <c r="GW1032" s="26"/>
      <c r="GX1032" s="26"/>
      <c r="GY1032" s="26"/>
      <c r="GZ1032" s="26"/>
      <c r="HA1032" s="26"/>
      <c r="HB1032" s="26"/>
      <c r="HC1032" s="26"/>
      <c r="HD1032" s="26"/>
      <c r="HE1032" s="26"/>
      <c r="HF1032" s="26"/>
      <c r="HG1032" s="26"/>
      <c r="HH1032" s="26"/>
      <c r="HI1032" s="26"/>
      <c r="HJ1032" s="26"/>
      <c r="HK1032" s="26"/>
      <c r="HL1032" s="26"/>
      <c r="HM1032" s="26"/>
      <c r="HN1032" s="26"/>
      <c r="HO1032" s="26"/>
      <c r="HP1032" s="26"/>
      <c r="HQ1032" s="26"/>
      <c r="HR1032" s="26"/>
      <c r="HS1032" s="26"/>
      <c r="HT1032" s="26"/>
      <c r="HU1032" s="26"/>
      <c r="HV1032" s="26"/>
      <c r="HW1032" s="26"/>
      <c r="HX1032" s="26"/>
      <c r="HY1032" s="26"/>
      <c r="HZ1032" s="26"/>
      <c r="IA1032" s="26"/>
      <c r="IB1032" s="26"/>
      <c r="IC1032" s="26"/>
      <c r="ID1032" s="26"/>
      <c r="IE1032" s="26"/>
      <c r="IF1032" s="26"/>
      <c r="IG1032" s="26"/>
      <c r="IH1032" s="26"/>
      <c r="II1032" s="26"/>
      <c r="IJ1032" s="26"/>
      <c r="IK1032" s="26"/>
      <c r="IL1032" s="26"/>
      <c r="IM1032" s="26"/>
      <c r="IN1032" s="26"/>
      <c r="IO1032" s="26"/>
      <c r="IP1032" s="26"/>
      <c r="IQ1032" s="26"/>
    </row>
    <row r="1034" spans="1:251" ht="19.2">
      <c r="A1034" s="25" t="s">
        <v>87</v>
      </c>
      <c r="AW1034" s="27"/>
      <c r="AX1034" s="28"/>
      <c r="AY1034" s="27"/>
    </row>
    <row r="1036" spans="1:251" ht="18">
      <c r="B1036" s="102" t="s">
        <v>0</v>
      </c>
      <c r="C1036" s="103"/>
      <c r="D1036" s="103"/>
      <c r="E1036" s="103"/>
      <c r="F1036" s="103"/>
      <c r="G1036" s="103"/>
      <c r="H1036" s="103"/>
      <c r="I1036" s="103"/>
      <c r="J1036" s="103"/>
      <c r="K1036" s="103"/>
      <c r="L1036" s="103"/>
      <c r="M1036" s="103"/>
      <c r="N1036" s="103"/>
      <c r="O1036" s="103"/>
      <c r="P1036" s="103"/>
      <c r="Q1036" s="103"/>
      <c r="R1036" s="103"/>
      <c r="S1036" s="103"/>
      <c r="T1036" s="103"/>
      <c r="U1036" s="103"/>
      <c r="V1036" s="103"/>
      <c r="W1036" s="103"/>
      <c r="X1036" s="103"/>
      <c r="Y1036" s="103"/>
      <c r="Z1036" s="103"/>
      <c r="AA1036" s="103"/>
      <c r="AB1036" s="103"/>
      <c r="AC1036" s="103"/>
      <c r="AD1036" s="103"/>
      <c r="AE1036" s="103"/>
      <c r="AF1036" s="103"/>
      <c r="AG1036" s="103"/>
      <c r="AH1036" s="103"/>
      <c r="AI1036" s="103"/>
      <c r="AJ1036" s="103"/>
      <c r="AK1036" s="103"/>
      <c r="AL1036" s="103"/>
      <c r="AM1036" s="103"/>
      <c r="AN1036" s="103"/>
      <c r="AO1036" s="103"/>
      <c r="AP1036" s="103"/>
      <c r="AQ1036" s="103"/>
      <c r="AR1036" s="103"/>
      <c r="AS1036" s="103"/>
      <c r="AT1036" s="103"/>
      <c r="AU1036" s="103"/>
      <c r="AV1036" s="103"/>
      <c r="AW1036" s="103"/>
      <c r="AX1036" s="103"/>
    </row>
    <row r="1037" spans="1:251">
      <c r="Z1037" s="29"/>
      <c r="AD1037" s="29"/>
      <c r="AE1037" s="29"/>
      <c r="AF1037" s="29"/>
      <c r="AG1037" s="29"/>
      <c r="AH1037" s="29"/>
      <c r="AI1037" s="29"/>
      <c r="AO1037" s="29"/>
    </row>
    <row r="1038" spans="1:251" ht="13.8" thickBot="1">
      <c r="Z1038" s="29"/>
      <c r="AD1038" s="29"/>
      <c r="AE1038" s="29"/>
      <c r="AF1038" s="29"/>
      <c r="AG1038" s="29"/>
      <c r="AH1038" s="29"/>
      <c r="AI1038" s="29"/>
      <c r="AO1038" s="29"/>
      <c r="DI1038" s="30"/>
    </row>
    <row r="1039" spans="1:251" ht="24.75" customHeight="1" thickBot="1">
      <c r="B1039" s="104" t="s">
        <v>88</v>
      </c>
      <c r="C1039" s="105"/>
      <c r="D1039" s="105"/>
      <c r="E1039" s="105"/>
      <c r="F1039" s="105"/>
      <c r="G1039" s="105"/>
      <c r="H1039" s="106" t="s">
        <v>249</v>
      </c>
      <c r="I1039" s="107"/>
      <c r="J1039" s="107"/>
      <c r="K1039" s="107"/>
      <c r="L1039" s="107"/>
      <c r="M1039" s="107"/>
      <c r="N1039" s="107"/>
      <c r="O1039" s="107"/>
      <c r="P1039" s="107"/>
      <c r="Q1039" s="107"/>
      <c r="R1039" s="107"/>
      <c r="S1039" s="107"/>
      <c r="T1039" s="107"/>
      <c r="U1039" s="107"/>
      <c r="V1039" s="107"/>
      <c r="W1039" s="107"/>
      <c r="X1039" s="107"/>
      <c r="Y1039" s="107"/>
      <c r="Z1039" s="107"/>
      <c r="AA1039" s="107"/>
      <c r="AB1039" s="107"/>
      <c r="AC1039" s="107"/>
      <c r="AD1039" s="107"/>
      <c r="AE1039" s="107"/>
      <c r="AF1039" s="107"/>
      <c r="AG1039" s="107"/>
      <c r="AH1039" s="107"/>
      <c r="AI1039" s="107"/>
      <c r="AJ1039" s="107"/>
      <c r="AK1039" s="107"/>
      <c r="AL1039" s="107"/>
      <c r="AM1039" s="107"/>
      <c r="AN1039" s="107"/>
      <c r="AO1039" s="107"/>
      <c r="AP1039" s="107"/>
      <c r="AQ1039" s="107"/>
      <c r="AR1039" s="107"/>
      <c r="AS1039" s="107"/>
      <c r="AT1039" s="107"/>
      <c r="AU1039" s="107"/>
      <c r="AV1039" s="107"/>
      <c r="AW1039" s="107"/>
      <c r="AX1039" s="108"/>
      <c r="DI1039" s="30"/>
    </row>
    <row r="1040" spans="1:251" ht="14.4">
      <c r="B1040" s="31"/>
      <c r="C1040" s="31"/>
      <c r="D1040" s="31"/>
      <c r="E1040" s="31"/>
      <c r="F1040" s="31"/>
      <c r="G1040" s="31"/>
      <c r="H1040" s="32"/>
      <c r="I1040" s="32"/>
      <c r="J1040" s="32"/>
      <c r="K1040" s="32"/>
      <c r="L1040" s="33"/>
      <c r="M1040" s="33"/>
      <c r="N1040" s="33"/>
      <c r="O1040" s="33"/>
      <c r="P1040" s="32"/>
      <c r="Q1040" s="32"/>
      <c r="R1040" s="32"/>
      <c r="S1040" s="32"/>
      <c r="T1040" s="32"/>
      <c r="U1040" s="32"/>
      <c r="V1040" s="34"/>
      <c r="W1040" s="34"/>
      <c r="X1040" s="34"/>
      <c r="Y1040" s="34"/>
      <c r="Z1040" s="34"/>
      <c r="AA1040" s="34"/>
      <c r="AB1040" s="34"/>
      <c r="AC1040" s="34"/>
      <c r="AD1040" s="34"/>
      <c r="AE1040" s="34"/>
      <c r="AF1040" s="34"/>
      <c r="AG1040" s="34"/>
      <c r="AH1040" s="34"/>
      <c r="AI1040" s="34"/>
      <c r="AJ1040" s="34"/>
      <c r="AK1040" s="34"/>
      <c r="AL1040" s="34"/>
      <c r="AM1040" s="34"/>
      <c r="AN1040" s="34"/>
      <c r="AO1040" s="34"/>
      <c r="AP1040" s="34"/>
      <c r="AQ1040" s="34"/>
      <c r="AR1040" s="34"/>
      <c r="AS1040" s="34"/>
      <c r="AT1040" s="34"/>
      <c r="AU1040" s="34"/>
      <c r="AV1040" s="34"/>
      <c r="AW1040" s="34"/>
      <c r="AX1040" s="34"/>
      <c r="DI1040" s="30"/>
    </row>
    <row r="1041" spans="1:113" ht="15" thickBot="1">
      <c r="A1041" s="35"/>
      <c r="B1041" s="34" t="s">
        <v>90</v>
      </c>
      <c r="C1041" s="32"/>
      <c r="D1041" s="32"/>
      <c r="E1041" s="32"/>
      <c r="F1041" s="32"/>
      <c r="G1041" s="32"/>
      <c r="H1041" s="32"/>
      <c r="I1041" s="32"/>
      <c r="J1041" s="32"/>
      <c r="K1041" s="32"/>
      <c r="L1041" s="33"/>
      <c r="M1041" s="33"/>
      <c r="N1041" s="33"/>
      <c r="O1041" s="33"/>
      <c r="P1041" s="32"/>
      <c r="Q1041" s="32"/>
      <c r="R1041" s="32"/>
      <c r="S1041" s="32"/>
      <c r="T1041" s="32"/>
      <c r="U1041" s="32"/>
      <c r="V1041" s="34"/>
      <c r="W1041" s="34"/>
      <c r="X1041" s="34"/>
      <c r="Y1041" s="34"/>
      <c r="Z1041" s="34"/>
      <c r="AA1041" s="34"/>
      <c r="AB1041" s="34"/>
      <c r="AC1041" s="34"/>
      <c r="AD1041" s="34"/>
      <c r="AE1041" s="34"/>
      <c r="AF1041" s="34"/>
      <c r="AG1041" s="34"/>
      <c r="AH1041" s="34"/>
      <c r="AI1041" s="34"/>
      <c r="AJ1041" s="34"/>
      <c r="AK1041" s="34"/>
      <c r="AL1041" s="34"/>
      <c r="AM1041" s="34"/>
      <c r="AN1041" s="34"/>
      <c r="AO1041" s="34"/>
      <c r="AP1041" s="34"/>
      <c r="AQ1041" s="34"/>
      <c r="AR1041" s="34"/>
      <c r="AS1041" s="34"/>
      <c r="AT1041" s="34"/>
      <c r="AU1041" s="34"/>
      <c r="AV1041" s="34"/>
      <c r="AW1041" s="34"/>
      <c r="AX1041" s="34"/>
      <c r="DI1041" s="30"/>
    </row>
    <row r="1042" spans="1:113" ht="14.4">
      <c r="A1042" s="32"/>
      <c r="B1042" s="36"/>
      <c r="C1042" s="31"/>
      <c r="D1042" s="31"/>
      <c r="E1042" s="31"/>
      <c r="F1042" s="31"/>
      <c r="G1042" s="31"/>
      <c r="H1042" s="31"/>
      <c r="I1042" s="31"/>
      <c r="J1042" s="31"/>
      <c r="K1042" s="31"/>
      <c r="L1042" s="37"/>
      <c r="M1042" s="37"/>
      <c r="N1042" s="37"/>
      <c r="O1042" s="37"/>
      <c r="P1042" s="31"/>
      <c r="Q1042" s="31"/>
      <c r="R1042" s="31"/>
      <c r="S1042" s="31"/>
      <c r="T1042" s="31"/>
      <c r="U1042" s="31"/>
      <c r="V1042" s="38"/>
      <c r="W1042" s="38"/>
      <c r="X1042" s="38"/>
      <c r="Y1042" s="38"/>
      <c r="Z1042" s="38"/>
      <c r="AA1042" s="38"/>
      <c r="AB1042" s="38"/>
      <c r="AC1042" s="38"/>
      <c r="AD1042" s="38"/>
      <c r="AE1042" s="38"/>
      <c r="AF1042" s="38"/>
      <c r="AG1042" s="38"/>
      <c r="AH1042" s="38"/>
      <c r="AI1042" s="38"/>
      <c r="AJ1042" s="38"/>
      <c r="AK1042" s="38"/>
      <c r="AL1042" s="38"/>
      <c r="AM1042" s="38"/>
      <c r="AN1042" s="38"/>
      <c r="AO1042" s="38"/>
      <c r="AP1042" s="38"/>
      <c r="AQ1042" s="38"/>
      <c r="AR1042" s="38"/>
      <c r="AS1042" s="38"/>
      <c r="AT1042" s="38"/>
      <c r="AU1042" s="38"/>
      <c r="AV1042" s="38"/>
      <c r="AW1042" s="38"/>
      <c r="AX1042" s="39"/>
    </row>
    <row r="1043" spans="1:113" ht="12" customHeight="1">
      <c r="A1043" s="32"/>
      <c r="B1043" s="109" t="s">
        <v>250</v>
      </c>
      <c r="C1043" s="110"/>
      <c r="D1043" s="110"/>
      <c r="E1043" s="110"/>
      <c r="F1043" s="110"/>
      <c r="G1043" s="110"/>
      <c r="H1043" s="110"/>
      <c r="I1043" s="110"/>
      <c r="J1043" s="110"/>
      <c r="K1043" s="110"/>
      <c r="L1043" s="110"/>
      <c r="M1043" s="110"/>
      <c r="N1043" s="110"/>
      <c r="O1043" s="110"/>
      <c r="P1043" s="110"/>
      <c r="Q1043" s="110"/>
      <c r="R1043" s="110"/>
      <c r="S1043" s="110"/>
      <c r="T1043" s="110"/>
      <c r="U1043" s="110"/>
      <c r="V1043" s="110"/>
      <c r="W1043" s="110"/>
      <c r="X1043" s="110"/>
      <c r="Y1043" s="110"/>
      <c r="Z1043" s="110"/>
      <c r="AA1043" s="110"/>
      <c r="AB1043" s="110"/>
      <c r="AC1043" s="110"/>
      <c r="AD1043" s="110"/>
      <c r="AE1043" s="110"/>
      <c r="AF1043" s="110"/>
      <c r="AG1043" s="110"/>
      <c r="AH1043" s="110"/>
      <c r="AI1043" s="110"/>
      <c r="AJ1043" s="110"/>
      <c r="AK1043" s="110"/>
      <c r="AL1043" s="110"/>
      <c r="AM1043" s="110"/>
      <c r="AN1043" s="110"/>
      <c r="AO1043" s="110"/>
      <c r="AP1043" s="110"/>
      <c r="AQ1043" s="110"/>
      <c r="AR1043" s="110"/>
      <c r="AS1043" s="110"/>
      <c r="AT1043" s="110"/>
      <c r="AU1043" s="110"/>
      <c r="AV1043" s="110"/>
      <c r="AW1043" s="110"/>
      <c r="AX1043" s="111"/>
    </row>
    <row r="1044" spans="1:113" ht="12" customHeight="1">
      <c r="A1044" s="32"/>
      <c r="B1044" s="109"/>
      <c r="C1044" s="110"/>
      <c r="D1044" s="110"/>
      <c r="E1044" s="110"/>
      <c r="F1044" s="110"/>
      <c r="G1044" s="110"/>
      <c r="H1044" s="110"/>
      <c r="I1044" s="110"/>
      <c r="J1044" s="110"/>
      <c r="K1044" s="110"/>
      <c r="L1044" s="110"/>
      <c r="M1044" s="110"/>
      <c r="N1044" s="110"/>
      <c r="O1044" s="110"/>
      <c r="P1044" s="110"/>
      <c r="Q1044" s="110"/>
      <c r="R1044" s="110"/>
      <c r="S1044" s="110"/>
      <c r="T1044" s="110"/>
      <c r="U1044" s="110"/>
      <c r="V1044" s="110"/>
      <c r="W1044" s="110"/>
      <c r="X1044" s="110"/>
      <c r="Y1044" s="110"/>
      <c r="Z1044" s="110"/>
      <c r="AA1044" s="110"/>
      <c r="AB1044" s="110"/>
      <c r="AC1044" s="110"/>
      <c r="AD1044" s="110"/>
      <c r="AE1044" s="110"/>
      <c r="AF1044" s="110"/>
      <c r="AG1044" s="110"/>
      <c r="AH1044" s="110"/>
      <c r="AI1044" s="110"/>
      <c r="AJ1044" s="110"/>
      <c r="AK1044" s="110"/>
      <c r="AL1044" s="110"/>
      <c r="AM1044" s="110"/>
      <c r="AN1044" s="110"/>
      <c r="AO1044" s="110"/>
      <c r="AP1044" s="110"/>
      <c r="AQ1044" s="110"/>
      <c r="AR1044" s="110"/>
      <c r="AS1044" s="110"/>
      <c r="AT1044" s="110"/>
      <c r="AU1044" s="110"/>
      <c r="AV1044" s="110"/>
      <c r="AW1044" s="110"/>
      <c r="AX1044" s="111"/>
    </row>
    <row r="1045" spans="1:113" ht="12" customHeight="1">
      <c r="A1045" s="32"/>
      <c r="B1045" s="109"/>
      <c r="C1045" s="110"/>
      <c r="D1045" s="110"/>
      <c r="E1045" s="110"/>
      <c r="F1045" s="110"/>
      <c r="G1045" s="110"/>
      <c r="H1045" s="110"/>
      <c r="I1045" s="110"/>
      <c r="J1045" s="110"/>
      <c r="K1045" s="110"/>
      <c r="L1045" s="110"/>
      <c r="M1045" s="110"/>
      <c r="N1045" s="110"/>
      <c r="O1045" s="110"/>
      <c r="P1045" s="110"/>
      <c r="Q1045" s="110"/>
      <c r="R1045" s="110"/>
      <c r="S1045" s="110"/>
      <c r="T1045" s="110"/>
      <c r="U1045" s="110"/>
      <c r="V1045" s="110"/>
      <c r="W1045" s="110"/>
      <c r="X1045" s="110"/>
      <c r="Y1045" s="110"/>
      <c r="Z1045" s="110"/>
      <c r="AA1045" s="110"/>
      <c r="AB1045" s="110"/>
      <c r="AC1045" s="110"/>
      <c r="AD1045" s="110"/>
      <c r="AE1045" s="110"/>
      <c r="AF1045" s="110"/>
      <c r="AG1045" s="110"/>
      <c r="AH1045" s="110"/>
      <c r="AI1045" s="110"/>
      <c r="AJ1045" s="110"/>
      <c r="AK1045" s="110"/>
      <c r="AL1045" s="110"/>
      <c r="AM1045" s="110"/>
      <c r="AN1045" s="110"/>
      <c r="AO1045" s="110"/>
      <c r="AP1045" s="110"/>
      <c r="AQ1045" s="110"/>
      <c r="AR1045" s="110"/>
      <c r="AS1045" s="110"/>
      <c r="AT1045" s="110"/>
      <c r="AU1045" s="110"/>
      <c r="AV1045" s="110"/>
      <c r="AW1045" s="110"/>
      <c r="AX1045" s="111"/>
      <c r="BC1045" s="40"/>
    </row>
    <row r="1046" spans="1:113" ht="12" customHeight="1">
      <c r="A1046" s="32"/>
      <c r="B1046" s="109"/>
      <c r="C1046" s="110"/>
      <c r="D1046" s="110"/>
      <c r="E1046" s="110"/>
      <c r="F1046" s="110"/>
      <c r="G1046" s="110"/>
      <c r="H1046" s="110"/>
      <c r="I1046" s="110"/>
      <c r="J1046" s="110"/>
      <c r="K1046" s="110"/>
      <c r="L1046" s="110"/>
      <c r="M1046" s="110"/>
      <c r="N1046" s="110"/>
      <c r="O1046" s="110"/>
      <c r="P1046" s="110"/>
      <c r="Q1046" s="110"/>
      <c r="R1046" s="110"/>
      <c r="S1046" s="110"/>
      <c r="T1046" s="110"/>
      <c r="U1046" s="110"/>
      <c r="V1046" s="110"/>
      <c r="W1046" s="110"/>
      <c r="X1046" s="110"/>
      <c r="Y1046" s="110"/>
      <c r="Z1046" s="110"/>
      <c r="AA1046" s="110"/>
      <c r="AB1046" s="110"/>
      <c r="AC1046" s="110"/>
      <c r="AD1046" s="110"/>
      <c r="AE1046" s="110"/>
      <c r="AF1046" s="110"/>
      <c r="AG1046" s="110"/>
      <c r="AH1046" s="110"/>
      <c r="AI1046" s="110"/>
      <c r="AJ1046" s="110"/>
      <c r="AK1046" s="110"/>
      <c r="AL1046" s="110"/>
      <c r="AM1046" s="110"/>
      <c r="AN1046" s="110"/>
      <c r="AO1046" s="110"/>
      <c r="AP1046" s="110"/>
      <c r="AQ1046" s="110"/>
      <c r="AR1046" s="110"/>
      <c r="AS1046" s="110"/>
      <c r="AT1046" s="110"/>
      <c r="AU1046" s="110"/>
      <c r="AV1046" s="110"/>
      <c r="AW1046" s="110"/>
      <c r="AX1046" s="111"/>
    </row>
    <row r="1047" spans="1:113" ht="12" customHeight="1">
      <c r="A1047" s="32"/>
      <c r="B1047" s="109"/>
      <c r="C1047" s="110"/>
      <c r="D1047" s="110"/>
      <c r="E1047" s="110"/>
      <c r="F1047" s="110"/>
      <c r="G1047" s="110"/>
      <c r="H1047" s="110"/>
      <c r="I1047" s="110"/>
      <c r="J1047" s="110"/>
      <c r="K1047" s="110"/>
      <c r="L1047" s="110"/>
      <c r="M1047" s="110"/>
      <c r="N1047" s="110"/>
      <c r="O1047" s="110"/>
      <c r="P1047" s="110"/>
      <c r="Q1047" s="110"/>
      <c r="R1047" s="110"/>
      <c r="S1047" s="110"/>
      <c r="T1047" s="110"/>
      <c r="U1047" s="110"/>
      <c r="V1047" s="110"/>
      <c r="W1047" s="110"/>
      <c r="X1047" s="110"/>
      <c r="Y1047" s="110"/>
      <c r="Z1047" s="110"/>
      <c r="AA1047" s="110"/>
      <c r="AB1047" s="110"/>
      <c r="AC1047" s="110"/>
      <c r="AD1047" s="110"/>
      <c r="AE1047" s="110"/>
      <c r="AF1047" s="110"/>
      <c r="AG1047" s="110"/>
      <c r="AH1047" s="110"/>
      <c r="AI1047" s="110"/>
      <c r="AJ1047" s="110"/>
      <c r="AK1047" s="110"/>
      <c r="AL1047" s="110"/>
      <c r="AM1047" s="110"/>
      <c r="AN1047" s="110"/>
      <c r="AO1047" s="110"/>
      <c r="AP1047" s="110"/>
      <c r="AQ1047" s="110"/>
      <c r="AR1047" s="110"/>
      <c r="AS1047" s="110"/>
      <c r="AT1047" s="110"/>
      <c r="AU1047" s="110"/>
      <c r="AV1047" s="110"/>
      <c r="AW1047" s="110"/>
      <c r="AX1047" s="111"/>
    </row>
    <row r="1048" spans="1:113" ht="12" customHeight="1">
      <c r="A1048" s="32"/>
      <c r="B1048" s="109"/>
      <c r="C1048" s="110"/>
      <c r="D1048" s="110"/>
      <c r="E1048" s="110"/>
      <c r="F1048" s="110"/>
      <c r="G1048" s="110"/>
      <c r="H1048" s="110"/>
      <c r="I1048" s="110"/>
      <c r="J1048" s="110"/>
      <c r="K1048" s="110"/>
      <c r="L1048" s="110"/>
      <c r="M1048" s="110"/>
      <c r="N1048" s="110"/>
      <c r="O1048" s="110"/>
      <c r="P1048" s="110"/>
      <c r="Q1048" s="110"/>
      <c r="R1048" s="110"/>
      <c r="S1048" s="110"/>
      <c r="T1048" s="110"/>
      <c r="U1048" s="110"/>
      <c r="V1048" s="110"/>
      <c r="W1048" s="110"/>
      <c r="X1048" s="110"/>
      <c r="Y1048" s="110"/>
      <c r="Z1048" s="110"/>
      <c r="AA1048" s="110"/>
      <c r="AB1048" s="110"/>
      <c r="AC1048" s="110"/>
      <c r="AD1048" s="110"/>
      <c r="AE1048" s="110"/>
      <c r="AF1048" s="110"/>
      <c r="AG1048" s="110"/>
      <c r="AH1048" s="110"/>
      <c r="AI1048" s="110"/>
      <c r="AJ1048" s="110"/>
      <c r="AK1048" s="110"/>
      <c r="AL1048" s="110"/>
      <c r="AM1048" s="110"/>
      <c r="AN1048" s="110"/>
      <c r="AO1048" s="110"/>
      <c r="AP1048" s="110"/>
      <c r="AQ1048" s="110"/>
      <c r="AR1048" s="110"/>
      <c r="AS1048" s="110"/>
      <c r="AT1048" s="110"/>
      <c r="AU1048" s="110"/>
      <c r="AV1048" s="110"/>
      <c r="AW1048" s="110"/>
      <c r="AX1048" s="111"/>
    </row>
    <row r="1049" spans="1:113" ht="15" thickBot="1">
      <c r="A1049" s="41"/>
      <c r="B1049" s="42"/>
      <c r="C1049" s="43"/>
      <c r="D1049" s="43"/>
      <c r="E1049" s="43"/>
      <c r="F1049" s="43"/>
      <c r="G1049" s="43"/>
      <c r="H1049" s="43"/>
      <c r="I1049" s="43"/>
      <c r="J1049" s="43"/>
      <c r="K1049" s="43"/>
      <c r="L1049" s="43"/>
      <c r="M1049" s="43"/>
      <c r="N1049" s="43"/>
      <c r="O1049" s="43"/>
      <c r="P1049" s="43"/>
      <c r="Q1049" s="43"/>
      <c r="R1049" s="43"/>
      <c r="S1049" s="43"/>
      <c r="T1049" s="43"/>
      <c r="U1049" s="43"/>
      <c r="V1049" s="43"/>
      <c r="W1049" s="43"/>
      <c r="X1049" s="43"/>
      <c r="Y1049" s="43"/>
      <c r="Z1049" s="43"/>
      <c r="AA1049" s="43"/>
      <c r="AB1049" s="43"/>
      <c r="AC1049" s="43"/>
      <c r="AD1049" s="43"/>
      <c r="AE1049" s="43"/>
      <c r="AF1049" s="43"/>
      <c r="AG1049" s="43"/>
      <c r="AH1049" s="43"/>
      <c r="AI1049" s="43"/>
      <c r="AJ1049" s="43"/>
      <c r="AK1049" s="43"/>
      <c r="AL1049" s="43"/>
      <c r="AM1049" s="43"/>
      <c r="AN1049" s="43"/>
      <c r="AO1049" s="43"/>
      <c r="AP1049" s="43"/>
      <c r="AQ1049" s="43"/>
      <c r="AR1049" s="43"/>
      <c r="AS1049" s="43"/>
      <c r="AT1049" s="43"/>
      <c r="AU1049" s="43"/>
      <c r="AV1049" s="43"/>
      <c r="AW1049" s="43"/>
      <c r="AX1049" s="44"/>
    </row>
    <row r="1050" spans="1:113">
      <c r="B1050" s="45"/>
    </row>
    <row r="1051" spans="1:113" ht="15" thickBot="1">
      <c r="A1051" s="35"/>
      <c r="B1051" s="34" t="s">
        <v>92</v>
      </c>
      <c r="C1051" s="32"/>
      <c r="D1051" s="32"/>
      <c r="E1051" s="32"/>
      <c r="F1051" s="32"/>
      <c r="G1051" s="32"/>
      <c r="H1051" s="32"/>
      <c r="I1051" s="32"/>
      <c r="J1051" s="32"/>
      <c r="K1051" s="32"/>
      <c r="L1051" s="33"/>
      <c r="M1051" s="33"/>
      <c r="N1051" s="33"/>
      <c r="O1051" s="33"/>
      <c r="P1051" s="32"/>
      <c r="Q1051" s="32"/>
      <c r="R1051" s="32"/>
      <c r="S1051" s="32"/>
      <c r="T1051" s="32"/>
      <c r="U1051" s="32"/>
      <c r="V1051" s="34"/>
      <c r="W1051" s="34"/>
      <c r="X1051" s="34"/>
      <c r="Y1051" s="34"/>
      <c r="Z1051" s="34"/>
      <c r="AA1051" s="34"/>
      <c r="AB1051" s="34"/>
      <c r="AC1051" s="34"/>
      <c r="AD1051" s="34"/>
      <c r="AE1051" s="34"/>
      <c r="AF1051" s="34"/>
      <c r="AG1051" s="34"/>
      <c r="AH1051" s="34"/>
      <c r="AI1051" s="34"/>
      <c r="AJ1051" s="34"/>
      <c r="AK1051" s="34"/>
      <c r="AL1051" s="34"/>
      <c r="AM1051" s="34"/>
      <c r="AN1051" s="34"/>
      <c r="AO1051" s="34"/>
      <c r="AP1051" s="34"/>
      <c r="AQ1051" s="34"/>
      <c r="AR1051" s="34"/>
      <c r="AS1051" s="34"/>
      <c r="AT1051" s="34"/>
      <c r="AU1051" s="34"/>
      <c r="AV1051" s="34"/>
      <c r="AW1051" s="34"/>
      <c r="AX1051" s="34"/>
      <c r="DI1051" s="30"/>
    </row>
    <row r="1052" spans="1:113" ht="14.4">
      <c r="A1052" s="32"/>
      <c r="B1052" s="36"/>
      <c r="C1052" s="31"/>
      <c r="D1052" s="31"/>
      <c r="E1052" s="31"/>
      <c r="F1052" s="31"/>
      <c r="G1052" s="31"/>
      <c r="H1052" s="31"/>
      <c r="I1052" s="31"/>
      <c r="J1052" s="31"/>
      <c r="K1052" s="31"/>
      <c r="L1052" s="37"/>
      <c r="M1052" s="37"/>
      <c r="N1052" s="37"/>
      <c r="O1052" s="37"/>
      <c r="P1052" s="31"/>
      <c r="Q1052" s="31"/>
      <c r="R1052" s="31"/>
      <c r="S1052" s="31"/>
      <c r="T1052" s="31"/>
      <c r="U1052" s="31"/>
      <c r="V1052" s="38"/>
      <c r="W1052" s="38"/>
      <c r="X1052" s="38"/>
      <c r="Y1052" s="38"/>
      <c r="Z1052" s="38"/>
      <c r="AA1052" s="38"/>
      <c r="AB1052" s="38"/>
      <c r="AC1052" s="38"/>
      <c r="AD1052" s="38"/>
      <c r="AE1052" s="38"/>
      <c r="AF1052" s="38"/>
      <c r="AG1052" s="38"/>
      <c r="AH1052" s="38"/>
      <c r="AI1052" s="38"/>
      <c r="AJ1052" s="38"/>
      <c r="AK1052" s="38"/>
      <c r="AL1052" s="38"/>
      <c r="AM1052" s="38"/>
      <c r="AN1052" s="38"/>
      <c r="AO1052" s="38"/>
      <c r="AP1052" s="38"/>
      <c r="AQ1052" s="38"/>
      <c r="AR1052" s="38"/>
      <c r="AS1052" s="38"/>
      <c r="AT1052" s="38"/>
      <c r="AU1052" s="38"/>
      <c r="AV1052" s="38"/>
      <c r="AW1052" s="38"/>
      <c r="AX1052" s="39"/>
    </row>
    <row r="1053" spans="1:113" ht="12" customHeight="1">
      <c r="A1053" s="32"/>
      <c r="B1053" s="109" t="s">
        <v>251</v>
      </c>
      <c r="C1053" s="110"/>
      <c r="D1053" s="110"/>
      <c r="E1053" s="110"/>
      <c r="F1053" s="110"/>
      <c r="G1053" s="110"/>
      <c r="H1053" s="110"/>
      <c r="I1053" s="110"/>
      <c r="J1053" s="110"/>
      <c r="K1053" s="110"/>
      <c r="L1053" s="110"/>
      <c r="M1053" s="110"/>
      <c r="N1053" s="110"/>
      <c r="O1053" s="110"/>
      <c r="P1053" s="110"/>
      <c r="Q1053" s="110"/>
      <c r="R1053" s="110"/>
      <c r="S1053" s="110"/>
      <c r="T1053" s="110"/>
      <c r="U1053" s="110"/>
      <c r="V1053" s="110"/>
      <c r="W1053" s="110"/>
      <c r="X1053" s="110"/>
      <c r="Y1053" s="110"/>
      <c r="Z1053" s="110"/>
      <c r="AA1053" s="110"/>
      <c r="AB1053" s="110"/>
      <c r="AC1053" s="110"/>
      <c r="AD1053" s="110"/>
      <c r="AE1053" s="110"/>
      <c r="AF1053" s="110"/>
      <c r="AG1053" s="110"/>
      <c r="AH1053" s="110"/>
      <c r="AI1053" s="110"/>
      <c r="AJ1053" s="110"/>
      <c r="AK1053" s="110"/>
      <c r="AL1053" s="110"/>
      <c r="AM1053" s="110"/>
      <c r="AN1053" s="110"/>
      <c r="AO1053" s="110"/>
      <c r="AP1053" s="110"/>
      <c r="AQ1053" s="110"/>
      <c r="AR1053" s="110"/>
      <c r="AS1053" s="110"/>
      <c r="AT1053" s="110"/>
      <c r="AU1053" s="110"/>
      <c r="AV1053" s="110"/>
      <c r="AW1053" s="110"/>
      <c r="AX1053" s="111"/>
    </row>
    <row r="1054" spans="1:113" ht="12" customHeight="1">
      <c r="A1054" s="32"/>
      <c r="B1054" s="109"/>
      <c r="C1054" s="110"/>
      <c r="D1054" s="110"/>
      <c r="E1054" s="110"/>
      <c r="F1054" s="110"/>
      <c r="G1054" s="110"/>
      <c r="H1054" s="110"/>
      <c r="I1054" s="110"/>
      <c r="J1054" s="110"/>
      <c r="K1054" s="110"/>
      <c r="L1054" s="110"/>
      <c r="M1054" s="110"/>
      <c r="N1054" s="110"/>
      <c r="O1054" s="110"/>
      <c r="P1054" s="110"/>
      <c r="Q1054" s="110"/>
      <c r="R1054" s="110"/>
      <c r="S1054" s="110"/>
      <c r="T1054" s="110"/>
      <c r="U1054" s="110"/>
      <c r="V1054" s="110"/>
      <c r="W1054" s="110"/>
      <c r="X1054" s="110"/>
      <c r="Y1054" s="110"/>
      <c r="Z1054" s="110"/>
      <c r="AA1054" s="110"/>
      <c r="AB1054" s="110"/>
      <c r="AC1054" s="110"/>
      <c r="AD1054" s="110"/>
      <c r="AE1054" s="110"/>
      <c r="AF1054" s="110"/>
      <c r="AG1054" s="110"/>
      <c r="AH1054" s="110"/>
      <c r="AI1054" s="110"/>
      <c r="AJ1054" s="110"/>
      <c r="AK1054" s="110"/>
      <c r="AL1054" s="110"/>
      <c r="AM1054" s="110"/>
      <c r="AN1054" s="110"/>
      <c r="AO1054" s="110"/>
      <c r="AP1054" s="110"/>
      <c r="AQ1054" s="110"/>
      <c r="AR1054" s="110"/>
      <c r="AS1054" s="110"/>
      <c r="AT1054" s="110"/>
      <c r="AU1054" s="110"/>
      <c r="AV1054" s="110"/>
      <c r="AW1054" s="110"/>
      <c r="AX1054" s="111"/>
    </row>
    <row r="1055" spans="1:113" ht="12" customHeight="1">
      <c r="A1055" s="32"/>
      <c r="B1055" s="109"/>
      <c r="C1055" s="110"/>
      <c r="D1055" s="110"/>
      <c r="E1055" s="110"/>
      <c r="F1055" s="110"/>
      <c r="G1055" s="110"/>
      <c r="H1055" s="110"/>
      <c r="I1055" s="110"/>
      <c r="J1055" s="110"/>
      <c r="K1055" s="110"/>
      <c r="L1055" s="110"/>
      <c r="M1055" s="110"/>
      <c r="N1055" s="110"/>
      <c r="O1055" s="110"/>
      <c r="P1055" s="110"/>
      <c r="Q1055" s="110"/>
      <c r="R1055" s="110"/>
      <c r="S1055" s="110"/>
      <c r="T1055" s="110"/>
      <c r="U1055" s="110"/>
      <c r="V1055" s="110"/>
      <c r="W1055" s="110"/>
      <c r="X1055" s="110"/>
      <c r="Y1055" s="110"/>
      <c r="Z1055" s="110"/>
      <c r="AA1055" s="110"/>
      <c r="AB1055" s="110"/>
      <c r="AC1055" s="110"/>
      <c r="AD1055" s="110"/>
      <c r="AE1055" s="110"/>
      <c r="AF1055" s="110"/>
      <c r="AG1055" s="110"/>
      <c r="AH1055" s="110"/>
      <c r="AI1055" s="110"/>
      <c r="AJ1055" s="110"/>
      <c r="AK1055" s="110"/>
      <c r="AL1055" s="110"/>
      <c r="AM1055" s="110"/>
      <c r="AN1055" s="110"/>
      <c r="AO1055" s="110"/>
      <c r="AP1055" s="110"/>
      <c r="AQ1055" s="110"/>
      <c r="AR1055" s="110"/>
      <c r="AS1055" s="110"/>
      <c r="AT1055" s="110"/>
      <c r="AU1055" s="110"/>
      <c r="AV1055" s="110"/>
      <c r="AW1055" s="110"/>
      <c r="AX1055" s="111"/>
    </row>
    <row r="1056" spans="1:113" ht="12" customHeight="1">
      <c r="A1056" s="32"/>
      <c r="B1056" s="109"/>
      <c r="C1056" s="110"/>
      <c r="D1056" s="110"/>
      <c r="E1056" s="110"/>
      <c r="F1056" s="110"/>
      <c r="G1056" s="110"/>
      <c r="H1056" s="110"/>
      <c r="I1056" s="110"/>
      <c r="J1056" s="110"/>
      <c r="K1056" s="110"/>
      <c r="L1056" s="110"/>
      <c r="M1056" s="110"/>
      <c r="N1056" s="110"/>
      <c r="O1056" s="110"/>
      <c r="P1056" s="110"/>
      <c r="Q1056" s="110"/>
      <c r="R1056" s="110"/>
      <c r="S1056" s="110"/>
      <c r="T1056" s="110"/>
      <c r="U1056" s="110"/>
      <c r="V1056" s="110"/>
      <c r="W1056" s="110"/>
      <c r="X1056" s="110"/>
      <c r="Y1056" s="110"/>
      <c r="Z1056" s="110"/>
      <c r="AA1056" s="110"/>
      <c r="AB1056" s="110"/>
      <c r="AC1056" s="110"/>
      <c r="AD1056" s="110"/>
      <c r="AE1056" s="110"/>
      <c r="AF1056" s="110"/>
      <c r="AG1056" s="110"/>
      <c r="AH1056" s="110"/>
      <c r="AI1056" s="110"/>
      <c r="AJ1056" s="110"/>
      <c r="AK1056" s="110"/>
      <c r="AL1056" s="110"/>
      <c r="AM1056" s="110"/>
      <c r="AN1056" s="110"/>
      <c r="AO1056" s="110"/>
      <c r="AP1056" s="110"/>
      <c r="AQ1056" s="110"/>
      <c r="AR1056" s="110"/>
      <c r="AS1056" s="110"/>
      <c r="AT1056" s="110"/>
      <c r="AU1056" s="110"/>
      <c r="AV1056" s="110"/>
      <c r="AW1056" s="110"/>
      <c r="AX1056" s="111"/>
    </row>
    <row r="1057" spans="1:251" ht="12" customHeight="1">
      <c r="A1057" s="32"/>
      <c r="B1057" s="109"/>
      <c r="C1057" s="110"/>
      <c r="D1057" s="110"/>
      <c r="E1057" s="110"/>
      <c r="F1057" s="110"/>
      <c r="G1057" s="110"/>
      <c r="H1057" s="110"/>
      <c r="I1057" s="110"/>
      <c r="J1057" s="110"/>
      <c r="K1057" s="110"/>
      <c r="L1057" s="110"/>
      <c r="M1057" s="110"/>
      <c r="N1057" s="110"/>
      <c r="O1057" s="110"/>
      <c r="P1057" s="110"/>
      <c r="Q1057" s="110"/>
      <c r="R1057" s="110"/>
      <c r="S1057" s="110"/>
      <c r="T1057" s="110"/>
      <c r="U1057" s="110"/>
      <c r="V1057" s="110"/>
      <c r="W1057" s="110"/>
      <c r="X1057" s="110"/>
      <c r="Y1057" s="110"/>
      <c r="Z1057" s="110"/>
      <c r="AA1057" s="110"/>
      <c r="AB1057" s="110"/>
      <c r="AC1057" s="110"/>
      <c r="AD1057" s="110"/>
      <c r="AE1057" s="110"/>
      <c r="AF1057" s="110"/>
      <c r="AG1057" s="110"/>
      <c r="AH1057" s="110"/>
      <c r="AI1057" s="110"/>
      <c r="AJ1057" s="110"/>
      <c r="AK1057" s="110"/>
      <c r="AL1057" s="110"/>
      <c r="AM1057" s="110"/>
      <c r="AN1057" s="110"/>
      <c r="AO1057" s="110"/>
      <c r="AP1057" s="110"/>
      <c r="AQ1057" s="110"/>
      <c r="AR1057" s="110"/>
      <c r="AS1057" s="110"/>
      <c r="AT1057" s="110"/>
      <c r="AU1057" s="110"/>
      <c r="AV1057" s="110"/>
      <c r="AW1057" s="110"/>
      <c r="AX1057" s="111"/>
      <c r="BC1057" s="40"/>
    </row>
    <row r="1058" spans="1:251" ht="12" customHeight="1">
      <c r="A1058" s="32"/>
      <c r="B1058" s="109"/>
      <c r="C1058" s="110"/>
      <c r="D1058" s="110"/>
      <c r="E1058" s="110"/>
      <c r="F1058" s="110"/>
      <c r="G1058" s="110"/>
      <c r="H1058" s="110"/>
      <c r="I1058" s="110"/>
      <c r="J1058" s="110"/>
      <c r="K1058" s="110"/>
      <c r="L1058" s="110"/>
      <c r="M1058" s="110"/>
      <c r="N1058" s="110"/>
      <c r="O1058" s="110"/>
      <c r="P1058" s="110"/>
      <c r="Q1058" s="110"/>
      <c r="R1058" s="110"/>
      <c r="S1058" s="110"/>
      <c r="T1058" s="110"/>
      <c r="U1058" s="110"/>
      <c r="V1058" s="110"/>
      <c r="W1058" s="110"/>
      <c r="X1058" s="110"/>
      <c r="Y1058" s="110"/>
      <c r="Z1058" s="110"/>
      <c r="AA1058" s="110"/>
      <c r="AB1058" s="110"/>
      <c r="AC1058" s="110"/>
      <c r="AD1058" s="110"/>
      <c r="AE1058" s="110"/>
      <c r="AF1058" s="110"/>
      <c r="AG1058" s="110"/>
      <c r="AH1058" s="110"/>
      <c r="AI1058" s="110"/>
      <c r="AJ1058" s="110"/>
      <c r="AK1058" s="110"/>
      <c r="AL1058" s="110"/>
      <c r="AM1058" s="110"/>
      <c r="AN1058" s="110"/>
      <c r="AO1058" s="110"/>
      <c r="AP1058" s="110"/>
      <c r="AQ1058" s="110"/>
      <c r="AR1058" s="110"/>
      <c r="AS1058" s="110"/>
      <c r="AT1058" s="110"/>
      <c r="AU1058" s="110"/>
      <c r="AV1058" s="110"/>
      <c r="AW1058" s="110"/>
      <c r="AX1058" s="111"/>
    </row>
    <row r="1059" spans="1:251" ht="12" customHeight="1">
      <c r="A1059" s="32"/>
      <c r="B1059" s="109"/>
      <c r="C1059" s="110"/>
      <c r="D1059" s="110"/>
      <c r="E1059" s="110"/>
      <c r="F1059" s="110"/>
      <c r="G1059" s="110"/>
      <c r="H1059" s="110"/>
      <c r="I1059" s="110"/>
      <c r="J1059" s="110"/>
      <c r="K1059" s="110"/>
      <c r="L1059" s="110"/>
      <c r="M1059" s="110"/>
      <c r="N1059" s="110"/>
      <c r="O1059" s="110"/>
      <c r="P1059" s="110"/>
      <c r="Q1059" s="110"/>
      <c r="R1059" s="110"/>
      <c r="S1059" s="110"/>
      <c r="T1059" s="110"/>
      <c r="U1059" s="110"/>
      <c r="V1059" s="110"/>
      <c r="W1059" s="110"/>
      <c r="X1059" s="110"/>
      <c r="Y1059" s="110"/>
      <c r="Z1059" s="110"/>
      <c r="AA1059" s="110"/>
      <c r="AB1059" s="110"/>
      <c r="AC1059" s="110"/>
      <c r="AD1059" s="110"/>
      <c r="AE1059" s="110"/>
      <c r="AF1059" s="110"/>
      <c r="AG1059" s="110"/>
      <c r="AH1059" s="110"/>
      <c r="AI1059" s="110"/>
      <c r="AJ1059" s="110"/>
      <c r="AK1059" s="110"/>
      <c r="AL1059" s="110"/>
      <c r="AM1059" s="110"/>
      <c r="AN1059" s="110"/>
      <c r="AO1059" s="110"/>
      <c r="AP1059" s="110"/>
      <c r="AQ1059" s="110"/>
      <c r="AR1059" s="110"/>
      <c r="AS1059" s="110"/>
      <c r="AT1059" s="110"/>
      <c r="AU1059" s="110"/>
      <c r="AV1059" s="110"/>
      <c r="AW1059" s="110"/>
      <c r="AX1059" s="111"/>
    </row>
    <row r="1060" spans="1:251" ht="12" customHeight="1">
      <c r="A1060" s="32"/>
      <c r="B1060" s="109"/>
      <c r="C1060" s="110"/>
      <c r="D1060" s="110"/>
      <c r="E1060" s="110"/>
      <c r="F1060" s="110"/>
      <c r="G1060" s="110"/>
      <c r="H1060" s="110"/>
      <c r="I1060" s="110"/>
      <c r="J1060" s="110"/>
      <c r="K1060" s="110"/>
      <c r="L1060" s="110"/>
      <c r="M1060" s="110"/>
      <c r="N1060" s="110"/>
      <c r="O1060" s="110"/>
      <c r="P1060" s="110"/>
      <c r="Q1060" s="110"/>
      <c r="R1060" s="110"/>
      <c r="S1060" s="110"/>
      <c r="T1060" s="110"/>
      <c r="U1060" s="110"/>
      <c r="V1060" s="110"/>
      <c r="W1060" s="110"/>
      <c r="X1060" s="110"/>
      <c r="Y1060" s="110"/>
      <c r="Z1060" s="110"/>
      <c r="AA1060" s="110"/>
      <c r="AB1060" s="110"/>
      <c r="AC1060" s="110"/>
      <c r="AD1060" s="110"/>
      <c r="AE1060" s="110"/>
      <c r="AF1060" s="110"/>
      <c r="AG1060" s="110"/>
      <c r="AH1060" s="110"/>
      <c r="AI1060" s="110"/>
      <c r="AJ1060" s="110"/>
      <c r="AK1060" s="110"/>
      <c r="AL1060" s="110"/>
      <c r="AM1060" s="110"/>
      <c r="AN1060" s="110"/>
      <c r="AO1060" s="110"/>
      <c r="AP1060" s="110"/>
      <c r="AQ1060" s="110"/>
      <c r="AR1060" s="110"/>
      <c r="AS1060" s="110"/>
      <c r="AT1060" s="110"/>
      <c r="AU1060" s="110"/>
      <c r="AV1060" s="110"/>
      <c r="AW1060" s="110"/>
      <c r="AX1060" s="111"/>
    </row>
    <row r="1061" spans="1:251" ht="15" thickBot="1">
      <c r="A1061" s="41"/>
      <c r="B1061" s="42"/>
      <c r="C1061" s="43"/>
      <c r="D1061" s="43"/>
      <c r="E1061" s="43"/>
      <c r="F1061" s="43"/>
      <c r="G1061" s="43"/>
      <c r="H1061" s="43"/>
      <c r="I1061" s="43"/>
      <c r="J1061" s="43"/>
      <c r="K1061" s="43"/>
      <c r="L1061" s="43"/>
      <c r="M1061" s="43"/>
      <c r="N1061" s="43"/>
      <c r="O1061" s="43"/>
      <c r="P1061" s="43"/>
      <c r="Q1061" s="43"/>
      <c r="R1061" s="43"/>
      <c r="S1061" s="43"/>
      <c r="T1061" s="43"/>
      <c r="U1061" s="43"/>
      <c r="V1061" s="43"/>
      <c r="W1061" s="43"/>
      <c r="X1061" s="43"/>
      <c r="Y1061" s="43"/>
      <c r="Z1061" s="43"/>
      <c r="AA1061" s="43"/>
      <c r="AB1061" s="43"/>
      <c r="AC1061" s="43"/>
      <c r="AD1061" s="43"/>
      <c r="AE1061" s="43"/>
      <c r="AF1061" s="43"/>
      <c r="AG1061" s="43"/>
      <c r="AH1061" s="43"/>
      <c r="AI1061" s="43"/>
      <c r="AJ1061" s="43"/>
      <c r="AK1061" s="43"/>
      <c r="AL1061" s="43"/>
      <c r="AM1061" s="43"/>
      <c r="AN1061" s="43"/>
      <c r="AO1061" s="43"/>
      <c r="AP1061" s="43"/>
      <c r="AQ1061" s="43"/>
      <c r="AR1061" s="43"/>
      <c r="AS1061" s="43"/>
      <c r="AT1061" s="43"/>
      <c r="AU1061" s="43"/>
      <c r="AV1061" s="43"/>
      <c r="AW1061" s="43"/>
      <c r="AX1061" s="44"/>
    </row>
    <row r="1062" spans="1:251">
      <c r="B1062" s="45"/>
    </row>
    <row r="1063" spans="1:251" ht="14.4">
      <c r="B1063" s="34" t="s">
        <v>94</v>
      </c>
      <c r="C1063" s="32"/>
      <c r="D1063" s="32"/>
      <c r="E1063" s="32"/>
      <c r="F1063" s="32"/>
      <c r="G1063" s="32"/>
      <c r="H1063" s="32"/>
      <c r="I1063" s="32"/>
      <c r="J1063" s="32"/>
      <c r="K1063" s="32"/>
      <c r="L1063" s="33"/>
      <c r="M1063" s="33"/>
      <c r="N1063" s="33"/>
      <c r="O1063" s="33"/>
      <c r="P1063" s="32"/>
      <c r="Q1063" s="32"/>
      <c r="R1063" s="32"/>
      <c r="S1063" s="32"/>
      <c r="T1063" s="32"/>
      <c r="U1063" s="32"/>
      <c r="V1063" s="34"/>
      <c r="W1063" s="34"/>
      <c r="X1063" s="34"/>
      <c r="Y1063" s="34"/>
      <c r="Z1063" s="34"/>
      <c r="AA1063" s="34"/>
      <c r="AB1063" s="34"/>
      <c r="AC1063" s="34"/>
      <c r="AD1063" s="34"/>
      <c r="AE1063" s="34"/>
      <c r="AF1063" s="34"/>
      <c r="AG1063" s="34"/>
      <c r="AH1063" s="34"/>
      <c r="AI1063" s="34"/>
      <c r="AJ1063" s="34"/>
      <c r="AK1063" s="34"/>
      <c r="AL1063" s="34"/>
      <c r="AM1063" s="34"/>
      <c r="AN1063" s="34"/>
      <c r="AO1063" s="34"/>
      <c r="AP1063" s="34"/>
      <c r="AQ1063" s="34"/>
      <c r="AR1063" s="34"/>
      <c r="AS1063" s="34"/>
      <c r="AT1063" s="34"/>
      <c r="AU1063" s="34"/>
      <c r="AV1063" s="34"/>
      <c r="AW1063" s="34"/>
      <c r="AX1063" s="34"/>
    </row>
    <row r="1064" spans="1:251" ht="15" thickBot="1">
      <c r="B1064" s="32"/>
      <c r="C1064" s="32"/>
      <c r="D1064" s="32"/>
      <c r="E1064" s="32"/>
      <c r="F1064" s="32"/>
      <c r="G1064" s="32"/>
      <c r="H1064" s="32"/>
      <c r="I1064" s="32"/>
      <c r="J1064" s="32"/>
      <c r="K1064" s="32"/>
      <c r="L1064" s="33"/>
      <c r="M1064" s="33"/>
      <c r="N1064" s="33"/>
      <c r="O1064" s="33"/>
      <c r="P1064" s="32"/>
      <c r="Q1064" s="32"/>
      <c r="R1064" s="32"/>
      <c r="S1064" s="32"/>
      <c r="T1064" s="32"/>
      <c r="U1064" s="32"/>
      <c r="V1064" s="34"/>
      <c r="W1064" s="34"/>
      <c r="X1064" s="34"/>
      <c r="Y1064" s="34"/>
      <c r="Z1064" s="34"/>
      <c r="AA1064" s="34"/>
      <c r="AB1064" s="34"/>
      <c r="AC1064" s="34"/>
      <c r="AD1064" s="34"/>
      <c r="AE1064" s="34"/>
      <c r="AF1064" s="34"/>
      <c r="AG1064" s="34"/>
      <c r="AH1064" s="34"/>
      <c r="AI1064" s="34"/>
      <c r="AJ1064" s="34"/>
      <c r="AK1064" s="34"/>
      <c r="AL1064" s="34"/>
      <c r="AM1064" s="34"/>
      <c r="AN1064" s="34"/>
      <c r="AO1064" s="34"/>
      <c r="AP1064" s="34"/>
      <c r="AQ1064" s="34"/>
      <c r="AR1064" s="34"/>
      <c r="AS1064" s="34"/>
      <c r="AT1064" s="34"/>
      <c r="AU1064" s="34"/>
      <c r="AV1064" s="34"/>
      <c r="AW1064" s="34"/>
      <c r="AX1064" s="46" t="s">
        <v>95</v>
      </c>
    </row>
    <row r="1065" spans="1:251" s="40" customFormat="1" ht="13.5" customHeight="1">
      <c r="A1065" s="32"/>
      <c r="B1065" s="112" t="s">
        <v>96</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4"/>
      <c r="AA1065" s="118" t="s">
        <v>97</v>
      </c>
      <c r="AB1065" s="113"/>
      <c r="AC1065" s="113"/>
      <c r="AD1065" s="113"/>
      <c r="AE1065" s="113"/>
      <c r="AF1065" s="113"/>
      <c r="AG1065" s="113"/>
      <c r="AH1065" s="113"/>
      <c r="AI1065" s="114"/>
      <c r="AJ1065" s="118" t="s">
        <v>98</v>
      </c>
      <c r="AK1065" s="113"/>
      <c r="AL1065" s="113"/>
      <c r="AM1065" s="113"/>
      <c r="AN1065" s="113"/>
      <c r="AO1065" s="113"/>
      <c r="AP1065" s="113"/>
      <c r="AQ1065" s="113"/>
      <c r="AR1065" s="114"/>
      <c r="AS1065" s="118" t="s">
        <v>99</v>
      </c>
      <c r="AT1065" s="113"/>
      <c r="AU1065" s="113"/>
      <c r="AV1065" s="113"/>
      <c r="AW1065" s="113"/>
      <c r="AX1065" s="120"/>
      <c r="AY1065" s="26"/>
      <c r="AZ1065" s="26"/>
      <c r="BA1065" s="26"/>
      <c r="BB1065" s="26"/>
      <c r="BC1065" s="26"/>
      <c r="BD1065" s="26"/>
      <c r="BE1065" s="26"/>
      <c r="BF1065" s="26"/>
      <c r="BG1065" s="26"/>
      <c r="BH1065" s="26"/>
      <c r="BI1065" s="26"/>
      <c r="BJ1065" s="26"/>
      <c r="BK1065" s="26"/>
      <c r="BL1065" s="26"/>
      <c r="BM1065" s="26"/>
      <c r="BN1065" s="26"/>
      <c r="BO1065" s="26"/>
      <c r="BP1065" s="26"/>
      <c r="BQ1065" s="26"/>
      <c r="BR1065" s="26"/>
      <c r="BS1065" s="26"/>
      <c r="BT1065" s="26"/>
      <c r="BU1065" s="26"/>
      <c r="BV1065" s="26"/>
      <c r="BW1065" s="26"/>
      <c r="BX1065" s="26"/>
      <c r="BY1065" s="26"/>
      <c r="BZ1065" s="26"/>
      <c r="CA1065" s="26"/>
      <c r="CB1065" s="26"/>
      <c r="CC1065" s="26"/>
      <c r="CD1065" s="26"/>
      <c r="CE1065" s="26"/>
      <c r="CF1065" s="26"/>
      <c r="CG1065" s="26"/>
      <c r="CH1065" s="26"/>
      <c r="CI1065" s="26"/>
      <c r="CJ1065" s="26"/>
      <c r="CK1065" s="26"/>
      <c r="CL1065" s="26"/>
      <c r="CM1065" s="26"/>
      <c r="CN1065" s="26"/>
      <c r="CO1065" s="26"/>
      <c r="CP1065" s="26"/>
      <c r="CQ1065" s="26"/>
      <c r="CR1065" s="26"/>
      <c r="CS1065" s="26"/>
      <c r="CT1065" s="26"/>
      <c r="CU1065" s="26"/>
      <c r="CV1065" s="26"/>
      <c r="CW1065" s="26"/>
      <c r="CX1065" s="26"/>
      <c r="CY1065" s="26"/>
      <c r="CZ1065" s="26"/>
      <c r="DA1065" s="26"/>
      <c r="DB1065" s="26"/>
      <c r="DC1065" s="26"/>
      <c r="DD1065" s="26"/>
      <c r="DE1065" s="26"/>
      <c r="DF1065" s="26"/>
      <c r="DG1065" s="26"/>
      <c r="DH1065" s="26"/>
      <c r="DI1065" s="26"/>
      <c r="DJ1065" s="26"/>
      <c r="DK1065" s="26"/>
      <c r="DL1065" s="26"/>
      <c r="DM1065" s="26"/>
      <c r="DN1065" s="26"/>
      <c r="DO1065" s="26"/>
      <c r="DP1065" s="26"/>
      <c r="DQ1065" s="26"/>
      <c r="DR1065" s="26"/>
      <c r="DS1065" s="26"/>
      <c r="DT1065" s="26"/>
      <c r="DU1065" s="26"/>
      <c r="DV1065" s="26"/>
      <c r="DW1065" s="26"/>
      <c r="DX1065" s="26"/>
      <c r="DY1065" s="26"/>
      <c r="DZ1065" s="26"/>
      <c r="EA1065" s="26"/>
      <c r="EB1065" s="26"/>
      <c r="EC1065" s="26"/>
      <c r="ED1065" s="26"/>
      <c r="EE1065" s="26"/>
      <c r="EF1065" s="26"/>
      <c r="EG1065" s="26"/>
      <c r="EH1065" s="26"/>
      <c r="EI1065" s="26"/>
      <c r="EJ1065" s="26"/>
      <c r="EK1065" s="26"/>
      <c r="EL1065" s="26"/>
      <c r="EM1065" s="26"/>
      <c r="EN1065" s="26"/>
      <c r="EO1065" s="26"/>
      <c r="EP1065" s="26"/>
      <c r="EQ1065" s="26"/>
      <c r="ER1065" s="26"/>
      <c r="ES1065" s="26"/>
      <c r="ET1065" s="26"/>
      <c r="EU1065" s="26"/>
      <c r="EV1065" s="26"/>
      <c r="EW1065" s="26"/>
      <c r="EX1065" s="26"/>
      <c r="EY1065" s="26"/>
      <c r="EZ1065" s="26"/>
      <c r="FA1065" s="26"/>
      <c r="FB1065" s="26"/>
      <c r="FC1065" s="26"/>
      <c r="FD1065" s="26"/>
      <c r="FE1065" s="26"/>
      <c r="FF1065" s="26"/>
      <c r="FG1065" s="26"/>
      <c r="FH1065" s="26"/>
      <c r="FI1065" s="26"/>
      <c r="FJ1065" s="26"/>
      <c r="FK1065" s="26"/>
      <c r="FL1065" s="26"/>
      <c r="FM1065" s="26"/>
      <c r="FN1065" s="26"/>
      <c r="FO1065" s="26"/>
      <c r="FP1065" s="26"/>
      <c r="FQ1065" s="26"/>
      <c r="FR1065" s="26"/>
      <c r="FS1065" s="26"/>
      <c r="FT1065" s="26"/>
      <c r="FU1065" s="26"/>
      <c r="FV1065" s="26"/>
      <c r="FW1065" s="26"/>
      <c r="FX1065" s="26"/>
      <c r="FY1065" s="26"/>
      <c r="FZ1065" s="26"/>
      <c r="GA1065" s="26"/>
      <c r="GB1065" s="26"/>
      <c r="GC1065" s="26"/>
      <c r="GD1065" s="26"/>
      <c r="GE1065" s="26"/>
      <c r="GF1065" s="26"/>
      <c r="GG1065" s="26"/>
      <c r="GH1065" s="26"/>
      <c r="GI1065" s="26"/>
      <c r="GJ1065" s="26"/>
      <c r="GK1065" s="26"/>
      <c r="GL1065" s="26"/>
      <c r="GM1065" s="26"/>
      <c r="GN1065" s="26"/>
      <c r="GO1065" s="26"/>
      <c r="GP1065" s="26"/>
      <c r="GQ1065" s="26"/>
      <c r="GR1065" s="26"/>
      <c r="GS1065" s="26"/>
      <c r="GT1065" s="26"/>
      <c r="GU1065" s="26"/>
      <c r="GV1065" s="26"/>
      <c r="GW1065" s="26"/>
      <c r="GX1065" s="26"/>
      <c r="GY1065" s="26"/>
      <c r="GZ1065" s="26"/>
      <c r="HA1065" s="26"/>
      <c r="HB1065" s="26"/>
      <c r="HC1065" s="26"/>
      <c r="HD1065" s="26"/>
      <c r="HE1065" s="26"/>
      <c r="HF1065" s="26"/>
      <c r="HG1065" s="26"/>
      <c r="HH1065" s="26"/>
      <c r="HI1065" s="26"/>
      <c r="HJ1065" s="26"/>
      <c r="HK1065" s="26"/>
      <c r="HL1065" s="26"/>
      <c r="HM1065" s="26"/>
      <c r="HN1065" s="26"/>
      <c r="HO1065" s="26"/>
      <c r="HP1065" s="26"/>
      <c r="HQ1065" s="26"/>
      <c r="HR1065" s="26"/>
      <c r="HS1065" s="26"/>
      <c r="HT1065" s="26"/>
      <c r="HU1065" s="26"/>
      <c r="HV1065" s="26"/>
      <c r="HW1065" s="26"/>
      <c r="HX1065" s="26"/>
      <c r="HY1065" s="26"/>
      <c r="HZ1065" s="26"/>
      <c r="IA1065" s="26"/>
      <c r="IB1065" s="26"/>
      <c r="IC1065" s="26"/>
      <c r="ID1065" s="26"/>
      <c r="IE1065" s="26"/>
      <c r="IF1065" s="26"/>
      <c r="IG1065" s="26"/>
      <c r="IH1065" s="26"/>
      <c r="II1065" s="26"/>
      <c r="IJ1065" s="26"/>
      <c r="IK1065" s="26"/>
      <c r="IL1065" s="26"/>
      <c r="IM1065" s="26"/>
      <c r="IN1065" s="26"/>
      <c r="IO1065" s="26"/>
      <c r="IP1065" s="26"/>
      <c r="IQ1065" s="26"/>
    </row>
    <row r="1066" spans="1:251" s="40" customFormat="1">
      <c r="A1066" s="32"/>
      <c r="B1066" s="115"/>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7"/>
      <c r="AA1066" s="119"/>
      <c r="AB1066" s="116"/>
      <c r="AC1066" s="116"/>
      <c r="AD1066" s="116"/>
      <c r="AE1066" s="116"/>
      <c r="AF1066" s="116"/>
      <c r="AG1066" s="116"/>
      <c r="AH1066" s="116"/>
      <c r="AI1066" s="117"/>
      <c r="AJ1066" s="119"/>
      <c r="AK1066" s="116"/>
      <c r="AL1066" s="116"/>
      <c r="AM1066" s="116"/>
      <c r="AN1066" s="116"/>
      <c r="AO1066" s="116"/>
      <c r="AP1066" s="116"/>
      <c r="AQ1066" s="116"/>
      <c r="AR1066" s="117"/>
      <c r="AS1066" s="119"/>
      <c r="AT1066" s="116"/>
      <c r="AU1066" s="116"/>
      <c r="AV1066" s="116"/>
      <c r="AW1066" s="116"/>
      <c r="AX1066" s="121"/>
      <c r="AY1066" s="26"/>
      <c r="AZ1066" s="26"/>
      <c r="BA1066" s="26"/>
      <c r="BB1066" s="47"/>
      <c r="BC1066" s="48"/>
      <c r="BE1066" s="26"/>
      <c r="BF1066" s="26"/>
      <c r="BG1066" s="26"/>
      <c r="BH1066" s="26"/>
      <c r="BI1066" s="26"/>
      <c r="BJ1066" s="26"/>
      <c r="BK1066" s="26"/>
      <c r="BL1066" s="26"/>
      <c r="BM1066" s="26"/>
      <c r="BN1066" s="26"/>
      <c r="BO1066" s="26"/>
      <c r="BP1066" s="26"/>
      <c r="BQ1066" s="26"/>
      <c r="BR1066" s="26"/>
      <c r="BS1066" s="26"/>
      <c r="BT1066" s="26"/>
      <c r="BU1066" s="26"/>
      <c r="BV1066" s="26"/>
      <c r="BW1066" s="26"/>
      <c r="BX1066" s="26"/>
      <c r="BY1066" s="26"/>
      <c r="BZ1066" s="26"/>
      <c r="CA1066" s="26"/>
      <c r="CB1066" s="26"/>
      <c r="CC1066" s="26"/>
      <c r="CD1066" s="26"/>
      <c r="CE1066" s="26"/>
      <c r="CF1066" s="26"/>
      <c r="CG1066" s="26"/>
      <c r="CH1066" s="26"/>
      <c r="CI1066" s="26"/>
      <c r="CJ1066" s="26"/>
      <c r="CK1066" s="26"/>
      <c r="CL1066" s="26"/>
      <c r="CM1066" s="26"/>
      <c r="CN1066" s="26"/>
      <c r="CO1066" s="26"/>
      <c r="CP1066" s="26"/>
      <c r="CQ1066" s="26"/>
      <c r="CR1066" s="26"/>
      <c r="CS1066" s="26"/>
      <c r="CT1066" s="26"/>
      <c r="CU1066" s="26"/>
      <c r="CV1066" s="26"/>
      <c r="CW1066" s="26"/>
      <c r="CX1066" s="26"/>
      <c r="CY1066" s="26"/>
      <c r="CZ1066" s="26"/>
      <c r="DA1066" s="26"/>
      <c r="DB1066" s="26"/>
      <c r="DC1066" s="26"/>
      <c r="DD1066" s="26"/>
      <c r="DE1066" s="26"/>
      <c r="DF1066" s="26"/>
      <c r="DG1066" s="26"/>
      <c r="DH1066" s="26"/>
      <c r="DI1066" s="26"/>
      <c r="DJ1066" s="26"/>
      <c r="DK1066" s="26"/>
      <c r="DL1066" s="26"/>
      <c r="DM1066" s="26"/>
      <c r="DN1066" s="26"/>
      <c r="DO1066" s="26"/>
      <c r="DP1066" s="26"/>
      <c r="DQ1066" s="26"/>
      <c r="DR1066" s="26"/>
      <c r="DS1066" s="26"/>
      <c r="DT1066" s="26"/>
      <c r="DU1066" s="26"/>
      <c r="DV1066" s="26"/>
      <c r="DW1066" s="26"/>
      <c r="DX1066" s="26"/>
      <c r="DY1066" s="26"/>
      <c r="DZ1066" s="26"/>
      <c r="EA1066" s="26"/>
      <c r="EB1066" s="26"/>
      <c r="EC1066" s="26"/>
      <c r="ED1066" s="26"/>
      <c r="EE1066" s="26"/>
      <c r="EF1066" s="26"/>
      <c r="EG1066" s="26"/>
      <c r="EH1066" s="26"/>
      <c r="EI1066" s="26"/>
      <c r="EJ1066" s="26"/>
      <c r="EK1066" s="26"/>
      <c r="EL1066" s="26"/>
      <c r="EM1066" s="26"/>
      <c r="EN1066" s="26"/>
      <c r="EO1066" s="26"/>
      <c r="EP1066" s="26"/>
      <c r="EQ1066" s="26"/>
      <c r="ER1066" s="26"/>
      <c r="ES1066" s="26"/>
      <c r="ET1066" s="26"/>
      <c r="EU1066" s="26"/>
      <c r="EV1066" s="26"/>
      <c r="EW1066" s="26"/>
      <c r="EX1066" s="26"/>
      <c r="EY1066" s="26"/>
      <c r="EZ1066" s="26"/>
      <c r="FA1066" s="26"/>
      <c r="FB1066" s="26"/>
      <c r="FC1066" s="26"/>
      <c r="FD1066" s="26"/>
      <c r="FE1066" s="26"/>
      <c r="FF1066" s="26"/>
      <c r="FG1066" s="26"/>
      <c r="FH1066" s="26"/>
      <c r="FI1066" s="26"/>
      <c r="FJ1066" s="26"/>
      <c r="FK1066" s="26"/>
      <c r="FL1066" s="26"/>
      <c r="FM1066" s="26"/>
      <c r="FN1066" s="26"/>
      <c r="FO1066" s="26"/>
      <c r="FP1066" s="26"/>
      <c r="FQ1066" s="26"/>
      <c r="FR1066" s="26"/>
      <c r="FS1066" s="26"/>
      <c r="FT1066" s="26"/>
      <c r="FU1066" s="26"/>
      <c r="FV1066" s="26"/>
      <c r="FW1066" s="26"/>
      <c r="FX1066" s="26"/>
      <c r="FY1066" s="26"/>
      <c r="FZ1066" s="26"/>
      <c r="GA1066" s="26"/>
      <c r="GB1066" s="26"/>
      <c r="GC1066" s="26"/>
      <c r="GD1066" s="26"/>
      <c r="GE1066" s="26"/>
      <c r="GF1066" s="26"/>
      <c r="GG1066" s="26"/>
      <c r="GH1066" s="26"/>
      <c r="GI1066" s="26"/>
      <c r="GJ1066" s="26"/>
      <c r="GK1066" s="26"/>
      <c r="GL1066" s="26"/>
      <c r="GM1066" s="26"/>
      <c r="GN1066" s="26"/>
      <c r="GO1066" s="26"/>
      <c r="GP1066" s="26"/>
      <c r="GQ1066" s="26"/>
      <c r="GR1066" s="26"/>
      <c r="GS1066" s="26"/>
      <c r="GT1066" s="26"/>
      <c r="GU1066" s="26"/>
      <c r="GV1066" s="26"/>
      <c r="GW1066" s="26"/>
      <c r="GX1066" s="26"/>
      <c r="GY1066" s="26"/>
      <c r="GZ1066" s="26"/>
      <c r="HA1066" s="26"/>
      <c r="HB1066" s="26"/>
      <c r="HC1066" s="26"/>
      <c r="HD1066" s="26"/>
      <c r="HE1066" s="26"/>
      <c r="HF1066" s="26"/>
      <c r="HG1066" s="26"/>
      <c r="HH1066" s="26"/>
      <c r="HI1066" s="26"/>
      <c r="HJ1066" s="26"/>
      <c r="HK1066" s="26"/>
      <c r="HL1066" s="26"/>
      <c r="HM1066" s="26"/>
      <c r="HN1066" s="26"/>
      <c r="HO1066" s="26"/>
      <c r="HP1066" s="26"/>
      <c r="HQ1066" s="26"/>
      <c r="HR1066" s="26"/>
      <c r="HS1066" s="26"/>
      <c r="HT1066" s="26"/>
      <c r="HU1066" s="26"/>
      <c r="HV1066" s="26"/>
      <c r="HW1066" s="26"/>
      <c r="HX1066" s="26"/>
      <c r="HY1066" s="26"/>
      <c r="HZ1066" s="26"/>
      <c r="IA1066" s="26"/>
      <c r="IB1066" s="26"/>
      <c r="IC1066" s="26"/>
      <c r="ID1066" s="26"/>
      <c r="IE1066" s="26"/>
      <c r="IF1066" s="26"/>
      <c r="IG1066" s="26"/>
      <c r="IH1066" s="26"/>
      <c r="II1066" s="26"/>
      <c r="IJ1066" s="26"/>
      <c r="IK1066" s="26"/>
      <c r="IL1066" s="26"/>
      <c r="IM1066" s="26"/>
      <c r="IN1066" s="26"/>
      <c r="IO1066" s="26"/>
      <c r="IP1066" s="26"/>
      <c r="IQ1066" s="26"/>
    </row>
    <row r="1067" spans="1:251" s="40" customFormat="1" ht="18.75" customHeight="1">
      <c r="A1067" s="32"/>
      <c r="B1067" s="49"/>
      <c r="C1067" s="84" t="s">
        <v>252</v>
      </c>
      <c r="D1067" s="85"/>
      <c r="E1067" s="85"/>
      <c r="F1067" s="85"/>
      <c r="G1067" s="85"/>
      <c r="H1067" s="85"/>
      <c r="I1067" s="85"/>
      <c r="J1067" s="85"/>
      <c r="K1067" s="85"/>
      <c r="L1067" s="85"/>
      <c r="M1067" s="85"/>
      <c r="N1067" s="85"/>
      <c r="O1067" s="85"/>
      <c r="P1067" s="85"/>
      <c r="Q1067" s="85"/>
      <c r="R1067" s="85"/>
      <c r="S1067" s="85"/>
      <c r="T1067" s="85"/>
      <c r="U1067" s="85"/>
      <c r="V1067" s="85"/>
      <c r="W1067" s="85"/>
      <c r="X1067" s="85"/>
      <c r="Y1067" s="85"/>
      <c r="Z1067" s="86"/>
      <c r="AA1067" s="87">
        <v>39984</v>
      </c>
      <c r="AB1067" s="88"/>
      <c r="AC1067" s="88"/>
      <c r="AD1067" s="88"/>
      <c r="AE1067" s="88"/>
      <c r="AF1067" s="88"/>
      <c r="AG1067" s="88"/>
      <c r="AH1067" s="88"/>
      <c r="AI1067" s="89"/>
      <c r="AJ1067" s="87">
        <v>39984</v>
      </c>
      <c r="AK1067" s="88"/>
      <c r="AL1067" s="88"/>
      <c r="AM1067" s="88"/>
      <c r="AN1067" s="88"/>
      <c r="AO1067" s="88"/>
      <c r="AP1067" s="88"/>
      <c r="AQ1067" s="88"/>
      <c r="AR1067" s="89"/>
      <c r="AS1067" s="90"/>
      <c r="AT1067" s="91"/>
      <c r="AU1067" s="91"/>
      <c r="AV1067" s="91"/>
      <c r="AW1067" s="91"/>
      <c r="AX1067" s="92"/>
      <c r="AY1067" s="26"/>
      <c r="AZ1067" s="26"/>
      <c r="BA1067" s="26"/>
      <c r="BB1067" s="26"/>
      <c r="BC1067" s="26"/>
      <c r="BD1067" s="26"/>
      <c r="BE1067" s="26"/>
      <c r="BF1067" s="26"/>
      <c r="BG1067" s="26"/>
      <c r="BH1067" s="26"/>
      <c r="BI1067" s="26"/>
      <c r="BJ1067" s="26"/>
      <c r="BK1067" s="26"/>
      <c r="BL1067" s="26"/>
      <c r="BM1067" s="26"/>
      <c r="BN1067" s="26"/>
      <c r="BO1067" s="26"/>
      <c r="BP1067" s="26"/>
      <c r="BQ1067" s="26"/>
      <c r="BR1067" s="26"/>
      <c r="BS1067" s="26"/>
      <c r="BT1067" s="26"/>
      <c r="BU1067" s="26"/>
      <c r="BV1067" s="26"/>
      <c r="BW1067" s="26"/>
      <c r="BX1067" s="26"/>
      <c r="BY1067" s="26"/>
      <c r="BZ1067" s="26"/>
      <c r="CA1067" s="26"/>
      <c r="CB1067" s="26"/>
      <c r="CC1067" s="26"/>
      <c r="CD1067" s="26"/>
      <c r="CE1067" s="26"/>
      <c r="CF1067" s="26"/>
      <c r="CG1067" s="26"/>
      <c r="CH1067" s="26"/>
      <c r="CI1067" s="26"/>
      <c r="CJ1067" s="26"/>
      <c r="CK1067" s="26"/>
      <c r="CL1067" s="26"/>
      <c r="CM1067" s="26"/>
      <c r="CN1067" s="26"/>
      <c r="CO1067" s="26"/>
      <c r="CP1067" s="26"/>
      <c r="CQ1067" s="26"/>
      <c r="CR1067" s="26"/>
      <c r="CS1067" s="26"/>
      <c r="CT1067" s="26"/>
      <c r="CU1067" s="26"/>
      <c r="CV1067" s="26"/>
      <c r="CW1067" s="26"/>
      <c r="CX1067" s="26"/>
      <c r="CY1067" s="26"/>
      <c r="CZ1067" s="26"/>
      <c r="DA1067" s="26"/>
      <c r="DB1067" s="26"/>
      <c r="DC1067" s="26"/>
      <c r="DD1067" s="26"/>
      <c r="DE1067" s="26"/>
      <c r="DF1067" s="26"/>
      <c r="DG1067" s="26"/>
      <c r="DH1067" s="26"/>
      <c r="DI1067" s="26"/>
      <c r="DJ1067" s="26"/>
      <c r="DK1067" s="26"/>
      <c r="DL1067" s="26"/>
      <c r="DM1067" s="26"/>
      <c r="DN1067" s="26"/>
      <c r="DO1067" s="26"/>
      <c r="DP1067" s="26"/>
      <c r="DQ1067" s="26"/>
      <c r="DR1067" s="26"/>
      <c r="DS1067" s="26"/>
      <c r="DT1067" s="26"/>
      <c r="DU1067" s="26"/>
      <c r="DV1067" s="26"/>
      <c r="DW1067" s="26"/>
      <c r="DX1067" s="26"/>
      <c r="DY1067" s="26"/>
      <c r="DZ1067" s="26"/>
      <c r="EA1067" s="26"/>
      <c r="EB1067" s="26"/>
      <c r="EC1067" s="26"/>
      <c r="ED1067" s="26"/>
      <c r="EE1067" s="26"/>
      <c r="EF1067" s="26"/>
      <c r="EG1067" s="26"/>
      <c r="EH1067" s="26"/>
      <c r="EI1067" s="26"/>
      <c r="EJ1067" s="26"/>
      <c r="EK1067" s="26"/>
      <c r="EL1067" s="26"/>
      <c r="EM1067" s="26"/>
      <c r="EN1067" s="26"/>
      <c r="EO1067" s="26"/>
      <c r="EP1067" s="26"/>
      <c r="EQ1067" s="26"/>
      <c r="ER1067" s="26"/>
      <c r="ES1067" s="26"/>
      <c r="ET1067" s="26"/>
      <c r="EU1067" s="26"/>
      <c r="EV1067" s="26"/>
      <c r="EW1067" s="26"/>
      <c r="EX1067" s="26"/>
      <c r="EY1067" s="26"/>
      <c r="EZ1067" s="26"/>
      <c r="FA1067" s="26"/>
      <c r="FB1067" s="26"/>
      <c r="FC1067" s="26"/>
      <c r="FD1067" s="26"/>
      <c r="FE1067" s="26"/>
      <c r="FF1067" s="26"/>
      <c r="FG1067" s="26"/>
      <c r="FH1067" s="26"/>
      <c r="FI1067" s="26"/>
      <c r="FJ1067" s="26"/>
      <c r="FK1067" s="26"/>
      <c r="FL1067" s="26"/>
      <c r="FM1067" s="26"/>
      <c r="FN1067" s="26"/>
      <c r="FO1067" s="26"/>
      <c r="FP1067" s="26"/>
      <c r="FQ1067" s="26"/>
      <c r="FR1067" s="26"/>
      <c r="FS1067" s="26"/>
      <c r="FT1067" s="26"/>
      <c r="FU1067" s="26"/>
      <c r="FV1067" s="26"/>
      <c r="FW1067" s="26"/>
      <c r="FX1067" s="26"/>
      <c r="FY1067" s="26"/>
      <c r="FZ1067" s="26"/>
      <c r="GA1067" s="26"/>
      <c r="GB1067" s="26"/>
      <c r="GC1067" s="26"/>
      <c r="GD1067" s="26"/>
      <c r="GE1067" s="26"/>
      <c r="GF1067" s="26"/>
      <c r="GG1067" s="26"/>
      <c r="GH1067" s="26"/>
      <c r="GI1067" s="26"/>
      <c r="GJ1067" s="26"/>
      <c r="GK1067" s="26"/>
      <c r="GL1067" s="26"/>
      <c r="GM1067" s="26"/>
      <c r="GN1067" s="26"/>
      <c r="GO1067" s="26"/>
      <c r="GP1067" s="26"/>
      <c r="GQ1067" s="26"/>
      <c r="GR1067" s="26"/>
      <c r="GS1067" s="26"/>
      <c r="GT1067" s="26"/>
      <c r="GU1067" s="26"/>
      <c r="GV1067" s="26"/>
      <c r="GW1067" s="26"/>
      <c r="GX1067" s="26"/>
      <c r="GY1067" s="26"/>
      <c r="GZ1067" s="26"/>
      <c r="HA1067" s="26"/>
      <c r="HB1067" s="26"/>
      <c r="HC1067" s="26"/>
      <c r="HD1067" s="26"/>
      <c r="HE1067" s="26"/>
      <c r="HF1067" s="26"/>
      <c r="HG1067" s="26"/>
      <c r="HH1067" s="26"/>
      <c r="HI1067" s="26"/>
      <c r="HJ1067" s="26"/>
      <c r="HK1067" s="26"/>
      <c r="HL1067" s="26"/>
      <c r="HM1067" s="26"/>
      <c r="HN1067" s="26"/>
      <c r="HO1067" s="26"/>
      <c r="HP1067" s="26"/>
      <c r="HQ1067" s="26"/>
      <c r="HR1067" s="26"/>
      <c r="HS1067" s="26"/>
      <c r="HT1067" s="26"/>
      <c r="HU1067" s="26"/>
      <c r="HV1067" s="26"/>
      <c r="HW1067" s="26"/>
      <c r="HX1067" s="26"/>
      <c r="HY1067" s="26"/>
      <c r="HZ1067" s="26"/>
      <c r="IA1067" s="26"/>
      <c r="IB1067" s="26"/>
      <c r="IC1067" s="26"/>
      <c r="ID1067" s="26"/>
      <c r="IE1067" s="26"/>
      <c r="IF1067" s="26"/>
      <c r="IG1067" s="26"/>
      <c r="IH1067" s="26"/>
      <c r="II1067" s="26"/>
      <c r="IJ1067" s="26"/>
      <c r="IK1067" s="26"/>
      <c r="IL1067" s="26"/>
      <c r="IM1067" s="26"/>
      <c r="IN1067" s="26"/>
      <c r="IO1067" s="26"/>
      <c r="IP1067" s="26"/>
      <c r="IQ1067" s="26"/>
    </row>
    <row r="1068" spans="1:251" s="40" customFormat="1" ht="18.75" customHeight="1">
      <c r="A1068" s="32"/>
      <c r="B1068" s="49"/>
      <c r="C1068" s="84" t="s">
        <v>253</v>
      </c>
      <c r="D1068" s="85"/>
      <c r="E1068" s="85"/>
      <c r="F1068" s="85"/>
      <c r="G1068" s="85"/>
      <c r="H1068" s="85"/>
      <c r="I1068" s="85"/>
      <c r="J1068" s="85"/>
      <c r="K1068" s="85"/>
      <c r="L1068" s="85"/>
      <c r="M1068" s="85"/>
      <c r="N1068" s="85"/>
      <c r="O1068" s="85"/>
      <c r="P1068" s="85"/>
      <c r="Q1068" s="85"/>
      <c r="R1068" s="85"/>
      <c r="S1068" s="85"/>
      <c r="T1068" s="85"/>
      <c r="U1068" s="85"/>
      <c r="V1068" s="85"/>
      <c r="W1068" s="85"/>
      <c r="X1068" s="85"/>
      <c r="Y1068" s="85"/>
      <c r="Z1068" s="86"/>
      <c r="AA1068" s="87">
        <v>230</v>
      </c>
      <c r="AB1068" s="88"/>
      <c r="AC1068" s="88"/>
      <c r="AD1068" s="88"/>
      <c r="AE1068" s="88"/>
      <c r="AF1068" s="88"/>
      <c r="AG1068" s="88"/>
      <c r="AH1068" s="88"/>
      <c r="AI1068" s="89"/>
      <c r="AJ1068" s="87">
        <v>227</v>
      </c>
      <c r="AK1068" s="88"/>
      <c r="AL1068" s="88"/>
      <c r="AM1068" s="88"/>
      <c r="AN1068" s="88"/>
      <c r="AO1068" s="88"/>
      <c r="AP1068" s="88"/>
      <c r="AQ1068" s="88"/>
      <c r="AR1068" s="89"/>
      <c r="AS1068" s="90"/>
      <c r="AT1068" s="91"/>
      <c r="AU1068" s="91"/>
      <c r="AV1068" s="91"/>
      <c r="AW1068" s="91"/>
      <c r="AX1068" s="92"/>
      <c r="AY1068" s="26"/>
      <c r="AZ1068" s="26"/>
      <c r="BA1068" s="26"/>
      <c r="BB1068" s="26"/>
      <c r="BC1068" s="26"/>
      <c r="BD1068" s="26"/>
      <c r="BE1068" s="26"/>
      <c r="BF1068" s="26"/>
      <c r="BG1068" s="26"/>
      <c r="BH1068" s="26"/>
      <c r="BI1068" s="26"/>
      <c r="BJ1068" s="26"/>
      <c r="BK1068" s="26"/>
      <c r="BL1068" s="26"/>
      <c r="BM1068" s="26"/>
      <c r="BN1068" s="26"/>
      <c r="BO1068" s="26"/>
      <c r="BP1068" s="26"/>
      <c r="BQ1068" s="26"/>
      <c r="BR1068" s="26"/>
      <c r="BS1068" s="26"/>
      <c r="BT1068" s="26"/>
      <c r="BU1068" s="26"/>
      <c r="BV1068" s="26"/>
      <c r="BW1068" s="26"/>
      <c r="BX1068" s="26"/>
      <c r="BY1068" s="26"/>
      <c r="BZ1068" s="26"/>
      <c r="CA1068" s="26"/>
      <c r="CB1068" s="26"/>
      <c r="CC1068" s="26"/>
      <c r="CD1068" s="26"/>
      <c r="CE1068" s="26"/>
      <c r="CF1068" s="26"/>
      <c r="CG1068" s="26"/>
      <c r="CH1068" s="26"/>
      <c r="CI1068" s="26"/>
      <c r="CJ1068" s="26"/>
      <c r="CK1068" s="26"/>
      <c r="CL1068" s="26"/>
      <c r="CM1068" s="26"/>
      <c r="CN1068" s="26"/>
      <c r="CO1068" s="26"/>
      <c r="CP1068" s="26"/>
      <c r="CQ1068" s="26"/>
      <c r="CR1068" s="26"/>
      <c r="CS1068" s="26"/>
      <c r="CT1068" s="26"/>
      <c r="CU1068" s="26"/>
      <c r="CV1068" s="26"/>
      <c r="CW1068" s="26"/>
      <c r="CX1068" s="26"/>
      <c r="CY1068" s="26"/>
      <c r="CZ1068" s="26"/>
      <c r="DA1068" s="26"/>
      <c r="DB1068" s="26"/>
      <c r="DC1068" s="26"/>
      <c r="DD1068" s="26"/>
      <c r="DE1068" s="26"/>
      <c r="DF1068" s="26"/>
      <c r="DG1068" s="26"/>
      <c r="DH1068" s="26"/>
      <c r="DI1068" s="26"/>
      <c r="DJ1068" s="26"/>
      <c r="DK1068" s="26"/>
      <c r="DL1068" s="26"/>
      <c r="DM1068" s="26"/>
      <c r="DN1068" s="26"/>
      <c r="DO1068" s="26"/>
      <c r="DP1068" s="26"/>
      <c r="DQ1068" s="26"/>
      <c r="DR1068" s="26"/>
      <c r="DS1068" s="26"/>
      <c r="DT1068" s="26"/>
      <c r="DU1068" s="26"/>
      <c r="DV1068" s="26"/>
      <c r="DW1068" s="26"/>
      <c r="DX1068" s="26"/>
      <c r="DY1068" s="26"/>
      <c r="DZ1068" s="26"/>
      <c r="EA1068" s="26"/>
      <c r="EB1068" s="26"/>
      <c r="EC1068" s="26"/>
      <c r="ED1068" s="26"/>
      <c r="EE1068" s="26"/>
      <c r="EF1068" s="26"/>
      <c r="EG1068" s="26"/>
      <c r="EH1068" s="26"/>
      <c r="EI1068" s="26"/>
      <c r="EJ1068" s="26"/>
      <c r="EK1068" s="26"/>
      <c r="EL1068" s="26"/>
      <c r="EM1068" s="26"/>
      <c r="EN1068" s="26"/>
      <c r="EO1068" s="26"/>
      <c r="EP1068" s="26"/>
      <c r="EQ1068" s="26"/>
      <c r="ER1068" s="26"/>
      <c r="ES1068" s="26"/>
      <c r="ET1068" s="26"/>
      <c r="EU1068" s="26"/>
      <c r="EV1068" s="26"/>
      <c r="EW1068" s="26"/>
      <c r="EX1068" s="26"/>
      <c r="EY1068" s="26"/>
      <c r="EZ1068" s="26"/>
      <c r="FA1068" s="26"/>
      <c r="FB1068" s="26"/>
      <c r="FC1068" s="26"/>
      <c r="FD1068" s="26"/>
      <c r="FE1068" s="26"/>
      <c r="FF1068" s="26"/>
      <c r="FG1068" s="26"/>
      <c r="FH1068" s="26"/>
      <c r="FI1068" s="26"/>
      <c r="FJ1068" s="26"/>
      <c r="FK1068" s="26"/>
      <c r="FL1068" s="26"/>
      <c r="FM1068" s="26"/>
      <c r="FN1068" s="26"/>
      <c r="FO1068" s="26"/>
      <c r="FP1068" s="26"/>
      <c r="FQ1068" s="26"/>
      <c r="FR1068" s="26"/>
      <c r="FS1068" s="26"/>
      <c r="FT1068" s="26"/>
      <c r="FU1068" s="26"/>
      <c r="FV1068" s="26"/>
      <c r="FW1068" s="26"/>
      <c r="FX1068" s="26"/>
      <c r="FY1068" s="26"/>
      <c r="FZ1068" s="26"/>
      <c r="GA1068" s="26"/>
      <c r="GB1068" s="26"/>
      <c r="GC1068" s="26"/>
      <c r="GD1068" s="26"/>
      <c r="GE1068" s="26"/>
      <c r="GF1068" s="26"/>
      <c r="GG1068" s="26"/>
      <c r="GH1068" s="26"/>
      <c r="GI1068" s="26"/>
      <c r="GJ1068" s="26"/>
      <c r="GK1068" s="26"/>
      <c r="GL1068" s="26"/>
      <c r="GM1068" s="26"/>
      <c r="GN1068" s="26"/>
      <c r="GO1068" s="26"/>
      <c r="GP1068" s="26"/>
      <c r="GQ1068" s="26"/>
      <c r="GR1068" s="26"/>
      <c r="GS1068" s="26"/>
      <c r="GT1068" s="26"/>
      <c r="GU1068" s="26"/>
      <c r="GV1068" s="26"/>
      <c r="GW1068" s="26"/>
      <c r="GX1068" s="26"/>
      <c r="GY1068" s="26"/>
      <c r="GZ1068" s="26"/>
      <c r="HA1068" s="26"/>
      <c r="HB1068" s="26"/>
      <c r="HC1068" s="26"/>
      <c r="HD1068" s="26"/>
      <c r="HE1068" s="26"/>
      <c r="HF1068" s="26"/>
      <c r="HG1068" s="26"/>
      <c r="HH1068" s="26"/>
      <c r="HI1068" s="26"/>
      <c r="HJ1068" s="26"/>
      <c r="HK1068" s="26"/>
      <c r="HL1068" s="26"/>
      <c r="HM1068" s="26"/>
      <c r="HN1068" s="26"/>
      <c r="HO1068" s="26"/>
      <c r="HP1068" s="26"/>
      <c r="HQ1068" s="26"/>
      <c r="HR1068" s="26"/>
      <c r="HS1068" s="26"/>
      <c r="HT1068" s="26"/>
      <c r="HU1068" s="26"/>
      <c r="HV1068" s="26"/>
      <c r="HW1068" s="26"/>
      <c r="HX1068" s="26"/>
      <c r="HY1068" s="26"/>
      <c r="HZ1068" s="26"/>
      <c r="IA1068" s="26"/>
      <c r="IB1068" s="26"/>
      <c r="IC1068" s="26"/>
      <c r="ID1068" s="26"/>
      <c r="IE1068" s="26"/>
      <c r="IF1068" s="26"/>
      <c r="IG1068" s="26"/>
      <c r="IH1068" s="26"/>
      <c r="II1068" s="26"/>
      <c r="IJ1068" s="26"/>
      <c r="IK1068" s="26"/>
      <c r="IL1068" s="26"/>
      <c r="IM1068" s="26"/>
      <c r="IN1068" s="26"/>
      <c r="IO1068" s="26"/>
      <c r="IP1068" s="26"/>
      <c r="IQ1068" s="26"/>
    </row>
    <row r="1069" spans="1:251" s="40" customFormat="1" ht="18.75" customHeight="1">
      <c r="A1069" s="32"/>
      <c r="B1069" s="49"/>
      <c r="C1069" s="84" t="s">
        <v>254</v>
      </c>
      <c r="D1069" s="85"/>
      <c r="E1069" s="85"/>
      <c r="F1069" s="85"/>
      <c r="G1069" s="85"/>
      <c r="H1069" s="85"/>
      <c r="I1069" s="85"/>
      <c r="J1069" s="85"/>
      <c r="K1069" s="85"/>
      <c r="L1069" s="85"/>
      <c r="M1069" s="85"/>
      <c r="N1069" s="85"/>
      <c r="O1069" s="85"/>
      <c r="P1069" s="85"/>
      <c r="Q1069" s="85"/>
      <c r="R1069" s="85"/>
      <c r="S1069" s="85"/>
      <c r="T1069" s="85"/>
      <c r="U1069" s="85"/>
      <c r="V1069" s="85"/>
      <c r="W1069" s="85"/>
      <c r="X1069" s="85"/>
      <c r="Y1069" s="85"/>
      <c r="Z1069" s="86"/>
      <c r="AA1069" s="87">
        <v>97</v>
      </c>
      <c r="AB1069" s="88"/>
      <c r="AC1069" s="88"/>
      <c r="AD1069" s="88"/>
      <c r="AE1069" s="88"/>
      <c r="AF1069" s="88"/>
      <c r="AG1069" s="88"/>
      <c r="AH1069" s="88"/>
      <c r="AI1069" s="89"/>
      <c r="AJ1069" s="87">
        <v>100</v>
      </c>
      <c r="AK1069" s="88"/>
      <c r="AL1069" s="88"/>
      <c r="AM1069" s="88"/>
      <c r="AN1069" s="88"/>
      <c r="AO1069" s="88"/>
      <c r="AP1069" s="88"/>
      <c r="AQ1069" s="88"/>
      <c r="AR1069" s="89"/>
      <c r="AS1069" s="90"/>
      <c r="AT1069" s="91"/>
      <c r="AU1069" s="91"/>
      <c r="AV1069" s="91"/>
      <c r="AW1069" s="91"/>
      <c r="AX1069" s="92"/>
      <c r="AY1069" s="26"/>
      <c r="AZ1069" s="26"/>
      <c r="BA1069" s="26"/>
      <c r="BB1069" s="26"/>
      <c r="BC1069" s="26"/>
      <c r="BD1069" s="26"/>
      <c r="BE1069" s="26"/>
      <c r="BF1069" s="26"/>
      <c r="BG1069" s="26"/>
      <c r="BH1069" s="26"/>
      <c r="BI1069" s="26"/>
      <c r="BJ1069" s="26"/>
      <c r="BK1069" s="26"/>
      <c r="BL1069" s="26"/>
      <c r="BM1069" s="26"/>
      <c r="BN1069" s="26"/>
      <c r="BO1069" s="26"/>
      <c r="BP1069" s="26"/>
      <c r="BQ1069" s="26"/>
      <c r="BR1069" s="26"/>
      <c r="BS1069" s="26"/>
      <c r="BT1069" s="26"/>
      <c r="BU1069" s="26"/>
      <c r="BV1069" s="26"/>
      <c r="BW1069" s="26"/>
      <c r="BX1069" s="26"/>
      <c r="BY1069" s="26"/>
      <c r="BZ1069" s="26"/>
      <c r="CA1069" s="26"/>
      <c r="CB1069" s="26"/>
      <c r="CC1069" s="26"/>
      <c r="CD1069" s="26"/>
      <c r="CE1069" s="26"/>
      <c r="CF1069" s="26"/>
      <c r="CG1069" s="26"/>
      <c r="CH1069" s="26"/>
      <c r="CI1069" s="26"/>
      <c r="CJ1069" s="26"/>
      <c r="CK1069" s="26"/>
      <c r="CL1069" s="26"/>
      <c r="CM1069" s="26"/>
      <c r="CN1069" s="26"/>
      <c r="CO1069" s="26"/>
      <c r="CP1069" s="26"/>
      <c r="CQ1069" s="26"/>
      <c r="CR1069" s="26"/>
      <c r="CS1069" s="26"/>
      <c r="CT1069" s="26"/>
      <c r="CU1069" s="26"/>
      <c r="CV1069" s="26"/>
      <c r="CW1069" s="26"/>
      <c r="CX1069" s="26"/>
      <c r="CY1069" s="26"/>
      <c r="CZ1069" s="26"/>
      <c r="DA1069" s="26"/>
      <c r="DB1069" s="26"/>
      <c r="DC1069" s="26"/>
      <c r="DD1069" s="26"/>
      <c r="DE1069" s="26"/>
      <c r="DF1069" s="26"/>
      <c r="DG1069" s="26"/>
      <c r="DH1069" s="26"/>
      <c r="DI1069" s="26"/>
      <c r="DJ1069" s="26"/>
      <c r="DK1069" s="26"/>
      <c r="DL1069" s="26"/>
      <c r="DM1069" s="26"/>
      <c r="DN1069" s="26"/>
      <c r="DO1069" s="26"/>
      <c r="DP1069" s="26"/>
      <c r="DQ1069" s="26"/>
      <c r="DR1069" s="26"/>
      <c r="DS1069" s="26"/>
      <c r="DT1069" s="26"/>
      <c r="DU1069" s="26"/>
      <c r="DV1069" s="26"/>
      <c r="DW1069" s="26"/>
      <c r="DX1069" s="26"/>
      <c r="DY1069" s="26"/>
      <c r="DZ1069" s="26"/>
      <c r="EA1069" s="26"/>
      <c r="EB1069" s="26"/>
      <c r="EC1069" s="26"/>
      <c r="ED1069" s="26"/>
      <c r="EE1069" s="26"/>
      <c r="EF1069" s="26"/>
      <c r="EG1069" s="26"/>
      <c r="EH1069" s="26"/>
      <c r="EI1069" s="26"/>
      <c r="EJ1069" s="26"/>
      <c r="EK1069" s="26"/>
      <c r="EL1069" s="26"/>
      <c r="EM1069" s="26"/>
      <c r="EN1069" s="26"/>
      <c r="EO1069" s="26"/>
      <c r="EP1069" s="26"/>
      <c r="EQ1069" s="26"/>
      <c r="ER1069" s="26"/>
      <c r="ES1069" s="26"/>
      <c r="ET1069" s="26"/>
      <c r="EU1069" s="26"/>
      <c r="EV1069" s="26"/>
      <c r="EW1069" s="26"/>
      <c r="EX1069" s="26"/>
      <c r="EY1069" s="26"/>
      <c r="EZ1069" s="26"/>
      <c r="FA1069" s="26"/>
      <c r="FB1069" s="26"/>
      <c r="FC1069" s="26"/>
      <c r="FD1069" s="26"/>
      <c r="FE1069" s="26"/>
      <c r="FF1069" s="26"/>
      <c r="FG1069" s="26"/>
      <c r="FH1069" s="26"/>
      <c r="FI1069" s="26"/>
      <c r="FJ1069" s="26"/>
      <c r="FK1069" s="26"/>
      <c r="FL1069" s="26"/>
      <c r="FM1069" s="26"/>
      <c r="FN1069" s="26"/>
      <c r="FO1069" s="26"/>
      <c r="FP1069" s="26"/>
      <c r="FQ1069" s="26"/>
      <c r="FR1069" s="26"/>
      <c r="FS1069" s="26"/>
      <c r="FT1069" s="26"/>
      <c r="FU1069" s="26"/>
      <c r="FV1069" s="26"/>
      <c r="FW1069" s="26"/>
      <c r="FX1069" s="26"/>
      <c r="FY1069" s="26"/>
      <c r="FZ1069" s="26"/>
      <c r="GA1069" s="26"/>
      <c r="GB1069" s="26"/>
      <c r="GC1069" s="26"/>
      <c r="GD1069" s="26"/>
      <c r="GE1069" s="26"/>
      <c r="GF1069" s="26"/>
      <c r="GG1069" s="26"/>
      <c r="GH1069" s="26"/>
      <c r="GI1069" s="26"/>
      <c r="GJ1069" s="26"/>
      <c r="GK1069" s="26"/>
      <c r="GL1069" s="26"/>
      <c r="GM1069" s="26"/>
      <c r="GN1069" s="26"/>
      <c r="GO1069" s="26"/>
      <c r="GP1069" s="26"/>
      <c r="GQ1069" s="26"/>
      <c r="GR1069" s="26"/>
      <c r="GS1069" s="26"/>
      <c r="GT1069" s="26"/>
      <c r="GU1069" s="26"/>
      <c r="GV1069" s="26"/>
      <c r="GW1069" s="26"/>
      <c r="GX1069" s="26"/>
      <c r="GY1069" s="26"/>
      <c r="GZ1069" s="26"/>
      <c r="HA1069" s="26"/>
      <c r="HB1069" s="26"/>
      <c r="HC1069" s="26"/>
      <c r="HD1069" s="26"/>
      <c r="HE1069" s="26"/>
      <c r="HF1069" s="26"/>
      <c r="HG1069" s="26"/>
      <c r="HH1069" s="26"/>
      <c r="HI1069" s="26"/>
      <c r="HJ1069" s="26"/>
      <c r="HK1069" s="26"/>
      <c r="HL1069" s="26"/>
      <c r="HM1069" s="26"/>
      <c r="HN1069" s="26"/>
      <c r="HO1069" s="26"/>
      <c r="HP1069" s="26"/>
      <c r="HQ1069" s="26"/>
      <c r="HR1069" s="26"/>
      <c r="HS1069" s="26"/>
      <c r="HT1069" s="26"/>
      <c r="HU1069" s="26"/>
      <c r="HV1069" s="26"/>
      <c r="HW1069" s="26"/>
      <c r="HX1069" s="26"/>
      <c r="HY1069" s="26"/>
      <c r="HZ1069" s="26"/>
      <c r="IA1069" s="26"/>
      <c r="IB1069" s="26"/>
      <c r="IC1069" s="26"/>
      <c r="ID1069" s="26"/>
      <c r="IE1069" s="26"/>
      <c r="IF1069" s="26"/>
      <c r="IG1069" s="26"/>
      <c r="IH1069" s="26"/>
      <c r="II1069" s="26"/>
      <c r="IJ1069" s="26"/>
      <c r="IK1069" s="26"/>
      <c r="IL1069" s="26"/>
      <c r="IM1069" s="26"/>
      <c r="IN1069" s="26"/>
      <c r="IO1069" s="26"/>
      <c r="IP1069" s="26"/>
      <c r="IQ1069" s="26"/>
    </row>
    <row r="1070" spans="1:251" s="40" customFormat="1" ht="18.75" customHeight="1" thickBot="1">
      <c r="A1070" s="41"/>
      <c r="B1070" s="93" t="s">
        <v>101</v>
      </c>
      <c r="C1070" s="94"/>
      <c r="D1070" s="94"/>
      <c r="E1070" s="94"/>
      <c r="F1070" s="94"/>
      <c r="G1070" s="94"/>
      <c r="H1070" s="94"/>
      <c r="I1070" s="94"/>
      <c r="J1070" s="94"/>
      <c r="K1070" s="94"/>
      <c r="L1070" s="94"/>
      <c r="M1070" s="94"/>
      <c r="N1070" s="94"/>
      <c r="O1070" s="94"/>
      <c r="P1070" s="94"/>
      <c r="Q1070" s="94"/>
      <c r="R1070" s="94"/>
      <c r="S1070" s="94"/>
      <c r="T1070" s="94"/>
      <c r="U1070" s="94"/>
      <c r="V1070" s="94"/>
      <c r="W1070" s="94"/>
      <c r="X1070" s="94"/>
      <c r="Y1070" s="94"/>
      <c r="Z1070" s="95"/>
      <c r="AA1070" s="96">
        <f>SUM($AA$1067:$AA$1069)</f>
        <v>40311</v>
      </c>
      <c r="AB1070" s="97"/>
      <c r="AC1070" s="97"/>
      <c r="AD1070" s="97"/>
      <c r="AE1070" s="97"/>
      <c r="AF1070" s="97"/>
      <c r="AG1070" s="97"/>
      <c r="AH1070" s="97"/>
      <c r="AI1070" s="98"/>
      <c r="AJ1070" s="96">
        <f>SUM($AJ$1067:$AJ$1069)</f>
        <v>40311</v>
      </c>
      <c r="AK1070" s="97"/>
      <c r="AL1070" s="97"/>
      <c r="AM1070" s="97"/>
      <c r="AN1070" s="97"/>
      <c r="AO1070" s="97"/>
      <c r="AP1070" s="97"/>
      <c r="AQ1070" s="97"/>
      <c r="AR1070" s="98"/>
      <c r="AS1070" s="99"/>
      <c r="AT1070" s="100"/>
      <c r="AU1070" s="100"/>
      <c r="AV1070" s="100"/>
      <c r="AW1070" s="100"/>
      <c r="AX1070" s="101"/>
      <c r="AY1070" s="26"/>
      <c r="AZ1070" s="26"/>
      <c r="BA1070" s="26"/>
      <c r="BB1070" s="26"/>
      <c r="BC1070" s="26"/>
      <c r="BD1070" s="26"/>
      <c r="BE1070" s="26"/>
      <c r="BF1070" s="26"/>
      <c r="BG1070" s="26"/>
      <c r="BH1070" s="26"/>
      <c r="BI1070" s="26"/>
      <c r="BJ1070" s="26"/>
      <c r="BK1070" s="26"/>
      <c r="BL1070" s="26"/>
      <c r="BM1070" s="26"/>
      <c r="BN1070" s="26"/>
      <c r="BO1070" s="26"/>
      <c r="BP1070" s="26"/>
      <c r="BQ1070" s="26"/>
      <c r="BR1070" s="26"/>
      <c r="BS1070" s="26"/>
      <c r="BT1070" s="26"/>
      <c r="BU1070" s="26"/>
      <c r="BV1070" s="26"/>
      <c r="BW1070" s="26"/>
      <c r="BX1070" s="26"/>
      <c r="BY1070" s="26"/>
      <c r="BZ1070" s="26"/>
      <c r="CA1070" s="26"/>
      <c r="CB1070" s="26"/>
      <c r="CC1070" s="26"/>
      <c r="CD1070" s="26"/>
      <c r="CE1070" s="26"/>
      <c r="CF1070" s="26"/>
      <c r="CG1070" s="26"/>
      <c r="CH1070" s="26"/>
      <c r="CI1070" s="26"/>
      <c r="CJ1070" s="26"/>
      <c r="CK1070" s="26"/>
      <c r="CL1070" s="26"/>
      <c r="CM1070" s="26"/>
      <c r="CN1070" s="26"/>
      <c r="CO1070" s="26"/>
      <c r="CP1070" s="26"/>
      <c r="CQ1070" s="26"/>
      <c r="CR1070" s="26"/>
      <c r="CS1070" s="26"/>
      <c r="CT1070" s="26"/>
      <c r="CU1070" s="26"/>
      <c r="CV1070" s="26"/>
      <c r="CW1070" s="26"/>
      <c r="CX1070" s="26"/>
      <c r="CY1070" s="26"/>
      <c r="CZ1070" s="26"/>
      <c r="DA1070" s="26"/>
      <c r="DB1070" s="26"/>
      <c r="DC1070" s="26"/>
      <c r="DD1070" s="26"/>
      <c r="DE1070" s="26"/>
      <c r="DF1070" s="26"/>
      <c r="DG1070" s="26"/>
      <c r="DH1070" s="26"/>
      <c r="DI1070" s="26"/>
      <c r="DJ1070" s="26"/>
      <c r="DK1070" s="26"/>
      <c r="DL1070" s="26"/>
      <c r="DM1070" s="26"/>
      <c r="DN1070" s="26"/>
      <c r="DO1070" s="26"/>
      <c r="DP1070" s="26"/>
      <c r="DQ1070" s="26"/>
      <c r="DR1070" s="26"/>
      <c r="DS1070" s="26"/>
      <c r="DT1070" s="26"/>
      <c r="DU1070" s="26"/>
      <c r="DV1070" s="26"/>
      <c r="DW1070" s="26"/>
      <c r="DX1070" s="26"/>
      <c r="DY1070" s="26"/>
      <c r="DZ1070" s="26"/>
      <c r="EA1070" s="26"/>
      <c r="EB1070" s="26"/>
      <c r="EC1070" s="26"/>
      <c r="ED1070" s="26"/>
      <c r="EE1070" s="26"/>
      <c r="EF1070" s="26"/>
      <c r="EG1070" s="26"/>
      <c r="EH1070" s="26"/>
      <c r="EI1070" s="26"/>
      <c r="EJ1070" s="26"/>
      <c r="EK1070" s="26"/>
      <c r="EL1070" s="26"/>
      <c r="EM1070" s="26"/>
      <c r="EN1070" s="26"/>
      <c r="EO1070" s="26"/>
      <c r="EP1070" s="26"/>
      <c r="EQ1070" s="26"/>
      <c r="ER1070" s="26"/>
      <c r="ES1070" s="26"/>
      <c r="ET1070" s="26"/>
      <c r="EU1070" s="26"/>
      <c r="EV1070" s="26"/>
      <c r="EW1070" s="26"/>
      <c r="EX1070" s="26"/>
      <c r="EY1070" s="26"/>
      <c r="EZ1070" s="26"/>
      <c r="FA1070" s="26"/>
      <c r="FB1070" s="26"/>
      <c r="FC1070" s="26"/>
      <c r="FD1070" s="26"/>
      <c r="FE1070" s="26"/>
      <c r="FF1070" s="26"/>
      <c r="FG1070" s="26"/>
      <c r="FH1070" s="26"/>
      <c r="FI1070" s="26"/>
      <c r="FJ1070" s="26"/>
      <c r="FK1070" s="26"/>
      <c r="FL1070" s="26"/>
      <c r="FM1070" s="26"/>
      <c r="FN1070" s="26"/>
      <c r="FO1070" s="26"/>
      <c r="FP1070" s="26"/>
      <c r="FQ1070" s="26"/>
      <c r="FR1070" s="26"/>
      <c r="FS1070" s="26"/>
      <c r="FT1070" s="26"/>
      <c r="FU1070" s="26"/>
      <c r="FV1070" s="26"/>
      <c r="FW1070" s="26"/>
      <c r="FX1070" s="26"/>
      <c r="FY1070" s="26"/>
      <c r="FZ1070" s="26"/>
      <c r="GA1070" s="26"/>
      <c r="GB1070" s="26"/>
      <c r="GC1070" s="26"/>
      <c r="GD1070" s="26"/>
      <c r="GE1070" s="26"/>
      <c r="GF1070" s="26"/>
      <c r="GG1070" s="26"/>
      <c r="GH1070" s="26"/>
      <c r="GI1070" s="26"/>
      <c r="GJ1070" s="26"/>
      <c r="GK1070" s="26"/>
      <c r="GL1070" s="26"/>
      <c r="GM1070" s="26"/>
      <c r="GN1070" s="26"/>
      <c r="GO1070" s="26"/>
      <c r="GP1070" s="26"/>
      <c r="GQ1070" s="26"/>
      <c r="GR1070" s="26"/>
      <c r="GS1070" s="26"/>
      <c r="GT1070" s="26"/>
      <c r="GU1070" s="26"/>
      <c r="GV1070" s="26"/>
      <c r="GW1070" s="26"/>
      <c r="GX1070" s="26"/>
      <c r="GY1070" s="26"/>
      <c r="GZ1070" s="26"/>
      <c r="HA1070" s="26"/>
      <c r="HB1070" s="26"/>
      <c r="HC1070" s="26"/>
      <c r="HD1070" s="26"/>
      <c r="HE1070" s="26"/>
      <c r="HF1070" s="26"/>
      <c r="HG1070" s="26"/>
      <c r="HH1070" s="26"/>
      <c r="HI1070" s="26"/>
      <c r="HJ1070" s="26"/>
      <c r="HK1070" s="26"/>
      <c r="HL1070" s="26"/>
      <c r="HM1070" s="26"/>
      <c r="HN1070" s="26"/>
      <c r="HO1070" s="26"/>
      <c r="HP1070" s="26"/>
      <c r="HQ1070" s="26"/>
      <c r="HR1070" s="26"/>
      <c r="HS1070" s="26"/>
      <c r="HT1070" s="26"/>
      <c r="HU1070" s="26"/>
      <c r="HV1070" s="26"/>
      <c r="HW1070" s="26"/>
      <c r="HX1070" s="26"/>
      <c r="HY1070" s="26"/>
      <c r="HZ1070" s="26"/>
      <c r="IA1070" s="26"/>
      <c r="IB1070" s="26"/>
      <c r="IC1070" s="26"/>
      <c r="ID1070" s="26"/>
      <c r="IE1070" s="26"/>
      <c r="IF1070" s="26"/>
      <c r="IG1070" s="26"/>
      <c r="IH1070" s="26"/>
      <c r="II1070" s="26"/>
      <c r="IJ1070" s="26"/>
      <c r="IK1070" s="26"/>
      <c r="IL1070" s="26"/>
      <c r="IM1070" s="26"/>
      <c r="IN1070" s="26"/>
      <c r="IO1070" s="26"/>
      <c r="IP1070" s="26"/>
      <c r="IQ1070" s="26"/>
    </row>
    <row r="1072" spans="1:251" ht="19.2">
      <c r="A1072" s="25" t="s">
        <v>87</v>
      </c>
      <c r="AW1072" s="27"/>
      <c r="AX1072" s="28"/>
      <c r="AY1072" s="27"/>
    </row>
    <row r="1074" spans="1:113" ht="18">
      <c r="B1074" s="102" t="s">
        <v>0</v>
      </c>
      <c r="C1074" s="103"/>
      <c r="D1074" s="103"/>
      <c r="E1074" s="103"/>
      <c r="F1074" s="103"/>
      <c r="G1074" s="103"/>
      <c r="H1074" s="103"/>
      <c r="I1074" s="103"/>
      <c r="J1074" s="103"/>
      <c r="K1074" s="103"/>
      <c r="L1074" s="103"/>
      <c r="M1074" s="103"/>
      <c r="N1074" s="103"/>
      <c r="O1074" s="103"/>
      <c r="P1074" s="103"/>
      <c r="Q1074" s="103"/>
      <c r="R1074" s="103"/>
      <c r="S1074" s="103"/>
      <c r="T1074" s="103"/>
      <c r="U1074" s="103"/>
      <c r="V1074" s="103"/>
      <c r="W1074" s="103"/>
      <c r="X1074" s="103"/>
      <c r="Y1074" s="103"/>
      <c r="Z1074" s="103"/>
      <c r="AA1074" s="103"/>
      <c r="AB1074" s="103"/>
      <c r="AC1074" s="103"/>
      <c r="AD1074" s="103"/>
      <c r="AE1074" s="103"/>
      <c r="AF1074" s="103"/>
      <c r="AG1074" s="103"/>
      <c r="AH1074" s="103"/>
      <c r="AI1074" s="103"/>
      <c r="AJ1074" s="103"/>
      <c r="AK1074" s="103"/>
      <c r="AL1074" s="103"/>
      <c r="AM1074" s="103"/>
      <c r="AN1074" s="103"/>
      <c r="AO1074" s="103"/>
      <c r="AP1074" s="103"/>
      <c r="AQ1074" s="103"/>
      <c r="AR1074" s="103"/>
      <c r="AS1074" s="103"/>
      <c r="AT1074" s="103"/>
      <c r="AU1074" s="103"/>
      <c r="AV1074" s="103"/>
      <c r="AW1074" s="103"/>
      <c r="AX1074" s="103"/>
    </row>
    <row r="1075" spans="1:113">
      <c r="Z1075" s="29"/>
      <c r="AD1075" s="29"/>
      <c r="AE1075" s="29"/>
      <c r="AF1075" s="29"/>
      <c r="AG1075" s="29"/>
      <c r="AH1075" s="29"/>
      <c r="AI1075" s="29"/>
      <c r="AO1075" s="29"/>
    </row>
    <row r="1076" spans="1:113" ht="13.8" thickBot="1">
      <c r="Z1076" s="29"/>
      <c r="AD1076" s="29"/>
      <c r="AE1076" s="29"/>
      <c r="AF1076" s="29"/>
      <c r="AG1076" s="29"/>
      <c r="AH1076" s="29"/>
      <c r="AI1076" s="29"/>
      <c r="AO1076" s="29"/>
      <c r="DI1076" s="30"/>
    </row>
    <row r="1077" spans="1:113" ht="24.75" customHeight="1" thickBot="1">
      <c r="B1077" s="104" t="s">
        <v>88</v>
      </c>
      <c r="C1077" s="105"/>
      <c r="D1077" s="105"/>
      <c r="E1077" s="105"/>
      <c r="F1077" s="105"/>
      <c r="G1077" s="105"/>
      <c r="H1077" s="106" t="s">
        <v>255</v>
      </c>
      <c r="I1077" s="107"/>
      <c r="J1077" s="107"/>
      <c r="K1077" s="107"/>
      <c r="L1077" s="107"/>
      <c r="M1077" s="107"/>
      <c r="N1077" s="107"/>
      <c r="O1077" s="107"/>
      <c r="P1077" s="107"/>
      <c r="Q1077" s="107"/>
      <c r="R1077" s="107"/>
      <c r="S1077" s="107"/>
      <c r="T1077" s="107"/>
      <c r="U1077" s="107"/>
      <c r="V1077" s="107"/>
      <c r="W1077" s="107"/>
      <c r="X1077" s="107"/>
      <c r="Y1077" s="107"/>
      <c r="Z1077" s="107"/>
      <c r="AA1077" s="107"/>
      <c r="AB1077" s="107"/>
      <c r="AC1077" s="107"/>
      <c r="AD1077" s="107"/>
      <c r="AE1077" s="107"/>
      <c r="AF1077" s="107"/>
      <c r="AG1077" s="107"/>
      <c r="AH1077" s="107"/>
      <c r="AI1077" s="107"/>
      <c r="AJ1077" s="107"/>
      <c r="AK1077" s="107"/>
      <c r="AL1077" s="107"/>
      <c r="AM1077" s="107"/>
      <c r="AN1077" s="107"/>
      <c r="AO1077" s="107"/>
      <c r="AP1077" s="107"/>
      <c r="AQ1077" s="107"/>
      <c r="AR1077" s="107"/>
      <c r="AS1077" s="107"/>
      <c r="AT1077" s="107"/>
      <c r="AU1077" s="107"/>
      <c r="AV1077" s="107"/>
      <c r="AW1077" s="107"/>
      <c r="AX1077" s="108"/>
      <c r="DI1077" s="30"/>
    </row>
    <row r="1078" spans="1:113" ht="14.4">
      <c r="B1078" s="31"/>
      <c r="C1078" s="31"/>
      <c r="D1078" s="31"/>
      <c r="E1078" s="31"/>
      <c r="F1078" s="31"/>
      <c r="G1078" s="31"/>
      <c r="H1078" s="32"/>
      <c r="I1078" s="32"/>
      <c r="J1078" s="32"/>
      <c r="K1078" s="32"/>
      <c r="L1078" s="33"/>
      <c r="M1078" s="33"/>
      <c r="N1078" s="33"/>
      <c r="O1078" s="33"/>
      <c r="P1078" s="32"/>
      <c r="Q1078" s="32"/>
      <c r="R1078" s="32"/>
      <c r="S1078" s="32"/>
      <c r="T1078" s="32"/>
      <c r="U1078" s="32"/>
      <c r="V1078" s="34"/>
      <c r="W1078" s="34"/>
      <c r="X1078" s="34"/>
      <c r="Y1078" s="34"/>
      <c r="Z1078" s="34"/>
      <c r="AA1078" s="34"/>
      <c r="AB1078" s="34"/>
      <c r="AC1078" s="34"/>
      <c r="AD1078" s="34"/>
      <c r="AE1078" s="34"/>
      <c r="AF1078" s="34"/>
      <c r="AG1078" s="34"/>
      <c r="AH1078" s="34"/>
      <c r="AI1078" s="34"/>
      <c r="AJ1078" s="34"/>
      <c r="AK1078" s="34"/>
      <c r="AL1078" s="34"/>
      <c r="AM1078" s="34"/>
      <c r="AN1078" s="34"/>
      <c r="AO1078" s="34"/>
      <c r="AP1078" s="34"/>
      <c r="AQ1078" s="34"/>
      <c r="AR1078" s="34"/>
      <c r="AS1078" s="34"/>
      <c r="AT1078" s="34"/>
      <c r="AU1078" s="34"/>
      <c r="AV1078" s="34"/>
      <c r="AW1078" s="34"/>
      <c r="AX1078" s="34"/>
      <c r="DI1078" s="30"/>
    </row>
    <row r="1079" spans="1:113" ht="15" thickBot="1">
      <c r="A1079" s="35"/>
      <c r="B1079" s="34" t="s">
        <v>90</v>
      </c>
      <c r="C1079" s="32"/>
      <c r="D1079" s="32"/>
      <c r="E1079" s="32"/>
      <c r="F1079" s="32"/>
      <c r="G1079" s="32"/>
      <c r="H1079" s="32"/>
      <c r="I1079" s="32"/>
      <c r="J1079" s="32"/>
      <c r="K1079" s="32"/>
      <c r="L1079" s="33"/>
      <c r="M1079" s="33"/>
      <c r="N1079" s="33"/>
      <c r="O1079" s="33"/>
      <c r="P1079" s="32"/>
      <c r="Q1079" s="32"/>
      <c r="R1079" s="32"/>
      <c r="S1079" s="32"/>
      <c r="T1079" s="32"/>
      <c r="U1079" s="32"/>
      <c r="V1079" s="34"/>
      <c r="W1079" s="34"/>
      <c r="X1079" s="34"/>
      <c r="Y1079" s="34"/>
      <c r="Z1079" s="34"/>
      <c r="AA1079" s="34"/>
      <c r="AB1079" s="34"/>
      <c r="AC1079" s="34"/>
      <c r="AD1079" s="34"/>
      <c r="AE1079" s="34"/>
      <c r="AF1079" s="34"/>
      <c r="AG1079" s="34"/>
      <c r="AH1079" s="34"/>
      <c r="AI1079" s="34"/>
      <c r="AJ1079" s="34"/>
      <c r="AK1079" s="34"/>
      <c r="AL1079" s="34"/>
      <c r="AM1079" s="34"/>
      <c r="AN1079" s="34"/>
      <c r="AO1079" s="34"/>
      <c r="AP1079" s="34"/>
      <c r="AQ1079" s="34"/>
      <c r="AR1079" s="34"/>
      <c r="AS1079" s="34"/>
      <c r="AT1079" s="34"/>
      <c r="AU1079" s="34"/>
      <c r="AV1079" s="34"/>
      <c r="AW1079" s="34"/>
      <c r="AX1079" s="34"/>
      <c r="DI1079" s="30"/>
    </row>
    <row r="1080" spans="1:113" ht="14.4">
      <c r="A1080" s="32"/>
      <c r="B1080" s="36"/>
      <c r="C1080" s="31"/>
      <c r="D1080" s="31"/>
      <c r="E1080" s="31"/>
      <c r="F1080" s="31"/>
      <c r="G1080" s="31"/>
      <c r="H1080" s="31"/>
      <c r="I1080" s="31"/>
      <c r="J1080" s="31"/>
      <c r="K1080" s="31"/>
      <c r="L1080" s="37"/>
      <c r="M1080" s="37"/>
      <c r="N1080" s="37"/>
      <c r="O1080" s="37"/>
      <c r="P1080" s="31"/>
      <c r="Q1080" s="31"/>
      <c r="R1080" s="31"/>
      <c r="S1080" s="31"/>
      <c r="T1080" s="31"/>
      <c r="U1080" s="31"/>
      <c r="V1080" s="38"/>
      <c r="W1080" s="38"/>
      <c r="X1080" s="38"/>
      <c r="Y1080" s="38"/>
      <c r="Z1080" s="38"/>
      <c r="AA1080" s="38"/>
      <c r="AB1080" s="38"/>
      <c r="AC1080" s="38"/>
      <c r="AD1080" s="38"/>
      <c r="AE1080" s="38"/>
      <c r="AF1080" s="38"/>
      <c r="AG1080" s="38"/>
      <c r="AH1080" s="38"/>
      <c r="AI1080" s="38"/>
      <c r="AJ1080" s="38"/>
      <c r="AK1080" s="38"/>
      <c r="AL1080" s="38"/>
      <c r="AM1080" s="38"/>
      <c r="AN1080" s="38"/>
      <c r="AO1080" s="38"/>
      <c r="AP1080" s="38"/>
      <c r="AQ1080" s="38"/>
      <c r="AR1080" s="38"/>
      <c r="AS1080" s="38"/>
      <c r="AT1080" s="38"/>
      <c r="AU1080" s="38"/>
      <c r="AV1080" s="38"/>
      <c r="AW1080" s="38"/>
      <c r="AX1080" s="39"/>
    </row>
    <row r="1081" spans="1:113" ht="12" customHeight="1">
      <c r="A1081" s="32"/>
      <c r="B1081" s="109" t="s">
        <v>256</v>
      </c>
      <c r="C1081" s="110"/>
      <c r="D1081" s="110"/>
      <c r="E1081" s="110"/>
      <c r="F1081" s="110"/>
      <c r="G1081" s="110"/>
      <c r="H1081" s="110"/>
      <c r="I1081" s="110"/>
      <c r="J1081" s="110"/>
      <c r="K1081" s="110"/>
      <c r="L1081" s="110"/>
      <c r="M1081" s="110"/>
      <c r="N1081" s="110"/>
      <c r="O1081" s="110"/>
      <c r="P1081" s="110"/>
      <c r="Q1081" s="110"/>
      <c r="R1081" s="110"/>
      <c r="S1081" s="110"/>
      <c r="T1081" s="110"/>
      <c r="U1081" s="110"/>
      <c r="V1081" s="110"/>
      <c r="W1081" s="110"/>
      <c r="X1081" s="110"/>
      <c r="Y1081" s="110"/>
      <c r="Z1081" s="110"/>
      <c r="AA1081" s="110"/>
      <c r="AB1081" s="110"/>
      <c r="AC1081" s="110"/>
      <c r="AD1081" s="110"/>
      <c r="AE1081" s="110"/>
      <c r="AF1081" s="110"/>
      <c r="AG1081" s="110"/>
      <c r="AH1081" s="110"/>
      <c r="AI1081" s="110"/>
      <c r="AJ1081" s="110"/>
      <c r="AK1081" s="110"/>
      <c r="AL1081" s="110"/>
      <c r="AM1081" s="110"/>
      <c r="AN1081" s="110"/>
      <c r="AO1081" s="110"/>
      <c r="AP1081" s="110"/>
      <c r="AQ1081" s="110"/>
      <c r="AR1081" s="110"/>
      <c r="AS1081" s="110"/>
      <c r="AT1081" s="110"/>
      <c r="AU1081" s="110"/>
      <c r="AV1081" s="110"/>
      <c r="AW1081" s="110"/>
      <c r="AX1081" s="111"/>
    </row>
    <row r="1082" spans="1:113" ht="12" customHeight="1">
      <c r="A1082" s="32"/>
      <c r="B1082" s="109"/>
      <c r="C1082" s="110"/>
      <c r="D1082" s="110"/>
      <c r="E1082" s="110"/>
      <c r="F1082" s="110"/>
      <c r="G1082" s="110"/>
      <c r="H1082" s="110"/>
      <c r="I1082" s="110"/>
      <c r="J1082" s="110"/>
      <c r="K1082" s="110"/>
      <c r="L1082" s="110"/>
      <c r="M1082" s="110"/>
      <c r="N1082" s="110"/>
      <c r="O1082" s="110"/>
      <c r="P1082" s="110"/>
      <c r="Q1082" s="110"/>
      <c r="R1082" s="110"/>
      <c r="S1082" s="110"/>
      <c r="T1082" s="110"/>
      <c r="U1082" s="110"/>
      <c r="V1082" s="110"/>
      <c r="W1082" s="110"/>
      <c r="X1082" s="110"/>
      <c r="Y1082" s="110"/>
      <c r="Z1082" s="110"/>
      <c r="AA1082" s="110"/>
      <c r="AB1082" s="110"/>
      <c r="AC1082" s="110"/>
      <c r="AD1082" s="110"/>
      <c r="AE1082" s="110"/>
      <c r="AF1082" s="110"/>
      <c r="AG1082" s="110"/>
      <c r="AH1082" s="110"/>
      <c r="AI1082" s="110"/>
      <c r="AJ1082" s="110"/>
      <c r="AK1082" s="110"/>
      <c r="AL1082" s="110"/>
      <c r="AM1082" s="110"/>
      <c r="AN1082" s="110"/>
      <c r="AO1082" s="110"/>
      <c r="AP1082" s="110"/>
      <c r="AQ1082" s="110"/>
      <c r="AR1082" s="110"/>
      <c r="AS1082" s="110"/>
      <c r="AT1082" s="110"/>
      <c r="AU1082" s="110"/>
      <c r="AV1082" s="110"/>
      <c r="AW1082" s="110"/>
      <c r="AX1082" s="111"/>
      <c r="BC1082" s="40"/>
    </row>
    <row r="1083" spans="1:113" ht="12" customHeight="1">
      <c r="A1083" s="32"/>
      <c r="B1083" s="109"/>
      <c r="C1083" s="110"/>
      <c r="D1083" s="110"/>
      <c r="E1083" s="110"/>
      <c r="F1083" s="110"/>
      <c r="G1083" s="110"/>
      <c r="H1083" s="110"/>
      <c r="I1083" s="110"/>
      <c r="J1083" s="110"/>
      <c r="K1083" s="110"/>
      <c r="L1083" s="110"/>
      <c r="M1083" s="110"/>
      <c r="N1083" s="110"/>
      <c r="O1083" s="110"/>
      <c r="P1083" s="110"/>
      <c r="Q1083" s="110"/>
      <c r="R1083" s="110"/>
      <c r="S1083" s="110"/>
      <c r="T1083" s="110"/>
      <c r="U1083" s="110"/>
      <c r="V1083" s="110"/>
      <c r="W1083" s="110"/>
      <c r="X1083" s="110"/>
      <c r="Y1083" s="110"/>
      <c r="Z1083" s="110"/>
      <c r="AA1083" s="110"/>
      <c r="AB1083" s="110"/>
      <c r="AC1083" s="110"/>
      <c r="AD1083" s="110"/>
      <c r="AE1083" s="110"/>
      <c r="AF1083" s="110"/>
      <c r="AG1083" s="110"/>
      <c r="AH1083" s="110"/>
      <c r="AI1083" s="110"/>
      <c r="AJ1083" s="110"/>
      <c r="AK1083" s="110"/>
      <c r="AL1083" s="110"/>
      <c r="AM1083" s="110"/>
      <c r="AN1083" s="110"/>
      <c r="AO1083" s="110"/>
      <c r="AP1083" s="110"/>
      <c r="AQ1083" s="110"/>
      <c r="AR1083" s="110"/>
      <c r="AS1083" s="110"/>
      <c r="AT1083" s="110"/>
      <c r="AU1083" s="110"/>
      <c r="AV1083" s="110"/>
      <c r="AW1083" s="110"/>
      <c r="AX1083" s="111"/>
    </row>
    <row r="1084" spans="1:113" ht="12" customHeight="1">
      <c r="A1084" s="32"/>
      <c r="B1084" s="109"/>
      <c r="C1084" s="110"/>
      <c r="D1084" s="110"/>
      <c r="E1084" s="110"/>
      <c r="F1084" s="110"/>
      <c r="G1084" s="110"/>
      <c r="H1084" s="110"/>
      <c r="I1084" s="110"/>
      <c r="J1084" s="110"/>
      <c r="K1084" s="110"/>
      <c r="L1084" s="110"/>
      <c r="M1084" s="110"/>
      <c r="N1084" s="110"/>
      <c r="O1084" s="110"/>
      <c r="P1084" s="110"/>
      <c r="Q1084" s="110"/>
      <c r="R1084" s="110"/>
      <c r="S1084" s="110"/>
      <c r="T1084" s="110"/>
      <c r="U1084" s="110"/>
      <c r="V1084" s="110"/>
      <c r="W1084" s="110"/>
      <c r="X1084" s="110"/>
      <c r="Y1084" s="110"/>
      <c r="Z1084" s="110"/>
      <c r="AA1084" s="110"/>
      <c r="AB1084" s="110"/>
      <c r="AC1084" s="110"/>
      <c r="AD1084" s="110"/>
      <c r="AE1084" s="110"/>
      <c r="AF1084" s="110"/>
      <c r="AG1084" s="110"/>
      <c r="AH1084" s="110"/>
      <c r="AI1084" s="110"/>
      <c r="AJ1084" s="110"/>
      <c r="AK1084" s="110"/>
      <c r="AL1084" s="110"/>
      <c r="AM1084" s="110"/>
      <c r="AN1084" s="110"/>
      <c r="AO1084" s="110"/>
      <c r="AP1084" s="110"/>
      <c r="AQ1084" s="110"/>
      <c r="AR1084" s="110"/>
      <c r="AS1084" s="110"/>
      <c r="AT1084" s="110"/>
      <c r="AU1084" s="110"/>
      <c r="AV1084" s="110"/>
      <c r="AW1084" s="110"/>
      <c r="AX1084" s="111"/>
    </row>
    <row r="1085" spans="1:113" ht="12" customHeight="1">
      <c r="A1085" s="32"/>
      <c r="B1085" s="109"/>
      <c r="C1085" s="110"/>
      <c r="D1085" s="110"/>
      <c r="E1085" s="110"/>
      <c r="F1085" s="110"/>
      <c r="G1085" s="110"/>
      <c r="H1085" s="110"/>
      <c r="I1085" s="110"/>
      <c r="J1085" s="110"/>
      <c r="K1085" s="110"/>
      <c r="L1085" s="110"/>
      <c r="M1085" s="110"/>
      <c r="N1085" s="110"/>
      <c r="O1085" s="110"/>
      <c r="P1085" s="110"/>
      <c r="Q1085" s="110"/>
      <c r="R1085" s="110"/>
      <c r="S1085" s="110"/>
      <c r="T1085" s="110"/>
      <c r="U1085" s="110"/>
      <c r="V1085" s="110"/>
      <c r="W1085" s="110"/>
      <c r="X1085" s="110"/>
      <c r="Y1085" s="110"/>
      <c r="Z1085" s="110"/>
      <c r="AA1085" s="110"/>
      <c r="AB1085" s="110"/>
      <c r="AC1085" s="110"/>
      <c r="AD1085" s="110"/>
      <c r="AE1085" s="110"/>
      <c r="AF1085" s="110"/>
      <c r="AG1085" s="110"/>
      <c r="AH1085" s="110"/>
      <c r="AI1085" s="110"/>
      <c r="AJ1085" s="110"/>
      <c r="AK1085" s="110"/>
      <c r="AL1085" s="110"/>
      <c r="AM1085" s="110"/>
      <c r="AN1085" s="110"/>
      <c r="AO1085" s="110"/>
      <c r="AP1085" s="110"/>
      <c r="AQ1085" s="110"/>
      <c r="AR1085" s="110"/>
      <c r="AS1085" s="110"/>
      <c r="AT1085" s="110"/>
      <c r="AU1085" s="110"/>
      <c r="AV1085" s="110"/>
      <c r="AW1085" s="110"/>
      <c r="AX1085" s="111"/>
    </row>
    <row r="1086" spans="1:113" ht="15" thickBot="1">
      <c r="A1086" s="41"/>
      <c r="B1086" s="42"/>
      <c r="C1086" s="43"/>
      <c r="D1086" s="43"/>
      <c r="E1086" s="43"/>
      <c r="F1086" s="43"/>
      <c r="G1086" s="43"/>
      <c r="H1086" s="43"/>
      <c r="I1086" s="43"/>
      <c r="J1086" s="43"/>
      <c r="K1086" s="43"/>
      <c r="L1086" s="43"/>
      <c r="M1086" s="43"/>
      <c r="N1086" s="43"/>
      <c r="O1086" s="43"/>
      <c r="P1086" s="43"/>
      <c r="Q1086" s="43"/>
      <c r="R1086" s="43"/>
      <c r="S1086" s="43"/>
      <c r="T1086" s="43"/>
      <c r="U1086" s="43"/>
      <c r="V1086" s="43"/>
      <c r="W1086" s="43"/>
      <c r="X1086" s="43"/>
      <c r="Y1086" s="43"/>
      <c r="Z1086" s="43"/>
      <c r="AA1086" s="43"/>
      <c r="AB1086" s="43"/>
      <c r="AC1086" s="43"/>
      <c r="AD1086" s="43"/>
      <c r="AE1086" s="43"/>
      <c r="AF1086" s="43"/>
      <c r="AG1086" s="43"/>
      <c r="AH1086" s="43"/>
      <c r="AI1086" s="43"/>
      <c r="AJ1086" s="43"/>
      <c r="AK1086" s="43"/>
      <c r="AL1086" s="43"/>
      <c r="AM1086" s="43"/>
      <c r="AN1086" s="43"/>
      <c r="AO1086" s="43"/>
      <c r="AP1086" s="43"/>
      <c r="AQ1086" s="43"/>
      <c r="AR1086" s="43"/>
      <c r="AS1086" s="43"/>
      <c r="AT1086" s="43"/>
      <c r="AU1086" s="43"/>
      <c r="AV1086" s="43"/>
      <c r="AW1086" s="43"/>
      <c r="AX1086" s="44"/>
    </row>
    <row r="1087" spans="1:113">
      <c r="B1087" s="45"/>
    </row>
    <row r="1088" spans="1:113" ht="15" thickBot="1">
      <c r="A1088" s="35"/>
      <c r="B1088" s="34" t="s">
        <v>92</v>
      </c>
      <c r="C1088" s="32"/>
      <c r="D1088" s="32"/>
      <c r="E1088" s="32"/>
      <c r="F1088" s="32"/>
      <c r="G1088" s="32"/>
      <c r="H1088" s="32"/>
      <c r="I1088" s="32"/>
      <c r="J1088" s="32"/>
      <c r="K1088" s="32"/>
      <c r="L1088" s="33"/>
      <c r="M1088" s="33"/>
      <c r="N1088" s="33"/>
      <c r="O1088" s="33"/>
      <c r="P1088" s="32"/>
      <c r="Q1088" s="32"/>
      <c r="R1088" s="32"/>
      <c r="S1088" s="32"/>
      <c r="T1088" s="32"/>
      <c r="U1088" s="32"/>
      <c r="V1088" s="34"/>
      <c r="W1088" s="34"/>
      <c r="X1088" s="34"/>
      <c r="Y1088" s="34"/>
      <c r="Z1088" s="34"/>
      <c r="AA1088" s="34"/>
      <c r="AB1088" s="34"/>
      <c r="AC1088" s="34"/>
      <c r="AD1088" s="34"/>
      <c r="AE1088" s="34"/>
      <c r="AF1088" s="34"/>
      <c r="AG1088" s="34"/>
      <c r="AH1088" s="34"/>
      <c r="AI1088" s="34"/>
      <c r="AJ1088" s="34"/>
      <c r="AK1088" s="34"/>
      <c r="AL1088" s="34"/>
      <c r="AM1088" s="34"/>
      <c r="AN1088" s="34"/>
      <c r="AO1088" s="34"/>
      <c r="AP1088" s="34"/>
      <c r="AQ1088" s="34"/>
      <c r="AR1088" s="34"/>
      <c r="AS1088" s="34"/>
      <c r="AT1088" s="34"/>
      <c r="AU1088" s="34"/>
      <c r="AV1088" s="34"/>
      <c r="AW1088" s="34"/>
      <c r="AX1088" s="34"/>
      <c r="DI1088" s="30"/>
    </row>
    <row r="1089" spans="1:251" ht="14.4">
      <c r="A1089" s="32"/>
      <c r="B1089" s="36"/>
      <c r="C1089" s="31"/>
      <c r="D1089" s="31"/>
      <c r="E1089" s="31"/>
      <c r="F1089" s="31"/>
      <c r="G1089" s="31"/>
      <c r="H1089" s="31"/>
      <c r="I1089" s="31"/>
      <c r="J1089" s="31"/>
      <c r="K1089" s="31"/>
      <c r="L1089" s="37"/>
      <c r="M1089" s="37"/>
      <c r="N1089" s="37"/>
      <c r="O1089" s="37"/>
      <c r="P1089" s="31"/>
      <c r="Q1089" s="31"/>
      <c r="R1089" s="31"/>
      <c r="S1089" s="31"/>
      <c r="T1089" s="31"/>
      <c r="U1089" s="31"/>
      <c r="V1089" s="38"/>
      <c r="W1089" s="38"/>
      <c r="X1089" s="38"/>
      <c r="Y1089" s="38"/>
      <c r="Z1089" s="38"/>
      <c r="AA1089" s="38"/>
      <c r="AB1089" s="38"/>
      <c r="AC1089" s="38"/>
      <c r="AD1089" s="38"/>
      <c r="AE1089" s="38"/>
      <c r="AF1089" s="38"/>
      <c r="AG1089" s="38"/>
      <c r="AH1089" s="38"/>
      <c r="AI1089" s="38"/>
      <c r="AJ1089" s="38"/>
      <c r="AK1089" s="38"/>
      <c r="AL1089" s="38"/>
      <c r="AM1089" s="38"/>
      <c r="AN1089" s="38"/>
      <c r="AO1089" s="38"/>
      <c r="AP1089" s="38"/>
      <c r="AQ1089" s="38"/>
      <c r="AR1089" s="38"/>
      <c r="AS1089" s="38"/>
      <c r="AT1089" s="38"/>
      <c r="AU1089" s="38"/>
      <c r="AV1089" s="38"/>
      <c r="AW1089" s="38"/>
      <c r="AX1089" s="39"/>
    </row>
    <row r="1090" spans="1:251" ht="12" customHeight="1">
      <c r="A1090" s="32"/>
      <c r="B1090" s="109" t="s">
        <v>257</v>
      </c>
      <c r="C1090" s="110"/>
      <c r="D1090" s="110"/>
      <c r="E1090" s="110"/>
      <c r="F1090" s="110"/>
      <c r="G1090" s="110"/>
      <c r="H1090" s="110"/>
      <c r="I1090" s="110"/>
      <c r="J1090" s="110"/>
      <c r="K1090" s="110"/>
      <c r="L1090" s="110"/>
      <c r="M1090" s="110"/>
      <c r="N1090" s="110"/>
      <c r="O1090" s="110"/>
      <c r="P1090" s="110"/>
      <c r="Q1090" s="110"/>
      <c r="R1090" s="110"/>
      <c r="S1090" s="110"/>
      <c r="T1090" s="110"/>
      <c r="U1090" s="110"/>
      <c r="V1090" s="110"/>
      <c r="W1090" s="110"/>
      <c r="X1090" s="110"/>
      <c r="Y1090" s="110"/>
      <c r="Z1090" s="110"/>
      <c r="AA1090" s="110"/>
      <c r="AB1090" s="110"/>
      <c r="AC1090" s="110"/>
      <c r="AD1090" s="110"/>
      <c r="AE1090" s="110"/>
      <c r="AF1090" s="110"/>
      <c r="AG1090" s="110"/>
      <c r="AH1090" s="110"/>
      <c r="AI1090" s="110"/>
      <c r="AJ1090" s="110"/>
      <c r="AK1090" s="110"/>
      <c r="AL1090" s="110"/>
      <c r="AM1090" s="110"/>
      <c r="AN1090" s="110"/>
      <c r="AO1090" s="110"/>
      <c r="AP1090" s="110"/>
      <c r="AQ1090" s="110"/>
      <c r="AR1090" s="110"/>
      <c r="AS1090" s="110"/>
      <c r="AT1090" s="110"/>
      <c r="AU1090" s="110"/>
      <c r="AV1090" s="110"/>
      <c r="AW1090" s="110"/>
      <c r="AX1090" s="111"/>
    </row>
    <row r="1091" spans="1:251" ht="12" customHeight="1">
      <c r="A1091" s="32"/>
      <c r="B1091" s="109"/>
      <c r="C1091" s="110"/>
      <c r="D1091" s="110"/>
      <c r="E1091" s="110"/>
      <c r="F1091" s="110"/>
      <c r="G1091" s="110"/>
      <c r="H1091" s="110"/>
      <c r="I1091" s="110"/>
      <c r="J1091" s="110"/>
      <c r="K1091" s="110"/>
      <c r="L1091" s="110"/>
      <c r="M1091" s="110"/>
      <c r="N1091" s="110"/>
      <c r="O1091" s="110"/>
      <c r="P1091" s="110"/>
      <c r="Q1091" s="110"/>
      <c r="R1091" s="110"/>
      <c r="S1091" s="110"/>
      <c r="T1091" s="110"/>
      <c r="U1091" s="110"/>
      <c r="V1091" s="110"/>
      <c r="W1091" s="110"/>
      <c r="X1091" s="110"/>
      <c r="Y1091" s="110"/>
      <c r="Z1091" s="110"/>
      <c r="AA1091" s="110"/>
      <c r="AB1091" s="110"/>
      <c r="AC1091" s="110"/>
      <c r="AD1091" s="110"/>
      <c r="AE1091" s="110"/>
      <c r="AF1091" s="110"/>
      <c r="AG1091" s="110"/>
      <c r="AH1091" s="110"/>
      <c r="AI1091" s="110"/>
      <c r="AJ1091" s="110"/>
      <c r="AK1091" s="110"/>
      <c r="AL1091" s="110"/>
      <c r="AM1091" s="110"/>
      <c r="AN1091" s="110"/>
      <c r="AO1091" s="110"/>
      <c r="AP1091" s="110"/>
      <c r="AQ1091" s="110"/>
      <c r="AR1091" s="110"/>
      <c r="AS1091" s="110"/>
      <c r="AT1091" s="110"/>
      <c r="AU1091" s="110"/>
      <c r="AV1091" s="110"/>
      <c r="AW1091" s="110"/>
      <c r="AX1091" s="111"/>
    </row>
    <row r="1092" spans="1:251" ht="12" customHeight="1">
      <c r="A1092" s="32"/>
      <c r="B1092" s="109"/>
      <c r="C1092" s="110"/>
      <c r="D1092" s="110"/>
      <c r="E1092" s="110"/>
      <c r="F1092" s="110"/>
      <c r="G1092" s="110"/>
      <c r="H1092" s="110"/>
      <c r="I1092" s="110"/>
      <c r="J1092" s="110"/>
      <c r="K1092" s="110"/>
      <c r="L1092" s="110"/>
      <c r="M1092" s="110"/>
      <c r="N1092" s="110"/>
      <c r="O1092" s="110"/>
      <c r="P1092" s="110"/>
      <c r="Q1092" s="110"/>
      <c r="R1092" s="110"/>
      <c r="S1092" s="110"/>
      <c r="T1092" s="110"/>
      <c r="U1092" s="110"/>
      <c r="V1092" s="110"/>
      <c r="W1092" s="110"/>
      <c r="X1092" s="110"/>
      <c r="Y1092" s="110"/>
      <c r="Z1092" s="110"/>
      <c r="AA1092" s="110"/>
      <c r="AB1092" s="110"/>
      <c r="AC1092" s="110"/>
      <c r="AD1092" s="110"/>
      <c r="AE1092" s="110"/>
      <c r="AF1092" s="110"/>
      <c r="AG1092" s="110"/>
      <c r="AH1092" s="110"/>
      <c r="AI1092" s="110"/>
      <c r="AJ1092" s="110"/>
      <c r="AK1092" s="110"/>
      <c r="AL1092" s="110"/>
      <c r="AM1092" s="110"/>
      <c r="AN1092" s="110"/>
      <c r="AO1092" s="110"/>
      <c r="AP1092" s="110"/>
      <c r="AQ1092" s="110"/>
      <c r="AR1092" s="110"/>
      <c r="AS1092" s="110"/>
      <c r="AT1092" s="110"/>
      <c r="AU1092" s="110"/>
      <c r="AV1092" s="110"/>
      <c r="AW1092" s="110"/>
      <c r="AX1092" s="111"/>
    </row>
    <row r="1093" spans="1:251" ht="12" customHeight="1">
      <c r="A1093" s="32"/>
      <c r="B1093" s="109"/>
      <c r="C1093" s="110"/>
      <c r="D1093" s="110"/>
      <c r="E1093" s="110"/>
      <c r="F1093" s="110"/>
      <c r="G1093" s="110"/>
      <c r="H1093" s="110"/>
      <c r="I1093" s="110"/>
      <c r="J1093" s="110"/>
      <c r="K1093" s="110"/>
      <c r="L1093" s="110"/>
      <c r="M1093" s="110"/>
      <c r="N1093" s="110"/>
      <c r="O1093" s="110"/>
      <c r="P1093" s="110"/>
      <c r="Q1093" s="110"/>
      <c r="R1093" s="110"/>
      <c r="S1093" s="110"/>
      <c r="T1093" s="110"/>
      <c r="U1093" s="110"/>
      <c r="V1093" s="110"/>
      <c r="W1093" s="110"/>
      <c r="X1093" s="110"/>
      <c r="Y1093" s="110"/>
      <c r="Z1093" s="110"/>
      <c r="AA1093" s="110"/>
      <c r="AB1093" s="110"/>
      <c r="AC1093" s="110"/>
      <c r="AD1093" s="110"/>
      <c r="AE1093" s="110"/>
      <c r="AF1093" s="110"/>
      <c r="AG1093" s="110"/>
      <c r="AH1093" s="110"/>
      <c r="AI1093" s="110"/>
      <c r="AJ1093" s="110"/>
      <c r="AK1093" s="110"/>
      <c r="AL1093" s="110"/>
      <c r="AM1093" s="110"/>
      <c r="AN1093" s="110"/>
      <c r="AO1093" s="110"/>
      <c r="AP1093" s="110"/>
      <c r="AQ1093" s="110"/>
      <c r="AR1093" s="110"/>
      <c r="AS1093" s="110"/>
      <c r="AT1093" s="110"/>
      <c r="AU1093" s="110"/>
      <c r="AV1093" s="110"/>
      <c r="AW1093" s="110"/>
      <c r="AX1093" s="111"/>
    </row>
    <row r="1094" spans="1:251" ht="12" customHeight="1">
      <c r="A1094" s="32"/>
      <c r="B1094" s="109"/>
      <c r="C1094" s="110"/>
      <c r="D1094" s="110"/>
      <c r="E1094" s="110"/>
      <c r="F1094" s="110"/>
      <c r="G1094" s="110"/>
      <c r="H1094" s="110"/>
      <c r="I1094" s="110"/>
      <c r="J1094" s="110"/>
      <c r="K1094" s="110"/>
      <c r="L1094" s="110"/>
      <c r="M1094" s="110"/>
      <c r="N1094" s="110"/>
      <c r="O1094" s="110"/>
      <c r="P1094" s="110"/>
      <c r="Q1094" s="110"/>
      <c r="R1094" s="110"/>
      <c r="S1094" s="110"/>
      <c r="T1094" s="110"/>
      <c r="U1094" s="110"/>
      <c r="V1094" s="110"/>
      <c r="W1094" s="110"/>
      <c r="X1094" s="110"/>
      <c r="Y1094" s="110"/>
      <c r="Z1094" s="110"/>
      <c r="AA1094" s="110"/>
      <c r="AB1094" s="110"/>
      <c r="AC1094" s="110"/>
      <c r="AD1094" s="110"/>
      <c r="AE1094" s="110"/>
      <c r="AF1094" s="110"/>
      <c r="AG1094" s="110"/>
      <c r="AH1094" s="110"/>
      <c r="AI1094" s="110"/>
      <c r="AJ1094" s="110"/>
      <c r="AK1094" s="110"/>
      <c r="AL1094" s="110"/>
      <c r="AM1094" s="110"/>
      <c r="AN1094" s="110"/>
      <c r="AO1094" s="110"/>
      <c r="AP1094" s="110"/>
      <c r="AQ1094" s="110"/>
      <c r="AR1094" s="110"/>
      <c r="AS1094" s="110"/>
      <c r="AT1094" s="110"/>
      <c r="AU1094" s="110"/>
      <c r="AV1094" s="110"/>
      <c r="AW1094" s="110"/>
      <c r="AX1094" s="111"/>
    </row>
    <row r="1095" spans="1:251" ht="12" customHeight="1">
      <c r="A1095" s="32"/>
      <c r="B1095" s="109"/>
      <c r="C1095" s="110"/>
      <c r="D1095" s="110"/>
      <c r="E1095" s="110"/>
      <c r="F1095" s="110"/>
      <c r="G1095" s="110"/>
      <c r="H1095" s="110"/>
      <c r="I1095" s="110"/>
      <c r="J1095" s="110"/>
      <c r="K1095" s="110"/>
      <c r="L1095" s="110"/>
      <c r="M1095" s="110"/>
      <c r="N1095" s="110"/>
      <c r="O1095" s="110"/>
      <c r="P1095" s="110"/>
      <c r="Q1095" s="110"/>
      <c r="R1095" s="110"/>
      <c r="S1095" s="110"/>
      <c r="T1095" s="110"/>
      <c r="U1095" s="110"/>
      <c r="V1095" s="110"/>
      <c r="W1095" s="110"/>
      <c r="X1095" s="110"/>
      <c r="Y1095" s="110"/>
      <c r="Z1095" s="110"/>
      <c r="AA1095" s="110"/>
      <c r="AB1095" s="110"/>
      <c r="AC1095" s="110"/>
      <c r="AD1095" s="110"/>
      <c r="AE1095" s="110"/>
      <c r="AF1095" s="110"/>
      <c r="AG1095" s="110"/>
      <c r="AH1095" s="110"/>
      <c r="AI1095" s="110"/>
      <c r="AJ1095" s="110"/>
      <c r="AK1095" s="110"/>
      <c r="AL1095" s="110"/>
      <c r="AM1095" s="110"/>
      <c r="AN1095" s="110"/>
      <c r="AO1095" s="110"/>
      <c r="AP1095" s="110"/>
      <c r="AQ1095" s="110"/>
      <c r="AR1095" s="110"/>
      <c r="AS1095" s="110"/>
      <c r="AT1095" s="110"/>
      <c r="AU1095" s="110"/>
      <c r="AV1095" s="110"/>
      <c r="AW1095" s="110"/>
      <c r="AX1095" s="111"/>
      <c r="BC1095" s="40"/>
    </row>
    <row r="1096" spans="1:251" ht="12" customHeight="1">
      <c r="A1096" s="32"/>
      <c r="B1096" s="109"/>
      <c r="C1096" s="110"/>
      <c r="D1096" s="110"/>
      <c r="E1096" s="110"/>
      <c r="F1096" s="110"/>
      <c r="G1096" s="110"/>
      <c r="H1096" s="110"/>
      <c r="I1096" s="110"/>
      <c r="J1096" s="110"/>
      <c r="K1096" s="110"/>
      <c r="L1096" s="110"/>
      <c r="M1096" s="110"/>
      <c r="N1096" s="110"/>
      <c r="O1096" s="110"/>
      <c r="P1096" s="110"/>
      <c r="Q1096" s="110"/>
      <c r="R1096" s="110"/>
      <c r="S1096" s="110"/>
      <c r="T1096" s="110"/>
      <c r="U1096" s="110"/>
      <c r="V1096" s="110"/>
      <c r="W1096" s="110"/>
      <c r="X1096" s="110"/>
      <c r="Y1096" s="110"/>
      <c r="Z1096" s="110"/>
      <c r="AA1096" s="110"/>
      <c r="AB1096" s="110"/>
      <c r="AC1096" s="110"/>
      <c r="AD1096" s="110"/>
      <c r="AE1096" s="110"/>
      <c r="AF1096" s="110"/>
      <c r="AG1096" s="110"/>
      <c r="AH1096" s="110"/>
      <c r="AI1096" s="110"/>
      <c r="AJ1096" s="110"/>
      <c r="AK1096" s="110"/>
      <c r="AL1096" s="110"/>
      <c r="AM1096" s="110"/>
      <c r="AN1096" s="110"/>
      <c r="AO1096" s="110"/>
      <c r="AP1096" s="110"/>
      <c r="AQ1096" s="110"/>
      <c r="AR1096" s="110"/>
      <c r="AS1096" s="110"/>
      <c r="AT1096" s="110"/>
      <c r="AU1096" s="110"/>
      <c r="AV1096" s="110"/>
      <c r="AW1096" s="110"/>
      <c r="AX1096" s="111"/>
    </row>
    <row r="1097" spans="1:251" ht="12" customHeight="1">
      <c r="A1097" s="32"/>
      <c r="B1097" s="109"/>
      <c r="C1097" s="110"/>
      <c r="D1097" s="110"/>
      <c r="E1097" s="110"/>
      <c r="F1097" s="110"/>
      <c r="G1097" s="110"/>
      <c r="H1097" s="110"/>
      <c r="I1097" s="110"/>
      <c r="J1097" s="110"/>
      <c r="K1097" s="110"/>
      <c r="L1097" s="110"/>
      <c r="M1097" s="110"/>
      <c r="N1097" s="110"/>
      <c r="O1097" s="110"/>
      <c r="P1097" s="110"/>
      <c r="Q1097" s="110"/>
      <c r="R1097" s="110"/>
      <c r="S1097" s="110"/>
      <c r="T1097" s="110"/>
      <c r="U1097" s="110"/>
      <c r="V1097" s="110"/>
      <c r="W1097" s="110"/>
      <c r="X1097" s="110"/>
      <c r="Y1097" s="110"/>
      <c r="Z1097" s="110"/>
      <c r="AA1097" s="110"/>
      <c r="AB1097" s="110"/>
      <c r="AC1097" s="110"/>
      <c r="AD1097" s="110"/>
      <c r="AE1097" s="110"/>
      <c r="AF1097" s="110"/>
      <c r="AG1097" s="110"/>
      <c r="AH1097" s="110"/>
      <c r="AI1097" s="110"/>
      <c r="AJ1097" s="110"/>
      <c r="AK1097" s="110"/>
      <c r="AL1097" s="110"/>
      <c r="AM1097" s="110"/>
      <c r="AN1097" s="110"/>
      <c r="AO1097" s="110"/>
      <c r="AP1097" s="110"/>
      <c r="AQ1097" s="110"/>
      <c r="AR1097" s="110"/>
      <c r="AS1097" s="110"/>
      <c r="AT1097" s="110"/>
      <c r="AU1097" s="110"/>
      <c r="AV1097" s="110"/>
      <c r="AW1097" s="110"/>
      <c r="AX1097" s="111"/>
    </row>
    <row r="1098" spans="1:251" ht="12" customHeight="1">
      <c r="A1098" s="32"/>
      <c r="B1098" s="109"/>
      <c r="C1098" s="110"/>
      <c r="D1098" s="110"/>
      <c r="E1098" s="110"/>
      <c r="F1098" s="110"/>
      <c r="G1098" s="110"/>
      <c r="H1098" s="110"/>
      <c r="I1098" s="110"/>
      <c r="J1098" s="110"/>
      <c r="K1098" s="110"/>
      <c r="L1098" s="110"/>
      <c r="M1098" s="110"/>
      <c r="N1098" s="110"/>
      <c r="O1098" s="110"/>
      <c r="P1098" s="110"/>
      <c r="Q1098" s="110"/>
      <c r="R1098" s="110"/>
      <c r="S1098" s="110"/>
      <c r="T1098" s="110"/>
      <c r="U1098" s="110"/>
      <c r="V1098" s="110"/>
      <c r="W1098" s="110"/>
      <c r="X1098" s="110"/>
      <c r="Y1098" s="110"/>
      <c r="Z1098" s="110"/>
      <c r="AA1098" s="110"/>
      <c r="AB1098" s="110"/>
      <c r="AC1098" s="110"/>
      <c r="AD1098" s="110"/>
      <c r="AE1098" s="110"/>
      <c r="AF1098" s="110"/>
      <c r="AG1098" s="110"/>
      <c r="AH1098" s="110"/>
      <c r="AI1098" s="110"/>
      <c r="AJ1098" s="110"/>
      <c r="AK1098" s="110"/>
      <c r="AL1098" s="110"/>
      <c r="AM1098" s="110"/>
      <c r="AN1098" s="110"/>
      <c r="AO1098" s="110"/>
      <c r="AP1098" s="110"/>
      <c r="AQ1098" s="110"/>
      <c r="AR1098" s="110"/>
      <c r="AS1098" s="110"/>
      <c r="AT1098" s="110"/>
      <c r="AU1098" s="110"/>
      <c r="AV1098" s="110"/>
      <c r="AW1098" s="110"/>
      <c r="AX1098" s="111"/>
    </row>
    <row r="1099" spans="1:251" ht="15" thickBot="1">
      <c r="A1099" s="41"/>
      <c r="B1099" s="42"/>
      <c r="C1099" s="43"/>
      <c r="D1099" s="43"/>
      <c r="E1099" s="43"/>
      <c r="F1099" s="43"/>
      <c r="G1099" s="43"/>
      <c r="H1099" s="43"/>
      <c r="I1099" s="43"/>
      <c r="J1099" s="43"/>
      <c r="K1099" s="43"/>
      <c r="L1099" s="43"/>
      <c r="M1099" s="43"/>
      <c r="N1099" s="43"/>
      <c r="O1099" s="43"/>
      <c r="P1099" s="43"/>
      <c r="Q1099" s="43"/>
      <c r="R1099" s="43"/>
      <c r="S1099" s="43"/>
      <c r="T1099" s="43"/>
      <c r="U1099" s="43"/>
      <c r="V1099" s="43"/>
      <c r="W1099" s="43"/>
      <c r="X1099" s="43"/>
      <c r="Y1099" s="43"/>
      <c r="Z1099" s="43"/>
      <c r="AA1099" s="43"/>
      <c r="AB1099" s="43"/>
      <c r="AC1099" s="43"/>
      <c r="AD1099" s="43"/>
      <c r="AE1099" s="43"/>
      <c r="AF1099" s="43"/>
      <c r="AG1099" s="43"/>
      <c r="AH1099" s="43"/>
      <c r="AI1099" s="43"/>
      <c r="AJ1099" s="43"/>
      <c r="AK1099" s="43"/>
      <c r="AL1099" s="43"/>
      <c r="AM1099" s="43"/>
      <c r="AN1099" s="43"/>
      <c r="AO1099" s="43"/>
      <c r="AP1099" s="43"/>
      <c r="AQ1099" s="43"/>
      <c r="AR1099" s="43"/>
      <c r="AS1099" s="43"/>
      <c r="AT1099" s="43"/>
      <c r="AU1099" s="43"/>
      <c r="AV1099" s="43"/>
      <c r="AW1099" s="43"/>
      <c r="AX1099" s="44"/>
    </row>
    <row r="1100" spans="1:251">
      <c r="B1100" s="45"/>
    </row>
    <row r="1101" spans="1:251" ht="14.4">
      <c r="B1101" s="34" t="s">
        <v>94</v>
      </c>
      <c r="C1101" s="32"/>
      <c r="D1101" s="32"/>
      <c r="E1101" s="32"/>
      <c r="F1101" s="32"/>
      <c r="G1101" s="32"/>
      <c r="H1101" s="32"/>
      <c r="I1101" s="32"/>
      <c r="J1101" s="32"/>
      <c r="K1101" s="32"/>
      <c r="L1101" s="33"/>
      <c r="M1101" s="33"/>
      <c r="N1101" s="33"/>
      <c r="O1101" s="33"/>
      <c r="P1101" s="32"/>
      <c r="Q1101" s="32"/>
      <c r="R1101" s="32"/>
      <c r="S1101" s="32"/>
      <c r="T1101" s="32"/>
      <c r="U1101" s="32"/>
      <c r="V1101" s="34"/>
      <c r="W1101" s="34"/>
      <c r="X1101" s="34"/>
      <c r="Y1101" s="34"/>
      <c r="Z1101" s="34"/>
      <c r="AA1101" s="34"/>
      <c r="AB1101" s="34"/>
      <c r="AC1101" s="34"/>
      <c r="AD1101" s="34"/>
      <c r="AE1101" s="34"/>
      <c r="AF1101" s="34"/>
      <c r="AG1101" s="34"/>
      <c r="AH1101" s="34"/>
      <c r="AI1101" s="34"/>
      <c r="AJ1101" s="34"/>
      <c r="AK1101" s="34"/>
      <c r="AL1101" s="34"/>
      <c r="AM1101" s="34"/>
      <c r="AN1101" s="34"/>
      <c r="AO1101" s="34"/>
      <c r="AP1101" s="34"/>
      <c r="AQ1101" s="34"/>
      <c r="AR1101" s="34"/>
      <c r="AS1101" s="34"/>
      <c r="AT1101" s="34"/>
      <c r="AU1101" s="34"/>
      <c r="AV1101" s="34"/>
      <c r="AW1101" s="34"/>
      <c r="AX1101" s="34"/>
    </row>
    <row r="1102" spans="1:251" ht="15" thickBot="1">
      <c r="B1102" s="32"/>
      <c r="C1102" s="32"/>
      <c r="D1102" s="32"/>
      <c r="E1102" s="32"/>
      <c r="F1102" s="32"/>
      <c r="G1102" s="32"/>
      <c r="H1102" s="32"/>
      <c r="I1102" s="32"/>
      <c r="J1102" s="32"/>
      <c r="K1102" s="32"/>
      <c r="L1102" s="33"/>
      <c r="M1102" s="33"/>
      <c r="N1102" s="33"/>
      <c r="O1102" s="33"/>
      <c r="P1102" s="32"/>
      <c r="Q1102" s="32"/>
      <c r="R1102" s="32"/>
      <c r="S1102" s="32"/>
      <c r="T1102" s="32"/>
      <c r="U1102" s="32"/>
      <c r="V1102" s="34"/>
      <c r="W1102" s="34"/>
      <c r="X1102" s="34"/>
      <c r="Y1102" s="34"/>
      <c r="Z1102" s="34"/>
      <c r="AA1102" s="34"/>
      <c r="AB1102" s="34"/>
      <c r="AC1102" s="34"/>
      <c r="AD1102" s="34"/>
      <c r="AE1102" s="34"/>
      <c r="AF1102" s="34"/>
      <c r="AG1102" s="34"/>
      <c r="AH1102" s="34"/>
      <c r="AI1102" s="34"/>
      <c r="AJ1102" s="34"/>
      <c r="AK1102" s="34"/>
      <c r="AL1102" s="34"/>
      <c r="AM1102" s="34"/>
      <c r="AN1102" s="34"/>
      <c r="AO1102" s="34"/>
      <c r="AP1102" s="34"/>
      <c r="AQ1102" s="34"/>
      <c r="AR1102" s="34"/>
      <c r="AS1102" s="34"/>
      <c r="AT1102" s="34"/>
      <c r="AU1102" s="34"/>
      <c r="AV1102" s="34"/>
      <c r="AW1102" s="34"/>
      <c r="AX1102" s="46" t="s">
        <v>95</v>
      </c>
    </row>
    <row r="1103" spans="1:251" s="40" customFormat="1" ht="13.5" customHeight="1">
      <c r="A1103" s="32"/>
      <c r="B1103" s="112" t="s">
        <v>96</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4"/>
      <c r="AA1103" s="118" t="s">
        <v>97</v>
      </c>
      <c r="AB1103" s="113"/>
      <c r="AC1103" s="113"/>
      <c r="AD1103" s="113"/>
      <c r="AE1103" s="113"/>
      <c r="AF1103" s="113"/>
      <c r="AG1103" s="113"/>
      <c r="AH1103" s="113"/>
      <c r="AI1103" s="114"/>
      <c r="AJ1103" s="118" t="s">
        <v>98</v>
      </c>
      <c r="AK1103" s="113"/>
      <c r="AL1103" s="113"/>
      <c r="AM1103" s="113"/>
      <c r="AN1103" s="113"/>
      <c r="AO1103" s="113"/>
      <c r="AP1103" s="113"/>
      <c r="AQ1103" s="113"/>
      <c r="AR1103" s="114"/>
      <c r="AS1103" s="118" t="s">
        <v>99</v>
      </c>
      <c r="AT1103" s="113"/>
      <c r="AU1103" s="113"/>
      <c r="AV1103" s="113"/>
      <c r="AW1103" s="113"/>
      <c r="AX1103" s="120"/>
      <c r="AY1103" s="26"/>
      <c r="AZ1103" s="26"/>
      <c r="BA1103" s="26"/>
      <c r="BB1103" s="26"/>
      <c r="BC1103" s="26"/>
      <c r="BD1103" s="26"/>
      <c r="BE1103" s="26"/>
      <c r="BF1103" s="26"/>
      <c r="BG1103" s="26"/>
      <c r="BH1103" s="26"/>
      <c r="BI1103" s="26"/>
      <c r="BJ1103" s="26"/>
      <c r="BK1103" s="26"/>
      <c r="BL1103" s="26"/>
      <c r="BM1103" s="26"/>
      <c r="BN1103" s="26"/>
      <c r="BO1103" s="26"/>
      <c r="BP1103" s="26"/>
      <c r="BQ1103" s="26"/>
      <c r="BR1103" s="26"/>
      <c r="BS1103" s="26"/>
      <c r="BT1103" s="26"/>
      <c r="BU1103" s="26"/>
      <c r="BV1103" s="26"/>
      <c r="BW1103" s="26"/>
      <c r="BX1103" s="26"/>
      <c r="BY1103" s="26"/>
      <c r="BZ1103" s="26"/>
      <c r="CA1103" s="26"/>
      <c r="CB1103" s="26"/>
      <c r="CC1103" s="26"/>
      <c r="CD1103" s="26"/>
      <c r="CE1103" s="26"/>
      <c r="CF1103" s="26"/>
      <c r="CG1103" s="26"/>
      <c r="CH1103" s="26"/>
      <c r="CI1103" s="26"/>
      <c r="CJ1103" s="26"/>
      <c r="CK1103" s="26"/>
      <c r="CL1103" s="26"/>
      <c r="CM1103" s="26"/>
      <c r="CN1103" s="26"/>
      <c r="CO1103" s="26"/>
      <c r="CP1103" s="26"/>
      <c r="CQ1103" s="26"/>
      <c r="CR1103" s="26"/>
      <c r="CS1103" s="26"/>
      <c r="CT1103" s="26"/>
      <c r="CU1103" s="26"/>
      <c r="CV1103" s="26"/>
      <c r="CW1103" s="26"/>
      <c r="CX1103" s="26"/>
      <c r="CY1103" s="26"/>
      <c r="CZ1103" s="26"/>
      <c r="DA1103" s="26"/>
      <c r="DB1103" s="26"/>
      <c r="DC1103" s="26"/>
      <c r="DD1103" s="26"/>
      <c r="DE1103" s="26"/>
      <c r="DF1103" s="26"/>
      <c r="DG1103" s="26"/>
      <c r="DH1103" s="26"/>
      <c r="DI1103" s="26"/>
      <c r="DJ1103" s="26"/>
      <c r="DK1103" s="26"/>
      <c r="DL1103" s="26"/>
      <c r="DM1103" s="26"/>
      <c r="DN1103" s="26"/>
      <c r="DO1103" s="26"/>
      <c r="DP1103" s="26"/>
      <c r="DQ1103" s="26"/>
      <c r="DR1103" s="26"/>
      <c r="DS1103" s="26"/>
      <c r="DT1103" s="26"/>
      <c r="DU1103" s="26"/>
      <c r="DV1103" s="26"/>
      <c r="DW1103" s="26"/>
      <c r="DX1103" s="26"/>
      <c r="DY1103" s="26"/>
      <c r="DZ1103" s="26"/>
      <c r="EA1103" s="26"/>
      <c r="EB1103" s="26"/>
      <c r="EC1103" s="26"/>
      <c r="ED1103" s="26"/>
      <c r="EE1103" s="26"/>
      <c r="EF1103" s="26"/>
      <c r="EG1103" s="26"/>
      <c r="EH1103" s="26"/>
      <c r="EI1103" s="26"/>
      <c r="EJ1103" s="26"/>
      <c r="EK1103" s="26"/>
      <c r="EL1103" s="26"/>
      <c r="EM1103" s="26"/>
      <c r="EN1103" s="26"/>
      <c r="EO1103" s="26"/>
      <c r="EP1103" s="26"/>
      <c r="EQ1103" s="26"/>
      <c r="ER1103" s="26"/>
      <c r="ES1103" s="26"/>
      <c r="ET1103" s="26"/>
      <c r="EU1103" s="26"/>
      <c r="EV1103" s="26"/>
      <c r="EW1103" s="26"/>
      <c r="EX1103" s="26"/>
      <c r="EY1103" s="26"/>
      <c r="EZ1103" s="26"/>
      <c r="FA1103" s="26"/>
      <c r="FB1103" s="26"/>
      <c r="FC1103" s="26"/>
      <c r="FD1103" s="26"/>
      <c r="FE1103" s="26"/>
      <c r="FF1103" s="26"/>
      <c r="FG1103" s="26"/>
      <c r="FH1103" s="26"/>
      <c r="FI1103" s="26"/>
      <c r="FJ1103" s="26"/>
      <c r="FK1103" s="26"/>
      <c r="FL1103" s="26"/>
      <c r="FM1103" s="26"/>
      <c r="FN1103" s="26"/>
      <c r="FO1103" s="26"/>
      <c r="FP1103" s="26"/>
      <c r="FQ1103" s="26"/>
      <c r="FR1103" s="26"/>
      <c r="FS1103" s="26"/>
      <c r="FT1103" s="26"/>
      <c r="FU1103" s="26"/>
      <c r="FV1103" s="26"/>
      <c r="FW1103" s="26"/>
      <c r="FX1103" s="26"/>
      <c r="FY1103" s="26"/>
      <c r="FZ1103" s="26"/>
      <c r="GA1103" s="26"/>
      <c r="GB1103" s="26"/>
      <c r="GC1103" s="26"/>
      <c r="GD1103" s="26"/>
      <c r="GE1103" s="26"/>
      <c r="GF1103" s="26"/>
      <c r="GG1103" s="26"/>
      <c r="GH1103" s="26"/>
      <c r="GI1103" s="26"/>
      <c r="GJ1103" s="26"/>
      <c r="GK1103" s="26"/>
      <c r="GL1103" s="26"/>
      <c r="GM1103" s="26"/>
      <c r="GN1103" s="26"/>
      <c r="GO1103" s="26"/>
      <c r="GP1103" s="26"/>
      <c r="GQ1103" s="26"/>
      <c r="GR1103" s="26"/>
      <c r="GS1103" s="26"/>
      <c r="GT1103" s="26"/>
      <c r="GU1103" s="26"/>
      <c r="GV1103" s="26"/>
      <c r="GW1103" s="26"/>
      <c r="GX1103" s="26"/>
      <c r="GY1103" s="26"/>
      <c r="GZ1103" s="26"/>
      <c r="HA1103" s="26"/>
      <c r="HB1103" s="26"/>
      <c r="HC1103" s="26"/>
      <c r="HD1103" s="26"/>
      <c r="HE1103" s="26"/>
      <c r="HF1103" s="26"/>
      <c r="HG1103" s="26"/>
      <c r="HH1103" s="26"/>
      <c r="HI1103" s="26"/>
      <c r="HJ1103" s="26"/>
      <c r="HK1103" s="26"/>
      <c r="HL1103" s="26"/>
      <c r="HM1103" s="26"/>
      <c r="HN1103" s="26"/>
      <c r="HO1103" s="26"/>
      <c r="HP1103" s="26"/>
      <c r="HQ1103" s="26"/>
      <c r="HR1103" s="26"/>
      <c r="HS1103" s="26"/>
      <c r="HT1103" s="26"/>
      <c r="HU1103" s="26"/>
      <c r="HV1103" s="26"/>
      <c r="HW1103" s="26"/>
      <c r="HX1103" s="26"/>
      <c r="HY1103" s="26"/>
      <c r="HZ1103" s="26"/>
      <c r="IA1103" s="26"/>
      <c r="IB1103" s="26"/>
      <c r="IC1103" s="26"/>
      <c r="ID1103" s="26"/>
      <c r="IE1103" s="26"/>
      <c r="IF1103" s="26"/>
      <c r="IG1103" s="26"/>
      <c r="IH1103" s="26"/>
      <c r="II1103" s="26"/>
      <c r="IJ1103" s="26"/>
      <c r="IK1103" s="26"/>
      <c r="IL1103" s="26"/>
      <c r="IM1103" s="26"/>
      <c r="IN1103" s="26"/>
      <c r="IO1103" s="26"/>
      <c r="IP1103" s="26"/>
      <c r="IQ1103" s="26"/>
    </row>
    <row r="1104" spans="1:251" s="40" customFormat="1">
      <c r="A1104" s="32"/>
      <c r="B1104" s="115"/>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7"/>
      <c r="AA1104" s="119"/>
      <c r="AB1104" s="116"/>
      <c r="AC1104" s="116"/>
      <c r="AD1104" s="116"/>
      <c r="AE1104" s="116"/>
      <c r="AF1104" s="116"/>
      <c r="AG1104" s="116"/>
      <c r="AH1104" s="116"/>
      <c r="AI1104" s="117"/>
      <c r="AJ1104" s="119"/>
      <c r="AK1104" s="116"/>
      <c r="AL1104" s="116"/>
      <c r="AM1104" s="116"/>
      <c r="AN1104" s="116"/>
      <c r="AO1104" s="116"/>
      <c r="AP1104" s="116"/>
      <c r="AQ1104" s="116"/>
      <c r="AR1104" s="117"/>
      <c r="AS1104" s="119"/>
      <c r="AT1104" s="116"/>
      <c r="AU1104" s="116"/>
      <c r="AV1104" s="116"/>
      <c r="AW1104" s="116"/>
      <c r="AX1104" s="121"/>
      <c r="AY1104" s="26"/>
      <c r="AZ1104" s="26"/>
      <c r="BA1104" s="26"/>
      <c r="BB1104" s="47"/>
      <c r="BC1104" s="48"/>
      <c r="BE1104" s="26"/>
      <c r="BF1104" s="26"/>
      <c r="BG1104" s="26"/>
      <c r="BH1104" s="26"/>
      <c r="BI1104" s="26"/>
      <c r="BJ1104" s="26"/>
      <c r="BK1104" s="26"/>
      <c r="BL1104" s="26"/>
      <c r="BM1104" s="26"/>
      <c r="BN1104" s="26"/>
      <c r="BO1104" s="26"/>
      <c r="BP1104" s="26"/>
      <c r="BQ1104" s="26"/>
      <c r="BR1104" s="26"/>
      <c r="BS1104" s="26"/>
      <c r="BT1104" s="26"/>
      <c r="BU1104" s="26"/>
      <c r="BV1104" s="26"/>
      <c r="BW1104" s="26"/>
      <c r="BX1104" s="26"/>
      <c r="BY1104" s="26"/>
      <c r="BZ1104" s="26"/>
      <c r="CA1104" s="26"/>
      <c r="CB1104" s="26"/>
      <c r="CC1104" s="26"/>
      <c r="CD1104" s="26"/>
      <c r="CE1104" s="26"/>
      <c r="CF1104" s="26"/>
      <c r="CG1104" s="26"/>
      <c r="CH1104" s="26"/>
      <c r="CI1104" s="26"/>
      <c r="CJ1104" s="26"/>
      <c r="CK1104" s="26"/>
      <c r="CL1104" s="26"/>
      <c r="CM1104" s="26"/>
      <c r="CN1104" s="26"/>
      <c r="CO1104" s="26"/>
      <c r="CP1104" s="26"/>
      <c r="CQ1104" s="26"/>
      <c r="CR1104" s="26"/>
      <c r="CS1104" s="26"/>
      <c r="CT1104" s="26"/>
      <c r="CU1104" s="26"/>
      <c r="CV1104" s="26"/>
      <c r="CW1104" s="26"/>
      <c r="CX1104" s="26"/>
      <c r="CY1104" s="26"/>
      <c r="CZ1104" s="26"/>
      <c r="DA1104" s="26"/>
      <c r="DB1104" s="26"/>
      <c r="DC1104" s="26"/>
      <c r="DD1104" s="26"/>
      <c r="DE1104" s="26"/>
      <c r="DF1104" s="26"/>
      <c r="DG1104" s="26"/>
      <c r="DH1104" s="26"/>
      <c r="DI1104" s="26"/>
      <c r="DJ1104" s="26"/>
      <c r="DK1104" s="26"/>
      <c r="DL1104" s="26"/>
      <c r="DM1104" s="26"/>
      <c r="DN1104" s="26"/>
      <c r="DO1104" s="26"/>
      <c r="DP1104" s="26"/>
      <c r="DQ1104" s="26"/>
      <c r="DR1104" s="26"/>
      <c r="DS1104" s="26"/>
      <c r="DT1104" s="26"/>
      <c r="DU1104" s="26"/>
      <c r="DV1104" s="26"/>
      <c r="DW1104" s="26"/>
      <c r="DX1104" s="26"/>
      <c r="DY1104" s="26"/>
      <c r="DZ1104" s="26"/>
      <c r="EA1104" s="26"/>
      <c r="EB1104" s="26"/>
      <c r="EC1104" s="26"/>
      <c r="ED1104" s="26"/>
      <c r="EE1104" s="26"/>
      <c r="EF1104" s="26"/>
      <c r="EG1104" s="26"/>
      <c r="EH1104" s="26"/>
      <c r="EI1104" s="26"/>
      <c r="EJ1104" s="26"/>
      <c r="EK1104" s="26"/>
      <c r="EL1104" s="26"/>
      <c r="EM1104" s="26"/>
      <c r="EN1104" s="26"/>
      <c r="EO1104" s="26"/>
      <c r="EP1104" s="26"/>
      <c r="EQ1104" s="26"/>
      <c r="ER1104" s="26"/>
      <c r="ES1104" s="26"/>
      <c r="ET1104" s="26"/>
      <c r="EU1104" s="26"/>
      <c r="EV1104" s="26"/>
      <c r="EW1104" s="26"/>
      <c r="EX1104" s="26"/>
      <c r="EY1104" s="26"/>
      <c r="EZ1104" s="26"/>
      <c r="FA1104" s="26"/>
      <c r="FB1104" s="26"/>
      <c r="FC1104" s="26"/>
      <c r="FD1104" s="26"/>
      <c r="FE1104" s="26"/>
      <c r="FF1104" s="26"/>
      <c r="FG1104" s="26"/>
      <c r="FH1104" s="26"/>
      <c r="FI1104" s="26"/>
      <c r="FJ1104" s="26"/>
      <c r="FK1104" s="26"/>
      <c r="FL1104" s="26"/>
      <c r="FM1104" s="26"/>
      <c r="FN1104" s="26"/>
      <c r="FO1104" s="26"/>
      <c r="FP1104" s="26"/>
      <c r="FQ1104" s="26"/>
      <c r="FR1104" s="26"/>
      <c r="FS1104" s="26"/>
      <c r="FT1104" s="26"/>
      <c r="FU1104" s="26"/>
      <c r="FV1104" s="26"/>
      <c r="FW1104" s="26"/>
      <c r="FX1104" s="26"/>
      <c r="FY1104" s="26"/>
      <c r="FZ1104" s="26"/>
      <c r="GA1104" s="26"/>
      <c r="GB1104" s="26"/>
      <c r="GC1104" s="26"/>
      <c r="GD1104" s="26"/>
      <c r="GE1104" s="26"/>
      <c r="GF1104" s="26"/>
      <c r="GG1104" s="26"/>
      <c r="GH1104" s="26"/>
      <c r="GI1104" s="26"/>
      <c r="GJ1104" s="26"/>
      <c r="GK1104" s="26"/>
      <c r="GL1104" s="26"/>
      <c r="GM1104" s="26"/>
      <c r="GN1104" s="26"/>
      <c r="GO1104" s="26"/>
      <c r="GP1104" s="26"/>
      <c r="GQ1104" s="26"/>
      <c r="GR1104" s="26"/>
      <c r="GS1104" s="26"/>
      <c r="GT1104" s="26"/>
      <c r="GU1104" s="26"/>
      <c r="GV1104" s="26"/>
      <c r="GW1104" s="26"/>
      <c r="GX1104" s="26"/>
      <c r="GY1104" s="26"/>
      <c r="GZ1104" s="26"/>
      <c r="HA1104" s="26"/>
      <c r="HB1104" s="26"/>
      <c r="HC1104" s="26"/>
      <c r="HD1104" s="26"/>
      <c r="HE1104" s="26"/>
      <c r="HF1104" s="26"/>
      <c r="HG1104" s="26"/>
      <c r="HH1104" s="26"/>
      <c r="HI1104" s="26"/>
      <c r="HJ1104" s="26"/>
      <c r="HK1104" s="26"/>
      <c r="HL1104" s="26"/>
      <c r="HM1104" s="26"/>
      <c r="HN1104" s="26"/>
      <c r="HO1104" s="26"/>
      <c r="HP1104" s="26"/>
      <c r="HQ1104" s="26"/>
      <c r="HR1104" s="26"/>
      <c r="HS1104" s="26"/>
      <c r="HT1104" s="26"/>
      <c r="HU1104" s="26"/>
      <c r="HV1104" s="26"/>
      <c r="HW1104" s="26"/>
      <c r="HX1104" s="26"/>
      <c r="HY1104" s="26"/>
      <c r="HZ1104" s="26"/>
      <c r="IA1104" s="26"/>
      <c r="IB1104" s="26"/>
      <c r="IC1104" s="26"/>
      <c r="ID1104" s="26"/>
      <c r="IE1104" s="26"/>
      <c r="IF1104" s="26"/>
      <c r="IG1104" s="26"/>
      <c r="IH1104" s="26"/>
      <c r="II1104" s="26"/>
      <c r="IJ1104" s="26"/>
      <c r="IK1104" s="26"/>
      <c r="IL1104" s="26"/>
      <c r="IM1104" s="26"/>
      <c r="IN1104" s="26"/>
      <c r="IO1104" s="26"/>
      <c r="IP1104" s="26"/>
      <c r="IQ1104" s="26"/>
    </row>
    <row r="1105" spans="1:251" s="40" customFormat="1" ht="18.75" customHeight="1">
      <c r="A1105" s="32"/>
      <c r="B1105" s="49"/>
      <c r="C1105" s="84" t="s">
        <v>258</v>
      </c>
      <c r="D1105" s="85"/>
      <c r="E1105" s="85"/>
      <c r="F1105" s="85"/>
      <c r="G1105" s="85"/>
      <c r="H1105" s="85"/>
      <c r="I1105" s="85"/>
      <c r="J1105" s="85"/>
      <c r="K1105" s="85"/>
      <c r="L1105" s="85"/>
      <c r="M1105" s="85"/>
      <c r="N1105" s="85"/>
      <c r="O1105" s="85"/>
      <c r="P1105" s="85"/>
      <c r="Q1105" s="85"/>
      <c r="R1105" s="85"/>
      <c r="S1105" s="85"/>
      <c r="T1105" s="85"/>
      <c r="U1105" s="85"/>
      <c r="V1105" s="85"/>
      <c r="W1105" s="85"/>
      <c r="X1105" s="85"/>
      <c r="Y1105" s="85"/>
      <c r="Z1105" s="86"/>
      <c r="AA1105" s="87">
        <v>13843</v>
      </c>
      <c r="AB1105" s="88"/>
      <c r="AC1105" s="88"/>
      <c r="AD1105" s="88"/>
      <c r="AE1105" s="88"/>
      <c r="AF1105" s="88"/>
      <c r="AG1105" s="88"/>
      <c r="AH1105" s="88"/>
      <c r="AI1105" s="89"/>
      <c r="AJ1105" s="87">
        <v>13843</v>
      </c>
      <c r="AK1105" s="88"/>
      <c r="AL1105" s="88"/>
      <c r="AM1105" s="88"/>
      <c r="AN1105" s="88"/>
      <c r="AO1105" s="88"/>
      <c r="AP1105" s="88"/>
      <c r="AQ1105" s="88"/>
      <c r="AR1105" s="89"/>
      <c r="AS1105" s="90"/>
      <c r="AT1105" s="91"/>
      <c r="AU1105" s="91"/>
      <c r="AV1105" s="91"/>
      <c r="AW1105" s="91"/>
      <c r="AX1105" s="92"/>
      <c r="AY1105" s="26"/>
      <c r="AZ1105" s="26"/>
      <c r="BA1105" s="26"/>
      <c r="BB1105" s="26"/>
      <c r="BC1105" s="26"/>
      <c r="BD1105" s="26"/>
      <c r="BE1105" s="26"/>
      <c r="BF1105" s="26"/>
      <c r="BG1105" s="26"/>
      <c r="BH1105" s="26"/>
      <c r="BI1105" s="26"/>
      <c r="BJ1105" s="26"/>
      <c r="BK1105" s="26"/>
      <c r="BL1105" s="26"/>
      <c r="BM1105" s="26"/>
      <c r="BN1105" s="26"/>
      <c r="BO1105" s="26"/>
      <c r="BP1105" s="26"/>
      <c r="BQ1105" s="26"/>
      <c r="BR1105" s="26"/>
      <c r="BS1105" s="26"/>
      <c r="BT1105" s="26"/>
      <c r="BU1105" s="26"/>
      <c r="BV1105" s="26"/>
      <c r="BW1105" s="26"/>
      <c r="BX1105" s="26"/>
      <c r="BY1105" s="26"/>
      <c r="BZ1105" s="26"/>
      <c r="CA1105" s="26"/>
      <c r="CB1105" s="26"/>
      <c r="CC1105" s="26"/>
      <c r="CD1105" s="26"/>
      <c r="CE1105" s="26"/>
      <c r="CF1105" s="26"/>
      <c r="CG1105" s="26"/>
      <c r="CH1105" s="26"/>
      <c r="CI1105" s="26"/>
      <c r="CJ1105" s="26"/>
      <c r="CK1105" s="26"/>
      <c r="CL1105" s="26"/>
      <c r="CM1105" s="26"/>
      <c r="CN1105" s="26"/>
      <c r="CO1105" s="26"/>
      <c r="CP1105" s="26"/>
      <c r="CQ1105" s="26"/>
      <c r="CR1105" s="26"/>
      <c r="CS1105" s="26"/>
      <c r="CT1105" s="26"/>
      <c r="CU1105" s="26"/>
      <c r="CV1105" s="26"/>
      <c r="CW1105" s="26"/>
      <c r="CX1105" s="26"/>
      <c r="CY1105" s="26"/>
      <c r="CZ1105" s="26"/>
      <c r="DA1105" s="26"/>
      <c r="DB1105" s="26"/>
      <c r="DC1105" s="26"/>
      <c r="DD1105" s="26"/>
      <c r="DE1105" s="26"/>
      <c r="DF1105" s="26"/>
      <c r="DG1105" s="26"/>
      <c r="DH1105" s="26"/>
      <c r="DI1105" s="26"/>
      <c r="DJ1105" s="26"/>
      <c r="DK1105" s="26"/>
      <c r="DL1105" s="26"/>
      <c r="DM1105" s="26"/>
      <c r="DN1105" s="26"/>
      <c r="DO1105" s="26"/>
      <c r="DP1105" s="26"/>
      <c r="DQ1105" s="26"/>
      <c r="DR1105" s="26"/>
      <c r="DS1105" s="26"/>
      <c r="DT1105" s="26"/>
      <c r="DU1105" s="26"/>
      <c r="DV1105" s="26"/>
      <c r="DW1105" s="26"/>
      <c r="DX1105" s="26"/>
      <c r="DY1105" s="26"/>
      <c r="DZ1105" s="26"/>
      <c r="EA1105" s="26"/>
      <c r="EB1105" s="26"/>
      <c r="EC1105" s="26"/>
      <c r="ED1105" s="26"/>
      <c r="EE1105" s="26"/>
      <c r="EF1105" s="26"/>
      <c r="EG1105" s="26"/>
      <c r="EH1105" s="26"/>
      <c r="EI1105" s="26"/>
      <c r="EJ1105" s="26"/>
      <c r="EK1105" s="26"/>
      <c r="EL1105" s="26"/>
      <c r="EM1105" s="26"/>
      <c r="EN1105" s="26"/>
      <c r="EO1105" s="26"/>
      <c r="EP1105" s="26"/>
      <c r="EQ1105" s="26"/>
      <c r="ER1105" s="26"/>
      <c r="ES1105" s="26"/>
      <c r="ET1105" s="26"/>
      <c r="EU1105" s="26"/>
      <c r="EV1105" s="26"/>
      <c r="EW1105" s="26"/>
      <c r="EX1105" s="26"/>
      <c r="EY1105" s="26"/>
      <c r="EZ1105" s="26"/>
      <c r="FA1105" s="26"/>
      <c r="FB1105" s="26"/>
      <c r="FC1105" s="26"/>
      <c r="FD1105" s="26"/>
      <c r="FE1105" s="26"/>
      <c r="FF1105" s="26"/>
      <c r="FG1105" s="26"/>
      <c r="FH1105" s="26"/>
      <c r="FI1105" s="26"/>
      <c r="FJ1105" s="26"/>
      <c r="FK1105" s="26"/>
      <c r="FL1105" s="26"/>
      <c r="FM1105" s="26"/>
      <c r="FN1105" s="26"/>
      <c r="FO1105" s="26"/>
      <c r="FP1105" s="26"/>
      <c r="FQ1105" s="26"/>
      <c r="FR1105" s="26"/>
      <c r="FS1105" s="26"/>
      <c r="FT1105" s="26"/>
      <c r="FU1105" s="26"/>
      <c r="FV1105" s="26"/>
      <c r="FW1105" s="26"/>
      <c r="FX1105" s="26"/>
      <c r="FY1105" s="26"/>
      <c r="FZ1105" s="26"/>
      <c r="GA1105" s="26"/>
      <c r="GB1105" s="26"/>
      <c r="GC1105" s="26"/>
      <c r="GD1105" s="26"/>
      <c r="GE1105" s="26"/>
      <c r="GF1105" s="26"/>
      <c r="GG1105" s="26"/>
      <c r="GH1105" s="26"/>
      <c r="GI1105" s="26"/>
      <c r="GJ1105" s="26"/>
      <c r="GK1105" s="26"/>
      <c r="GL1105" s="26"/>
      <c r="GM1105" s="26"/>
      <c r="GN1105" s="26"/>
      <c r="GO1105" s="26"/>
      <c r="GP1105" s="26"/>
      <c r="GQ1105" s="26"/>
      <c r="GR1105" s="26"/>
      <c r="GS1105" s="26"/>
      <c r="GT1105" s="26"/>
      <c r="GU1105" s="26"/>
      <c r="GV1105" s="26"/>
      <c r="GW1105" s="26"/>
      <c r="GX1105" s="26"/>
      <c r="GY1105" s="26"/>
      <c r="GZ1105" s="26"/>
      <c r="HA1105" s="26"/>
      <c r="HB1105" s="26"/>
      <c r="HC1105" s="26"/>
      <c r="HD1105" s="26"/>
      <c r="HE1105" s="26"/>
      <c r="HF1105" s="26"/>
      <c r="HG1105" s="26"/>
      <c r="HH1105" s="26"/>
      <c r="HI1105" s="26"/>
      <c r="HJ1105" s="26"/>
      <c r="HK1105" s="26"/>
      <c r="HL1105" s="26"/>
      <c r="HM1105" s="26"/>
      <c r="HN1105" s="26"/>
      <c r="HO1105" s="26"/>
      <c r="HP1105" s="26"/>
      <c r="HQ1105" s="26"/>
      <c r="HR1105" s="26"/>
      <c r="HS1105" s="26"/>
      <c r="HT1105" s="26"/>
      <c r="HU1105" s="26"/>
      <c r="HV1105" s="26"/>
      <c r="HW1105" s="26"/>
      <c r="HX1105" s="26"/>
      <c r="HY1105" s="26"/>
      <c r="HZ1105" s="26"/>
      <c r="IA1105" s="26"/>
      <c r="IB1105" s="26"/>
      <c r="IC1105" s="26"/>
      <c r="ID1105" s="26"/>
      <c r="IE1105" s="26"/>
      <c r="IF1105" s="26"/>
      <c r="IG1105" s="26"/>
      <c r="IH1105" s="26"/>
      <c r="II1105" s="26"/>
      <c r="IJ1105" s="26"/>
      <c r="IK1105" s="26"/>
      <c r="IL1105" s="26"/>
      <c r="IM1105" s="26"/>
      <c r="IN1105" s="26"/>
      <c r="IO1105" s="26"/>
      <c r="IP1105" s="26"/>
      <c r="IQ1105" s="26"/>
    </row>
    <row r="1106" spans="1:251" s="40" customFormat="1" ht="18.75" customHeight="1" thickBot="1">
      <c r="A1106" s="41"/>
      <c r="B1106" s="93" t="s">
        <v>101</v>
      </c>
      <c r="C1106" s="94"/>
      <c r="D1106" s="94"/>
      <c r="E1106" s="94"/>
      <c r="F1106" s="94"/>
      <c r="G1106" s="94"/>
      <c r="H1106" s="94"/>
      <c r="I1106" s="94"/>
      <c r="J1106" s="94"/>
      <c r="K1106" s="94"/>
      <c r="L1106" s="94"/>
      <c r="M1106" s="94"/>
      <c r="N1106" s="94"/>
      <c r="O1106" s="94"/>
      <c r="P1106" s="94"/>
      <c r="Q1106" s="94"/>
      <c r="R1106" s="94"/>
      <c r="S1106" s="94"/>
      <c r="T1106" s="94"/>
      <c r="U1106" s="94"/>
      <c r="V1106" s="94"/>
      <c r="W1106" s="94"/>
      <c r="X1106" s="94"/>
      <c r="Y1106" s="94"/>
      <c r="Z1106" s="95"/>
      <c r="AA1106" s="96">
        <f>SUM($AA$1105:$AA$1105)</f>
        <v>13843</v>
      </c>
      <c r="AB1106" s="97"/>
      <c r="AC1106" s="97"/>
      <c r="AD1106" s="97"/>
      <c r="AE1106" s="97"/>
      <c r="AF1106" s="97"/>
      <c r="AG1106" s="97"/>
      <c r="AH1106" s="97"/>
      <c r="AI1106" s="98"/>
      <c r="AJ1106" s="96">
        <f>SUM($AJ$1105:$AJ$1105)</f>
        <v>13843</v>
      </c>
      <c r="AK1106" s="97"/>
      <c r="AL1106" s="97"/>
      <c r="AM1106" s="97"/>
      <c r="AN1106" s="97"/>
      <c r="AO1106" s="97"/>
      <c r="AP1106" s="97"/>
      <c r="AQ1106" s="97"/>
      <c r="AR1106" s="98"/>
      <c r="AS1106" s="99"/>
      <c r="AT1106" s="100"/>
      <c r="AU1106" s="100"/>
      <c r="AV1106" s="100"/>
      <c r="AW1106" s="100"/>
      <c r="AX1106" s="101"/>
      <c r="AY1106" s="26"/>
      <c r="AZ1106" s="26"/>
      <c r="BA1106" s="26"/>
      <c r="BB1106" s="26"/>
      <c r="BC1106" s="26"/>
      <c r="BD1106" s="26"/>
      <c r="BE1106" s="26"/>
      <c r="BF1106" s="26"/>
      <c r="BG1106" s="26"/>
      <c r="BH1106" s="26"/>
      <c r="BI1106" s="26"/>
      <c r="BJ1106" s="26"/>
      <c r="BK1106" s="26"/>
      <c r="BL1106" s="26"/>
      <c r="BM1106" s="26"/>
      <c r="BN1106" s="26"/>
      <c r="BO1106" s="26"/>
      <c r="BP1106" s="26"/>
      <c r="BQ1106" s="26"/>
      <c r="BR1106" s="26"/>
      <c r="BS1106" s="26"/>
      <c r="BT1106" s="26"/>
      <c r="BU1106" s="26"/>
      <c r="BV1106" s="26"/>
      <c r="BW1106" s="26"/>
      <c r="BX1106" s="26"/>
      <c r="BY1106" s="26"/>
      <c r="BZ1106" s="26"/>
      <c r="CA1106" s="26"/>
      <c r="CB1106" s="26"/>
      <c r="CC1106" s="26"/>
      <c r="CD1106" s="26"/>
      <c r="CE1106" s="26"/>
      <c r="CF1106" s="26"/>
      <c r="CG1106" s="26"/>
      <c r="CH1106" s="26"/>
      <c r="CI1106" s="26"/>
      <c r="CJ1106" s="26"/>
      <c r="CK1106" s="26"/>
      <c r="CL1106" s="26"/>
      <c r="CM1106" s="26"/>
      <c r="CN1106" s="26"/>
      <c r="CO1106" s="26"/>
      <c r="CP1106" s="26"/>
      <c r="CQ1106" s="26"/>
      <c r="CR1106" s="26"/>
      <c r="CS1106" s="26"/>
      <c r="CT1106" s="26"/>
      <c r="CU1106" s="26"/>
      <c r="CV1106" s="26"/>
      <c r="CW1106" s="26"/>
      <c r="CX1106" s="26"/>
      <c r="CY1106" s="26"/>
      <c r="CZ1106" s="26"/>
      <c r="DA1106" s="26"/>
      <c r="DB1106" s="26"/>
      <c r="DC1106" s="26"/>
      <c r="DD1106" s="26"/>
      <c r="DE1106" s="26"/>
      <c r="DF1106" s="26"/>
      <c r="DG1106" s="26"/>
      <c r="DH1106" s="26"/>
      <c r="DI1106" s="26"/>
      <c r="DJ1106" s="26"/>
      <c r="DK1106" s="26"/>
      <c r="DL1106" s="26"/>
      <c r="DM1106" s="26"/>
      <c r="DN1106" s="26"/>
      <c r="DO1106" s="26"/>
      <c r="DP1106" s="26"/>
      <c r="DQ1106" s="26"/>
      <c r="DR1106" s="26"/>
      <c r="DS1106" s="26"/>
      <c r="DT1106" s="26"/>
      <c r="DU1106" s="26"/>
      <c r="DV1106" s="26"/>
      <c r="DW1106" s="26"/>
      <c r="DX1106" s="26"/>
      <c r="DY1106" s="26"/>
      <c r="DZ1106" s="26"/>
      <c r="EA1106" s="26"/>
      <c r="EB1106" s="26"/>
      <c r="EC1106" s="26"/>
      <c r="ED1106" s="26"/>
      <c r="EE1106" s="26"/>
      <c r="EF1106" s="26"/>
      <c r="EG1106" s="26"/>
      <c r="EH1106" s="26"/>
      <c r="EI1106" s="26"/>
      <c r="EJ1106" s="26"/>
      <c r="EK1106" s="26"/>
      <c r="EL1106" s="26"/>
      <c r="EM1106" s="26"/>
      <c r="EN1106" s="26"/>
      <c r="EO1106" s="26"/>
      <c r="EP1106" s="26"/>
      <c r="EQ1106" s="26"/>
      <c r="ER1106" s="26"/>
      <c r="ES1106" s="26"/>
      <c r="ET1106" s="26"/>
      <c r="EU1106" s="26"/>
      <c r="EV1106" s="26"/>
      <c r="EW1106" s="26"/>
      <c r="EX1106" s="26"/>
      <c r="EY1106" s="26"/>
      <c r="EZ1106" s="26"/>
      <c r="FA1106" s="26"/>
      <c r="FB1106" s="26"/>
      <c r="FC1106" s="26"/>
      <c r="FD1106" s="26"/>
      <c r="FE1106" s="26"/>
      <c r="FF1106" s="26"/>
      <c r="FG1106" s="26"/>
      <c r="FH1106" s="26"/>
      <c r="FI1106" s="26"/>
      <c r="FJ1106" s="26"/>
      <c r="FK1106" s="26"/>
      <c r="FL1106" s="26"/>
      <c r="FM1106" s="26"/>
      <c r="FN1106" s="26"/>
      <c r="FO1106" s="26"/>
      <c r="FP1106" s="26"/>
      <c r="FQ1106" s="26"/>
      <c r="FR1106" s="26"/>
      <c r="FS1106" s="26"/>
      <c r="FT1106" s="26"/>
      <c r="FU1106" s="26"/>
      <c r="FV1106" s="26"/>
      <c r="FW1106" s="26"/>
      <c r="FX1106" s="26"/>
      <c r="FY1106" s="26"/>
      <c r="FZ1106" s="26"/>
      <c r="GA1106" s="26"/>
      <c r="GB1106" s="26"/>
      <c r="GC1106" s="26"/>
      <c r="GD1106" s="26"/>
      <c r="GE1106" s="26"/>
      <c r="GF1106" s="26"/>
      <c r="GG1106" s="26"/>
      <c r="GH1106" s="26"/>
      <c r="GI1106" s="26"/>
      <c r="GJ1106" s="26"/>
      <c r="GK1106" s="26"/>
      <c r="GL1106" s="26"/>
      <c r="GM1106" s="26"/>
      <c r="GN1106" s="26"/>
      <c r="GO1106" s="26"/>
      <c r="GP1106" s="26"/>
      <c r="GQ1106" s="26"/>
      <c r="GR1106" s="26"/>
      <c r="GS1106" s="26"/>
      <c r="GT1106" s="26"/>
      <c r="GU1106" s="26"/>
      <c r="GV1106" s="26"/>
      <c r="GW1106" s="26"/>
      <c r="GX1106" s="26"/>
      <c r="GY1106" s="26"/>
      <c r="GZ1106" s="26"/>
      <c r="HA1106" s="26"/>
      <c r="HB1106" s="26"/>
      <c r="HC1106" s="26"/>
      <c r="HD1106" s="26"/>
      <c r="HE1106" s="26"/>
      <c r="HF1106" s="26"/>
      <c r="HG1106" s="26"/>
      <c r="HH1106" s="26"/>
      <c r="HI1106" s="26"/>
      <c r="HJ1106" s="26"/>
      <c r="HK1106" s="26"/>
      <c r="HL1106" s="26"/>
      <c r="HM1106" s="26"/>
      <c r="HN1106" s="26"/>
      <c r="HO1106" s="26"/>
      <c r="HP1106" s="26"/>
      <c r="HQ1106" s="26"/>
      <c r="HR1106" s="26"/>
      <c r="HS1106" s="26"/>
      <c r="HT1106" s="26"/>
      <c r="HU1106" s="26"/>
      <c r="HV1106" s="26"/>
      <c r="HW1106" s="26"/>
      <c r="HX1106" s="26"/>
      <c r="HY1106" s="26"/>
      <c r="HZ1106" s="26"/>
      <c r="IA1106" s="26"/>
      <c r="IB1106" s="26"/>
      <c r="IC1106" s="26"/>
      <c r="ID1106" s="26"/>
      <c r="IE1106" s="26"/>
      <c r="IF1106" s="26"/>
      <c r="IG1106" s="26"/>
      <c r="IH1106" s="26"/>
      <c r="II1106" s="26"/>
      <c r="IJ1106" s="26"/>
      <c r="IK1106" s="26"/>
      <c r="IL1106" s="26"/>
      <c r="IM1106" s="26"/>
      <c r="IN1106" s="26"/>
      <c r="IO1106" s="26"/>
      <c r="IP1106" s="26"/>
      <c r="IQ1106" s="26"/>
    </row>
    <row r="1108" spans="1:251" ht="19.2">
      <c r="A1108" s="25" t="s">
        <v>87</v>
      </c>
      <c r="AW1108" s="27"/>
      <c r="AX1108" s="28"/>
      <c r="AY1108" s="27"/>
    </row>
    <row r="1110" spans="1:251" ht="18">
      <c r="B1110" s="102" t="s">
        <v>0</v>
      </c>
      <c r="C1110" s="103"/>
      <c r="D1110" s="103"/>
      <c r="E1110" s="103"/>
      <c r="F1110" s="103"/>
      <c r="G1110" s="103"/>
      <c r="H1110" s="103"/>
      <c r="I1110" s="103"/>
      <c r="J1110" s="103"/>
      <c r="K1110" s="103"/>
      <c r="L1110" s="103"/>
      <c r="M1110" s="103"/>
      <c r="N1110" s="103"/>
      <c r="O1110" s="103"/>
      <c r="P1110" s="103"/>
      <c r="Q1110" s="103"/>
      <c r="R1110" s="103"/>
      <c r="S1110" s="103"/>
      <c r="T1110" s="103"/>
      <c r="U1110" s="103"/>
      <c r="V1110" s="103"/>
      <c r="W1110" s="103"/>
      <c r="X1110" s="103"/>
      <c r="Y1110" s="103"/>
      <c r="Z1110" s="103"/>
      <c r="AA1110" s="103"/>
      <c r="AB1110" s="103"/>
      <c r="AC1110" s="103"/>
      <c r="AD1110" s="103"/>
      <c r="AE1110" s="103"/>
      <c r="AF1110" s="103"/>
      <c r="AG1110" s="103"/>
      <c r="AH1110" s="103"/>
      <c r="AI1110" s="103"/>
      <c r="AJ1110" s="103"/>
      <c r="AK1110" s="103"/>
      <c r="AL1110" s="103"/>
      <c r="AM1110" s="103"/>
      <c r="AN1110" s="103"/>
      <c r="AO1110" s="103"/>
      <c r="AP1110" s="103"/>
      <c r="AQ1110" s="103"/>
      <c r="AR1110" s="103"/>
      <c r="AS1110" s="103"/>
      <c r="AT1110" s="103"/>
      <c r="AU1110" s="103"/>
      <c r="AV1110" s="103"/>
      <c r="AW1110" s="103"/>
      <c r="AX1110" s="103"/>
    </row>
    <row r="1111" spans="1:251">
      <c r="Z1111" s="29"/>
      <c r="AD1111" s="29"/>
      <c r="AE1111" s="29"/>
      <c r="AF1111" s="29"/>
      <c r="AG1111" s="29"/>
      <c r="AH1111" s="29"/>
      <c r="AI1111" s="29"/>
      <c r="AO1111" s="29"/>
    </row>
    <row r="1112" spans="1:251" ht="13.8" thickBot="1">
      <c r="Z1112" s="29"/>
      <c r="AD1112" s="29"/>
      <c r="AE1112" s="29"/>
      <c r="AF1112" s="29"/>
      <c r="AG1112" s="29"/>
      <c r="AH1112" s="29"/>
      <c r="AI1112" s="29"/>
      <c r="AO1112" s="29"/>
      <c r="DI1112" s="30"/>
    </row>
    <row r="1113" spans="1:251" ht="24.75" customHeight="1" thickBot="1">
      <c r="B1113" s="104" t="s">
        <v>88</v>
      </c>
      <c r="C1113" s="105"/>
      <c r="D1113" s="105"/>
      <c r="E1113" s="105"/>
      <c r="F1113" s="105"/>
      <c r="G1113" s="105"/>
      <c r="H1113" s="106" t="s">
        <v>259</v>
      </c>
      <c r="I1113" s="107"/>
      <c r="J1113" s="107"/>
      <c r="K1113" s="107"/>
      <c r="L1113" s="107"/>
      <c r="M1113" s="107"/>
      <c r="N1113" s="107"/>
      <c r="O1113" s="107"/>
      <c r="P1113" s="107"/>
      <c r="Q1113" s="107"/>
      <c r="R1113" s="107"/>
      <c r="S1113" s="107"/>
      <c r="T1113" s="107"/>
      <c r="U1113" s="107"/>
      <c r="V1113" s="107"/>
      <c r="W1113" s="107"/>
      <c r="X1113" s="107"/>
      <c r="Y1113" s="107"/>
      <c r="Z1113" s="107"/>
      <c r="AA1113" s="107"/>
      <c r="AB1113" s="107"/>
      <c r="AC1113" s="107"/>
      <c r="AD1113" s="107"/>
      <c r="AE1113" s="107"/>
      <c r="AF1113" s="107"/>
      <c r="AG1113" s="107"/>
      <c r="AH1113" s="107"/>
      <c r="AI1113" s="107"/>
      <c r="AJ1113" s="107"/>
      <c r="AK1113" s="107"/>
      <c r="AL1113" s="107"/>
      <c r="AM1113" s="107"/>
      <c r="AN1113" s="107"/>
      <c r="AO1113" s="107"/>
      <c r="AP1113" s="107"/>
      <c r="AQ1113" s="107"/>
      <c r="AR1113" s="107"/>
      <c r="AS1113" s="107"/>
      <c r="AT1113" s="107"/>
      <c r="AU1113" s="107"/>
      <c r="AV1113" s="107"/>
      <c r="AW1113" s="107"/>
      <c r="AX1113" s="108"/>
      <c r="DI1113" s="30"/>
    </row>
    <row r="1114" spans="1:251" ht="14.4">
      <c r="B1114" s="31"/>
      <c r="C1114" s="31"/>
      <c r="D1114" s="31"/>
      <c r="E1114" s="31"/>
      <c r="F1114" s="31"/>
      <c r="G1114" s="31"/>
      <c r="H1114" s="32"/>
      <c r="I1114" s="32"/>
      <c r="J1114" s="32"/>
      <c r="K1114" s="32"/>
      <c r="L1114" s="33"/>
      <c r="M1114" s="33"/>
      <c r="N1114" s="33"/>
      <c r="O1114" s="33"/>
      <c r="P1114" s="32"/>
      <c r="Q1114" s="32"/>
      <c r="R1114" s="32"/>
      <c r="S1114" s="32"/>
      <c r="T1114" s="32"/>
      <c r="U1114" s="32"/>
      <c r="V1114" s="34"/>
      <c r="W1114" s="34"/>
      <c r="X1114" s="34"/>
      <c r="Y1114" s="34"/>
      <c r="Z1114" s="34"/>
      <c r="AA1114" s="34"/>
      <c r="AB1114" s="34"/>
      <c r="AC1114" s="34"/>
      <c r="AD1114" s="34"/>
      <c r="AE1114" s="34"/>
      <c r="AF1114" s="34"/>
      <c r="AG1114" s="34"/>
      <c r="AH1114" s="34"/>
      <c r="AI1114" s="34"/>
      <c r="AJ1114" s="34"/>
      <c r="AK1114" s="34"/>
      <c r="AL1114" s="34"/>
      <c r="AM1114" s="34"/>
      <c r="AN1114" s="34"/>
      <c r="AO1114" s="34"/>
      <c r="AP1114" s="34"/>
      <c r="AQ1114" s="34"/>
      <c r="AR1114" s="34"/>
      <c r="AS1114" s="34"/>
      <c r="AT1114" s="34"/>
      <c r="AU1114" s="34"/>
      <c r="AV1114" s="34"/>
      <c r="AW1114" s="34"/>
      <c r="AX1114" s="34"/>
      <c r="DI1114" s="30"/>
    </row>
    <row r="1115" spans="1:251" ht="15" thickBot="1">
      <c r="A1115" s="35"/>
      <c r="B1115" s="34" t="s">
        <v>90</v>
      </c>
      <c r="C1115" s="32"/>
      <c r="D1115" s="32"/>
      <c r="E1115" s="32"/>
      <c r="F1115" s="32"/>
      <c r="G1115" s="32"/>
      <c r="H1115" s="32"/>
      <c r="I1115" s="32"/>
      <c r="J1115" s="32"/>
      <c r="K1115" s="32"/>
      <c r="L1115" s="33"/>
      <c r="M1115" s="33"/>
      <c r="N1115" s="33"/>
      <c r="O1115" s="33"/>
      <c r="P1115" s="32"/>
      <c r="Q1115" s="32"/>
      <c r="R1115" s="32"/>
      <c r="S1115" s="32"/>
      <c r="T1115" s="32"/>
      <c r="U1115" s="32"/>
      <c r="V1115" s="34"/>
      <c r="W1115" s="34"/>
      <c r="X1115" s="34"/>
      <c r="Y1115" s="34"/>
      <c r="Z1115" s="34"/>
      <c r="AA1115" s="34"/>
      <c r="AB1115" s="34"/>
      <c r="AC1115" s="34"/>
      <c r="AD1115" s="34"/>
      <c r="AE1115" s="34"/>
      <c r="AF1115" s="34"/>
      <c r="AG1115" s="34"/>
      <c r="AH1115" s="34"/>
      <c r="AI1115" s="34"/>
      <c r="AJ1115" s="34"/>
      <c r="AK1115" s="34"/>
      <c r="AL1115" s="34"/>
      <c r="AM1115" s="34"/>
      <c r="AN1115" s="34"/>
      <c r="AO1115" s="34"/>
      <c r="AP1115" s="34"/>
      <c r="AQ1115" s="34"/>
      <c r="AR1115" s="34"/>
      <c r="AS1115" s="34"/>
      <c r="AT1115" s="34"/>
      <c r="AU1115" s="34"/>
      <c r="AV1115" s="34"/>
      <c r="AW1115" s="34"/>
      <c r="AX1115" s="34"/>
      <c r="DI1115" s="30"/>
    </row>
    <row r="1116" spans="1:251" ht="14.4">
      <c r="A1116" s="32"/>
      <c r="B1116" s="36"/>
      <c r="C1116" s="31"/>
      <c r="D1116" s="31"/>
      <c r="E1116" s="31"/>
      <c r="F1116" s="31"/>
      <c r="G1116" s="31"/>
      <c r="H1116" s="31"/>
      <c r="I1116" s="31"/>
      <c r="J1116" s="31"/>
      <c r="K1116" s="31"/>
      <c r="L1116" s="37"/>
      <c r="M1116" s="37"/>
      <c r="N1116" s="37"/>
      <c r="O1116" s="37"/>
      <c r="P1116" s="31"/>
      <c r="Q1116" s="31"/>
      <c r="R1116" s="31"/>
      <c r="S1116" s="31"/>
      <c r="T1116" s="31"/>
      <c r="U1116" s="31"/>
      <c r="V1116" s="38"/>
      <c r="W1116" s="38"/>
      <c r="X1116" s="38"/>
      <c r="Y1116" s="38"/>
      <c r="Z1116" s="38"/>
      <c r="AA1116" s="38"/>
      <c r="AB1116" s="38"/>
      <c r="AC1116" s="38"/>
      <c r="AD1116" s="38"/>
      <c r="AE1116" s="38"/>
      <c r="AF1116" s="38"/>
      <c r="AG1116" s="38"/>
      <c r="AH1116" s="38"/>
      <c r="AI1116" s="38"/>
      <c r="AJ1116" s="38"/>
      <c r="AK1116" s="38"/>
      <c r="AL1116" s="38"/>
      <c r="AM1116" s="38"/>
      <c r="AN1116" s="38"/>
      <c r="AO1116" s="38"/>
      <c r="AP1116" s="38"/>
      <c r="AQ1116" s="38"/>
      <c r="AR1116" s="38"/>
      <c r="AS1116" s="38"/>
      <c r="AT1116" s="38"/>
      <c r="AU1116" s="38"/>
      <c r="AV1116" s="38"/>
      <c r="AW1116" s="38"/>
      <c r="AX1116" s="39"/>
    </row>
    <row r="1117" spans="1:251" ht="12" customHeight="1">
      <c r="A1117" s="32"/>
      <c r="B1117" s="109" t="s">
        <v>260</v>
      </c>
      <c r="C1117" s="110"/>
      <c r="D1117" s="110"/>
      <c r="E1117" s="110"/>
      <c r="F1117" s="110"/>
      <c r="G1117" s="110"/>
      <c r="H1117" s="110"/>
      <c r="I1117" s="110"/>
      <c r="J1117" s="110"/>
      <c r="K1117" s="110"/>
      <c r="L1117" s="110"/>
      <c r="M1117" s="110"/>
      <c r="N1117" s="110"/>
      <c r="O1117" s="110"/>
      <c r="P1117" s="110"/>
      <c r="Q1117" s="110"/>
      <c r="R1117" s="110"/>
      <c r="S1117" s="110"/>
      <c r="T1117" s="110"/>
      <c r="U1117" s="110"/>
      <c r="V1117" s="110"/>
      <c r="W1117" s="110"/>
      <c r="X1117" s="110"/>
      <c r="Y1117" s="110"/>
      <c r="Z1117" s="110"/>
      <c r="AA1117" s="110"/>
      <c r="AB1117" s="110"/>
      <c r="AC1117" s="110"/>
      <c r="AD1117" s="110"/>
      <c r="AE1117" s="110"/>
      <c r="AF1117" s="110"/>
      <c r="AG1117" s="110"/>
      <c r="AH1117" s="110"/>
      <c r="AI1117" s="110"/>
      <c r="AJ1117" s="110"/>
      <c r="AK1117" s="110"/>
      <c r="AL1117" s="110"/>
      <c r="AM1117" s="110"/>
      <c r="AN1117" s="110"/>
      <c r="AO1117" s="110"/>
      <c r="AP1117" s="110"/>
      <c r="AQ1117" s="110"/>
      <c r="AR1117" s="110"/>
      <c r="AS1117" s="110"/>
      <c r="AT1117" s="110"/>
      <c r="AU1117" s="110"/>
      <c r="AV1117" s="110"/>
      <c r="AW1117" s="110"/>
      <c r="AX1117" s="111"/>
    </row>
    <row r="1118" spans="1:251" ht="12" customHeight="1">
      <c r="A1118" s="32"/>
      <c r="B1118" s="109"/>
      <c r="C1118" s="110"/>
      <c r="D1118" s="110"/>
      <c r="E1118" s="110"/>
      <c r="F1118" s="110"/>
      <c r="G1118" s="110"/>
      <c r="H1118" s="110"/>
      <c r="I1118" s="110"/>
      <c r="J1118" s="110"/>
      <c r="K1118" s="110"/>
      <c r="L1118" s="110"/>
      <c r="M1118" s="110"/>
      <c r="N1118" s="110"/>
      <c r="O1118" s="110"/>
      <c r="P1118" s="110"/>
      <c r="Q1118" s="110"/>
      <c r="R1118" s="110"/>
      <c r="S1118" s="110"/>
      <c r="T1118" s="110"/>
      <c r="U1118" s="110"/>
      <c r="V1118" s="110"/>
      <c r="W1118" s="110"/>
      <c r="X1118" s="110"/>
      <c r="Y1118" s="110"/>
      <c r="Z1118" s="110"/>
      <c r="AA1118" s="110"/>
      <c r="AB1118" s="110"/>
      <c r="AC1118" s="110"/>
      <c r="AD1118" s="110"/>
      <c r="AE1118" s="110"/>
      <c r="AF1118" s="110"/>
      <c r="AG1118" s="110"/>
      <c r="AH1118" s="110"/>
      <c r="AI1118" s="110"/>
      <c r="AJ1118" s="110"/>
      <c r="AK1118" s="110"/>
      <c r="AL1118" s="110"/>
      <c r="AM1118" s="110"/>
      <c r="AN1118" s="110"/>
      <c r="AO1118" s="110"/>
      <c r="AP1118" s="110"/>
      <c r="AQ1118" s="110"/>
      <c r="AR1118" s="110"/>
      <c r="AS1118" s="110"/>
      <c r="AT1118" s="110"/>
      <c r="AU1118" s="110"/>
      <c r="AV1118" s="110"/>
      <c r="AW1118" s="110"/>
      <c r="AX1118" s="111"/>
      <c r="BC1118" s="40"/>
    </row>
    <row r="1119" spans="1:251" ht="12" customHeight="1">
      <c r="A1119" s="32"/>
      <c r="B1119" s="109"/>
      <c r="C1119" s="110"/>
      <c r="D1119" s="110"/>
      <c r="E1119" s="110"/>
      <c r="F1119" s="110"/>
      <c r="G1119" s="110"/>
      <c r="H1119" s="110"/>
      <c r="I1119" s="110"/>
      <c r="J1119" s="110"/>
      <c r="K1119" s="110"/>
      <c r="L1119" s="110"/>
      <c r="M1119" s="110"/>
      <c r="N1119" s="110"/>
      <c r="O1119" s="110"/>
      <c r="P1119" s="110"/>
      <c r="Q1119" s="110"/>
      <c r="R1119" s="110"/>
      <c r="S1119" s="110"/>
      <c r="T1119" s="110"/>
      <c r="U1119" s="110"/>
      <c r="V1119" s="110"/>
      <c r="W1119" s="110"/>
      <c r="X1119" s="110"/>
      <c r="Y1119" s="110"/>
      <c r="Z1119" s="110"/>
      <c r="AA1119" s="110"/>
      <c r="AB1119" s="110"/>
      <c r="AC1119" s="110"/>
      <c r="AD1119" s="110"/>
      <c r="AE1119" s="110"/>
      <c r="AF1119" s="110"/>
      <c r="AG1119" s="110"/>
      <c r="AH1119" s="110"/>
      <c r="AI1119" s="110"/>
      <c r="AJ1119" s="110"/>
      <c r="AK1119" s="110"/>
      <c r="AL1119" s="110"/>
      <c r="AM1119" s="110"/>
      <c r="AN1119" s="110"/>
      <c r="AO1119" s="110"/>
      <c r="AP1119" s="110"/>
      <c r="AQ1119" s="110"/>
      <c r="AR1119" s="110"/>
      <c r="AS1119" s="110"/>
      <c r="AT1119" s="110"/>
      <c r="AU1119" s="110"/>
      <c r="AV1119" s="110"/>
      <c r="AW1119" s="110"/>
      <c r="AX1119" s="111"/>
    </row>
    <row r="1120" spans="1:251" ht="12" customHeight="1">
      <c r="A1120" s="32"/>
      <c r="B1120" s="109"/>
      <c r="C1120" s="110"/>
      <c r="D1120" s="110"/>
      <c r="E1120" s="110"/>
      <c r="F1120" s="110"/>
      <c r="G1120" s="110"/>
      <c r="H1120" s="110"/>
      <c r="I1120" s="110"/>
      <c r="J1120" s="110"/>
      <c r="K1120" s="110"/>
      <c r="L1120" s="110"/>
      <c r="M1120" s="110"/>
      <c r="N1120" s="110"/>
      <c r="O1120" s="110"/>
      <c r="P1120" s="110"/>
      <c r="Q1120" s="110"/>
      <c r="R1120" s="110"/>
      <c r="S1120" s="110"/>
      <c r="T1120" s="110"/>
      <c r="U1120" s="110"/>
      <c r="V1120" s="110"/>
      <c r="W1120" s="110"/>
      <c r="X1120" s="110"/>
      <c r="Y1120" s="110"/>
      <c r="Z1120" s="110"/>
      <c r="AA1120" s="110"/>
      <c r="AB1120" s="110"/>
      <c r="AC1120" s="110"/>
      <c r="AD1120" s="110"/>
      <c r="AE1120" s="110"/>
      <c r="AF1120" s="110"/>
      <c r="AG1120" s="110"/>
      <c r="AH1120" s="110"/>
      <c r="AI1120" s="110"/>
      <c r="AJ1120" s="110"/>
      <c r="AK1120" s="110"/>
      <c r="AL1120" s="110"/>
      <c r="AM1120" s="110"/>
      <c r="AN1120" s="110"/>
      <c r="AO1120" s="110"/>
      <c r="AP1120" s="110"/>
      <c r="AQ1120" s="110"/>
      <c r="AR1120" s="110"/>
      <c r="AS1120" s="110"/>
      <c r="AT1120" s="110"/>
      <c r="AU1120" s="110"/>
      <c r="AV1120" s="110"/>
      <c r="AW1120" s="110"/>
      <c r="AX1120" s="111"/>
    </row>
    <row r="1121" spans="1:113" ht="12" customHeight="1">
      <c r="A1121" s="32"/>
      <c r="B1121" s="109"/>
      <c r="C1121" s="110"/>
      <c r="D1121" s="110"/>
      <c r="E1121" s="110"/>
      <c r="F1121" s="110"/>
      <c r="G1121" s="110"/>
      <c r="H1121" s="110"/>
      <c r="I1121" s="110"/>
      <c r="J1121" s="110"/>
      <c r="K1121" s="110"/>
      <c r="L1121" s="110"/>
      <c r="M1121" s="110"/>
      <c r="N1121" s="110"/>
      <c r="O1121" s="110"/>
      <c r="P1121" s="110"/>
      <c r="Q1121" s="110"/>
      <c r="R1121" s="110"/>
      <c r="S1121" s="110"/>
      <c r="T1121" s="110"/>
      <c r="U1121" s="110"/>
      <c r="V1121" s="110"/>
      <c r="W1121" s="110"/>
      <c r="X1121" s="110"/>
      <c r="Y1121" s="110"/>
      <c r="Z1121" s="110"/>
      <c r="AA1121" s="110"/>
      <c r="AB1121" s="110"/>
      <c r="AC1121" s="110"/>
      <c r="AD1121" s="110"/>
      <c r="AE1121" s="110"/>
      <c r="AF1121" s="110"/>
      <c r="AG1121" s="110"/>
      <c r="AH1121" s="110"/>
      <c r="AI1121" s="110"/>
      <c r="AJ1121" s="110"/>
      <c r="AK1121" s="110"/>
      <c r="AL1121" s="110"/>
      <c r="AM1121" s="110"/>
      <c r="AN1121" s="110"/>
      <c r="AO1121" s="110"/>
      <c r="AP1121" s="110"/>
      <c r="AQ1121" s="110"/>
      <c r="AR1121" s="110"/>
      <c r="AS1121" s="110"/>
      <c r="AT1121" s="110"/>
      <c r="AU1121" s="110"/>
      <c r="AV1121" s="110"/>
      <c r="AW1121" s="110"/>
      <c r="AX1121" s="111"/>
    </row>
    <row r="1122" spans="1:113" ht="15" thickBot="1">
      <c r="A1122" s="41"/>
      <c r="B1122" s="42"/>
      <c r="C1122" s="43"/>
      <c r="D1122" s="43"/>
      <c r="E1122" s="43"/>
      <c r="F1122" s="43"/>
      <c r="G1122" s="43"/>
      <c r="H1122" s="43"/>
      <c r="I1122" s="43"/>
      <c r="J1122" s="43"/>
      <c r="K1122" s="43"/>
      <c r="L1122" s="43"/>
      <c r="M1122" s="43"/>
      <c r="N1122" s="43"/>
      <c r="O1122" s="43"/>
      <c r="P1122" s="43"/>
      <c r="Q1122" s="43"/>
      <c r="R1122" s="43"/>
      <c r="S1122" s="43"/>
      <c r="T1122" s="43"/>
      <c r="U1122" s="43"/>
      <c r="V1122" s="43"/>
      <c r="W1122" s="43"/>
      <c r="X1122" s="43"/>
      <c r="Y1122" s="43"/>
      <c r="Z1122" s="43"/>
      <c r="AA1122" s="43"/>
      <c r="AB1122" s="43"/>
      <c r="AC1122" s="43"/>
      <c r="AD1122" s="43"/>
      <c r="AE1122" s="43"/>
      <c r="AF1122" s="43"/>
      <c r="AG1122" s="43"/>
      <c r="AH1122" s="43"/>
      <c r="AI1122" s="43"/>
      <c r="AJ1122" s="43"/>
      <c r="AK1122" s="43"/>
      <c r="AL1122" s="43"/>
      <c r="AM1122" s="43"/>
      <c r="AN1122" s="43"/>
      <c r="AO1122" s="43"/>
      <c r="AP1122" s="43"/>
      <c r="AQ1122" s="43"/>
      <c r="AR1122" s="43"/>
      <c r="AS1122" s="43"/>
      <c r="AT1122" s="43"/>
      <c r="AU1122" s="43"/>
      <c r="AV1122" s="43"/>
      <c r="AW1122" s="43"/>
      <c r="AX1122" s="44"/>
    </row>
    <row r="1123" spans="1:113">
      <c r="B1123" s="45"/>
    </row>
    <row r="1124" spans="1:113" ht="15" thickBot="1">
      <c r="A1124" s="35"/>
      <c r="B1124" s="34" t="s">
        <v>92</v>
      </c>
      <c r="C1124" s="32"/>
      <c r="D1124" s="32"/>
      <c r="E1124" s="32"/>
      <c r="F1124" s="32"/>
      <c r="G1124" s="32"/>
      <c r="H1124" s="32"/>
      <c r="I1124" s="32"/>
      <c r="J1124" s="32"/>
      <c r="K1124" s="32"/>
      <c r="L1124" s="33"/>
      <c r="M1124" s="33"/>
      <c r="N1124" s="33"/>
      <c r="O1124" s="33"/>
      <c r="P1124" s="32"/>
      <c r="Q1124" s="32"/>
      <c r="R1124" s="32"/>
      <c r="S1124" s="32"/>
      <c r="T1124" s="32"/>
      <c r="U1124" s="32"/>
      <c r="V1124" s="34"/>
      <c r="W1124" s="34"/>
      <c r="X1124" s="34"/>
      <c r="Y1124" s="34"/>
      <c r="Z1124" s="34"/>
      <c r="AA1124" s="34"/>
      <c r="AB1124" s="34"/>
      <c r="AC1124" s="34"/>
      <c r="AD1124" s="34"/>
      <c r="AE1124" s="34"/>
      <c r="AF1124" s="34"/>
      <c r="AG1124" s="34"/>
      <c r="AH1124" s="34"/>
      <c r="AI1124" s="34"/>
      <c r="AJ1124" s="34"/>
      <c r="AK1124" s="34"/>
      <c r="AL1124" s="34"/>
      <c r="AM1124" s="34"/>
      <c r="AN1124" s="34"/>
      <c r="AO1124" s="34"/>
      <c r="AP1124" s="34"/>
      <c r="AQ1124" s="34"/>
      <c r="AR1124" s="34"/>
      <c r="AS1124" s="34"/>
      <c r="AT1124" s="34"/>
      <c r="AU1124" s="34"/>
      <c r="AV1124" s="34"/>
      <c r="AW1124" s="34"/>
      <c r="AX1124" s="34"/>
      <c r="DI1124" s="30"/>
    </row>
    <row r="1125" spans="1:113" ht="14.4">
      <c r="A1125" s="32"/>
      <c r="B1125" s="36"/>
      <c r="C1125" s="31"/>
      <c r="D1125" s="31"/>
      <c r="E1125" s="31"/>
      <c r="F1125" s="31"/>
      <c r="G1125" s="31"/>
      <c r="H1125" s="31"/>
      <c r="I1125" s="31"/>
      <c r="J1125" s="31"/>
      <c r="K1125" s="31"/>
      <c r="L1125" s="37"/>
      <c r="M1125" s="37"/>
      <c r="N1125" s="37"/>
      <c r="O1125" s="37"/>
      <c r="P1125" s="31"/>
      <c r="Q1125" s="31"/>
      <c r="R1125" s="31"/>
      <c r="S1125" s="31"/>
      <c r="T1125" s="31"/>
      <c r="U1125" s="31"/>
      <c r="V1125" s="38"/>
      <c r="W1125" s="38"/>
      <c r="X1125" s="38"/>
      <c r="Y1125" s="38"/>
      <c r="Z1125" s="38"/>
      <c r="AA1125" s="38"/>
      <c r="AB1125" s="38"/>
      <c r="AC1125" s="38"/>
      <c r="AD1125" s="38"/>
      <c r="AE1125" s="38"/>
      <c r="AF1125" s="38"/>
      <c r="AG1125" s="38"/>
      <c r="AH1125" s="38"/>
      <c r="AI1125" s="38"/>
      <c r="AJ1125" s="38"/>
      <c r="AK1125" s="38"/>
      <c r="AL1125" s="38"/>
      <c r="AM1125" s="38"/>
      <c r="AN1125" s="38"/>
      <c r="AO1125" s="38"/>
      <c r="AP1125" s="38"/>
      <c r="AQ1125" s="38"/>
      <c r="AR1125" s="38"/>
      <c r="AS1125" s="38"/>
      <c r="AT1125" s="38"/>
      <c r="AU1125" s="38"/>
      <c r="AV1125" s="38"/>
      <c r="AW1125" s="38"/>
      <c r="AX1125" s="39"/>
    </row>
    <row r="1126" spans="1:113" ht="12" customHeight="1">
      <c r="A1126" s="32"/>
      <c r="B1126" s="109" t="s">
        <v>261</v>
      </c>
      <c r="C1126" s="110"/>
      <c r="D1126" s="110"/>
      <c r="E1126" s="110"/>
      <c r="F1126" s="110"/>
      <c r="G1126" s="110"/>
      <c r="H1126" s="110"/>
      <c r="I1126" s="110"/>
      <c r="J1126" s="110"/>
      <c r="K1126" s="110"/>
      <c r="L1126" s="110"/>
      <c r="M1126" s="110"/>
      <c r="N1126" s="110"/>
      <c r="O1126" s="110"/>
      <c r="P1126" s="110"/>
      <c r="Q1126" s="110"/>
      <c r="R1126" s="110"/>
      <c r="S1126" s="110"/>
      <c r="T1126" s="110"/>
      <c r="U1126" s="110"/>
      <c r="V1126" s="110"/>
      <c r="W1126" s="110"/>
      <c r="X1126" s="110"/>
      <c r="Y1126" s="110"/>
      <c r="Z1126" s="110"/>
      <c r="AA1126" s="110"/>
      <c r="AB1126" s="110"/>
      <c r="AC1126" s="110"/>
      <c r="AD1126" s="110"/>
      <c r="AE1126" s="110"/>
      <c r="AF1126" s="110"/>
      <c r="AG1126" s="110"/>
      <c r="AH1126" s="110"/>
      <c r="AI1126" s="110"/>
      <c r="AJ1126" s="110"/>
      <c r="AK1126" s="110"/>
      <c r="AL1126" s="110"/>
      <c r="AM1126" s="110"/>
      <c r="AN1126" s="110"/>
      <c r="AO1126" s="110"/>
      <c r="AP1126" s="110"/>
      <c r="AQ1126" s="110"/>
      <c r="AR1126" s="110"/>
      <c r="AS1126" s="110"/>
      <c r="AT1126" s="110"/>
      <c r="AU1126" s="110"/>
      <c r="AV1126" s="110"/>
      <c r="AW1126" s="110"/>
      <c r="AX1126" s="111"/>
    </row>
    <row r="1127" spans="1:113" ht="12" customHeight="1">
      <c r="A1127" s="32"/>
      <c r="B1127" s="109"/>
      <c r="C1127" s="110"/>
      <c r="D1127" s="110"/>
      <c r="E1127" s="110"/>
      <c r="F1127" s="110"/>
      <c r="G1127" s="110"/>
      <c r="H1127" s="110"/>
      <c r="I1127" s="110"/>
      <c r="J1127" s="110"/>
      <c r="K1127" s="110"/>
      <c r="L1127" s="110"/>
      <c r="M1127" s="110"/>
      <c r="N1127" s="110"/>
      <c r="O1127" s="110"/>
      <c r="P1127" s="110"/>
      <c r="Q1127" s="110"/>
      <c r="R1127" s="110"/>
      <c r="S1127" s="110"/>
      <c r="T1127" s="110"/>
      <c r="U1127" s="110"/>
      <c r="V1127" s="110"/>
      <c r="W1127" s="110"/>
      <c r="X1127" s="110"/>
      <c r="Y1127" s="110"/>
      <c r="Z1127" s="110"/>
      <c r="AA1127" s="110"/>
      <c r="AB1127" s="110"/>
      <c r="AC1127" s="110"/>
      <c r="AD1127" s="110"/>
      <c r="AE1127" s="110"/>
      <c r="AF1127" s="110"/>
      <c r="AG1127" s="110"/>
      <c r="AH1127" s="110"/>
      <c r="AI1127" s="110"/>
      <c r="AJ1127" s="110"/>
      <c r="AK1127" s="110"/>
      <c r="AL1127" s="110"/>
      <c r="AM1127" s="110"/>
      <c r="AN1127" s="110"/>
      <c r="AO1127" s="110"/>
      <c r="AP1127" s="110"/>
      <c r="AQ1127" s="110"/>
      <c r="AR1127" s="110"/>
      <c r="AS1127" s="110"/>
      <c r="AT1127" s="110"/>
      <c r="AU1127" s="110"/>
      <c r="AV1127" s="110"/>
      <c r="AW1127" s="110"/>
      <c r="AX1127" s="111"/>
    </row>
    <row r="1128" spans="1:113" ht="12" customHeight="1">
      <c r="A1128" s="32"/>
      <c r="B1128" s="109"/>
      <c r="C1128" s="110"/>
      <c r="D1128" s="110"/>
      <c r="E1128" s="110"/>
      <c r="F1128" s="110"/>
      <c r="G1128" s="110"/>
      <c r="H1128" s="110"/>
      <c r="I1128" s="110"/>
      <c r="J1128" s="110"/>
      <c r="K1128" s="110"/>
      <c r="L1128" s="110"/>
      <c r="M1128" s="110"/>
      <c r="N1128" s="110"/>
      <c r="O1128" s="110"/>
      <c r="P1128" s="110"/>
      <c r="Q1128" s="110"/>
      <c r="R1128" s="110"/>
      <c r="S1128" s="110"/>
      <c r="T1128" s="110"/>
      <c r="U1128" s="110"/>
      <c r="V1128" s="110"/>
      <c r="W1128" s="110"/>
      <c r="X1128" s="110"/>
      <c r="Y1128" s="110"/>
      <c r="Z1128" s="110"/>
      <c r="AA1128" s="110"/>
      <c r="AB1128" s="110"/>
      <c r="AC1128" s="110"/>
      <c r="AD1128" s="110"/>
      <c r="AE1128" s="110"/>
      <c r="AF1128" s="110"/>
      <c r="AG1128" s="110"/>
      <c r="AH1128" s="110"/>
      <c r="AI1128" s="110"/>
      <c r="AJ1128" s="110"/>
      <c r="AK1128" s="110"/>
      <c r="AL1128" s="110"/>
      <c r="AM1128" s="110"/>
      <c r="AN1128" s="110"/>
      <c r="AO1128" s="110"/>
      <c r="AP1128" s="110"/>
      <c r="AQ1128" s="110"/>
      <c r="AR1128" s="110"/>
      <c r="AS1128" s="110"/>
      <c r="AT1128" s="110"/>
      <c r="AU1128" s="110"/>
      <c r="AV1128" s="110"/>
      <c r="AW1128" s="110"/>
      <c r="AX1128" s="111"/>
    </row>
    <row r="1129" spans="1:113" ht="12" customHeight="1">
      <c r="A1129" s="32"/>
      <c r="B1129" s="109"/>
      <c r="C1129" s="110"/>
      <c r="D1129" s="110"/>
      <c r="E1129" s="110"/>
      <c r="F1129" s="110"/>
      <c r="G1129" s="110"/>
      <c r="H1129" s="110"/>
      <c r="I1129" s="110"/>
      <c r="J1129" s="110"/>
      <c r="K1129" s="110"/>
      <c r="L1129" s="110"/>
      <c r="M1129" s="110"/>
      <c r="N1129" s="110"/>
      <c r="O1129" s="110"/>
      <c r="P1129" s="110"/>
      <c r="Q1129" s="110"/>
      <c r="R1129" s="110"/>
      <c r="S1129" s="110"/>
      <c r="T1129" s="110"/>
      <c r="U1129" s="110"/>
      <c r="V1129" s="110"/>
      <c r="W1129" s="110"/>
      <c r="X1129" s="110"/>
      <c r="Y1129" s="110"/>
      <c r="Z1129" s="110"/>
      <c r="AA1129" s="110"/>
      <c r="AB1129" s="110"/>
      <c r="AC1129" s="110"/>
      <c r="AD1129" s="110"/>
      <c r="AE1129" s="110"/>
      <c r="AF1129" s="110"/>
      <c r="AG1129" s="110"/>
      <c r="AH1129" s="110"/>
      <c r="AI1129" s="110"/>
      <c r="AJ1129" s="110"/>
      <c r="AK1129" s="110"/>
      <c r="AL1129" s="110"/>
      <c r="AM1129" s="110"/>
      <c r="AN1129" s="110"/>
      <c r="AO1129" s="110"/>
      <c r="AP1129" s="110"/>
      <c r="AQ1129" s="110"/>
      <c r="AR1129" s="110"/>
      <c r="AS1129" s="110"/>
      <c r="AT1129" s="110"/>
      <c r="AU1129" s="110"/>
      <c r="AV1129" s="110"/>
      <c r="AW1129" s="110"/>
      <c r="AX1129" s="111"/>
    </row>
    <row r="1130" spans="1:113" ht="12" customHeight="1">
      <c r="A1130" s="32"/>
      <c r="B1130" s="109"/>
      <c r="C1130" s="110"/>
      <c r="D1130" s="110"/>
      <c r="E1130" s="110"/>
      <c r="F1130" s="110"/>
      <c r="G1130" s="110"/>
      <c r="H1130" s="110"/>
      <c r="I1130" s="110"/>
      <c r="J1130" s="110"/>
      <c r="K1130" s="110"/>
      <c r="L1130" s="110"/>
      <c r="M1130" s="110"/>
      <c r="N1130" s="110"/>
      <c r="O1130" s="110"/>
      <c r="P1130" s="110"/>
      <c r="Q1130" s="110"/>
      <c r="R1130" s="110"/>
      <c r="S1130" s="110"/>
      <c r="T1130" s="110"/>
      <c r="U1130" s="110"/>
      <c r="V1130" s="110"/>
      <c r="W1130" s="110"/>
      <c r="X1130" s="110"/>
      <c r="Y1130" s="110"/>
      <c r="Z1130" s="110"/>
      <c r="AA1130" s="110"/>
      <c r="AB1130" s="110"/>
      <c r="AC1130" s="110"/>
      <c r="AD1130" s="110"/>
      <c r="AE1130" s="110"/>
      <c r="AF1130" s="110"/>
      <c r="AG1130" s="110"/>
      <c r="AH1130" s="110"/>
      <c r="AI1130" s="110"/>
      <c r="AJ1130" s="110"/>
      <c r="AK1130" s="110"/>
      <c r="AL1130" s="110"/>
      <c r="AM1130" s="110"/>
      <c r="AN1130" s="110"/>
      <c r="AO1130" s="110"/>
      <c r="AP1130" s="110"/>
      <c r="AQ1130" s="110"/>
      <c r="AR1130" s="110"/>
      <c r="AS1130" s="110"/>
      <c r="AT1130" s="110"/>
      <c r="AU1130" s="110"/>
      <c r="AV1130" s="110"/>
      <c r="AW1130" s="110"/>
      <c r="AX1130" s="111"/>
    </row>
    <row r="1131" spans="1:113" ht="12" customHeight="1">
      <c r="A1131" s="32"/>
      <c r="B1131" s="109"/>
      <c r="C1131" s="110"/>
      <c r="D1131" s="110"/>
      <c r="E1131" s="110"/>
      <c r="F1131" s="110"/>
      <c r="G1131" s="110"/>
      <c r="H1131" s="110"/>
      <c r="I1131" s="110"/>
      <c r="J1131" s="110"/>
      <c r="K1131" s="110"/>
      <c r="L1131" s="110"/>
      <c r="M1131" s="110"/>
      <c r="N1131" s="110"/>
      <c r="O1131" s="110"/>
      <c r="P1131" s="110"/>
      <c r="Q1131" s="110"/>
      <c r="R1131" s="110"/>
      <c r="S1131" s="110"/>
      <c r="T1131" s="110"/>
      <c r="U1131" s="110"/>
      <c r="V1131" s="110"/>
      <c r="W1131" s="110"/>
      <c r="X1131" s="110"/>
      <c r="Y1131" s="110"/>
      <c r="Z1131" s="110"/>
      <c r="AA1131" s="110"/>
      <c r="AB1131" s="110"/>
      <c r="AC1131" s="110"/>
      <c r="AD1131" s="110"/>
      <c r="AE1131" s="110"/>
      <c r="AF1131" s="110"/>
      <c r="AG1131" s="110"/>
      <c r="AH1131" s="110"/>
      <c r="AI1131" s="110"/>
      <c r="AJ1131" s="110"/>
      <c r="AK1131" s="110"/>
      <c r="AL1131" s="110"/>
      <c r="AM1131" s="110"/>
      <c r="AN1131" s="110"/>
      <c r="AO1131" s="110"/>
      <c r="AP1131" s="110"/>
      <c r="AQ1131" s="110"/>
      <c r="AR1131" s="110"/>
      <c r="AS1131" s="110"/>
      <c r="AT1131" s="110"/>
      <c r="AU1131" s="110"/>
      <c r="AV1131" s="110"/>
      <c r="AW1131" s="110"/>
      <c r="AX1131" s="111"/>
    </row>
    <row r="1132" spans="1:113" ht="12" customHeight="1">
      <c r="A1132" s="32"/>
      <c r="B1132" s="109"/>
      <c r="C1132" s="110"/>
      <c r="D1132" s="110"/>
      <c r="E1132" s="110"/>
      <c r="F1132" s="110"/>
      <c r="G1132" s="110"/>
      <c r="H1132" s="110"/>
      <c r="I1132" s="110"/>
      <c r="J1132" s="110"/>
      <c r="K1132" s="110"/>
      <c r="L1132" s="110"/>
      <c r="M1132" s="110"/>
      <c r="N1132" s="110"/>
      <c r="O1132" s="110"/>
      <c r="P1132" s="110"/>
      <c r="Q1132" s="110"/>
      <c r="R1132" s="110"/>
      <c r="S1132" s="110"/>
      <c r="T1132" s="110"/>
      <c r="U1132" s="110"/>
      <c r="V1132" s="110"/>
      <c r="W1132" s="110"/>
      <c r="X1132" s="110"/>
      <c r="Y1132" s="110"/>
      <c r="Z1132" s="110"/>
      <c r="AA1132" s="110"/>
      <c r="AB1132" s="110"/>
      <c r="AC1132" s="110"/>
      <c r="AD1132" s="110"/>
      <c r="AE1132" s="110"/>
      <c r="AF1132" s="110"/>
      <c r="AG1132" s="110"/>
      <c r="AH1132" s="110"/>
      <c r="AI1132" s="110"/>
      <c r="AJ1132" s="110"/>
      <c r="AK1132" s="110"/>
      <c r="AL1132" s="110"/>
      <c r="AM1132" s="110"/>
      <c r="AN1132" s="110"/>
      <c r="AO1132" s="110"/>
      <c r="AP1132" s="110"/>
      <c r="AQ1132" s="110"/>
      <c r="AR1132" s="110"/>
      <c r="AS1132" s="110"/>
      <c r="AT1132" s="110"/>
      <c r="AU1132" s="110"/>
      <c r="AV1132" s="110"/>
      <c r="AW1132" s="110"/>
      <c r="AX1132" s="111"/>
    </row>
    <row r="1133" spans="1:113" ht="12" customHeight="1">
      <c r="A1133" s="32"/>
      <c r="B1133" s="109"/>
      <c r="C1133" s="110"/>
      <c r="D1133" s="110"/>
      <c r="E1133" s="110"/>
      <c r="F1133" s="110"/>
      <c r="G1133" s="110"/>
      <c r="H1133" s="110"/>
      <c r="I1133" s="110"/>
      <c r="J1133" s="110"/>
      <c r="K1133" s="110"/>
      <c r="L1133" s="110"/>
      <c r="M1133" s="110"/>
      <c r="N1133" s="110"/>
      <c r="O1133" s="110"/>
      <c r="P1133" s="110"/>
      <c r="Q1133" s="110"/>
      <c r="R1133" s="110"/>
      <c r="S1133" s="110"/>
      <c r="T1133" s="110"/>
      <c r="U1133" s="110"/>
      <c r="V1133" s="110"/>
      <c r="W1133" s="110"/>
      <c r="X1133" s="110"/>
      <c r="Y1133" s="110"/>
      <c r="Z1133" s="110"/>
      <c r="AA1133" s="110"/>
      <c r="AB1133" s="110"/>
      <c r="AC1133" s="110"/>
      <c r="AD1133" s="110"/>
      <c r="AE1133" s="110"/>
      <c r="AF1133" s="110"/>
      <c r="AG1133" s="110"/>
      <c r="AH1133" s="110"/>
      <c r="AI1133" s="110"/>
      <c r="AJ1133" s="110"/>
      <c r="AK1133" s="110"/>
      <c r="AL1133" s="110"/>
      <c r="AM1133" s="110"/>
      <c r="AN1133" s="110"/>
      <c r="AO1133" s="110"/>
      <c r="AP1133" s="110"/>
      <c r="AQ1133" s="110"/>
      <c r="AR1133" s="110"/>
      <c r="AS1133" s="110"/>
      <c r="AT1133" s="110"/>
      <c r="AU1133" s="110"/>
      <c r="AV1133" s="110"/>
      <c r="AW1133" s="110"/>
      <c r="AX1133" s="111"/>
      <c r="BC1133" s="40"/>
    </row>
    <row r="1134" spans="1:113" ht="12" customHeight="1">
      <c r="A1134" s="32"/>
      <c r="B1134" s="109"/>
      <c r="C1134" s="110"/>
      <c r="D1134" s="110"/>
      <c r="E1134" s="110"/>
      <c r="F1134" s="110"/>
      <c r="G1134" s="110"/>
      <c r="H1134" s="110"/>
      <c r="I1134" s="110"/>
      <c r="J1134" s="110"/>
      <c r="K1134" s="110"/>
      <c r="L1134" s="110"/>
      <c r="M1134" s="110"/>
      <c r="N1134" s="110"/>
      <c r="O1134" s="110"/>
      <c r="P1134" s="110"/>
      <c r="Q1134" s="110"/>
      <c r="R1134" s="110"/>
      <c r="S1134" s="110"/>
      <c r="T1134" s="110"/>
      <c r="U1134" s="110"/>
      <c r="V1134" s="110"/>
      <c r="W1134" s="110"/>
      <c r="X1134" s="110"/>
      <c r="Y1134" s="110"/>
      <c r="Z1134" s="110"/>
      <c r="AA1134" s="110"/>
      <c r="AB1134" s="110"/>
      <c r="AC1134" s="110"/>
      <c r="AD1134" s="110"/>
      <c r="AE1134" s="110"/>
      <c r="AF1134" s="110"/>
      <c r="AG1134" s="110"/>
      <c r="AH1134" s="110"/>
      <c r="AI1134" s="110"/>
      <c r="AJ1134" s="110"/>
      <c r="AK1134" s="110"/>
      <c r="AL1134" s="110"/>
      <c r="AM1134" s="110"/>
      <c r="AN1134" s="110"/>
      <c r="AO1134" s="110"/>
      <c r="AP1134" s="110"/>
      <c r="AQ1134" s="110"/>
      <c r="AR1134" s="110"/>
      <c r="AS1134" s="110"/>
      <c r="AT1134" s="110"/>
      <c r="AU1134" s="110"/>
      <c r="AV1134" s="110"/>
      <c r="AW1134" s="110"/>
      <c r="AX1134" s="111"/>
    </row>
    <row r="1135" spans="1:113" ht="12" customHeight="1">
      <c r="A1135" s="32"/>
      <c r="B1135" s="109"/>
      <c r="C1135" s="110"/>
      <c r="D1135" s="110"/>
      <c r="E1135" s="110"/>
      <c r="F1135" s="110"/>
      <c r="G1135" s="110"/>
      <c r="H1135" s="110"/>
      <c r="I1135" s="110"/>
      <c r="J1135" s="110"/>
      <c r="K1135" s="110"/>
      <c r="L1135" s="110"/>
      <c r="M1135" s="110"/>
      <c r="N1135" s="110"/>
      <c r="O1135" s="110"/>
      <c r="P1135" s="110"/>
      <c r="Q1135" s="110"/>
      <c r="R1135" s="110"/>
      <c r="S1135" s="110"/>
      <c r="T1135" s="110"/>
      <c r="U1135" s="110"/>
      <c r="V1135" s="110"/>
      <c r="W1135" s="110"/>
      <c r="X1135" s="110"/>
      <c r="Y1135" s="110"/>
      <c r="Z1135" s="110"/>
      <c r="AA1135" s="110"/>
      <c r="AB1135" s="110"/>
      <c r="AC1135" s="110"/>
      <c r="AD1135" s="110"/>
      <c r="AE1135" s="110"/>
      <c r="AF1135" s="110"/>
      <c r="AG1135" s="110"/>
      <c r="AH1135" s="110"/>
      <c r="AI1135" s="110"/>
      <c r="AJ1135" s="110"/>
      <c r="AK1135" s="110"/>
      <c r="AL1135" s="110"/>
      <c r="AM1135" s="110"/>
      <c r="AN1135" s="110"/>
      <c r="AO1135" s="110"/>
      <c r="AP1135" s="110"/>
      <c r="AQ1135" s="110"/>
      <c r="AR1135" s="110"/>
      <c r="AS1135" s="110"/>
      <c r="AT1135" s="110"/>
      <c r="AU1135" s="110"/>
      <c r="AV1135" s="110"/>
      <c r="AW1135" s="110"/>
      <c r="AX1135" s="111"/>
    </row>
    <row r="1136" spans="1:113" ht="12" customHeight="1">
      <c r="A1136" s="32"/>
      <c r="B1136" s="109"/>
      <c r="C1136" s="110"/>
      <c r="D1136" s="110"/>
      <c r="E1136" s="110"/>
      <c r="F1136" s="110"/>
      <c r="G1136" s="110"/>
      <c r="H1136" s="110"/>
      <c r="I1136" s="110"/>
      <c r="J1136" s="110"/>
      <c r="K1136" s="110"/>
      <c r="L1136" s="110"/>
      <c r="M1136" s="110"/>
      <c r="N1136" s="110"/>
      <c r="O1136" s="110"/>
      <c r="P1136" s="110"/>
      <c r="Q1136" s="110"/>
      <c r="R1136" s="110"/>
      <c r="S1136" s="110"/>
      <c r="T1136" s="110"/>
      <c r="U1136" s="110"/>
      <c r="V1136" s="110"/>
      <c r="W1136" s="110"/>
      <c r="X1136" s="110"/>
      <c r="Y1136" s="110"/>
      <c r="Z1136" s="110"/>
      <c r="AA1136" s="110"/>
      <c r="AB1136" s="110"/>
      <c r="AC1136" s="110"/>
      <c r="AD1136" s="110"/>
      <c r="AE1136" s="110"/>
      <c r="AF1136" s="110"/>
      <c r="AG1136" s="110"/>
      <c r="AH1136" s="110"/>
      <c r="AI1136" s="110"/>
      <c r="AJ1136" s="110"/>
      <c r="AK1136" s="110"/>
      <c r="AL1136" s="110"/>
      <c r="AM1136" s="110"/>
      <c r="AN1136" s="110"/>
      <c r="AO1136" s="110"/>
      <c r="AP1136" s="110"/>
      <c r="AQ1136" s="110"/>
      <c r="AR1136" s="110"/>
      <c r="AS1136" s="110"/>
      <c r="AT1136" s="110"/>
      <c r="AU1136" s="110"/>
      <c r="AV1136" s="110"/>
      <c r="AW1136" s="110"/>
      <c r="AX1136" s="111"/>
    </row>
    <row r="1137" spans="1:251" ht="15" thickBot="1">
      <c r="A1137" s="41"/>
      <c r="B1137" s="42"/>
      <c r="C1137" s="43"/>
      <c r="D1137" s="43"/>
      <c r="E1137" s="43"/>
      <c r="F1137" s="43"/>
      <c r="G1137" s="43"/>
      <c r="H1137" s="43"/>
      <c r="I1137" s="43"/>
      <c r="J1137" s="43"/>
      <c r="K1137" s="43"/>
      <c r="L1137" s="43"/>
      <c r="M1137" s="43"/>
      <c r="N1137" s="43"/>
      <c r="O1137" s="43"/>
      <c r="P1137" s="43"/>
      <c r="Q1137" s="43"/>
      <c r="R1137" s="43"/>
      <c r="S1137" s="43"/>
      <c r="T1137" s="43"/>
      <c r="U1137" s="43"/>
      <c r="V1137" s="43"/>
      <c r="W1137" s="43"/>
      <c r="X1137" s="43"/>
      <c r="Y1137" s="43"/>
      <c r="Z1137" s="43"/>
      <c r="AA1137" s="43"/>
      <c r="AB1137" s="43"/>
      <c r="AC1137" s="43"/>
      <c r="AD1137" s="43"/>
      <c r="AE1137" s="43"/>
      <c r="AF1137" s="43"/>
      <c r="AG1137" s="43"/>
      <c r="AH1137" s="43"/>
      <c r="AI1137" s="43"/>
      <c r="AJ1137" s="43"/>
      <c r="AK1137" s="43"/>
      <c r="AL1137" s="43"/>
      <c r="AM1137" s="43"/>
      <c r="AN1137" s="43"/>
      <c r="AO1137" s="43"/>
      <c r="AP1137" s="43"/>
      <c r="AQ1137" s="43"/>
      <c r="AR1137" s="43"/>
      <c r="AS1137" s="43"/>
      <c r="AT1137" s="43"/>
      <c r="AU1137" s="43"/>
      <c r="AV1137" s="43"/>
      <c r="AW1137" s="43"/>
      <c r="AX1137" s="44"/>
    </row>
    <row r="1138" spans="1:251">
      <c r="B1138" s="45"/>
    </row>
    <row r="1139" spans="1:251" ht="14.4">
      <c r="B1139" s="34" t="s">
        <v>94</v>
      </c>
      <c r="C1139" s="32"/>
      <c r="D1139" s="32"/>
      <c r="E1139" s="32"/>
      <c r="F1139" s="32"/>
      <c r="G1139" s="32"/>
      <c r="H1139" s="32"/>
      <c r="I1139" s="32"/>
      <c r="J1139" s="32"/>
      <c r="K1139" s="32"/>
      <c r="L1139" s="33"/>
      <c r="M1139" s="33"/>
      <c r="N1139" s="33"/>
      <c r="O1139" s="33"/>
      <c r="P1139" s="32"/>
      <c r="Q1139" s="32"/>
      <c r="R1139" s="32"/>
      <c r="S1139" s="32"/>
      <c r="T1139" s="32"/>
      <c r="U1139" s="32"/>
      <c r="V1139" s="34"/>
      <c r="W1139" s="34"/>
      <c r="X1139" s="34"/>
      <c r="Y1139" s="34"/>
      <c r="Z1139" s="34"/>
      <c r="AA1139" s="34"/>
      <c r="AB1139" s="34"/>
      <c r="AC1139" s="34"/>
      <c r="AD1139" s="34"/>
      <c r="AE1139" s="34"/>
      <c r="AF1139" s="34"/>
      <c r="AG1139" s="34"/>
      <c r="AH1139" s="34"/>
      <c r="AI1139" s="34"/>
      <c r="AJ1139" s="34"/>
      <c r="AK1139" s="34"/>
      <c r="AL1139" s="34"/>
      <c r="AM1139" s="34"/>
      <c r="AN1139" s="34"/>
      <c r="AO1139" s="34"/>
      <c r="AP1139" s="34"/>
      <c r="AQ1139" s="34"/>
      <c r="AR1139" s="34"/>
      <c r="AS1139" s="34"/>
      <c r="AT1139" s="34"/>
      <c r="AU1139" s="34"/>
      <c r="AV1139" s="34"/>
      <c r="AW1139" s="34"/>
      <c r="AX1139" s="34"/>
    </row>
    <row r="1140" spans="1:251" ht="15" thickBot="1">
      <c r="B1140" s="32"/>
      <c r="C1140" s="32"/>
      <c r="D1140" s="32"/>
      <c r="E1140" s="32"/>
      <c r="F1140" s="32"/>
      <c r="G1140" s="32"/>
      <c r="H1140" s="32"/>
      <c r="I1140" s="32"/>
      <c r="J1140" s="32"/>
      <c r="K1140" s="32"/>
      <c r="L1140" s="33"/>
      <c r="M1140" s="33"/>
      <c r="N1140" s="33"/>
      <c r="O1140" s="33"/>
      <c r="P1140" s="32"/>
      <c r="Q1140" s="32"/>
      <c r="R1140" s="32"/>
      <c r="S1140" s="32"/>
      <c r="T1140" s="32"/>
      <c r="U1140" s="32"/>
      <c r="V1140" s="34"/>
      <c r="W1140" s="34"/>
      <c r="X1140" s="34"/>
      <c r="Y1140" s="34"/>
      <c r="Z1140" s="34"/>
      <c r="AA1140" s="34"/>
      <c r="AB1140" s="34"/>
      <c r="AC1140" s="34"/>
      <c r="AD1140" s="34"/>
      <c r="AE1140" s="34"/>
      <c r="AF1140" s="34"/>
      <c r="AG1140" s="34"/>
      <c r="AH1140" s="34"/>
      <c r="AI1140" s="34"/>
      <c r="AJ1140" s="34"/>
      <c r="AK1140" s="34"/>
      <c r="AL1140" s="34"/>
      <c r="AM1140" s="34"/>
      <c r="AN1140" s="34"/>
      <c r="AO1140" s="34"/>
      <c r="AP1140" s="34"/>
      <c r="AQ1140" s="34"/>
      <c r="AR1140" s="34"/>
      <c r="AS1140" s="34"/>
      <c r="AT1140" s="34"/>
      <c r="AU1140" s="34"/>
      <c r="AV1140" s="34"/>
      <c r="AW1140" s="34"/>
      <c r="AX1140" s="46" t="s">
        <v>95</v>
      </c>
    </row>
    <row r="1141" spans="1:251" s="40" customFormat="1" ht="13.5" customHeight="1">
      <c r="A1141" s="32"/>
      <c r="B1141" s="112" t="s">
        <v>96</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4"/>
      <c r="AA1141" s="118" t="s">
        <v>97</v>
      </c>
      <c r="AB1141" s="113"/>
      <c r="AC1141" s="113"/>
      <c r="AD1141" s="113"/>
      <c r="AE1141" s="113"/>
      <c r="AF1141" s="113"/>
      <c r="AG1141" s="113"/>
      <c r="AH1141" s="113"/>
      <c r="AI1141" s="114"/>
      <c r="AJ1141" s="118" t="s">
        <v>98</v>
      </c>
      <c r="AK1141" s="113"/>
      <c r="AL1141" s="113"/>
      <c r="AM1141" s="113"/>
      <c r="AN1141" s="113"/>
      <c r="AO1141" s="113"/>
      <c r="AP1141" s="113"/>
      <c r="AQ1141" s="113"/>
      <c r="AR1141" s="114"/>
      <c r="AS1141" s="118" t="s">
        <v>99</v>
      </c>
      <c r="AT1141" s="113"/>
      <c r="AU1141" s="113"/>
      <c r="AV1141" s="113"/>
      <c r="AW1141" s="113"/>
      <c r="AX1141" s="120"/>
      <c r="AY1141" s="26"/>
      <c r="AZ1141" s="26"/>
      <c r="BA1141" s="26"/>
      <c r="BB1141" s="26"/>
      <c r="BC1141" s="26"/>
      <c r="BD1141" s="26"/>
      <c r="BE1141" s="26"/>
      <c r="BF1141" s="26"/>
      <c r="BG1141" s="26"/>
      <c r="BH1141" s="26"/>
      <c r="BI1141" s="26"/>
      <c r="BJ1141" s="26"/>
      <c r="BK1141" s="26"/>
      <c r="BL1141" s="26"/>
      <c r="BM1141" s="26"/>
      <c r="BN1141" s="26"/>
      <c r="BO1141" s="26"/>
      <c r="BP1141" s="26"/>
      <c r="BQ1141" s="26"/>
      <c r="BR1141" s="26"/>
      <c r="BS1141" s="26"/>
      <c r="BT1141" s="26"/>
      <c r="BU1141" s="26"/>
      <c r="BV1141" s="26"/>
      <c r="BW1141" s="26"/>
      <c r="BX1141" s="26"/>
      <c r="BY1141" s="26"/>
      <c r="BZ1141" s="26"/>
      <c r="CA1141" s="26"/>
      <c r="CB1141" s="26"/>
      <c r="CC1141" s="26"/>
      <c r="CD1141" s="26"/>
      <c r="CE1141" s="26"/>
      <c r="CF1141" s="26"/>
      <c r="CG1141" s="26"/>
      <c r="CH1141" s="26"/>
      <c r="CI1141" s="26"/>
      <c r="CJ1141" s="26"/>
      <c r="CK1141" s="26"/>
      <c r="CL1141" s="26"/>
      <c r="CM1141" s="26"/>
      <c r="CN1141" s="26"/>
      <c r="CO1141" s="26"/>
      <c r="CP1141" s="26"/>
      <c r="CQ1141" s="26"/>
      <c r="CR1141" s="26"/>
      <c r="CS1141" s="26"/>
      <c r="CT1141" s="26"/>
      <c r="CU1141" s="26"/>
      <c r="CV1141" s="26"/>
      <c r="CW1141" s="26"/>
      <c r="CX1141" s="26"/>
      <c r="CY1141" s="26"/>
      <c r="CZ1141" s="26"/>
      <c r="DA1141" s="26"/>
      <c r="DB1141" s="26"/>
      <c r="DC1141" s="26"/>
      <c r="DD1141" s="26"/>
      <c r="DE1141" s="26"/>
      <c r="DF1141" s="26"/>
      <c r="DG1141" s="26"/>
      <c r="DH1141" s="26"/>
      <c r="DI1141" s="26"/>
      <c r="DJ1141" s="26"/>
      <c r="DK1141" s="26"/>
      <c r="DL1141" s="26"/>
      <c r="DM1141" s="26"/>
      <c r="DN1141" s="26"/>
      <c r="DO1141" s="26"/>
      <c r="DP1141" s="26"/>
      <c r="DQ1141" s="26"/>
      <c r="DR1141" s="26"/>
      <c r="DS1141" s="26"/>
      <c r="DT1141" s="26"/>
      <c r="DU1141" s="26"/>
      <c r="DV1141" s="26"/>
      <c r="DW1141" s="26"/>
      <c r="DX1141" s="26"/>
      <c r="DY1141" s="26"/>
      <c r="DZ1141" s="26"/>
      <c r="EA1141" s="26"/>
      <c r="EB1141" s="26"/>
      <c r="EC1141" s="26"/>
      <c r="ED1141" s="26"/>
      <c r="EE1141" s="26"/>
      <c r="EF1141" s="26"/>
      <c r="EG1141" s="26"/>
      <c r="EH1141" s="26"/>
      <c r="EI1141" s="26"/>
      <c r="EJ1141" s="26"/>
      <c r="EK1141" s="26"/>
      <c r="EL1141" s="26"/>
      <c r="EM1141" s="26"/>
      <c r="EN1141" s="26"/>
      <c r="EO1141" s="26"/>
      <c r="EP1141" s="26"/>
      <c r="EQ1141" s="26"/>
      <c r="ER1141" s="26"/>
      <c r="ES1141" s="26"/>
      <c r="ET1141" s="26"/>
      <c r="EU1141" s="26"/>
      <c r="EV1141" s="26"/>
      <c r="EW1141" s="26"/>
      <c r="EX1141" s="26"/>
      <c r="EY1141" s="26"/>
      <c r="EZ1141" s="26"/>
      <c r="FA1141" s="26"/>
      <c r="FB1141" s="26"/>
      <c r="FC1141" s="26"/>
      <c r="FD1141" s="26"/>
      <c r="FE1141" s="26"/>
      <c r="FF1141" s="26"/>
      <c r="FG1141" s="26"/>
      <c r="FH1141" s="26"/>
      <c r="FI1141" s="26"/>
      <c r="FJ1141" s="26"/>
      <c r="FK1141" s="26"/>
      <c r="FL1141" s="26"/>
      <c r="FM1141" s="26"/>
      <c r="FN1141" s="26"/>
      <c r="FO1141" s="26"/>
      <c r="FP1141" s="26"/>
      <c r="FQ1141" s="26"/>
      <c r="FR1141" s="26"/>
      <c r="FS1141" s="26"/>
      <c r="FT1141" s="26"/>
      <c r="FU1141" s="26"/>
      <c r="FV1141" s="26"/>
      <c r="FW1141" s="26"/>
      <c r="FX1141" s="26"/>
      <c r="FY1141" s="26"/>
      <c r="FZ1141" s="26"/>
      <c r="GA1141" s="26"/>
      <c r="GB1141" s="26"/>
      <c r="GC1141" s="26"/>
      <c r="GD1141" s="26"/>
      <c r="GE1141" s="26"/>
      <c r="GF1141" s="26"/>
      <c r="GG1141" s="26"/>
      <c r="GH1141" s="26"/>
      <c r="GI1141" s="26"/>
      <c r="GJ1141" s="26"/>
      <c r="GK1141" s="26"/>
      <c r="GL1141" s="26"/>
      <c r="GM1141" s="26"/>
      <c r="GN1141" s="26"/>
      <c r="GO1141" s="26"/>
      <c r="GP1141" s="26"/>
      <c r="GQ1141" s="26"/>
      <c r="GR1141" s="26"/>
      <c r="GS1141" s="26"/>
      <c r="GT1141" s="26"/>
      <c r="GU1141" s="26"/>
      <c r="GV1141" s="26"/>
      <c r="GW1141" s="26"/>
      <c r="GX1141" s="26"/>
      <c r="GY1141" s="26"/>
      <c r="GZ1141" s="26"/>
      <c r="HA1141" s="26"/>
      <c r="HB1141" s="26"/>
      <c r="HC1141" s="26"/>
      <c r="HD1141" s="26"/>
      <c r="HE1141" s="26"/>
      <c r="HF1141" s="26"/>
      <c r="HG1141" s="26"/>
      <c r="HH1141" s="26"/>
      <c r="HI1141" s="26"/>
      <c r="HJ1141" s="26"/>
      <c r="HK1141" s="26"/>
      <c r="HL1141" s="26"/>
      <c r="HM1141" s="26"/>
      <c r="HN1141" s="26"/>
      <c r="HO1141" s="26"/>
      <c r="HP1141" s="26"/>
      <c r="HQ1141" s="26"/>
      <c r="HR1141" s="26"/>
      <c r="HS1141" s="26"/>
      <c r="HT1141" s="26"/>
      <c r="HU1141" s="26"/>
      <c r="HV1141" s="26"/>
      <c r="HW1141" s="26"/>
      <c r="HX1141" s="26"/>
      <c r="HY1141" s="26"/>
      <c r="HZ1141" s="26"/>
      <c r="IA1141" s="26"/>
      <c r="IB1141" s="26"/>
      <c r="IC1141" s="26"/>
      <c r="ID1141" s="26"/>
      <c r="IE1141" s="26"/>
      <c r="IF1141" s="26"/>
      <c r="IG1141" s="26"/>
      <c r="IH1141" s="26"/>
      <c r="II1141" s="26"/>
      <c r="IJ1141" s="26"/>
      <c r="IK1141" s="26"/>
      <c r="IL1141" s="26"/>
      <c r="IM1141" s="26"/>
      <c r="IN1141" s="26"/>
      <c r="IO1141" s="26"/>
      <c r="IP1141" s="26"/>
      <c r="IQ1141" s="26"/>
    </row>
    <row r="1142" spans="1:251" s="40" customFormat="1">
      <c r="A1142" s="32"/>
      <c r="B1142" s="115"/>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7"/>
      <c r="AA1142" s="119"/>
      <c r="AB1142" s="116"/>
      <c r="AC1142" s="116"/>
      <c r="AD1142" s="116"/>
      <c r="AE1142" s="116"/>
      <c r="AF1142" s="116"/>
      <c r="AG1142" s="116"/>
      <c r="AH1142" s="116"/>
      <c r="AI1142" s="117"/>
      <c r="AJ1142" s="119"/>
      <c r="AK1142" s="116"/>
      <c r="AL1142" s="116"/>
      <c r="AM1142" s="116"/>
      <c r="AN1142" s="116"/>
      <c r="AO1142" s="116"/>
      <c r="AP1142" s="116"/>
      <c r="AQ1142" s="116"/>
      <c r="AR1142" s="117"/>
      <c r="AS1142" s="119"/>
      <c r="AT1142" s="116"/>
      <c r="AU1142" s="116"/>
      <c r="AV1142" s="116"/>
      <c r="AW1142" s="116"/>
      <c r="AX1142" s="121"/>
      <c r="AY1142" s="26"/>
      <c r="AZ1142" s="26"/>
      <c r="BA1142" s="26"/>
      <c r="BB1142" s="47"/>
      <c r="BC1142" s="48"/>
      <c r="BE1142" s="26"/>
      <c r="BF1142" s="26"/>
      <c r="BG1142" s="26"/>
      <c r="BH1142" s="26"/>
      <c r="BI1142" s="26"/>
      <c r="BJ1142" s="26"/>
      <c r="BK1142" s="26"/>
      <c r="BL1142" s="26"/>
      <c r="BM1142" s="26"/>
      <c r="BN1142" s="26"/>
      <c r="BO1142" s="26"/>
      <c r="BP1142" s="26"/>
      <c r="BQ1142" s="26"/>
      <c r="BR1142" s="26"/>
      <c r="BS1142" s="26"/>
      <c r="BT1142" s="26"/>
      <c r="BU1142" s="26"/>
      <c r="BV1142" s="26"/>
      <c r="BW1142" s="26"/>
      <c r="BX1142" s="26"/>
      <c r="BY1142" s="26"/>
      <c r="BZ1142" s="26"/>
      <c r="CA1142" s="26"/>
      <c r="CB1142" s="26"/>
      <c r="CC1142" s="26"/>
      <c r="CD1142" s="26"/>
      <c r="CE1142" s="26"/>
      <c r="CF1142" s="26"/>
      <c r="CG1142" s="26"/>
      <c r="CH1142" s="26"/>
      <c r="CI1142" s="26"/>
      <c r="CJ1142" s="26"/>
      <c r="CK1142" s="26"/>
      <c r="CL1142" s="26"/>
      <c r="CM1142" s="26"/>
      <c r="CN1142" s="26"/>
      <c r="CO1142" s="26"/>
      <c r="CP1142" s="26"/>
      <c r="CQ1142" s="26"/>
      <c r="CR1142" s="26"/>
      <c r="CS1142" s="26"/>
      <c r="CT1142" s="26"/>
      <c r="CU1142" s="26"/>
      <c r="CV1142" s="26"/>
      <c r="CW1142" s="26"/>
      <c r="CX1142" s="26"/>
      <c r="CY1142" s="26"/>
      <c r="CZ1142" s="26"/>
      <c r="DA1142" s="26"/>
      <c r="DB1142" s="26"/>
      <c r="DC1142" s="26"/>
      <c r="DD1142" s="26"/>
      <c r="DE1142" s="26"/>
      <c r="DF1142" s="26"/>
      <c r="DG1142" s="26"/>
      <c r="DH1142" s="26"/>
      <c r="DI1142" s="26"/>
      <c r="DJ1142" s="26"/>
      <c r="DK1142" s="26"/>
      <c r="DL1142" s="26"/>
      <c r="DM1142" s="26"/>
      <c r="DN1142" s="26"/>
      <c r="DO1142" s="26"/>
      <c r="DP1142" s="26"/>
      <c r="DQ1142" s="26"/>
      <c r="DR1142" s="26"/>
      <c r="DS1142" s="26"/>
      <c r="DT1142" s="26"/>
      <c r="DU1142" s="26"/>
      <c r="DV1142" s="26"/>
      <c r="DW1142" s="26"/>
      <c r="DX1142" s="26"/>
      <c r="DY1142" s="26"/>
      <c r="DZ1142" s="26"/>
      <c r="EA1142" s="26"/>
      <c r="EB1142" s="26"/>
      <c r="EC1142" s="26"/>
      <c r="ED1142" s="26"/>
      <c r="EE1142" s="26"/>
      <c r="EF1142" s="26"/>
      <c r="EG1142" s="26"/>
      <c r="EH1142" s="26"/>
      <c r="EI1142" s="26"/>
      <c r="EJ1142" s="26"/>
      <c r="EK1142" s="26"/>
      <c r="EL1142" s="26"/>
      <c r="EM1142" s="26"/>
      <c r="EN1142" s="26"/>
      <c r="EO1142" s="26"/>
      <c r="EP1142" s="26"/>
      <c r="EQ1142" s="26"/>
      <c r="ER1142" s="26"/>
      <c r="ES1142" s="26"/>
      <c r="ET1142" s="26"/>
      <c r="EU1142" s="26"/>
      <c r="EV1142" s="26"/>
      <c r="EW1142" s="26"/>
      <c r="EX1142" s="26"/>
      <c r="EY1142" s="26"/>
      <c r="EZ1142" s="26"/>
      <c r="FA1142" s="26"/>
      <c r="FB1142" s="26"/>
      <c r="FC1142" s="26"/>
      <c r="FD1142" s="26"/>
      <c r="FE1142" s="26"/>
      <c r="FF1142" s="26"/>
      <c r="FG1142" s="26"/>
      <c r="FH1142" s="26"/>
      <c r="FI1142" s="26"/>
      <c r="FJ1142" s="26"/>
      <c r="FK1142" s="26"/>
      <c r="FL1142" s="26"/>
      <c r="FM1142" s="26"/>
      <c r="FN1142" s="26"/>
      <c r="FO1142" s="26"/>
      <c r="FP1142" s="26"/>
      <c r="FQ1142" s="26"/>
      <c r="FR1142" s="26"/>
      <c r="FS1142" s="26"/>
      <c r="FT1142" s="26"/>
      <c r="FU1142" s="26"/>
      <c r="FV1142" s="26"/>
      <c r="FW1142" s="26"/>
      <c r="FX1142" s="26"/>
      <c r="FY1142" s="26"/>
      <c r="FZ1142" s="26"/>
      <c r="GA1142" s="26"/>
      <c r="GB1142" s="26"/>
      <c r="GC1142" s="26"/>
      <c r="GD1142" s="26"/>
      <c r="GE1142" s="26"/>
      <c r="GF1142" s="26"/>
      <c r="GG1142" s="26"/>
      <c r="GH1142" s="26"/>
      <c r="GI1142" s="26"/>
      <c r="GJ1142" s="26"/>
      <c r="GK1142" s="26"/>
      <c r="GL1142" s="26"/>
      <c r="GM1142" s="26"/>
      <c r="GN1142" s="26"/>
      <c r="GO1142" s="26"/>
      <c r="GP1142" s="26"/>
      <c r="GQ1142" s="26"/>
      <c r="GR1142" s="26"/>
      <c r="GS1142" s="26"/>
      <c r="GT1142" s="26"/>
      <c r="GU1142" s="26"/>
      <c r="GV1142" s="26"/>
      <c r="GW1142" s="26"/>
      <c r="GX1142" s="26"/>
      <c r="GY1142" s="26"/>
      <c r="GZ1142" s="26"/>
      <c r="HA1142" s="26"/>
      <c r="HB1142" s="26"/>
      <c r="HC1142" s="26"/>
      <c r="HD1142" s="26"/>
      <c r="HE1142" s="26"/>
      <c r="HF1142" s="26"/>
      <c r="HG1142" s="26"/>
      <c r="HH1142" s="26"/>
      <c r="HI1142" s="26"/>
      <c r="HJ1142" s="26"/>
      <c r="HK1142" s="26"/>
      <c r="HL1142" s="26"/>
      <c r="HM1142" s="26"/>
      <c r="HN1142" s="26"/>
      <c r="HO1142" s="26"/>
      <c r="HP1142" s="26"/>
      <c r="HQ1142" s="26"/>
      <c r="HR1142" s="26"/>
      <c r="HS1142" s="26"/>
      <c r="HT1142" s="26"/>
      <c r="HU1142" s="26"/>
      <c r="HV1142" s="26"/>
      <c r="HW1142" s="26"/>
      <c r="HX1142" s="26"/>
      <c r="HY1142" s="26"/>
      <c r="HZ1142" s="26"/>
      <c r="IA1142" s="26"/>
      <c r="IB1142" s="26"/>
      <c r="IC1142" s="26"/>
      <c r="ID1142" s="26"/>
      <c r="IE1142" s="26"/>
      <c r="IF1142" s="26"/>
      <c r="IG1142" s="26"/>
      <c r="IH1142" s="26"/>
      <c r="II1142" s="26"/>
      <c r="IJ1142" s="26"/>
      <c r="IK1142" s="26"/>
      <c r="IL1142" s="26"/>
      <c r="IM1142" s="26"/>
      <c r="IN1142" s="26"/>
      <c r="IO1142" s="26"/>
      <c r="IP1142" s="26"/>
      <c r="IQ1142" s="26"/>
    </row>
    <row r="1143" spans="1:251" s="40" customFormat="1" ht="18.75" customHeight="1">
      <c r="A1143" s="32"/>
      <c r="B1143" s="49"/>
      <c r="C1143" s="84" t="s">
        <v>262</v>
      </c>
      <c r="D1143" s="85"/>
      <c r="E1143" s="85"/>
      <c r="F1143" s="85"/>
      <c r="G1143" s="85"/>
      <c r="H1143" s="85"/>
      <c r="I1143" s="85"/>
      <c r="J1143" s="85"/>
      <c r="K1143" s="85"/>
      <c r="L1143" s="85"/>
      <c r="M1143" s="85"/>
      <c r="N1143" s="85"/>
      <c r="O1143" s="85"/>
      <c r="P1143" s="85"/>
      <c r="Q1143" s="85"/>
      <c r="R1143" s="85"/>
      <c r="S1143" s="85"/>
      <c r="T1143" s="85"/>
      <c r="U1143" s="85"/>
      <c r="V1143" s="85"/>
      <c r="W1143" s="85"/>
      <c r="X1143" s="85"/>
      <c r="Y1143" s="85"/>
      <c r="Z1143" s="86"/>
      <c r="AA1143" s="87">
        <v>11884</v>
      </c>
      <c r="AB1143" s="88"/>
      <c r="AC1143" s="88"/>
      <c r="AD1143" s="88"/>
      <c r="AE1143" s="88"/>
      <c r="AF1143" s="88"/>
      <c r="AG1143" s="88"/>
      <c r="AH1143" s="88"/>
      <c r="AI1143" s="89"/>
      <c r="AJ1143" s="87">
        <v>12319</v>
      </c>
      <c r="AK1143" s="88"/>
      <c r="AL1143" s="88"/>
      <c r="AM1143" s="88"/>
      <c r="AN1143" s="88"/>
      <c r="AO1143" s="88"/>
      <c r="AP1143" s="88"/>
      <c r="AQ1143" s="88"/>
      <c r="AR1143" s="89"/>
      <c r="AS1143" s="90"/>
      <c r="AT1143" s="91"/>
      <c r="AU1143" s="91"/>
      <c r="AV1143" s="91"/>
      <c r="AW1143" s="91"/>
      <c r="AX1143" s="92"/>
      <c r="AY1143" s="26"/>
      <c r="AZ1143" s="26"/>
      <c r="BA1143" s="26"/>
      <c r="BB1143" s="26"/>
      <c r="BC1143" s="26"/>
      <c r="BD1143" s="26"/>
      <c r="BE1143" s="26"/>
      <c r="BF1143" s="26"/>
      <c r="BG1143" s="26"/>
      <c r="BH1143" s="26"/>
      <c r="BI1143" s="26"/>
      <c r="BJ1143" s="26"/>
      <c r="BK1143" s="26"/>
      <c r="BL1143" s="26"/>
      <c r="BM1143" s="26"/>
      <c r="BN1143" s="26"/>
      <c r="BO1143" s="26"/>
      <c r="BP1143" s="26"/>
      <c r="BQ1143" s="26"/>
      <c r="BR1143" s="26"/>
      <c r="BS1143" s="26"/>
      <c r="BT1143" s="26"/>
      <c r="BU1143" s="26"/>
      <c r="BV1143" s="26"/>
      <c r="BW1143" s="26"/>
      <c r="BX1143" s="26"/>
      <c r="BY1143" s="26"/>
      <c r="BZ1143" s="26"/>
      <c r="CA1143" s="26"/>
      <c r="CB1143" s="26"/>
      <c r="CC1143" s="26"/>
      <c r="CD1143" s="26"/>
      <c r="CE1143" s="26"/>
      <c r="CF1143" s="26"/>
      <c r="CG1143" s="26"/>
      <c r="CH1143" s="26"/>
      <c r="CI1143" s="26"/>
      <c r="CJ1143" s="26"/>
      <c r="CK1143" s="26"/>
      <c r="CL1143" s="26"/>
      <c r="CM1143" s="26"/>
      <c r="CN1143" s="26"/>
      <c r="CO1143" s="26"/>
      <c r="CP1143" s="26"/>
      <c r="CQ1143" s="26"/>
      <c r="CR1143" s="26"/>
      <c r="CS1143" s="26"/>
      <c r="CT1143" s="26"/>
      <c r="CU1143" s="26"/>
      <c r="CV1143" s="26"/>
      <c r="CW1143" s="26"/>
      <c r="CX1143" s="26"/>
      <c r="CY1143" s="26"/>
      <c r="CZ1143" s="26"/>
      <c r="DA1143" s="26"/>
      <c r="DB1143" s="26"/>
      <c r="DC1143" s="26"/>
      <c r="DD1143" s="26"/>
      <c r="DE1143" s="26"/>
      <c r="DF1143" s="26"/>
      <c r="DG1143" s="26"/>
      <c r="DH1143" s="26"/>
      <c r="DI1143" s="26"/>
      <c r="DJ1143" s="26"/>
      <c r="DK1143" s="26"/>
      <c r="DL1143" s="26"/>
      <c r="DM1143" s="26"/>
      <c r="DN1143" s="26"/>
      <c r="DO1143" s="26"/>
      <c r="DP1143" s="26"/>
      <c r="DQ1143" s="26"/>
      <c r="DR1143" s="26"/>
      <c r="DS1143" s="26"/>
      <c r="DT1143" s="26"/>
      <c r="DU1143" s="26"/>
      <c r="DV1143" s="26"/>
      <c r="DW1143" s="26"/>
      <c r="DX1143" s="26"/>
      <c r="DY1143" s="26"/>
      <c r="DZ1143" s="26"/>
      <c r="EA1143" s="26"/>
      <c r="EB1143" s="26"/>
      <c r="EC1143" s="26"/>
      <c r="ED1143" s="26"/>
      <c r="EE1143" s="26"/>
      <c r="EF1143" s="26"/>
      <c r="EG1143" s="26"/>
      <c r="EH1143" s="26"/>
      <c r="EI1143" s="26"/>
      <c r="EJ1143" s="26"/>
      <c r="EK1143" s="26"/>
      <c r="EL1143" s="26"/>
      <c r="EM1143" s="26"/>
      <c r="EN1143" s="26"/>
      <c r="EO1143" s="26"/>
      <c r="EP1143" s="26"/>
      <c r="EQ1143" s="26"/>
      <c r="ER1143" s="26"/>
      <c r="ES1143" s="26"/>
      <c r="ET1143" s="26"/>
      <c r="EU1143" s="26"/>
      <c r="EV1143" s="26"/>
      <c r="EW1143" s="26"/>
      <c r="EX1143" s="26"/>
      <c r="EY1143" s="26"/>
      <c r="EZ1143" s="26"/>
      <c r="FA1143" s="26"/>
      <c r="FB1143" s="26"/>
      <c r="FC1143" s="26"/>
      <c r="FD1143" s="26"/>
      <c r="FE1143" s="26"/>
      <c r="FF1143" s="26"/>
      <c r="FG1143" s="26"/>
      <c r="FH1143" s="26"/>
      <c r="FI1143" s="26"/>
      <c r="FJ1143" s="26"/>
      <c r="FK1143" s="26"/>
      <c r="FL1143" s="26"/>
      <c r="FM1143" s="26"/>
      <c r="FN1143" s="26"/>
      <c r="FO1143" s="26"/>
      <c r="FP1143" s="26"/>
      <c r="FQ1143" s="26"/>
      <c r="FR1143" s="26"/>
      <c r="FS1143" s="26"/>
      <c r="FT1143" s="26"/>
      <c r="FU1143" s="26"/>
      <c r="FV1143" s="26"/>
      <c r="FW1143" s="26"/>
      <c r="FX1143" s="26"/>
      <c r="FY1143" s="26"/>
      <c r="FZ1143" s="26"/>
      <c r="GA1143" s="26"/>
      <c r="GB1143" s="26"/>
      <c r="GC1143" s="26"/>
      <c r="GD1143" s="26"/>
      <c r="GE1143" s="26"/>
      <c r="GF1143" s="26"/>
      <c r="GG1143" s="26"/>
      <c r="GH1143" s="26"/>
      <c r="GI1143" s="26"/>
      <c r="GJ1143" s="26"/>
      <c r="GK1143" s="26"/>
      <c r="GL1143" s="26"/>
      <c r="GM1143" s="26"/>
      <c r="GN1143" s="26"/>
      <c r="GO1143" s="26"/>
      <c r="GP1143" s="26"/>
      <c r="GQ1143" s="26"/>
      <c r="GR1143" s="26"/>
      <c r="GS1143" s="26"/>
      <c r="GT1143" s="26"/>
      <c r="GU1143" s="26"/>
      <c r="GV1143" s="26"/>
      <c r="GW1143" s="26"/>
      <c r="GX1143" s="26"/>
      <c r="GY1143" s="26"/>
      <c r="GZ1143" s="26"/>
      <c r="HA1143" s="26"/>
      <c r="HB1143" s="26"/>
      <c r="HC1143" s="26"/>
      <c r="HD1143" s="26"/>
      <c r="HE1143" s="26"/>
      <c r="HF1143" s="26"/>
      <c r="HG1143" s="26"/>
      <c r="HH1143" s="26"/>
      <c r="HI1143" s="26"/>
      <c r="HJ1143" s="26"/>
      <c r="HK1143" s="26"/>
      <c r="HL1143" s="26"/>
      <c r="HM1143" s="26"/>
      <c r="HN1143" s="26"/>
      <c r="HO1143" s="26"/>
      <c r="HP1143" s="26"/>
      <c r="HQ1143" s="26"/>
      <c r="HR1143" s="26"/>
      <c r="HS1143" s="26"/>
      <c r="HT1143" s="26"/>
      <c r="HU1143" s="26"/>
      <c r="HV1143" s="26"/>
      <c r="HW1143" s="26"/>
      <c r="HX1143" s="26"/>
      <c r="HY1143" s="26"/>
      <c r="HZ1143" s="26"/>
      <c r="IA1143" s="26"/>
      <c r="IB1143" s="26"/>
      <c r="IC1143" s="26"/>
      <c r="ID1143" s="26"/>
      <c r="IE1143" s="26"/>
      <c r="IF1143" s="26"/>
      <c r="IG1143" s="26"/>
      <c r="IH1143" s="26"/>
      <c r="II1143" s="26"/>
      <c r="IJ1143" s="26"/>
      <c r="IK1143" s="26"/>
      <c r="IL1143" s="26"/>
      <c r="IM1143" s="26"/>
      <c r="IN1143" s="26"/>
      <c r="IO1143" s="26"/>
      <c r="IP1143" s="26"/>
      <c r="IQ1143" s="26"/>
    </row>
    <row r="1144" spans="1:251" s="40" customFormat="1" ht="18.75" customHeight="1">
      <c r="A1144" s="32"/>
      <c r="B1144" s="49"/>
      <c r="C1144" s="84" t="s">
        <v>263</v>
      </c>
      <c r="D1144" s="85"/>
      <c r="E1144" s="85"/>
      <c r="F1144" s="85"/>
      <c r="G1144" s="85"/>
      <c r="H1144" s="85"/>
      <c r="I1144" s="85"/>
      <c r="J1144" s="85"/>
      <c r="K1144" s="85"/>
      <c r="L1144" s="85"/>
      <c r="M1144" s="85"/>
      <c r="N1144" s="85"/>
      <c r="O1144" s="85"/>
      <c r="P1144" s="85"/>
      <c r="Q1144" s="85"/>
      <c r="R1144" s="85"/>
      <c r="S1144" s="85"/>
      <c r="T1144" s="85"/>
      <c r="U1144" s="85"/>
      <c r="V1144" s="85"/>
      <c r="W1144" s="85"/>
      <c r="X1144" s="85"/>
      <c r="Y1144" s="85"/>
      <c r="Z1144" s="86"/>
      <c r="AA1144" s="87">
        <v>230</v>
      </c>
      <c r="AB1144" s="88"/>
      <c r="AC1144" s="88"/>
      <c r="AD1144" s="88"/>
      <c r="AE1144" s="88"/>
      <c r="AF1144" s="88"/>
      <c r="AG1144" s="88"/>
      <c r="AH1144" s="88"/>
      <c r="AI1144" s="89"/>
      <c r="AJ1144" s="87">
        <v>301</v>
      </c>
      <c r="AK1144" s="88"/>
      <c r="AL1144" s="88"/>
      <c r="AM1144" s="88"/>
      <c r="AN1144" s="88"/>
      <c r="AO1144" s="88"/>
      <c r="AP1144" s="88"/>
      <c r="AQ1144" s="88"/>
      <c r="AR1144" s="89"/>
      <c r="AS1144" s="90"/>
      <c r="AT1144" s="91"/>
      <c r="AU1144" s="91"/>
      <c r="AV1144" s="91"/>
      <c r="AW1144" s="91"/>
      <c r="AX1144" s="92"/>
      <c r="AY1144" s="26"/>
      <c r="AZ1144" s="26"/>
      <c r="BA1144" s="26"/>
      <c r="BB1144" s="26"/>
      <c r="BC1144" s="26"/>
      <c r="BD1144" s="26"/>
      <c r="BE1144" s="26"/>
      <c r="BF1144" s="26"/>
      <c r="BG1144" s="26"/>
      <c r="BH1144" s="26"/>
      <c r="BI1144" s="26"/>
      <c r="BJ1144" s="26"/>
      <c r="BK1144" s="26"/>
      <c r="BL1144" s="26"/>
      <c r="BM1144" s="26"/>
      <c r="BN1144" s="26"/>
      <c r="BO1144" s="26"/>
      <c r="BP1144" s="26"/>
      <c r="BQ1144" s="26"/>
      <c r="BR1144" s="26"/>
      <c r="BS1144" s="26"/>
      <c r="BT1144" s="26"/>
      <c r="BU1144" s="26"/>
      <c r="BV1144" s="26"/>
      <c r="BW1144" s="26"/>
      <c r="BX1144" s="26"/>
      <c r="BY1144" s="26"/>
      <c r="BZ1144" s="26"/>
      <c r="CA1144" s="26"/>
      <c r="CB1144" s="26"/>
      <c r="CC1144" s="26"/>
      <c r="CD1144" s="26"/>
      <c r="CE1144" s="26"/>
      <c r="CF1144" s="26"/>
      <c r="CG1144" s="26"/>
      <c r="CH1144" s="26"/>
      <c r="CI1144" s="26"/>
      <c r="CJ1144" s="26"/>
      <c r="CK1144" s="26"/>
      <c r="CL1144" s="26"/>
      <c r="CM1144" s="26"/>
      <c r="CN1144" s="26"/>
      <c r="CO1144" s="26"/>
      <c r="CP1144" s="26"/>
      <c r="CQ1144" s="26"/>
      <c r="CR1144" s="26"/>
      <c r="CS1144" s="26"/>
      <c r="CT1144" s="26"/>
      <c r="CU1144" s="26"/>
      <c r="CV1144" s="26"/>
      <c r="CW1144" s="26"/>
      <c r="CX1144" s="26"/>
      <c r="CY1144" s="26"/>
      <c r="CZ1144" s="26"/>
      <c r="DA1144" s="26"/>
      <c r="DB1144" s="26"/>
      <c r="DC1144" s="26"/>
      <c r="DD1144" s="26"/>
      <c r="DE1144" s="26"/>
      <c r="DF1144" s="26"/>
      <c r="DG1144" s="26"/>
      <c r="DH1144" s="26"/>
      <c r="DI1144" s="26"/>
      <c r="DJ1144" s="26"/>
      <c r="DK1144" s="26"/>
      <c r="DL1144" s="26"/>
      <c r="DM1144" s="26"/>
      <c r="DN1144" s="26"/>
      <c r="DO1144" s="26"/>
      <c r="DP1144" s="26"/>
      <c r="DQ1144" s="26"/>
      <c r="DR1144" s="26"/>
      <c r="DS1144" s="26"/>
      <c r="DT1144" s="26"/>
      <c r="DU1144" s="26"/>
      <c r="DV1144" s="26"/>
      <c r="DW1144" s="26"/>
      <c r="DX1144" s="26"/>
      <c r="DY1144" s="26"/>
      <c r="DZ1144" s="26"/>
      <c r="EA1144" s="26"/>
      <c r="EB1144" s="26"/>
      <c r="EC1144" s="26"/>
      <c r="ED1144" s="26"/>
      <c r="EE1144" s="26"/>
      <c r="EF1144" s="26"/>
      <c r="EG1144" s="26"/>
      <c r="EH1144" s="26"/>
      <c r="EI1144" s="26"/>
      <c r="EJ1144" s="26"/>
      <c r="EK1144" s="26"/>
      <c r="EL1144" s="26"/>
      <c r="EM1144" s="26"/>
      <c r="EN1144" s="26"/>
      <c r="EO1144" s="26"/>
      <c r="EP1144" s="26"/>
      <c r="EQ1144" s="26"/>
      <c r="ER1144" s="26"/>
      <c r="ES1144" s="26"/>
      <c r="ET1144" s="26"/>
      <c r="EU1144" s="26"/>
      <c r="EV1144" s="26"/>
      <c r="EW1144" s="26"/>
      <c r="EX1144" s="26"/>
      <c r="EY1144" s="26"/>
      <c r="EZ1144" s="26"/>
      <c r="FA1144" s="26"/>
      <c r="FB1144" s="26"/>
      <c r="FC1144" s="26"/>
      <c r="FD1144" s="26"/>
      <c r="FE1144" s="26"/>
      <c r="FF1144" s="26"/>
      <c r="FG1144" s="26"/>
      <c r="FH1144" s="26"/>
      <c r="FI1144" s="26"/>
      <c r="FJ1144" s="26"/>
      <c r="FK1144" s="26"/>
      <c r="FL1144" s="26"/>
      <c r="FM1144" s="26"/>
      <c r="FN1144" s="26"/>
      <c r="FO1144" s="26"/>
      <c r="FP1144" s="26"/>
      <c r="FQ1144" s="26"/>
      <c r="FR1144" s="26"/>
      <c r="FS1144" s="26"/>
      <c r="FT1144" s="26"/>
      <c r="FU1144" s="26"/>
      <c r="FV1144" s="26"/>
      <c r="FW1144" s="26"/>
      <c r="FX1144" s="26"/>
      <c r="FY1144" s="26"/>
      <c r="FZ1144" s="26"/>
      <c r="GA1144" s="26"/>
      <c r="GB1144" s="26"/>
      <c r="GC1144" s="26"/>
      <c r="GD1144" s="26"/>
      <c r="GE1144" s="26"/>
      <c r="GF1144" s="26"/>
      <c r="GG1144" s="26"/>
      <c r="GH1144" s="26"/>
      <c r="GI1144" s="26"/>
      <c r="GJ1144" s="26"/>
      <c r="GK1144" s="26"/>
      <c r="GL1144" s="26"/>
      <c r="GM1144" s="26"/>
      <c r="GN1144" s="26"/>
      <c r="GO1144" s="26"/>
      <c r="GP1144" s="26"/>
      <c r="GQ1144" s="26"/>
      <c r="GR1144" s="26"/>
      <c r="GS1144" s="26"/>
      <c r="GT1144" s="26"/>
      <c r="GU1144" s="26"/>
      <c r="GV1144" s="26"/>
      <c r="GW1144" s="26"/>
      <c r="GX1144" s="26"/>
      <c r="GY1144" s="26"/>
      <c r="GZ1144" s="26"/>
      <c r="HA1144" s="26"/>
      <c r="HB1144" s="26"/>
      <c r="HC1144" s="26"/>
      <c r="HD1144" s="26"/>
      <c r="HE1144" s="26"/>
      <c r="HF1144" s="26"/>
      <c r="HG1144" s="26"/>
      <c r="HH1144" s="26"/>
      <c r="HI1144" s="26"/>
      <c r="HJ1144" s="26"/>
      <c r="HK1144" s="26"/>
      <c r="HL1144" s="26"/>
      <c r="HM1144" s="26"/>
      <c r="HN1144" s="26"/>
      <c r="HO1144" s="26"/>
      <c r="HP1144" s="26"/>
      <c r="HQ1144" s="26"/>
      <c r="HR1144" s="26"/>
      <c r="HS1144" s="26"/>
      <c r="HT1144" s="26"/>
      <c r="HU1144" s="26"/>
      <c r="HV1144" s="26"/>
      <c r="HW1144" s="26"/>
      <c r="HX1144" s="26"/>
      <c r="HY1144" s="26"/>
      <c r="HZ1144" s="26"/>
      <c r="IA1144" s="26"/>
      <c r="IB1144" s="26"/>
      <c r="IC1144" s="26"/>
      <c r="ID1144" s="26"/>
      <c r="IE1144" s="26"/>
      <c r="IF1144" s="26"/>
      <c r="IG1144" s="26"/>
      <c r="IH1144" s="26"/>
      <c r="II1144" s="26"/>
      <c r="IJ1144" s="26"/>
      <c r="IK1144" s="26"/>
      <c r="IL1144" s="26"/>
      <c r="IM1144" s="26"/>
      <c r="IN1144" s="26"/>
      <c r="IO1144" s="26"/>
      <c r="IP1144" s="26"/>
      <c r="IQ1144" s="26"/>
    </row>
    <row r="1145" spans="1:251" s="40" customFormat="1" ht="18.75" customHeight="1" thickBot="1">
      <c r="A1145" s="41"/>
      <c r="B1145" s="93" t="s">
        <v>101</v>
      </c>
      <c r="C1145" s="94"/>
      <c r="D1145" s="94"/>
      <c r="E1145" s="94"/>
      <c r="F1145" s="94"/>
      <c r="G1145" s="94"/>
      <c r="H1145" s="94"/>
      <c r="I1145" s="94"/>
      <c r="J1145" s="94"/>
      <c r="K1145" s="94"/>
      <c r="L1145" s="94"/>
      <c r="M1145" s="94"/>
      <c r="N1145" s="94"/>
      <c r="O1145" s="94"/>
      <c r="P1145" s="94"/>
      <c r="Q1145" s="94"/>
      <c r="R1145" s="94"/>
      <c r="S1145" s="94"/>
      <c r="T1145" s="94"/>
      <c r="U1145" s="94"/>
      <c r="V1145" s="94"/>
      <c r="W1145" s="94"/>
      <c r="X1145" s="94"/>
      <c r="Y1145" s="94"/>
      <c r="Z1145" s="95"/>
      <c r="AA1145" s="96">
        <f>SUM($AA$1143:$AA$1144)</f>
        <v>12114</v>
      </c>
      <c r="AB1145" s="97"/>
      <c r="AC1145" s="97"/>
      <c r="AD1145" s="97"/>
      <c r="AE1145" s="97"/>
      <c r="AF1145" s="97"/>
      <c r="AG1145" s="97"/>
      <c r="AH1145" s="97"/>
      <c r="AI1145" s="98"/>
      <c r="AJ1145" s="96">
        <f>SUM($AJ$1143:$AJ$1144)</f>
        <v>12620</v>
      </c>
      <c r="AK1145" s="97"/>
      <c r="AL1145" s="97"/>
      <c r="AM1145" s="97"/>
      <c r="AN1145" s="97"/>
      <c r="AO1145" s="97"/>
      <c r="AP1145" s="97"/>
      <c r="AQ1145" s="97"/>
      <c r="AR1145" s="98"/>
      <c r="AS1145" s="99"/>
      <c r="AT1145" s="100"/>
      <c r="AU1145" s="100"/>
      <c r="AV1145" s="100"/>
      <c r="AW1145" s="100"/>
      <c r="AX1145" s="101"/>
      <c r="AY1145" s="26"/>
      <c r="AZ1145" s="26"/>
      <c r="BA1145" s="26"/>
      <c r="BB1145" s="26"/>
      <c r="BC1145" s="26"/>
      <c r="BD1145" s="26"/>
      <c r="BE1145" s="26"/>
      <c r="BF1145" s="26"/>
      <c r="BG1145" s="26"/>
      <c r="BH1145" s="26"/>
      <c r="BI1145" s="26"/>
      <c r="BJ1145" s="26"/>
      <c r="BK1145" s="26"/>
      <c r="BL1145" s="26"/>
      <c r="BM1145" s="26"/>
      <c r="BN1145" s="26"/>
      <c r="BO1145" s="26"/>
      <c r="BP1145" s="26"/>
      <c r="BQ1145" s="26"/>
      <c r="BR1145" s="26"/>
      <c r="BS1145" s="26"/>
      <c r="BT1145" s="26"/>
      <c r="BU1145" s="26"/>
      <c r="BV1145" s="26"/>
      <c r="BW1145" s="26"/>
      <c r="BX1145" s="26"/>
      <c r="BY1145" s="26"/>
      <c r="BZ1145" s="26"/>
      <c r="CA1145" s="26"/>
      <c r="CB1145" s="26"/>
      <c r="CC1145" s="26"/>
      <c r="CD1145" s="26"/>
      <c r="CE1145" s="26"/>
      <c r="CF1145" s="26"/>
      <c r="CG1145" s="26"/>
      <c r="CH1145" s="26"/>
      <c r="CI1145" s="26"/>
      <c r="CJ1145" s="26"/>
      <c r="CK1145" s="26"/>
      <c r="CL1145" s="26"/>
      <c r="CM1145" s="26"/>
      <c r="CN1145" s="26"/>
      <c r="CO1145" s="26"/>
      <c r="CP1145" s="26"/>
      <c r="CQ1145" s="26"/>
      <c r="CR1145" s="26"/>
      <c r="CS1145" s="26"/>
      <c r="CT1145" s="26"/>
      <c r="CU1145" s="26"/>
      <c r="CV1145" s="26"/>
      <c r="CW1145" s="26"/>
      <c r="CX1145" s="26"/>
      <c r="CY1145" s="26"/>
      <c r="CZ1145" s="26"/>
      <c r="DA1145" s="26"/>
      <c r="DB1145" s="26"/>
      <c r="DC1145" s="26"/>
      <c r="DD1145" s="26"/>
      <c r="DE1145" s="26"/>
      <c r="DF1145" s="26"/>
      <c r="DG1145" s="26"/>
      <c r="DH1145" s="26"/>
      <c r="DI1145" s="26"/>
      <c r="DJ1145" s="26"/>
      <c r="DK1145" s="26"/>
      <c r="DL1145" s="26"/>
      <c r="DM1145" s="26"/>
      <c r="DN1145" s="26"/>
      <c r="DO1145" s="26"/>
      <c r="DP1145" s="26"/>
      <c r="DQ1145" s="26"/>
      <c r="DR1145" s="26"/>
      <c r="DS1145" s="26"/>
      <c r="DT1145" s="26"/>
      <c r="DU1145" s="26"/>
      <c r="DV1145" s="26"/>
      <c r="DW1145" s="26"/>
      <c r="DX1145" s="26"/>
      <c r="DY1145" s="26"/>
      <c r="DZ1145" s="26"/>
      <c r="EA1145" s="26"/>
      <c r="EB1145" s="26"/>
      <c r="EC1145" s="26"/>
      <c r="ED1145" s="26"/>
      <c r="EE1145" s="26"/>
      <c r="EF1145" s="26"/>
      <c r="EG1145" s="26"/>
      <c r="EH1145" s="26"/>
      <c r="EI1145" s="26"/>
      <c r="EJ1145" s="26"/>
      <c r="EK1145" s="26"/>
      <c r="EL1145" s="26"/>
      <c r="EM1145" s="26"/>
      <c r="EN1145" s="26"/>
      <c r="EO1145" s="26"/>
      <c r="EP1145" s="26"/>
      <c r="EQ1145" s="26"/>
      <c r="ER1145" s="26"/>
      <c r="ES1145" s="26"/>
      <c r="ET1145" s="26"/>
      <c r="EU1145" s="26"/>
      <c r="EV1145" s="26"/>
      <c r="EW1145" s="26"/>
      <c r="EX1145" s="26"/>
      <c r="EY1145" s="26"/>
      <c r="EZ1145" s="26"/>
      <c r="FA1145" s="26"/>
      <c r="FB1145" s="26"/>
      <c r="FC1145" s="26"/>
      <c r="FD1145" s="26"/>
      <c r="FE1145" s="26"/>
      <c r="FF1145" s="26"/>
      <c r="FG1145" s="26"/>
      <c r="FH1145" s="26"/>
      <c r="FI1145" s="26"/>
      <c r="FJ1145" s="26"/>
      <c r="FK1145" s="26"/>
      <c r="FL1145" s="26"/>
      <c r="FM1145" s="26"/>
      <c r="FN1145" s="26"/>
      <c r="FO1145" s="26"/>
      <c r="FP1145" s="26"/>
      <c r="FQ1145" s="26"/>
      <c r="FR1145" s="26"/>
      <c r="FS1145" s="26"/>
      <c r="FT1145" s="26"/>
      <c r="FU1145" s="26"/>
      <c r="FV1145" s="26"/>
      <c r="FW1145" s="26"/>
      <c r="FX1145" s="26"/>
      <c r="FY1145" s="26"/>
      <c r="FZ1145" s="26"/>
      <c r="GA1145" s="26"/>
      <c r="GB1145" s="26"/>
      <c r="GC1145" s="26"/>
      <c r="GD1145" s="26"/>
      <c r="GE1145" s="26"/>
      <c r="GF1145" s="26"/>
      <c r="GG1145" s="26"/>
      <c r="GH1145" s="26"/>
      <c r="GI1145" s="26"/>
      <c r="GJ1145" s="26"/>
      <c r="GK1145" s="26"/>
      <c r="GL1145" s="26"/>
      <c r="GM1145" s="26"/>
      <c r="GN1145" s="26"/>
      <c r="GO1145" s="26"/>
      <c r="GP1145" s="26"/>
      <c r="GQ1145" s="26"/>
      <c r="GR1145" s="26"/>
      <c r="GS1145" s="26"/>
      <c r="GT1145" s="26"/>
      <c r="GU1145" s="26"/>
      <c r="GV1145" s="26"/>
      <c r="GW1145" s="26"/>
      <c r="GX1145" s="26"/>
      <c r="GY1145" s="26"/>
      <c r="GZ1145" s="26"/>
      <c r="HA1145" s="26"/>
      <c r="HB1145" s="26"/>
      <c r="HC1145" s="26"/>
      <c r="HD1145" s="26"/>
      <c r="HE1145" s="26"/>
      <c r="HF1145" s="26"/>
      <c r="HG1145" s="26"/>
      <c r="HH1145" s="26"/>
      <c r="HI1145" s="26"/>
      <c r="HJ1145" s="26"/>
      <c r="HK1145" s="26"/>
      <c r="HL1145" s="26"/>
      <c r="HM1145" s="26"/>
      <c r="HN1145" s="26"/>
      <c r="HO1145" s="26"/>
      <c r="HP1145" s="26"/>
      <c r="HQ1145" s="26"/>
      <c r="HR1145" s="26"/>
      <c r="HS1145" s="26"/>
      <c r="HT1145" s="26"/>
      <c r="HU1145" s="26"/>
      <c r="HV1145" s="26"/>
      <c r="HW1145" s="26"/>
      <c r="HX1145" s="26"/>
      <c r="HY1145" s="26"/>
      <c r="HZ1145" s="26"/>
      <c r="IA1145" s="26"/>
      <c r="IB1145" s="26"/>
      <c r="IC1145" s="26"/>
      <c r="ID1145" s="26"/>
      <c r="IE1145" s="26"/>
      <c r="IF1145" s="26"/>
      <c r="IG1145" s="26"/>
      <c r="IH1145" s="26"/>
      <c r="II1145" s="26"/>
      <c r="IJ1145" s="26"/>
      <c r="IK1145" s="26"/>
      <c r="IL1145" s="26"/>
      <c r="IM1145" s="26"/>
      <c r="IN1145" s="26"/>
      <c r="IO1145" s="26"/>
      <c r="IP1145" s="26"/>
      <c r="IQ1145" s="26"/>
    </row>
    <row r="1147" spans="1:251" ht="19.2">
      <c r="A1147" s="25" t="s">
        <v>87</v>
      </c>
      <c r="AW1147" s="27"/>
      <c r="AX1147" s="28"/>
      <c r="AY1147" s="27"/>
    </row>
    <row r="1149" spans="1:251" ht="18">
      <c r="B1149" s="102" t="s">
        <v>0</v>
      </c>
      <c r="C1149" s="103"/>
      <c r="D1149" s="103"/>
      <c r="E1149" s="103"/>
      <c r="F1149" s="103"/>
      <c r="G1149" s="103"/>
      <c r="H1149" s="103"/>
      <c r="I1149" s="103"/>
      <c r="J1149" s="103"/>
      <c r="K1149" s="103"/>
      <c r="L1149" s="103"/>
      <c r="M1149" s="103"/>
      <c r="N1149" s="103"/>
      <c r="O1149" s="103"/>
      <c r="P1149" s="103"/>
      <c r="Q1149" s="103"/>
      <c r="R1149" s="103"/>
      <c r="S1149" s="103"/>
      <c r="T1149" s="103"/>
      <c r="U1149" s="103"/>
      <c r="V1149" s="103"/>
      <c r="W1149" s="103"/>
      <c r="X1149" s="103"/>
      <c r="Y1149" s="103"/>
      <c r="Z1149" s="103"/>
      <c r="AA1149" s="103"/>
      <c r="AB1149" s="103"/>
      <c r="AC1149" s="103"/>
      <c r="AD1149" s="103"/>
      <c r="AE1149" s="103"/>
      <c r="AF1149" s="103"/>
      <c r="AG1149" s="103"/>
      <c r="AH1149" s="103"/>
      <c r="AI1149" s="103"/>
      <c r="AJ1149" s="103"/>
      <c r="AK1149" s="103"/>
      <c r="AL1149" s="103"/>
      <c r="AM1149" s="103"/>
      <c r="AN1149" s="103"/>
      <c r="AO1149" s="103"/>
      <c r="AP1149" s="103"/>
      <c r="AQ1149" s="103"/>
      <c r="AR1149" s="103"/>
      <c r="AS1149" s="103"/>
      <c r="AT1149" s="103"/>
      <c r="AU1149" s="103"/>
      <c r="AV1149" s="103"/>
      <c r="AW1149" s="103"/>
      <c r="AX1149" s="103"/>
    </row>
    <row r="1150" spans="1:251">
      <c r="Z1150" s="29"/>
      <c r="AD1150" s="29"/>
      <c r="AE1150" s="29"/>
      <c r="AF1150" s="29"/>
      <c r="AG1150" s="29"/>
      <c r="AH1150" s="29"/>
      <c r="AI1150" s="29"/>
      <c r="AO1150" s="29"/>
    </row>
    <row r="1151" spans="1:251" ht="13.8" thickBot="1">
      <c r="Z1151" s="29"/>
      <c r="AD1151" s="29"/>
      <c r="AE1151" s="29"/>
      <c r="AF1151" s="29"/>
      <c r="AG1151" s="29"/>
      <c r="AH1151" s="29"/>
      <c r="AI1151" s="29"/>
      <c r="AO1151" s="29"/>
      <c r="DI1151" s="30"/>
    </row>
    <row r="1152" spans="1:251" ht="24.75" customHeight="1" thickBot="1">
      <c r="B1152" s="104" t="s">
        <v>88</v>
      </c>
      <c r="C1152" s="105"/>
      <c r="D1152" s="105"/>
      <c r="E1152" s="105"/>
      <c r="F1152" s="105"/>
      <c r="G1152" s="105"/>
      <c r="H1152" s="106" t="s">
        <v>264</v>
      </c>
      <c r="I1152" s="107"/>
      <c r="J1152" s="107"/>
      <c r="K1152" s="107"/>
      <c r="L1152" s="107"/>
      <c r="M1152" s="107"/>
      <c r="N1152" s="107"/>
      <c r="O1152" s="107"/>
      <c r="P1152" s="107"/>
      <c r="Q1152" s="107"/>
      <c r="R1152" s="107"/>
      <c r="S1152" s="107"/>
      <c r="T1152" s="107"/>
      <c r="U1152" s="107"/>
      <c r="V1152" s="107"/>
      <c r="W1152" s="107"/>
      <c r="X1152" s="107"/>
      <c r="Y1152" s="107"/>
      <c r="Z1152" s="107"/>
      <c r="AA1152" s="107"/>
      <c r="AB1152" s="107"/>
      <c r="AC1152" s="107"/>
      <c r="AD1152" s="107"/>
      <c r="AE1152" s="107"/>
      <c r="AF1152" s="107"/>
      <c r="AG1152" s="107"/>
      <c r="AH1152" s="107"/>
      <c r="AI1152" s="107"/>
      <c r="AJ1152" s="107"/>
      <c r="AK1152" s="107"/>
      <c r="AL1152" s="107"/>
      <c r="AM1152" s="107"/>
      <c r="AN1152" s="107"/>
      <c r="AO1152" s="107"/>
      <c r="AP1152" s="107"/>
      <c r="AQ1152" s="107"/>
      <c r="AR1152" s="107"/>
      <c r="AS1152" s="107"/>
      <c r="AT1152" s="107"/>
      <c r="AU1152" s="107"/>
      <c r="AV1152" s="107"/>
      <c r="AW1152" s="107"/>
      <c r="AX1152" s="108"/>
      <c r="DI1152" s="30"/>
    </row>
    <row r="1153" spans="1:113" ht="14.4">
      <c r="B1153" s="31"/>
      <c r="C1153" s="31"/>
      <c r="D1153" s="31"/>
      <c r="E1153" s="31"/>
      <c r="F1153" s="31"/>
      <c r="G1153" s="31"/>
      <c r="H1153" s="32"/>
      <c r="I1153" s="32"/>
      <c r="J1153" s="32"/>
      <c r="K1153" s="32"/>
      <c r="L1153" s="33"/>
      <c r="M1153" s="33"/>
      <c r="N1153" s="33"/>
      <c r="O1153" s="33"/>
      <c r="P1153" s="32"/>
      <c r="Q1153" s="32"/>
      <c r="R1153" s="32"/>
      <c r="S1153" s="32"/>
      <c r="T1153" s="32"/>
      <c r="U1153" s="32"/>
      <c r="V1153" s="34"/>
      <c r="W1153" s="34"/>
      <c r="X1153" s="34"/>
      <c r="Y1153" s="34"/>
      <c r="Z1153" s="34"/>
      <c r="AA1153" s="34"/>
      <c r="AB1153" s="34"/>
      <c r="AC1153" s="34"/>
      <c r="AD1153" s="34"/>
      <c r="AE1153" s="34"/>
      <c r="AF1153" s="34"/>
      <c r="AG1153" s="34"/>
      <c r="AH1153" s="34"/>
      <c r="AI1153" s="34"/>
      <c r="AJ1153" s="34"/>
      <c r="AK1153" s="34"/>
      <c r="AL1153" s="34"/>
      <c r="AM1153" s="34"/>
      <c r="AN1153" s="34"/>
      <c r="AO1153" s="34"/>
      <c r="AP1153" s="34"/>
      <c r="AQ1153" s="34"/>
      <c r="AR1153" s="34"/>
      <c r="AS1153" s="34"/>
      <c r="AT1153" s="34"/>
      <c r="AU1153" s="34"/>
      <c r="AV1153" s="34"/>
      <c r="AW1153" s="34"/>
      <c r="AX1153" s="34"/>
      <c r="DI1153" s="30"/>
    </row>
    <row r="1154" spans="1:113" ht="15" thickBot="1">
      <c r="A1154" s="35"/>
      <c r="B1154" s="34" t="s">
        <v>90</v>
      </c>
      <c r="C1154" s="32"/>
      <c r="D1154" s="32"/>
      <c r="E1154" s="32"/>
      <c r="F1154" s="32"/>
      <c r="G1154" s="32"/>
      <c r="H1154" s="32"/>
      <c r="I1154" s="32"/>
      <c r="J1154" s="32"/>
      <c r="K1154" s="32"/>
      <c r="L1154" s="33"/>
      <c r="M1154" s="33"/>
      <c r="N1154" s="33"/>
      <c r="O1154" s="33"/>
      <c r="P1154" s="32"/>
      <c r="Q1154" s="32"/>
      <c r="R1154" s="32"/>
      <c r="S1154" s="32"/>
      <c r="T1154" s="32"/>
      <c r="U1154" s="32"/>
      <c r="V1154" s="34"/>
      <c r="W1154" s="34"/>
      <c r="X1154" s="34"/>
      <c r="Y1154" s="34"/>
      <c r="Z1154" s="34"/>
      <c r="AA1154" s="34"/>
      <c r="AB1154" s="34"/>
      <c r="AC1154" s="34"/>
      <c r="AD1154" s="34"/>
      <c r="AE1154" s="34"/>
      <c r="AF1154" s="34"/>
      <c r="AG1154" s="34"/>
      <c r="AH1154" s="34"/>
      <c r="AI1154" s="34"/>
      <c r="AJ1154" s="34"/>
      <c r="AK1154" s="34"/>
      <c r="AL1154" s="34"/>
      <c r="AM1154" s="34"/>
      <c r="AN1154" s="34"/>
      <c r="AO1154" s="34"/>
      <c r="AP1154" s="34"/>
      <c r="AQ1154" s="34"/>
      <c r="AR1154" s="34"/>
      <c r="AS1154" s="34"/>
      <c r="AT1154" s="34"/>
      <c r="AU1154" s="34"/>
      <c r="AV1154" s="34"/>
      <c r="AW1154" s="34"/>
      <c r="AX1154" s="34"/>
      <c r="DI1154" s="30"/>
    </row>
    <row r="1155" spans="1:113" ht="14.4">
      <c r="A1155" s="32"/>
      <c r="B1155" s="36"/>
      <c r="C1155" s="31"/>
      <c r="D1155" s="31"/>
      <c r="E1155" s="31"/>
      <c r="F1155" s="31"/>
      <c r="G1155" s="31"/>
      <c r="H1155" s="31"/>
      <c r="I1155" s="31"/>
      <c r="J1155" s="31"/>
      <c r="K1155" s="31"/>
      <c r="L1155" s="37"/>
      <c r="M1155" s="37"/>
      <c r="N1155" s="37"/>
      <c r="O1155" s="37"/>
      <c r="P1155" s="31"/>
      <c r="Q1155" s="31"/>
      <c r="R1155" s="31"/>
      <c r="S1155" s="31"/>
      <c r="T1155" s="31"/>
      <c r="U1155" s="31"/>
      <c r="V1155" s="38"/>
      <c r="W1155" s="38"/>
      <c r="X1155" s="38"/>
      <c r="Y1155" s="38"/>
      <c r="Z1155" s="38"/>
      <c r="AA1155" s="38"/>
      <c r="AB1155" s="38"/>
      <c r="AC1155" s="38"/>
      <c r="AD1155" s="38"/>
      <c r="AE1155" s="38"/>
      <c r="AF1155" s="38"/>
      <c r="AG1155" s="38"/>
      <c r="AH1155" s="38"/>
      <c r="AI1155" s="38"/>
      <c r="AJ1155" s="38"/>
      <c r="AK1155" s="38"/>
      <c r="AL1155" s="38"/>
      <c r="AM1155" s="38"/>
      <c r="AN1155" s="38"/>
      <c r="AO1155" s="38"/>
      <c r="AP1155" s="38"/>
      <c r="AQ1155" s="38"/>
      <c r="AR1155" s="38"/>
      <c r="AS1155" s="38"/>
      <c r="AT1155" s="38"/>
      <c r="AU1155" s="38"/>
      <c r="AV1155" s="38"/>
      <c r="AW1155" s="38"/>
      <c r="AX1155" s="39"/>
    </row>
    <row r="1156" spans="1:113" ht="12" customHeight="1">
      <c r="A1156" s="32"/>
      <c r="B1156" s="109" t="s">
        <v>265</v>
      </c>
      <c r="C1156" s="110"/>
      <c r="D1156" s="110"/>
      <c r="E1156" s="110"/>
      <c r="F1156" s="110"/>
      <c r="G1156" s="110"/>
      <c r="H1156" s="110"/>
      <c r="I1156" s="110"/>
      <c r="J1156" s="110"/>
      <c r="K1156" s="110"/>
      <c r="L1156" s="110"/>
      <c r="M1156" s="110"/>
      <c r="N1156" s="110"/>
      <c r="O1156" s="110"/>
      <c r="P1156" s="110"/>
      <c r="Q1156" s="110"/>
      <c r="R1156" s="110"/>
      <c r="S1156" s="110"/>
      <c r="T1156" s="110"/>
      <c r="U1156" s="110"/>
      <c r="V1156" s="110"/>
      <c r="W1156" s="110"/>
      <c r="X1156" s="110"/>
      <c r="Y1156" s="110"/>
      <c r="Z1156" s="110"/>
      <c r="AA1156" s="110"/>
      <c r="AB1156" s="110"/>
      <c r="AC1156" s="110"/>
      <c r="AD1156" s="110"/>
      <c r="AE1156" s="110"/>
      <c r="AF1156" s="110"/>
      <c r="AG1156" s="110"/>
      <c r="AH1156" s="110"/>
      <c r="AI1156" s="110"/>
      <c r="AJ1156" s="110"/>
      <c r="AK1156" s="110"/>
      <c r="AL1156" s="110"/>
      <c r="AM1156" s="110"/>
      <c r="AN1156" s="110"/>
      <c r="AO1156" s="110"/>
      <c r="AP1156" s="110"/>
      <c r="AQ1156" s="110"/>
      <c r="AR1156" s="110"/>
      <c r="AS1156" s="110"/>
      <c r="AT1156" s="110"/>
      <c r="AU1156" s="110"/>
      <c r="AV1156" s="110"/>
      <c r="AW1156" s="110"/>
      <c r="AX1156" s="111"/>
    </row>
    <row r="1157" spans="1:113" ht="12" customHeight="1">
      <c r="A1157" s="32"/>
      <c r="B1157" s="109"/>
      <c r="C1157" s="110"/>
      <c r="D1157" s="110"/>
      <c r="E1157" s="110"/>
      <c r="F1157" s="110"/>
      <c r="G1157" s="110"/>
      <c r="H1157" s="110"/>
      <c r="I1157" s="110"/>
      <c r="J1157" s="110"/>
      <c r="K1157" s="110"/>
      <c r="L1157" s="110"/>
      <c r="M1157" s="110"/>
      <c r="N1157" s="110"/>
      <c r="O1157" s="110"/>
      <c r="P1157" s="110"/>
      <c r="Q1157" s="110"/>
      <c r="R1157" s="110"/>
      <c r="S1157" s="110"/>
      <c r="T1157" s="110"/>
      <c r="U1157" s="110"/>
      <c r="V1157" s="110"/>
      <c r="W1157" s="110"/>
      <c r="X1157" s="110"/>
      <c r="Y1157" s="110"/>
      <c r="Z1157" s="110"/>
      <c r="AA1157" s="110"/>
      <c r="AB1157" s="110"/>
      <c r="AC1157" s="110"/>
      <c r="AD1157" s="110"/>
      <c r="AE1157" s="110"/>
      <c r="AF1157" s="110"/>
      <c r="AG1157" s="110"/>
      <c r="AH1157" s="110"/>
      <c r="AI1157" s="110"/>
      <c r="AJ1157" s="110"/>
      <c r="AK1157" s="110"/>
      <c r="AL1157" s="110"/>
      <c r="AM1157" s="110"/>
      <c r="AN1157" s="110"/>
      <c r="AO1157" s="110"/>
      <c r="AP1157" s="110"/>
      <c r="AQ1157" s="110"/>
      <c r="AR1157" s="110"/>
      <c r="AS1157" s="110"/>
      <c r="AT1157" s="110"/>
      <c r="AU1157" s="110"/>
      <c r="AV1157" s="110"/>
      <c r="AW1157" s="110"/>
      <c r="AX1157" s="111"/>
      <c r="BC1157" s="40"/>
    </row>
    <row r="1158" spans="1:113" ht="12" customHeight="1">
      <c r="A1158" s="32"/>
      <c r="B1158" s="109"/>
      <c r="C1158" s="110"/>
      <c r="D1158" s="110"/>
      <c r="E1158" s="110"/>
      <c r="F1158" s="110"/>
      <c r="G1158" s="110"/>
      <c r="H1158" s="110"/>
      <c r="I1158" s="110"/>
      <c r="J1158" s="110"/>
      <c r="K1158" s="110"/>
      <c r="L1158" s="110"/>
      <c r="M1158" s="110"/>
      <c r="N1158" s="110"/>
      <c r="O1158" s="110"/>
      <c r="P1158" s="110"/>
      <c r="Q1158" s="110"/>
      <c r="R1158" s="110"/>
      <c r="S1158" s="110"/>
      <c r="T1158" s="110"/>
      <c r="U1158" s="110"/>
      <c r="V1158" s="110"/>
      <c r="W1158" s="110"/>
      <c r="X1158" s="110"/>
      <c r="Y1158" s="110"/>
      <c r="Z1158" s="110"/>
      <c r="AA1158" s="110"/>
      <c r="AB1158" s="110"/>
      <c r="AC1158" s="110"/>
      <c r="AD1158" s="110"/>
      <c r="AE1158" s="110"/>
      <c r="AF1158" s="110"/>
      <c r="AG1158" s="110"/>
      <c r="AH1158" s="110"/>
      <c r="AI1158" s="110"/>
      <c r="AJ1158" s="110"/>
      <c r="AK1158" s="110"/>
      <c r="AL1158" s="110"/>
      <c r="AM1158" s="110"/>
      <c r="AN1158" s="110"/>
      <c r="AO1158" s="110"/>
      <c r="AP1158" s="110"/>
      <c r="AQ1158" s="110"/>
      <c r="AR1158" s="110"/>
      <c r="AS1158" s="110"/>
      <c r="AT1158" s="110"/>
      <c r="AU1158" s="110"/>
      <c r="AV1158" s="110"/>
      <c r="AW1158" s="110"/>
      <c r="AX1158" s="111"/>
    </row>
    <row r="1159" spans="1:113" ht="12" customHeight="1">
      <c r="A1159" s="32"/>
      <c r="B1159" s="109"/>
      <c r="C1159" s="110"/>
      <c r="D1159" s="110"/>
      <c r="E1159" s="110"/>
      <c r="F1159" s="110"/>
      <c r="G1159" s="110"/>
      <c r="H1159" s="110"/>
      <c r="I1159" s="110"/>
      <c r="J1159" s="110"/>
      <c r="K1159" s="110"/>
      <c r="L1159" s="110"/>
      <c r="M1159" s="110"/>
      <c r="N1159" s="110"/>
      <c r="O1159" s="110"/>
      <c r="P1159" s="110"/>
      <c r="Q1159" s="110"/>
      <c r="R1159" s="110"/>
      <c r="S1159" s="110"/>
      <c r="T1159" s="110"/>
      <c r="U1159" s="110"/>
      <c r="V1159" s="110"/>
      <c r="W1159" s="110"/>
      <c r="X1159" s="110"/>
      <c r="Y1159" s="110"/>
      <c r="Z1159" s="110"/>
      <c r="AA1159" s="110"/>
      <c r="AB1159" s="110"/>
      <c r="AC1159" s="110"/>
      <c r="AD1159" s="110"/>
      <c r="AE1159" s="110"/>
      <c r="AF1159" s="110"/>
      <c r="AG1159" s="110"/>
      <c r="AH1159" s="110"/>
      <c r="AI1159" s="110"/>
      <c r="AJ1159" s="110"/>
      <c r="AK1159" s="110"/>
      <c r="AL1159" s="110"/>
      <c r="AM1159" s="110"/>
      <c r="AN1159" s="110"/>
      <c r="AO1159" s="110"/>
      <c r="AP1159" s="110"/>
      <c r="AQ1159" s="110"/>
      <c r="AR1159" s="110"/>
      <c r="AS1159" s="110"/>
      <c r="AT1159" s="110"/>
      <c r="AU1159" s="110"/>
      <c r="AV1159" s="110"/>
      <c r="AW1159" s="110"/>
      <c r="AX1159" s="111"/>
    </row>
    <row r="1160" spans="1:113" ht="12" customHeight="1">
      <c r="A1160" s="32"/>
      <c r="B1160" s="109"/>
      <c r="C1160" s="110"/>
      <c r="D1160" s="110"/>
      <c r="E1160" s="110"/>
      <c r="F1160" s="110"/>
      <c r="G1160" s="110"/>
      <c r="H1160" s="110"/>
      <c r="I1160" s="110"/>
      <c r="J1160" s="110"/>
      <c r="K1160" s="110"/>
      <c r="L1160" s="110"/>
      <c r="M1160" s="110"/>
      <c r="N1160" s="110"/>
      <c r="O1160" s="110"/>
      <c r="P1160" s="110"/>
      <c r="Q1160" s="110"/>
      <c r="R1160" s="110"/>
      <c r="S1160" s="110"/>
      <c r="T1160" s="110"/>
      <c r="U1160" s="110"/>
      <c r="V1160" s="110"/>
      <c r="W1160" s="110"/>
      <c r="X1160" s="110"/>
      <c r="Y1160" s="110"/>
      <c r="Z1160" s="110"/>
      <c r="AA1160" s="110"/>
      <c r="AB1160" s="110"/>
      <c r="AC1160" s="110"/>
      <c r="AD1160" s="110"/>
      <c r="AE1160" s="110"/>
      <c r="AF1160" s="110"/>
      <c r="AG1160" s="110"/>
      <c r="AH1160" s="110"/>
      <c r="AI1160" s="110"/>
      <c r="AJ1160" s="110"/>
      <c r="AK1160" s="110"/>
      <c r="AL1160" s="110"/>
      <c r="AM1160" s="110"/>
      <c r="AN1160" s="110"/>
      <c r="AO1160" s="110"/>
      <c r="AP1160" s="110"/>
      <c r="AQ1160" s="110"/>
      <c r="AR1160" s="110"/>
      <c r="AS1160" s="110"/>
      <c r="AT1160" s="110"/>
      <c r="AU1160" s="110"/>
      <c r="AV1160" s="110"/>
      <c r="AW1160" s="110"/>
      <c r="AX1160" s="111"/>
    </row>
    <row r="1161" spans="1:113" ht="15" thickBot="1">
      <c r="A1161" s="41"/>
      <c r="B1161" s="42"/>
      <c r="C1161" s="43"/>
      <c r="D1161" s="43"/>
      <c r="E1161" s="43"/>
      <c r="F1161" s="43"/>
      <c r="G1161" s="43"/>
      <c r="H1161" s="43"/>
      <c r="I1161" s="43"/>
      <c r="J1161" s="43"/>
      <c r="K1161" s="43"/>
      <c r="L1161" s="43"/>
      <c r="M1161" s="43"/>
      <c r="N1161" s="43"/>
      <c r="O1161" s="43"/>
      <c r="P1161" s="43"/>
      <c r="Q1161" s="43"/>
      <c r="R1161" s="43"/>
      <c r="S1161" s="43"/>
      <c r="T1161" s="43"/>
      <c r="U1161" s="43"/>
      <c r="V1161" s="43"/>
      <c r="W1161" s="43"/>
      <c r="X1161" s="43"/>
      <c r="Y1161" s="43"/>
      <c r="Z1161" s="43"/>
      <c r="AA1161" s="43"/>
      <c r="AB1161" s="43"/>
      <c r="AC1161" s="43"/>
      <c r="AD1161" s="43"/>
      <c r="AE1161" s="43"/>
      <c r="AF1161" s="43"/>
      <c r="AG1161" s="43"/>
      <c r="AH1161" s="43"/>
      <c r="AI1161" s="43"/>
      <c r="AJ1161" s="43"/>
      <c r="AK1161" s="43"/>
      <c r="AL1161" s="43"/>
      <c r="AM1161" s="43"/>
      <c r="AN1161" s="43"/>
      <c r="AO1161" s="43"/>
      <c r="AP1161" s="43"/>
      <c r="AQ1161" s="43"/>
      <c r="AR1161" s="43"/>
      <c r="AS1161" s="43"/>
      <c r="AT1161" s="43"/>
      <c r="AU1161" s="43"/>
      <c r="AV1161" s="43"/>
      <c r="AW1161" s="43"/>
      <c r="AX1161" s="44"/>
    </row>
    <row r="1162" spans="1:113">
      <c r="B1162" s="45"/>
    </row>
    <row r="1163" spans="1:113" ht="15" thickBot="1">
      <c r="A1163" s="35"/>
      <c r="B1163" s="34" t="s">
        <v>92</v>
      </c>
      <c r="C1163" s="32"/>
      <c r="D1163" s="32"/>
      <c r="E1163" s="32"/>
      <c r="F1163" s="32"/>
      <c r="G1163" s="32"/>
      <c r="H1163" s="32"/>
      <c r="I1163" s="32"/>
      <c r="J1163" s="32"/>
      <c r="K1163" s="32"/>
      <c r="L1163" s="33"/>
      <c r="M1163" s="33"/>
      <c r="N1163" s="33"/>
      <c r="O1163" s="33"/>
      <c r="P1163" s="32"/>
      <c r="Q1163" s="32"/>
      <c r="R1163" s="32"/>
      <c r="S1163" s="32"/>
      <c r="T1163" s="32"/>
      <c r="U1163" s="32"/>
      <c r="V1163" s="34"/>
      <c r="W1163" s="34"/>
      <c r="X1163" s="34"/>
      <c r="Y1163" s="34"/>
      <c r="Z1163" s="34"/>
      <c r="AA1163" s="34"/>
      <c r="AB1163" s="34"/>
      <c r="AC1163" s="34"/>
      <c r="AD1163" s="34"/>
      <c r="AE1163" s="34"/>
      <c r="AF1163" s="34"/>
      <c r="AG1163" s="34"/>
      <c r="AH1163" s="34"/>
      <c r="AI1163" s="34"/>
      <c r="AJ1163" s="34"/>
      <c r="AK1163" s="34"/>
      <c r="AL1163" s="34"/>
      <c r="AM1163" s="34"/>
      <c r="AN1163" s="34"/>
      <c r="AO1163" s="34"/>
      <c r="AP1163" s="34"/>
      <c r="AQ1163" s="34"/>
      <c r="AR1163" s="34"/>
      <c r="AS1163" s="34"/>
      <c r="AT1163" s="34"/>
      <c r="AU1163" s="34"/>
      <c r="AV1163" s="34"/>
      <c r="AW1163" s="34"/>
      <c r="AX1163" s="34"/>
      <c r="DI1163" s="30"/>
    </row>
    <row r="1164" spans="1:113" ht="14.4">
      <c r="A1164" s="32"/>
      <c r="B1164" s="36"/>
      <c r="C1164" s="31"/>
      <c r="D1164" s="31"/>
      <c r="E1164" s="31"/>
      <c r="F1164" s="31"/>
      <c r="G1164" s="31"/>
      <c r="H1164" s="31"/>
      <c r="I1164" s="31"/>
      <c r="J1164" s="31"/>
      <c r="K1164" s="31"/>
      <c r="L1164" s="37"/>
      <c r="M1164" s="37"/>
      <c r="N1164" s="37"/>
      <c r="O1164" s="37"/>
      <c r="P1164" s="31"/>
      <c r="Q1164" s="31"/>
      <c r="R1164" s="31"/>
      <c r="S1164" s="31"/>
      <c r="T1164" s="31"/>
      <c r="U1164" s="31"/>
      <c r="V1164" s="38"/>
      <c r="W1164" s="38"/>
      <c r="X1164" s="38"/>
      <c r="Y1164" s="38"/>
      <c r="Z1164" s="38"/>
      <c r="AA1164" s="38"/>
      <c r="AB1164" s="38"/>
      <c r="AC1164" s="38"/>
      <c r="AD1164" s="38"/>
      <c r="AE1164" s="38"/>
      <c r="AF1164" s="38"/>
      <c r="AG1164" s="38"/>
      <c r="AH1164" s="38"/>
      <c r="AI1164" s="38"/>
      <c r="AJ1164" s="38"/>
      <c r="AK1164" s="38"/>
      <c r="AL1164" s="38"/>
      <c r="AM1164" s="38"/>
      <c r="AN1164" s="38"/>
      <c r="AO1164" s="38"/>
      <c r="AP1164" s="38"/>
      <c r="AQ1164" s="38"/>
      <c r="AR1164" s="38"/>
      <c r="AS1164" s="38"/>
      <c r="AT1164" s="38"/>
      <c r="AU1164" s="38"/>
      <c r="AV1164" s="38"/>
      <c r="AW1164" s="38"/>
      <c r="AX1164" s="39"/>
    </row>
    <row r="1165" spans="1:113" ht="12" customHeight="1">
      <c r="A1165" s="32"/>
      <c r="B1165" s="109" t="s">
        <v>266</v>
      </c>
      <c r="C1165" s="110"/>
      <c r="D1165" s="110"/>
      <c r="E1165" s="110"/>
      <c r="F1165" s="110"/>
      <c r="G1165" s="110"/>
      <c r="H1165" s="110"/>
      <c r="I1165" s="110"/>
      <c r="J1165" s="110"/>
      <c r="K1165" s="110"/>
      <c r="L1165" s="110"/>
      <c r="M1165" s="110"/>
      <c r="N1165" s="110"/>
      <c r="O1165" s="110"/>
      <c r="P1165" s="110"/>
      <c r="Q1165" s="110"/>
      <c r="R1165" s="110"/>
      <c r="S1165" s="110"/>
      <c r="T1165" s="110"/>
      <c r="U1165" s="110"/>
      <c r="V1165" s="110"/>
      <c r="W1165" s="110"/>
      <c r="X1165" s="110"/>
      <c r="Y1165" s="110"/>
      <c r="Z1165" s="110"/>
      <c r="AA1165" s="110"/>
      <c r="AB1165" s="110"/>
      <c r="AC1165" s="110"/>
      <c r="AD1165" s="110"/>
      <c r="AE1165" s="110"/>
      <c r="AF1165" s="110"/>
      <c r="AG1165" s="110"/>
      <c r="AH1165" s="110"/>
      <c r="AI1165" s="110"/>
      <c r="AJ1165" s="110"/>
      <c r="AK1165" s="110"/>
      <c r="AL1165" s="110"/>
      <c r="AM1165" s="110"/>
      <c r="AN1165" s="110"/>
      <c r="AO1165" s="110"/>
      <c r="AP1165" s="110"/>
      <c r="AQ1165" s="110"/>
      <c r="AR1165" s="110"/>
      <c r="AS1165" s="110"/>
      <c r="AT1165" s="110"/>
      <c r="AU1165" s="110"/>
      <c r="AV1165" s="110"/>
      <c r="AW1165" s="110"/>
      <c r="AX1165" s="111"/>
    </row>
    <row r="1166" spans="1:113" ht="12" customHeight="1">
      <c r="A1166" s="32"/>
      <c r="B1166" s="109"/>
      <c r="C1166" s="110"/>
      <c r="D1166" s="110"/>
      <c r="E1166" s="110"/>
      <c r="F1166" s="110"/>
      <c r="G1166" s="110"/>
      <c r="H1166" s="110"/>
      <c r="I1166" s="110"/>
      <c r="J1166" s="110"/>
      <c r="K1166" s="110"/>
      <c r="L1166" s="110"/>
      <c r="M1166" s="110"/>
      <c r="N1166" s="110"/>
      <c r="O1166" s="110"/>
      <c r="P1166" s="110"/>
      <c r="Q1166" s="110"/>
      <c r="R1166" s="110"/>
      <c r="S1166" s="110"/>
      <c r="T1166" s="110"/>
      <c r="U1166" s="110"/>
      <c r="V1166" s="110"/>
      <c r="W1166" s="110"/>
      <c r="X1166" s="110"/>
      <c r="Y1166" s="110"/>
      <c r="Z1166" s="110"/>
      <c r="AA1166" s="110"/>
      <c r="AB1166" s="110"/>
      <c r="AC1166" s="110"/>
      <c r="AD1166" s="110"/>
      <c r="AE1166" s="110"/>
      <c r="AF1166" s="110"/>
      <c r="AG1166" s="110"/>
      <c r="AH1166" s="110"/>
      <c r="AI1166" s="110"/>
      <c r="AJ1166" s="110"/>
      <c r="AK1166" s="110"/>
      <c r="AL1166" s="110"/>
      <c r="AM1166" s="110"/>
      <c r="AN1166" s="110"/>
      <c r="AO1166" s="110"/>
      <c r="AP1166" s="110"/>
      <c r="AQ1166" s="110"/>
      <c r="AR1166" s="110"/>
      <c r="AS1166" s="110"/>
      <c r="AT1166" s="110"/>
      <c r="AU1166" s="110"/>
      <c r="AV1166" s="110"/>
      <c r="AW1166" s="110"/>
      <c r="AX1166" s="111"/>
      <c r="BC1166" s="40"/>
    </row>
    <row r="1167" spans="1:113" ht="12" customHeight="1">
      <c r="A1167" s="32"/>
      <c r="B1167" s="109"/>
      <c r="C1167" s="110"/>
      <c r="D1167" s="110"/>
      <c r="E1167" s="110"/>
      <c r="F1167" s="110"/>
      <c r="G1167" s="110"/>
      <c r="H1167" s="110"/>
      <c r="I1167" s="110"/>
      <c r="J1167" s="110"/>
      <c r="K1167" s="110"/>
      <c r="L1167" s="110"/>
      <c r="M1167" s="110"/>
      <c r="N1167" s="110"/>
      <c r="O1167" s="110"/>
      <c r="P1167" s="110"/>
      <c r="Q1167" s="110"/>
      <c r="R1167" s="110"/>
      <c r="S1167" s="110"/>
      <c r="T1167" s="110"/>
      <c r="U1167" s="110"/>
      <c r="V1167" s="110"/>
      <c r="W1167" s="110"/>
      <c r="X1167" s="110"/>
      <c r="Y1167" s="110"/>
      <c r="Z1167" s="110"/>
      <c r="AA1167" s="110"/>
      <c r="AB1167" s="110"/>
      <c r="AC1167" s="110"/>
      <c r="AD1167" s="110"/>
      <c r="AE1167" s="110"/>
      <c r="AF1167" s="110"/>
      <c r="AG1167" s="110"/>
      <c r="AH1167" s="110"/>
      <c r="AI1167" s="110"/>
      <c r="AJ1167" s="110"/>
      <c r="AK1167" s="110"/>
      <c r="AL1167" s="110"/>
      <c r="AM1167" s="110"/>
      <c r="AN1167" s="110"/>
      <c r="AO1167" s="110"/>
      <c r="AP1167" s="110"/>
      <c r="AQ1167" s="110"/>
      <c r="AR1167" s="110"/>
      <c r="AS1167" s="110"/>
      <c r="AT1167" s="110"/>
      <c r="AU1167" s="110"/>
      <c r="AV1167" s="110"/>
      <c r="AW1167" s="110"/>
      <c r="AX1167" s="111"/>
    </row>
    <row r="1168" spans="1:113" ht="12" customHeight="1">
      <c r="A1168" s="32"/>
      <c r="B1168" s="109"/>
      <c r="C1168" s="110"/>
      <c r="D1168" s="110"/>
      <c r="E1168" s="110"/>
      <c r="F1168" s="110"/>
      <c r="G1168" s="110"/>
      <c r="H1168" s="110"/>
      <c r="I1168" s="110"/>
      <c r="J1168" s="110"/>
      <c r="K1168" s="110"/>
      <c r="L1168" s="110"/>
      <c r="M1168" s="110"/>
      <c r="N1168" s="110"/>
      <c r="O1168" s="110"/>
      <c r="P1168" s="110"/>
      <c r="Q1168" s="110"/>
      <c r="R1168" s="110"/>
      <c r="S1168" s="110"/>
      <c r="T1168" s="110"/>
      <c r="U1168" s="110"/>
      <c r="V1168" s="110"/>
      <c r="W1168" s="110"/>
      <c r="X1168" s="110"/>
      <c r="Y1168" s="110"/>
      <c r="Z1168" s="110"/>
      <c r="AA1168" s="110"/>
      <c r="AB1168" s="110"/>
      <c r="AC1168" s="110"/>
      <c r="AD1168" s="110"/>
      <c r="AE1168" s="110"/>
      <c r="AF1168" s="110"/>
      <c r="AG1168" s="110"/>
      <c r="AH1168" s="110"/>
      <c r="AI1168" s="110"/>
      <c r="AJ1168" s="110"/>
      <c r="AK1168" s="110"/>
      <c r="AL1168" s="110"/>
      <c r="AM1168" s="110"/>
      <c r="AN1168" s="110"/>
      <c r="AO1168" s="110"/>
      <c r="AP1168" s="110"/>
      <c r="AQ1168" s="110"/>
      <c r="AR1168" s="110"/>
      <c r="AS1168" s="110"/>
      <c r="AT1168" s="110"/>
      <c r="AU1168" s="110"/>
      <c r="AV1168" s="110"/>
      <c r="AW1168" s="110"/>
      <c r="AX1168" s="111"/>
    </row>
    <row r="1169" spans="1:251" ht="12" customHeight="1">
      <c r="A1169" s="32"/>
      <c r="B1169" s="109"/>
      <c r="C1169" s="110"/>
      <c r="D1169" s="110"/>
      <c r="E1169" s="110"/>
      <c r="F1169" s="110"/>
      <c r="G1169" s="110"/>
      <c r="H1169" s="110"/>
      <c r="I1169" s="110"/>
      <c r="J1169" s="110"/>
      <c r="K1169" s="110"/>
      <c r="L1169" s="110"/>
      <c r="M1169" s="110"/>
      <c r="N1169" s="110"/>
      <c r="O1169" s="110"/>
      <c r="P1169" s="110"/>
      <c r="Q1169" s="110"/>
      <c r="R1169" s="110"/>
      <c r="S1169" s="110"/>
      <c r="T1169" s="110"/>
      <c r="U1169" s="110"/>
      <c r="V1169" s="110"/>
      <c r="W1169" s="110"/>
      <c r="X1169" s="110"/>
      <c r="Y1169" s="110"/>
      <c r="Z1169" s="110"/>
      <c r="AA1169" s="110"/>
      <c r="AB1169" s="110"/>
      <c r="AC1169" s="110"/>
      <c r="AD1169" s="110"/>
      <c r="AE1169" s="110"/>
      <c r="AF1169" s="110"/>
      <c r="AG1169" s="110"/>
      <c r="AH1169" s="110"/>
      <c r="AI1169" s="110"/>
      <c r="AJ1169" s="110"/>
      <c r="AK1169" s="110"/>
      <c r="AL1169" s="110"/>
      <c r="AM1169" s="110"/>
      <c r="AN1169" s="110"/>
      <c r="AO1169" s="110"/>
      <c r="AP1169" s="110"/>
      <c r="AQ1169" s="110"/>
      <c r="AR1169" s="110"/>
      <c r="AS1169" s="110"/>
      <c r="AT1169" s="110"/>
      <c r="AU1169" s="110"/>
      <c r="AV1169" s="110"/>
      <c r="AW1169" s="110"/>
      <c r="AX1169" s="111"/>
    </row>
    <row r="1170" spans="1:251" ht="15" thickBot="1">
      <c r="A1170" s="41"/>
      <c r="B1170" s="42"/>
      <c r="C1170" s="43"/>
      <c r="D1170" s="43"/>
      <c r="E1170" s="43"/>
      <c r="F1170" s="43"/>
      <c r="G1170" s="43"/>
      <c r="H1170" s="43"/>
      <c r="I1170" s="43"/>
      <c r="J1170" s="43"/>
      <c r="K1170" s="43"/>
      <c r="L1170" s="43"/>
      <c r="M1170" s="43"/>
      <c r="N1170" s="43"/>
      <c r="O1170" s="43"/>
      <c r="P1170" s="43"/>
      <c r="Q1170" s="43"/>
      <c r="R1170" s="43"/>
      <c r="S1170" s="43"/>
      <c r="T1170" s="43"/>
      <c r="U1170" s="43"/>
      <c r="V1170" s="43"/>
      <c r="W1170" s="43"/>
      <c r="X1170" s="43"/>
      <c r="Y1170" s="43"/>
      <c r="Z1170" s="43"/>
      <c r="AA1170" s="43"/>
      <c r="AB1170" s="43"/>
      <c r="AC1170" s="43"/>
      <c r="AD1170" s="43"/>
      <c r="AE1170" s="43"/>
      <c r="AF1170" s="43"/>
      <c r="AG1170" s="43"/>
      <c r="AH1170" s="43"/>
      <c r="AI1170" s="43"/>
      <c r="AJ1170" s="43"/>
      <c r="AK1170" s="43"/>
      <c r="AL1170" s="43"/>
      <c r="AM1170" s="43"/>
      <c r="AN1170" s="43"/>
      <c r="AO1170" s="43"/>
      <c r="AP1170" s="43"/>
      <c r="AQ1170" s="43"/>
      <c r="AR1170" s="43"/>
      <c r="AS1170" s="43"/>
      <c r="AT1170" s="43"/>
      <c r="AU1170" s="43"/>
      <c r="AV1170" s="43"/>
      <c r="AW1170" s="43"/>
      <c r="AX1170" s="44"/>
    </row>
    <row r="1171" spans="1:251">
      <c r="B1171" s="45"/>
    </row>
    <row r="1172" spans="1:251" ht="14.4">
      <c r="B1172" s="34" t="s">
        <v>94</v>
      </c>
      <c r="C1172" s="32"/>
      <c r="D1172" s="32"/>
      <c r="E1172" s="32"/>
      <c r="F1172" s="32"/>
      <c r="G1172" s="32"/>
      <c r="H1172" s="32"/>
      <c r="I1172" s="32"/>
      <c r="J1172" s="32"/>
      <c r="K1172" s="32"/>
      <c r="L1172" s="33"/>
      <c r="M1172" s="33"/>
      <c r="N1172" s="33"/>
      <c r="O1172" s="33"/>
      <c r="P1172" s="32"/>
      <c r="Q1172" s="32"/>
      <c r="R1172" s="32"/>
      <c r="S1172" s="32"/>
      <c r="T1172" s="32"/>
      <c r="U1172" s="32"/>
      <c r="V1172" s="34"/>
      <c r="W1172" s="34"/>
      <c r="X1172" s="34"/>
      <c r="Y1172" s="34"/>
      <c r="Z1172" s="34"/>
      <c r="AA1172" s="34"/>
      <c r="AB1172" s="34"/>
      <c r="AC1172" s="34"/>
      <c r="AD1172" s="34"/>
      <c r="AE1172" s="34"/>
      <c r="AF1172" s="34"/>
      <c r="AG1172" s="34"/>
      <c r="AH1172" s="34"/>
      <c r="AI1172" s="34"/>
      <c r="AJ1172" s="34"/>
      <c r="AK1172" s="34"/>
      <c r="AL1172" s="34"/>
      <c r="AM1172" s="34"/>
      <c r="AN1172" s="34"/>
      <c r="AO1172" s="34"/>
      <c r="AP1172" s="34"/>
      <c r="AQ1172" s="34"/>
      <c r="AR1172" s="34"/>
      <c r="AS1172" s="34"/>
      <c r="AT1172" s="34"/>
      <c r="AU1172" s="34"/>
      <c r="AV1172" s="34"/>
      <c r="AW1172" s="34"/>
      <c r="AX1172" s="34"/>
    </row>
    <row r="1173" spans="1:251" ht="15" thickBot="1">
      <c r="B1173" s="32"/>
      <c r="C1173" s="32"/>
      <c r="D1173" s="32"/>
      <c r="E1173" s="32"/>
      <c r="F1173" s="32"/>
      <c r="G1173" s="32"/>
      <c r="H1173" s="32"/>
      <c r="I1173" s="32"/>
      <c r="J1173" s="32"/>
      <c r="K1173" s="32"/>
      <c r="L1173" s="33"/>
      <c r="M1173" s="33"/>
      <c r="N1173" s="33"/>
      <c r="O1173" s="33"/>
      <c r="P1173" s="32"/>
      <c r="Q1173" s="32"/>
      <c r="R1173" s="32"/>
      <c r="S1173" s="32"/>
      <c r="T1173" s="32"/>
      <c r="U1173" s="32"/>
      <c r="V1173" s="34"/>
      <c r="W1173" s="34"/>
      <c r="X1173" s="34"/>
      <c r="Y1173" s="34"/>
      <c r="Z1173" s="34"/>
      <c r="AA1173" s="34"/>
      <c r="AB1173" s="34"/>
      <c r="AC1173" s="34"/>
      <c r="AD1173" s="34"/>
      <c r="AE1173" s="34"/>
      <c r="AF1173" s="34"/>
      <c r="AG1173" s="34"/>
      <c r="AH1173" s="34"/>
      <c r="AI1173" s="34"/>
      <c r="AJ1173" s="34"/>
      <c r="AK1173" s="34"/>
      <c r="AL1173" s="34"/>
      <c r="AM1173" s="34"/>
      <c r="AN1173" s="34"/>
      <c r="AO1173" s="34"/>
      <c r="AP1173" s="34"/>
      <c r="AQ1173" s="34"/>
      <c r="AR1173" s="34"/>
      <c r="AS1173" s="34"/>
      <c r="AT1173" s="34"/>
      <c r="AU1173" s="34"/>
      <c r="AV1173" s="34"/>
      <c r="AW1173" s="34"/>
      <c r="AX1173" s="46" t="s">
        <v>95</v>
      </c>
    </row>
    <row r="1174" spans="1:251" s="40" customFormat="1" ht="13.5" customHeight="1">
      <c r="A1174" s="32"/>
      <c r="B1174" s="112" t="s">
        <v>96</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4"/>
      <c r="AA1174" s="118" t="s">
        <v>97</v>
      </c>
      <c r="AB1174" s="113"/>
      <c r="AC1174" s="113"/>
      <c r="AD1174" s="113"/>
      <c r="AE1174" s="113"/>
      <c r="AF1174" s="113"/>
      <c r="AG1174" s="113"/>
      <c r="AH1174" s="113"/>
      <c r="AI1174" s="114"/>
      <c r="AJ1174" s="118" t="s">
        <v>98</v>
      </c>
      <c r="AK1174" s="113"/>
      <c r="AL1174" s="113"/>
      <c r="AM1174" s="113"/>
      <c r="AN1174" s="113"/>
      <c r="AO1174" s="113"/>
      <c r="AP1174" s="113"/>
      <c r="AQ1174" s="113"/>
      <c r="AR1174" s="114"/>
      <c r="AS1174" s="118" t="s">
        <v>99</v>
      </c>
      <c r="AT1174" s="113"/>
      <c r="AU1174" s="113"/>
      <c r="AV1174" s="113"/>
      <c r="AW1174" s="113"/>
      <c r="AX1174" s="120"/>
      <c r="AY1174" s="26"/>
      <c r="AZ1174" s="26"/>
      <c r="BA1174" s="26"/>
      <c r="BB1174" s="26"/>
      <c r="BC1174" s="26"/>
      <c r="BD1174" s="26"/>
      <c r="BE1174" s="26"/>
      <c r="BF1174" s="26"/>
      <c r="BG1174" s="26"/>
      <c r="BH1174" s="26"/>
      <c r="BI1174" s="26"/>
      <c r="BJ1174" s="26"/>
      <c r="BK1174" s="26"/>
      <c r="BL1174" s="26"/>
      <c r="BM1174" s="26"/>
      <c r="BN1174" s="26"/>
      <c r="BO1174" s="26"/>
      <c r="BP1174" s="26"/>
      <c r="BQ1174" s="26"/>
      <c r="BR1174" s="26"/>
      <c r="BS1174" s="26"/>
      <c r="BT1174" s="26"/>
      <c r="BU1174" s="26"/>
      <c r="BV1174" s="26"/>
      <c r="BW1174" s="26"/>
      <c r="BX1174" s="26"/>
      <c r="BY1174" s="26"/>
      <c r="BZ1174" s="26"/>
      <c r="CA1174" s="26"/>
      <c r="CB1174" s="26"/>
      <c r="CC1174" s="26"/>
      <c r="CD1174" s="26"/>
      <c r="CE1174" s="26"/>
      <c r="CF1174" s="26"/>
      <c r="CG1174" s="26"/>
      <c r="CH1174" s="26"/>
      <c r="CI1174" s="26"/>
      <c r="CJ1174" s="26"/>
      <c r="CK1174" s="26"/>
      <c r="CL1174" s="26"/>
      <c r="CM1174" s="26"/>
      <c r="CN1174" s="26"/>
      <c r="CO1174" s="26"/>
      <c r="CP1174" s="26"/>
      <c r="CQ1174" s="26"/>
      <c r="CR1174" s="26"/>
      <c r="CS1174" s="26"/>
      <c r="CT1174" s="26"/>
      <c r="CU1174" s="26"/>
      <c r="CV1174" s="26"/>
      <c r="CW1174" s="26"/>
      <c r="CX1174" s="26"/>
      <c r="CY1174" s="26"/>
      <c r="CZ1174" s="26"/>
      <c r="DA1174" s="26"/>
      <c r="DB1174" s="26"/>
      <c r="DC1174" s="26"/>
      <c r="DD1174" s="26"/>
      <c r="DE1174" s="26"/>
      <c r="DF1174" s="26"/>
      <c r="DG1174" s="26"/>
      <c r="DH1174" s="26"/>
      <c r="DI1174" s="26"/>
      <c r="DJ1174" s="26"/>
      <c r="DK1174" s="26"/>
      <c r="DL1174" s="26"/>
      <c r="DM1174" s="26"/>
      <c r="DN1174" s="26"/>
      <c r="DO1174" s="26"/>
      <c r="DP1174" s="26"/>
      <c r="DQ1174" s="26"/>
      <c r="DR1174" s="26"/>
      <c r="DS1174" s="26"/>
      <c r="DT1174" s="26"/>
      <c r="DU1174" s="26"/>
      <c r="DV1174" s="26"/>
      <c r="DW1174" s="26"/>
      <c r="DX1174" s="26"/>
      <c r="DY1174" s="26"/>
      <c r="DZ1174" s="26"/>
      <c r="EA1174" s="26"/>
      <c r="EB1174" s="26"/>
      <c r="EC1174" s="26"/>
      <c r="ED1174" s="26"/>
      <c r="EE1174" s="26"/>
      <c r="EF1174" s="26"/>
      <c r="EG1174" s="26"/>
      <c r="EH1174" s="26"/>
      <c r="EI1174" s="26"/>
      <c r="EJ1174" s="26"/>
      <c r="EK1174" s="26"/>
      <c r="EL1174" s="26"/>
      <c r="EM1174" s="26"/>
      <c r="EN1174" s="26"/>
      <c r="EO1174" s="26"/>
      <c r="EP1174" s="26"/>
      <c r="EQ1174" s="26"/>
      <c r="ER1174" s="26"/>
      <c r="ES1174" s="26"/>
      <c r="ET1174" s="26"/>
      <c r="EU1174" s="26"/>
      <c r="EV1174" s="26"/>
      <c r="EW1174" s="26"/>
      <c r="EX1174" s="26"/>
      <c r="EY1174" s="26"/>
      <c r="EZ1174" s="26"/>
      <c r="FA1174" s="26"/>
      <c r="FB1174" s="26"/>
      <c r="FC1174" s="26"/>
      <c r="FD1174" s="26"/>
      <c r="FE1174" s="26"/>
      <c r="FF1174" s="26"/>
      <c r="FG1174" s="26"/>
      <c r="FH1174" s="26"/>
      <c r="FI1174" s="26"/>
      <c r="FJ1174" s="26"/>
      <c r="FK1174" s="26"/>
      <c r="FL1174" s="26"/>
      <c r="FM1174" s="26"/>
      <c r="FN1174" s="26"/>
      <c r="FO1174" s="26"/>
      <c r="FP1174" s="26"/>
      <c r="FQ1174" s="26"/>
      <c r="FR1174" s="26"/>
      <c r="FS1174" s="26"/>
      <c r="FT1174" s="26"/>
      <c r="FU1174" s="26"/>
      <c r="FV1174" s="26"/>
      <c r="FW1174" s="26"/>
      <c r="FX1174" s="26"/>
      <c r="FY1174" s="26"/>
      <c r="FZ1174" s="26"/>
      <c r="GA1174" s="26"/>
      <c r="GB1174" s="26"/>
      <c r="GC1174" s="26"/>
      <c r="GD1174" s="26"/>
      <c r="GE1174" s="26"/>
      <c r="GF1174" s="26"/>
      <c r="GG1174" s="26"/>
      <c r="GH1174" s="26"/>
      <c r="GI1174" s="26"/>
      <c r="GJ1174" s="26"/>
      <c r="GK1174" s="26"/>
      <c r="GL1174" s="26"/>
      <c r="GM1174" s="26"/>
      <c r="GN1174" s="26"/>
      <c r="GO1174" s="26"/>
      <c r="GP1174" s="26"/>
      <c r="GQ1174" s="26"/>
      <c r="GR1174" s="26"/>
      <c r="GS1174" s="26"/>
      <c r="GT1174" s="26"/>
      <c r="GU1174" s="26"/>
      <c r="GV1174" s="26"/>
      <c r="GW1174" s="26"/>
      <c r="GX1174" s="26"/>
      <c r="GY1174" s="26"/>
      <c r="GZ1174" s="26"/>
      <c r="HA1174" s="26"/>
      <c r="HB1174" s="26"/>
      <c r="HC1174" s="26"/>
      <c r="HD1174" s="26"/>
      <c r="HE1174" s="26"/>
      <c r="HF1174" s="26"/>
      <c r="HG1174" s="26"/>
      <c r="HH1174" s="26"/>
      <c r="HI1174" s="26"/>
      <c r="HJ1174" s="26"/>
      <c r="HK1174" s="26"/>
      <c r="HL1174" s="26"/>
      <c r="HM1174" s="26"/>
      <c r="HN1174" s="26"/>
      <c r="HO1174" s="26"/>
      <c r="HP1174" s="26"/>
      <c r="HQ1174" s="26"/>
      <c r="HR1174" s="26"/>
      <c r="HS1174" s="26"/>
      <c r="HT1174" s="26"/>
      <c r="HU1174" s="26"/>
      <c r="HV1174" s="26"/>
      <c r="HW1174" s="26"/>
      <c r="HX1174" s="26"/>
      <c r="HY1174" s="26"/>
      <c r="HZ1174" s="26"/>
      <c r="IA1174" s="26"/>
      <c r="IB1174" s="26"/>
      <c r="IC1174" s="26"/>
      <c r="ID1174" s="26"/>
      <c r="IE1174" s="26"/>
      <c r="IF1174" s="26"/>
      <c r="IG1174" s="26"/>
      <c r="IH1174" s="26"/>
      <c r="II1174" s="26"/>
      <c r="IJ1174" s="26"/>
      <c r="IK1174" s="26"/>
      <c r="IL1174" s="26"/>
      <c r="IM1174" s="26"/>
      <c r="IN1174" s="26"/>
      <c r="IO1174" s="26"/>
      <c r="IP1174" s="26"/>
      <c r="IQ1174" s="26"/>
    </row>
    <row r="1175" spans="1:251" s="40" customFormat="1">
      <c r="A1175" s="32"/>
      <c r="B1175" s="115"/>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7"/>
      <c r="AA1175" s="119"/>
      <c r="AB1175" s="116"/>
      <c r="AC1175" s="116"/>
      <c r="AD1175" s="116"/>
      <c r="AE1175" s="116"/>
      <c r="AF1175" s="116"/>
      <c r="AG1175" s="116"/>
      <c r="AH1175" s="116"/>
      <c r="AI1175" s="117"/>
      <c r="AJ1175" s="119"/>
      <c r="AK1175" s="116"/>
      <c r="AL1175" s="116"/>
      <c r="AM1175" s="116"/>
      <c r="AN1175" s="116"/>
      <c r="AO1175" s="116"/>
      <c r="AP1175" s="116"/>
      <c r="AQ1175" s="116"/>
      <c r="AR1175" s="117"/>
      <c r="AS1175" s="119"/>
      <c r="AT1175" s="116"/>
      <c r="AU1175" s="116"/>
      <c r="AV1175" s="116"/>
      <c r="AW1175" s="116"/>
      <c r="AX1175" s="121"/>
      <c r="AY1175" s="26"/>
      <c r="AZ1175" s="26"/>
      <c r="BA1175" s="26"/>
      <c r="BB1175" s="47"/>
      <c r="BC1175" s="48"/>
      <c r="BE1175" s="26"/>
      <c r="BF1175" s="26"/>
      <c r="BG1175" s="26"/>
      <c r="BH1175" s="26"/>
      <c r="BI1175" s="26"/>
      <c r="BJ1175" s="26"/>
      <c r="BK1175" s="26"/>
      <c r="BL1175" s="26"/>
      <c r="BM1175" s="26"/>
      <c r="BN1175" s="26"/>
      <c r="BO1175" s="26"/>
      <c r="BP1175" s="26"/>
      <c r="BQ1175" s="26"/>
      <c r="BR1175" s="26"/>
      <c r="BS1175" s="26"/>
      <c r="BT1175" s="26"/>
      <c r="BU1175" s="26"/>
      <c r="BV1175" s="26"/>
      <c r="BW1175" s="26"/>
      <c r="BX1175" s="26"/>
      <c r="BY1175" s="26"/>
      <c r="BZ1175" s="26"/>
      <c r="CA1175" s="26"/>
      <c r="CB1175" s="26"/>
      <c r="CC1175" s="26"/>
      <c r="CD1175" s="26"/>
      <c r="CE1175" s="26"/>
      <c r="CF1175" s="26"/>
      <c r="CG1175" s="26"/>
      <c r="CH1175" s="26"/>
      <c r="CI1175" s="26"/>
      <c r="CJ1175" s="26"/>
      <c r="CK1175" s="26"/>
      <c r="CL1175" s="26"/>
      <c r="CM1175" s="26"/>
      <c r="CN1175" s="26"/>
      <c r="CO1175" s="26"/>
      <c r="CP1175" s="26"/>
      <c r="CQ1175" s="26"/>
      <c r="CR1175" s="26"/>
      <c r="CS1175" s="26"/>
      <c r="CT1175" s="26"/>
      <c r="CU1175" s="26"/>
      <c r="CV1175" s="26"/>
      <c r="CW1175" s="26"/>
      <c r="CX1175" s="26"/>
      <c r="CY1175" s="26"/>
      <c r="CZ1175" s="26"/>
      <c r="DA1175" s="26"/>
      <c r="DB1175" s="26"/>
      <c r="DC1175" s="26"/>
      <c r="DD1175" s="26"/>
      <c r="DE1175" s="26"/>
      <c r="DF1175" s="26"/>
      <c r="DG1175" s="26"/>
      <c r="DH1175" s="26"/>
      <c r="DI1175" s="26"/>
      <c r="DJ1175" s="26"/>
      <c r="DK1175" s="26"/>
      <c r="DL1175" s="26"/>
      <c r="DM1175" s="26"/>
      <c r="DN1175" s="26"/>
      <c r="DO1175" s="26"/>
      <c r="DP1175" s="26"/>
      <c r="DQ1175" s="26"/>
      <c r="DR1175" s="26"/>
      <c r="DS1175" s="26"/>
      <c r="DT1175" s="26"/>
      <c r="DU1175" s="26"/>
      <c r="DV1175" s="26"/>
      <c r="DW1175" s="26"/>
      <c r="DX1175" s="26"/>
      <c r="DY1175" s="26"/>
      <c r="DZ1175" s="26"/>
      <c r="EA1175" s="26"/>
      <c r="EB1175" s="26"/>
      <c r="EC1175" s="26"/>
      <c r="ED1175" s="26"/>
      <c r="EE1175" s="26"/>
      <c r="EF1175" s="26"/>
      <c r="EG1175" s="26"/>
      <c r="EH1175" s="26"/>
      <c r="EI1175" s="26"/>
      <c r="EJ1175" s="26"/>
      <c r="EK1175" s="26"/>
      <c r="EL1175" s="26"/>
      <c r="EM1175" s="26"/>
      <c r="EN1175" s="26"/>
      <c r="EO1175" s="26"/>
      <c r="EP1175" s="26"/>
      <c r="EQ1175" s="26"/>
      <c r="ER1175" s="26"/>
      <c r="ES1175" s="26"/>
      <c r="ET1175" s="26"/>
      <c r="EU1175" s="26"/>
      <c r="EV1175" s="26"/>
      <c r="EW1175" s="26"/>
      <c r="EX1175" s="26"/>
      <c r="EY1175" s="26"/>
      <c r="EZ1175" s="26"/>
      <c r="FA1175" s="26"/>
      <c r="FB1175" s="26"/>
      <c r="FC1175" s="26"/>
      <c r="FD1175" s="26"/>
      <c r="FE1175" s="26"/>
      <c r="FF1175" s="26"/>
      <c r="FG1175" s="26"/>
      <c r="FH1175" s="26"/>
      <c r="FI1175" s="26"/>
      <c r="FJ1175" s="26"/>
      <c r="FK1175" s="26"/>
      <c r="FL1175" s="26"/>
      <c r="FM1175" s="26"/>
      <c r="FN1175" s="26"/>
      <c r="FO1175" s="26"/>
      <c r="FP1175" s="26"/>
      <c r="FQ1175" s="26"/>
      <c r="FR1175" s="26"/>
      <c r="FS1175" s="26"/>
      <c r="FT1175" s="26"/>
      <c r="FU1175" s="26"/>
      <c r="FV1175" s="26"/>
      <c r="FW1175" s="26"/>
      <c r="FX1175" s="26"/>
      <c r="FY1175" s="26"/>
      <c r="FZ1175" s="26"/>
      <c r="GA1175" s="26"/>
      <c r="GB1175" s="26"/>
      <c r="GC1175" s="26"/>
      <c r="GD1175" s="26"/>
      <c r="GE1175" s="26"/>
      <c r="GF1175" s="26"/>
      <c r="GG1175" s="26"/>
      <c r="GH1175" s="26"/>
      <c r="GI1175" s="26"/>
      <c r="GJ1175" s="26"/>
      <c r="GK1175" s="26"/>
      <c r="GL1175" s="26"/>
      <c r="GM1175" s="26"/>
      <c r="GN1175" s="26"/>
      <c r="GO1175" s="26"/>
      <c r="GP1175" s="26"/>
      <c r="GQ1175" s="26"/>
      <c r="GR1175" s="26"/>
      <c r="GS1175" s="26"/>
      <c r="GT1175" s="26"/>
      <c r="GU1175" s="26"/>
      <c r="GV1175" s="26"/>
      <c r="GW1175" s="26"/>
      <c r="GX1175" s="26"/>
      <c r="GY1175" s="26"/>
      <c r="GZ1175" s="26"/>
      <c r="HA1175" s="26"/>
      <c r="HB1175" s="26"/>
      <c r="HC1175" s="26"/>
      <c r="HD1175" s="26"/>
      <c r="HE1175" s="26"/>
      <c r="HF1175" s="26"/>
      <c r="HG1175" s="26"/>
      <c r="HH1175" s="26"/>
      <c r="HI1175" s="26"/>
      <c r="HJ1175" s="26"/>
      <c r="HK1175" s="26"/>
      <c r="HL1175" s="26"/>
      <c r="HM1175" s="26"/>
      <c r="HN1175" s="26"/>
      <c r="HO1175" s="26"/>
      <c r="HP1175" s="26"/>
      <c r="HQ1175" s="26"/>
      <c r="HR1175" s="26"/>
      <c r="HS1175" s="26"/>
      <c r="HT1175" s="26"/>
      <c r="HU1175" s="26"/>
      <c r="HV1175" s="26"/>
      <c r="HW1175" s="26"/>
      <c r="HX1175" s="26"/>
      <c r="HY1175" s="26"/>
      <c r="HZ1175" s="26"/>
      <c r="IA1175" s="26"/>
      <c r="IB1175" s="26"/>
      <c r="IC1175" s="26"/>
      <c r="ID1175" s="26"/>
      <c r="IE1175" s="26"/>
      <c r="IF1175" s="26"/>
      <c r="IG1175" s="26"/>
      <c r="IH1175" s="26"/>
      <c r="II1175" s="26"/>
      <c r="IJ1175" s="26"/>
      <c r="IK1175" s="26"/>
      <c r="IL1175" s="26"/>
      <c r="IM1175" s="26"/>
      <c r="IN1175" s="26"/>
      <c r="IO1175" s="26"/>
      <c r="IP1175" s="26"/>
      <c r="IQ1175" s="26"/>
    </row>
    <row r="1176" spans="1:251" s="40" customFormat="1" ht="18.75" customHeight="1">
      <c r="A1176" s="32"/>
      <c r="B1176" s="49"/>
      <c r="C1176" s="84" t="s">
        <v>267</v>
      </c>
      <c r="D1176" s="85"/>
      <c r="E1176" s="85"/>
      <c r="F1176" s="85"/>
      <c r="G1176" s="85"/>
      <c r="H1176" s="85"/>
      <c r="I1176" s="85"/>
      <c r="J1176" s="85"/>
      <c r="K1176" s="85"/>
      <c r="L1176" s="85"/>
      <c r="M1176" s="85"/>
      <c r="N1176" s="85"/>
      <c r="O1176" s="85"/>
      <c r="P1176" s="85"/>
      <c r="Q1176" s="85"/>
      <c r="R1176" s="85"/>
      <c r="S1176" s="85"/>
      <c r="T1176" s="85"/>
      <c r="U1176" s="85"/>
      <c r="V1176" s="85"/>
      <c r="W1176" s="85"/>
      <c r="X1176" s="85"/>
      <c r="Y1176" s="85"/>
      <c r="Z1176" s="86"/>
      <c r="AA1176" s="87">
        <v>9496</v>
      </c>
      <c r="AB1176" s="88"/>
      <c r="AC1176" s="88"/>
      <c r="AD1176" s="88"/>
      <c r="AE1176" s="88"/>
      <c r="AF1176" s="88"/>
      <c r="AG1176" s="88"/>
      <c r="AH1176" s="88"/>
      <c r="AI1176" s="89"/>
      <c r="AJ1176" s="87">
        <v>9501</v>
      </c>
      <c r="AK1176" s="88"/>
      <c r="AL1176" s="88"/>
      <c r="AM1176" s="88"/>
      <c r="AN1176" s="88"/>
      <c r="AO1176" s="88"/>
      <c r="AP1176" s="88"/>
      <c r="AQ1176" s="88"/>
      <c r="AR1176" s="89"/>
      <c r="AS1176" s="90"/>
      <c r="AT1176" s="91"/>
      <c r="AU1176" s="91"/>
      <c r="AV1176" s="91"/>
      <c r="AW1176" s="91"/>
      <c r="AX1176" s="92"/>
      <c r="AY1176" s="26"/>
      <c r="AZ1176" s="26"/>
      <c r="BA1176" s="26"/>
      <c r="BB1176" s="26"/>
      <c r="BC1176" s="26"/>
      <c r="BD1176" s="26"/>
      <c r="BE1176" s="26"/>
      <c r="BF1176" s="26"/>
      <c r="BG1176" s="26"/>
      <c r="BH1176" s="26"/>
      <c r="BI1176" s="26"/>
      <c r="BJ1176" s="26"/>
      <c r="BK1176" s="26"/>
      <c r="BL1176" s="26"/>
      <c r="BM1176" s="26"/>
      <c r="BN1176" s="26"/>
      <c r="BO1176" s="26"/>
      <c r="BP1176" s="26"/>
      <c r="BQ1176" s="26"/>
      <c r="BR1176" s="26"/>
      <c r="BS1176" s="26"/>
      <c r="BT1176" s="26"/>
      <c r="BU1176" s="26"/>
      <c r="BV1176" s="26"/>
      <c r="BW1176" s="26"/>
      <c r="BX1176" s="26"/>
      <c r="BY1176" s="26"/>
      <c r="BZ1176" s="26"/>
      <c r="CA1176" s="26"/>
      <c r="CB1176" s="26"/>
      <c r="CC1176" s="26"/>
      <c r="CD1176" s="26"/>
      <c r="CE1176" s="26"/>
      <c r="CF1176" s="26"/>
      <c r="CG1176" s="26"/>
      <c r="CH1176" s="26"/>
      <c r="CI1176" s="26"/>
      <c r="CJ1176" s="26"/>
      <c r="CK1176" s="26"/>
      <c r="CL1176" s="26"/>
      <c r="CM1176" s="26"/>
      <c r="CN1176" s="26"/>
      <c r="CO1176" s="26"/>
      <c r="CP1176" s="26"/>
      <c r="CQ1176" s="26"/>
      <c r="CR1176" s="26"/>
      <c r="CS1176" s="26"/>
      <c r="CT1176" s="26"/>
      <c r="CU1176" s="26"/>
      <c r="CV1176" s="26"/>
      <c r="CW1176" s="26"/>
      <c r="CX1176" s="26"/>
      <c r="CY1176" s="26"/>
      <c r="CZ1176" s="26"/>
      <c r="DA1176" s="26"/>
      <c r="DB1176" s="26"/>
      <c r="DC1176" s="26"/>
      <c r="DD1176" s="26"/>
      <c r="DE1176" s="26"/>
      <c r="DF1176" s="26"/>
      <c r="DG1176" s="26"/>
      <c r="DH1176" s="26"/>
      <c r="DI1176" s="26"/>
      <c r="DJ1176" s="26"/>
      <c r="DK1176" s="26"/>
      <c r="DL1176" s="26"/>
      <c r="DM1176" s="26"/>
      <c r="DN1176" s="26"/>
      <c r="DO1176" s="26"/>
      <c r="DP1176" s="26"/>
      <c r="DQ1176" s="26"/>
      <c r="DR1176" s="26"/>
      <c r="DS1176" s="26"/>
      <c r="DT1176" s="26"/>
      <c r="DU1176" s="26"/>
      <c r="DV1176" s="26"/>
      <c r="DW1176" s="26"/>
      <c r="DX1176" s="26"/>
      <c r="DY1176" s="26"/>
      <c r="DZ1176" s="26"/>
      <c r="EA1176" s="26"/>
      <c r="EB1176" s="26"/>
      <c r="EC1176" s="26"/>
      <c r="ED1176" s="26"/>
      <c r="EE1176" s="26"/>
      <c r="EF1176" s="26"/>
      <c r="EG1176" s="26"/>
      <c r="EH1176" s="26"/>
      <c r="EI1176" s="26"/>
      <c r="EJ1176" s="26"/>
      <c r="EK1176" s="26"/>
      <c r="EL1176" s="26"/>
      <c r="EM1176" s="26"/>
      <c r="EN1176" s="26"/>
      <c r="EO1176" s="26"/>
      <c r="EP1176" s="26"/>
      <c r="EQ1176" s="26"/>
      <c r="ER1176" s="26"/>
      <c r="ES1176" s="26"/>
      <c r="ET1176" s="26"/>
      <c r="EU1176" s="26"/>
      <c r="EV1176" s="26"/>
      <c r="EW1176" s="26"/>
      <c r="EX1176" s="26"/>
      <c r="EY1176" s="26"/>
      <c r="EZ1176" s="26"/>
      <c r="FA1176" s="26"/>
      <c r="FB1176" s="26"/>
      <c r="FC1176" s="26"/>
      <c r="FD1176" s="26"/>
      <c r="FE1176" s="26"/>
      <c r="FF1176" s="26"/>
      <c r="FG1176" s="26"/>
      <c r="FH1176" s="26"/>
      <c r="FI1176" s="26"/>
      <c r="FJ1176" s="26"/>
      <c r="FK1176" s="26"/>
      <c r="FL1176" s="26"/>
      <c r="FM1176" s="26"/>
      <c r="FN1176" s="26"/>
      <c r="FO1176" s="26"/>
      <c r="FP1176" s="26"/>
      <c r="FQ1176" s="26"/>
      <c r="FR1176" s="26"/>
      <c r="FS1176" s="26"/>
      <c r="FT1176" s="26"/>
      <c r="FU1176" s="26"/>
      <c r="FV1176" s="26"/>
      <c r="FW1176" s="26"/>
      <c r="FX1176" s="26"/>
      <c r="FY1176" s="26"/>
      <c r="FZ1176" s="26"/>
      <c r="GA1176" s="26"/>
      <c r="GB1176" s="26"/>
      <c r="GC1176" s="26"/>
      <c r="GD1176" s="26"/>
      <c r="GE1176" s="26"/>
      <c r="GF1176" s="26"/>
      <c r="GG1176" s="26"/>
      <c r="GH1176" s="26"/>
      <c r="GI1176" s="26"/>
      <c r="GJ1176" s="26"/>
      <c r="GK1176" s="26"/>
      <c r="GL1176" s="26"/>
      <c r="GM1176" s="26"/>
      <c r="GN1176" s="26"/>
      <c r="GO1176" s="26"/>
      <c r="GP1176" s="26"/>
      <c r="GQ1176" s="26"/>
      <c r="GR1176" s="26"/>
      <c r="GS1176" s="26"/>
      <c r="GT1176" s="26"/>
      <c r="GU1176" s="26"/>
      <c r="GV1176" s="26"/>
      <c r="GW1176" s="26"/>
      <c r="GX1176" s="26"/>
      <c r="GY1176" s="26"/>
      <c r="GZ1176" s="26"/>
      <c r="HA1176" s="26"/>
      <c r="HB1176" s="26"/>
      <c r="HC1176" s="26"/>
      <c r="HD1176" s="26"/>
      <c r="HE1176" s="26"/>
      <c r="HF1176" s="26"/>
      <c r="HG1176" s="26"/>
      <c r="HH1176" s="26"/>
      <c r="HI1176" s="26"/>
      <c r="HJ1176" s="26"/>
      <c r="HK1176" s="26"/>
      <c r="HL1176" s="26"/>
      <c r="HM1176" s="26"/>
      <c r="HN1176" s="26"/>
      <c r="HO1176" s="26"/>
      <c r="HP1176" s="26"/>
      <c r="HQ1176" s="26"/>
      <c r="HR1176" s="26"/>
      <c r="HS1176" s="26"/>
      <c r="HT1176" s="26"/>
      <c r="HU1176" s="26"/>
      <c r="HV1176" s="26"/>
      <c r="HW1176" s="26"/>
      <c r="HX1176" s="26"/>
      <c r="HY1176" s="26"/>
      <c r="HZ1176" s="26"/>
      <c r="IA1176" s="26"/>
      <c r="IB1176" s="26"/>
      <c r="IC1176" s="26"/>
      <c r="ID1176" s="26"/>
      <c r="IE1176" s="26"/>
      <c r="IF1176" s="26"/>
      <c r="IG1176" s="26"/>
      <c r="IH1176" s="26"/>
      <c r="II1176" s="26"/>
      <c r="IJ1176" s="26"/>
      <c r="IK1176" s="26"/>
      <c r="IL1176" s="26"/>
      <c r="IM1176" s="26"/>
      <c r="IN1176" s="26"/>
      <c r="IO1176" s="26"/>
      <c r="IP1176" s="26"/>
      <c r="IQ1176" s="26"/>
    </row>
    <row r="1177" spans="1:251" s="40" customFormat="1" ht="18.75" customHeight="1" thickBot="1">
      <c r="A1177" s="41"/>
      <c r="B1177" s="93" t="s">
        <v>101</v>
      </c>
      <c r="C1177" s="94"/>
      <c r="D1177" s="94"/>
      <c r="E1177" s="94"/>
      <c r="F1177" s="94"/>
      <c r="G1177" s="94"/>
      <c r="H1177" s="94"/>
      <c r="I1177" s="94"/>
      <c r="J1177" s="94"/>
      <c r="K1177" s="94"/>
      <c r="L1177" s="94"/>
      <c r="M1177" s="94"/>
      <c r="N1177" s="94"/>
      <c r="O1177" s="94"/>
      <c r="P1177" s="94"/>
      <c r="Q1177" s="94"/>
      <c r="R1177" s="94"/>
      <c r="S1177" s="94"/>
      <c r="T1177" s="94"/>
      <c r="U1177" s="94"/>
      <c r="V1177" s="94"/>
      <c r="W1177" s="94"/>
      <c r="X1177" s="94"/>
      <c r="Y1177" s="94"/>
      <c r="Z1177" s="95"/>
      <c r="AA1177" s="96">
        <f>SUM($AA$1176:$AA$1176)</f>
        <v>9496</v>
      </c>
      <c r="AB1177" s="97"/>
      <c r="AC1177" s="97"/>
      <c r="AD1177" s="97"/>
      <c r="AE1177" s="97"/>
      <c r="AF1177" s="97"/>
      <c r="AG1177" s="97"/>
      <c r="AH1177" s="97"/>
      <c r="AI1177" s="98"/>
      <c r="AJ1177" s="96">
        <f>SUM($AJ$1176:$AJ$1176)</f>
        <v>9501</v>
      </c>
      <c r="AK1177" s="97"/>
      <c r="AL1177" s="97"/>
      <c r="AM1177" s="97"/>
      <c r="AN1177" s="97"/>
      <c r="AO1177" s="97"/>
      <c r="AP1177" s="97"/>
      <c r="AQ1177" s="97"/>
      <c r="AR1177" s="98"/>
      <c r="AS1177" s="99"/>
      <c r="AT1177" s="100"/>
      <c r="AU1177" s="100"/>
      <c r="AV1177" s="100"/>
      <c r="AW1177" s="100"/>
      <c r="AX1177" s="101"/>
      <c r="AY1177" s="26"/>
      <c r="AZ1177" s="26"/>
      <c r="BA1177" s="26"/>
      <c r="BB1177" s="26"/>
      <c r="BC1177" s="26"/>
      <c r="BD1177" s="26"/>
      <c r="BE1177" s="26"/>
      <c r="BF1177" s="26"/>
      <c r="BG1177" s="26"/>
      <c r="BH1177" s="26"/>
      <c r="BI1177" s="26"/>
      <c r="BJ1177" s="26"/>
      <c r="BK1177" s="26"/>
      <c r="BL1177" s="26"/>
      <c r="BM1177" s="26"/>
      <c r="BN1177" s="26"/>
      <c r="BO1177" s="26"/>
      <c r="BP1177" s="26"/>
      <c r="BQ1177" s="26"/>
      <c r="BR1177" s="26"/>
      <c r="BS1177" s="26"/>
      <c r="BT1177" s="26"/>
      <c r="BU1177" s="26"/>
      <c r="BV1177" s="26"/>
      <c r="BW1177" s="26"/>
      <c r="BX1177" s="26"/>
      <c r="BY1177" s="26"/>
      <c r="BZ1177" s="26"/>
      <c r="CA1177" s="26"/>
      <c r="CB1177" s="26"/>
      <c r="CC1177" s="26"/>
      <c r="CD1177" s="26"/>
      <c r="CE1177" s="26"/>
      <c r="CF1177" s="26"/>
      <c r="CG1177" s="26"/>
      <c r="CH1177" s="26"/>
      <c r="CI1177" s="26"/>
      <c r="CJ1177" s="26"/>
      <c r="CK1177" s="26"/>
      <c r="CL1177" s="26"/>
      <c r="CM1177" s="26"/>
      <c r="CN1177" s="26"/>
      <c r="CO1177" s="26"/>
      <c r="CP1177" s="26"/>
      <c r="CQ1177" s="26"/>
      <c r="CR1177" s="26"/>
      <c r="CS1177" s="26"/>
      <c r="CT1177" s="26"/>
      <c r="CU1177" s="26"/>
      <c r="CV1177" s="26"/>
      <c r="CW1177" s="26"/>
      <c r="CX1177" s="26"/>
      <c r="CY1177" s="26"/>
      <c r="CZ1177" s="26"/>
      <c r="DA1177" s="26"/>
      <c r="DB1177" s="26"/>
      <c r="DC1177" s="26"/>
      <c r="DD1177" s="26"/>
      <c r="DE1177" s="26"/>
      <c r="DF1177" s="26"/>
      <c r="DG1177" s="26"/>
      <c r="DH1177" s="26"/>
      <c r="DI1177" s="26"/>
      <c r="DJ1177" s="26"/>
      <c r="DK1177" s="26"/>
      <c r="DL1177" s="26"/>
      <c r="DM1177" s="26"/>
      <c r="DN1177" s="26"/>
      <c r="DO1177" s="26"/>
      <c r="DP1177" s="26"/>
      <c r="DQ1177" s="26"/>
      <c r="DR1177" s="26"/>
      <c r="DS1177" s="26"/>
      <c r="DT1177" s="26"/>
      <c r="DU1177" s="26"/>
      <c r="DV1177" s="26"/>
      <c r="DW1177" s="26"/>
      <c r="DX1177" s="26"/>
      <c r="DY1177" s="26"/>
      <c r="DZ1177" s="26"/>
      <c r="EA1177" s="26"/>
      <c r="EB1177" s="26"/>
      <c r="EC1177" s="26"/>
      <c r="ED1177" s="26"/>
      <c r="EE1177" s="26"/>
      <c r="EF1177" s="26"/>
      <c r="EG1177" s="26"/>
      <c r="EH1177" s="26"/>
      <c r="EI1177" s="26"/>
      <c r="EJ1177" s="26"/>
      <c r="EK1177" s="26"/>
      <c r="EL1177" s="26"/>
      <c r="EM1177" s="26"/>
      <c r="EN1177" s="26"/>
      <c r="EO1177" s="26"/>
      <c r="EP1177" s="26"/>
      <c r="EQ1177" s="26"/>
      <c r="ER1177" s="26"/>
      <c r="ES1177" s="26"/>
      <c r="ET1177" s="26"/>
      <c r="EU1177" s="26"/>
      <c r="EV1177" s="26"/>
      <c r="EW1177" s="26"/>
      <c r="EX1177" s="26"/>
      <c r="EY1177" s="26"/>
      <c r="EZ1177" s="26"/>
      <c r="FA1177" s="26"/>
      <c r="FB1177" s="26"/>
      <c r="FC1177" s="26"/>
      <c r="FD1177" s="26"/>
      <c r="FE1177" s="26"/>
      <c r="FF1177" s="26"/>
      <c r="FG1177" s="26"/>
      <c r="FH1177" s="26"/>
      <c r="FI1177" s="26"/>
      <c r="FJ1177" s="26"/>
      <c r="FK1177" s="26"/>
      <c r="FL1177" s="26"/>
      <c r="FM1177" s="26"/>
      <c r="FN1177" s="26"/>
      <c r="FO1177" s="26"/>
      <c r="FP1177" s="26"/>
      <c r="FQ1177" s="26"/>
      <c r="FR1177" s="26"/>
      <c r="FS1177" s="26"/>
      <c r="FT1177" s="26"/>
      <c r="FU1177" s="26"/>
      <c r="FV1177" s="26"/>
      <c r="FW1177" s="26"/>
      <c r="FX1177" s="26"/>
      <c r="FY1177" s="26"/>
      <c r="FZ1177" s="26"/>
      <c r="GA1177" s="26"/>
      <c r="GB1177" s="26"/>
      <c r="GC1177" s="26"/>
      <c r="GD1177" s="26"/>
      <c r="GE1177" s="26"/>
      <c r="GF1177" s="26"/>
      <c r="GG1177" s="26"/>
      <c r="GH1177" s="26"/>
      <c r="GI1177" s="26"/>
      <c r="GJ1177" s="26"/>
      <c r="GK1177" s="26"/>
      <c r="GL1177" s="26"/>
      <c r="GM1177" s="26"/>
      <c r="GN1177" s="26"/>
      <c r="GO1177" s="26"/>
      <c r="GP1177" s="26"/>
      <c r="GQ1177" s="26"/>
      <c r="GR1177" s="26"/>
      <c r="GS1177" s="26"/>
      <c r="GT1177" s="26"/>
      <c r="GU1177" s="26"/>
      <c r="GV1177" s="26"/>
      <c r="GW1177" s="26"/>
      <c r="GX1177" s="26"/>
      <c r="GY1177" s="26"/>
      <c r="GZ1177" s="26"/>
      <c r="HA1177" s="26"/>
      <c r="HB1177" s="26"/>
      <c r="HC1177" s="26"/>
      <c r="HD1177" s="26"/>
      <c r="HE1177" s="26"/>
      <c r="HF1177" s="26"/>
      <c r="HG1177" s="26"/>
      <c r="HH1177" s="26"/>
      <c r="HI1177" s="26"/>
      <c r="HJ1177" s="26"/>
      <c r="HK1177" s="26"/>
      <c r="HL1177" s="26"/>
      <c r="HM1177" s="26"/>
      <c r="HN1177" s="26"/>
      <c r="HO1177" s="26"/>
      <c r="HP1177" s="26"/>
      <c r="HQ1177" s="26"/>
      <c r="HR1177" s="26"/>
      <c r="HS1177" s="26"/>
      <c r="HT1177" s="26"/>
      <c r="HU1177" s="26"/>
      <c r="HV1177" s="26"/>
      <c r="HW1177" s="26"/>
      <c r="HX1177" s="26"/>
      <c r="HY1177" s="26"/>
      <c r="HZ1177" s="26"/>
      <c r="IA1177" s="26"/>
      <c r="IB1177" s="26"/>
      <c r="IC1177" s="26"/>
      <c r="ID1177" s="26"/>
      <c r="IE1177" s="26"/>
      <c r="IF1177" s="26"/>
      <c r="IG1177" s="26"/>
      <c r="IH1177" s="26"/>
      <c r="II1177" s="26"/>
      <c r="IJ1177" s="26"/>
      <c r="IK1177" s="26"/>
      <c r="IL1177" s="26"/>
      <c r="IM1177" s="26"/>
      <c r="IN1177" s="26"/>
      <c r="IO1177" s="26"/>
      <c r="IP1177" s="26"/>
      <c r="IQ1177" s="26"/>
    </row>
    <row r="1179" spans="1:251" ht="19.2">
      <c r="A1179" s="25" t="s">
        <v>87</v>
      </c>
      <c r="AW1179" s="27"/>
      <c r="AX1179" s="28"/>
      <c r="AY1179" s="27"/>
    </row>
    <row r="1181" spans="1:251" ht="18">
      <c r="B1181" s="102" t="s">
        <v>0</v>
      </c>
      <c r="C1181" s="103"/>
      <c r="D1181" s="103"/>
      <c r="E1181" s="103"/>
      <c r="F1181" s="103"/>
      <c r="G1181" s="103"/>
      <c r="H1181" s="103"/>
      <c r="I1181" s="103"/>
      <c r="J1181" s="103"/>
      <c r="K1181" s="103"/>
      <c r="L1181" s="103"/>
      <c r="M1181" s="103"/>
      <c r="N1181" s="103"/>
      <c r="O1181" s="103"/>
      <c r="P1181" s="103"/>
      <c r="Q1181" s="103"/>
      <c r="R1181" s="103"/>
      <c r="S1181" s="103"/>
      <c r="T1181" s="103"/>
      <c r="U1181" s="103"/>
      <c r="V1181" s="103"/>
      <c r="W1181" s="103"/>
      <c r="X1181" s="103"/>
      <c r="Y1181" s="103"/>
      <c r="Z1181" s="103"/>
      <c r="AA1181" s="103"/>
      <c r="AB1181" s="103"/>
      <c r="AC1181" s="103"/>
      <c r="AD1181" s="103"/>
      <c r="AE1181" s="103"/>
      <c r="AF1181" s="103"/>
      <c r="AG1181" s="103"/>
      <c r="AH1181" s="103"/>
      <c r="AI1181" s="103"/>
      <c r="AJ1181" s="103"/>
      <c r="AK1181" s="103"/>
      <c r="AL1181" s="103"/>
      <c r="AM1181" s="103"/>
      <c r="AN1181" s="103"/>
      <c r="AO1181" s="103"/>
      <c r="AP1181" s="103"/>
      <c r="AQ1181" s="103"/>
      <c r="AR1181" s="103"/>
      <c r="AS1181" s="103"/>
      <c r="AT1181" s="103"/>
      <c r="AU1181" s="103"/>
      <c r="AV1181" s="103"/>
      <c r="AW1181" s="103"/>
      <c r="AX1181" s="103"/>
    </row>
    <row r="1182" spans="1:251">
      <c r="Z1182" s="29"/>
      <c r="AD1182" s="29"/>
      <c r="AE1182" s="29"/>
      <c r="AF1182" s="29"/>
      <c r="AG1182" s="29"/>
      <c r="AH1182" s="29"/>
      <c r="AI1182" s="29"/>
      <c r="AO1182" s="29"/>
    </row>
    <row r="1183" spans="1:251" ht="13.8" thickBot="1">
      <c r="Z1183" s="29"/>
      <c r="AD1183" s="29"/>
      <c r="AE1183" s="29"/>
      <c r="AF1183" s="29"/>
      <c r="AG1183" s="29"/>
      <c r="AH1183" s="29"/>
      <c r="AI1183" s="29"/>
      <c r="AO1183" s="29"/>
      <c r="DI1183" s="30"/>
    </row>
    <row r="1184" spans="1:251" ht="24.75" customHeight="1" thickBot="1">
      <c r="B1184" s="104" t="s">
        <v>88</v>
      </c>
      <c r="C1184" s="105"/>
      <c r="D1184" s="105"/>
      <c r="E1184" s="105"/>
      <c r="F1184" s="105"/>
      <c r="G1184" s="105"/>
      <c r="H1184" s="106" t="s">
        <v>268</v>
      </c>
      <c r="I1184" s="107"/>
      <c r="J1184" s="107"/>
      <c r="K1184" s="107"/>
      <c r="L1184" s="107"/>
      <c r="M1184" s="107"/>
      <c r="N1184" s="107"/>
      <c r="O1184" s="107"/>
      <c r="P1184" s="107"/>
      <c r="Q1184" s="107"/>
      <c r="R1184" s="107"/>
      <c r="S1184" s="107"/>
      <c r="T1184" s="107"/>
      <c r="U1184" s="107"/>
      <c r="V1184" s="107"/>
      <c r="W1184" s="107"/>
      <c r="X1184" s="107"/>
      <c r="Y1184" s="107"/>
      <c r="Z1184" s="107"/>
      <c r="AA1184" s="107"/>
      <c r="AB1184" s="107"/>
      <c r="AC1184" s="107"/>
      <c r="AD1184" s="107"/>
      <c r="AE1184" s="107"/>
      <c r="AF1184" s="107"/>
      <c r="AG1184" s="107"/>
      <c r="AH1184" s="107"/>
      <c r="AI1184" s="107"/>
      <c r="AJ1184" s="107"/>
      <c r="AK1184" s="107"/>
      <c r="AL1184" s="107"/>
      <c r="AM1184" s="107"/>
      <c r="AN1184" s="107"/>
      <c r="AO1184" s="107"/>
      <c r="AP1184" s="107"/>
      <c r="AQ1184" s="107"/>
      <c r="AR1184" s="107"/>
      <c r="AS1184" s="107"/>
      <c r="AT1184" s="107"/>
      <c r="AU1184" s="107"/>
      <c r="AV1184" s="107"/>
      <c r="AW1184" s="107"/>
      <c r="AX1184" s="108"/>
      <c r="DI1184" s="30"/>
    </row>
    <row r="1185" spans="1:113" ht="14.4">
      <c r="B1185" s="31"/>
      <c r="C1185" s="31"/>
      <c r="D1185" s="31"/>
      <c r="E1185" s="31"/>
      <c r="F1185" s="31"/>
      <c r="G1185" s="31"/>
      <c r="H1185" s="32"/>
      <c r="I1185" s="32"/>
      <c r="J1185" s="32"/>
      <c r="K1185" s="32"/>
      <c r="L1185" s="33"/>
      <c r="M1185" s="33"/>
      <c r="N1185" s="33"/>
      <c r="O1185" s="33"/>
      <c r="P1185" s="32"/>
      <c r="Q1185" s="32"/>
      <c r="R1185" s="32"/>
      <c r="S1185" s="32"/>
      <c r="T1185" s="32"/>
      <c r="U1185" s="32"/>
      <c r="V1185" s="34"/>
      <c r="W1185" s="34"/>
      <c r="X1185" s="34"/>
      <c r="Y1185" s="34"/>
      <c r="Z1185" s="34"/>
      <c r="AA1185" s="34"/>
      <c r="AB1185" s="34"/>
      <c r="AC1185" s="34"/>
      <c r="AD1185" s="34"/>
      <c r="AE1185" s="34"/>
      <c r="AF1185" s="34"/>
      <c r="AG1185" s="34"/>
      <c r="AH1185" s="34"/>
      <c r="AI1185" s="34"/>
      <c r="AJ1185" s="34"/>
      <c r="AK1185" s="34"/>
      <c r="AL1185" s="34"/>
      <c r="AM1185" s="34"/>
      <c r="AN1185" s="34"/>
      <c r="AO1185" s="34"/>
      <c r="AP1185" s="34"/>
      <c r="AQ1185" s="34"/>
      <c r="AR1185" s="34"/>
      <c r="AS1185" s="34"/>
      <c r="AT1185" s="34"/>
      <c r="AU1185" s="34"/>
      <c r="AV1185" s="34"/>
      <c r="AW1185" s="34"/>
      <c r="AX1185" s="34"/>
      <c r="DI1185" s="30"/>
    </row>
    <row r="1186" spans="1:113" ht="15" thickBot="1">
      <c r="A1186" s="35"/>
      <c r="B1186" s="34" t="s">
        <v>90</v>
      </c>
      <c r="C1186" s="32"/>
      <c r="D1186" s="32"/>
      <c r="E1186" s="32"/>
      <c r="F1186" s="32"/>
      <c r="G1186" s="32"/>
      <c r="H1186" s="32"/>
      <c r="I1186" s="32"/>
      <c r="J1186" s="32"/>
      <c r="K1186" s="32"/>
      <c r="L1186" s="33"/>
      <c r="M1186" s="33"/>
      <c r="N1186" s="33"/>
      <c r="O1186" s="33"/>
      <c r="P1186" s="32"/>
      <c r="Q1186" s="32"/>
      <c r="R1186" s="32"/>
      <c r="S1186" s="32"/>
      <c r="T1186" s="32"/>
      <c r="U1186" s="32"/>
      <c r="V1186" s="34"/>
      <c r="W1186" s="34"/>
      <c r="X1186" s="34"/>
      <c r="Y1186" s="34"/>
      <c r="Z1186" s="34"/>
      <c r="AA1186" s="34"/>
      <c r="AB1186" s="34"/>
      <c r="AC1186" s="34"/>
      <c r="AD1186" s="34"/>
      <c r="AE1186" s="34"/>
      <c r="AF1186" s="34"/>
      <c r="AG1186" s="34"/>
      <c r="AH1186" s="34"/>
      <c r="AI1186" s="34"/>
      <c r="AJ1186" s="34"/>
      <c r="AK1186" s="34"/>
      <c r="AL1186" s="34"/>
      <c r="AM1186" s="34"/>
      <c r="AN1186" s="34"/>
      <c r="AO1186" s="34"/>
      <c r="AP1186" s="34"/>
      <c r="AQ1186" s="34"/>
      <c r="AR1186" s="34"/>
      <c r="AS1186" s="34"/>
      <c r="AT1186" s="34"/>
      <c r="AU1186" s="34"/>
      <c r="AV1186" s="34"/>
      <c r="AW1186" s="34"/>
      <c r="AX1186" s="34"/>
      <c r="DI1186" s="30"/>
    </row>
    <row r="1187" spans="1:113" ht="14.4">
      <c r="A1187" s="32"/>
      <c r="B1187" s="36"/>
      <c r="C1187" s="31"/>
      <c r="D1187" s="31"/>
      <c r="E1187" s="31"/>
      <c r="F1187" s="31"/>
      <c r="G1187" s="31"/>
      <c r="H1187" s="31"/>
      <c r="I1187" s="31"/>
      <c r="J1187" s="31"/>
      <c r="K1187" s="31"/>
      <c r="L1187" s="37"/>
      <c r="M1187" s="37"/>
      <c r="N1187" s="37"/>
      <c r="O1187" s="37"/>
      <c r="P1187" s="31"/>
      <c r="Q1187" s="31"/>
      <c r="R1187" s="31"/>
      <c r="S1187" s="31"/>
      <c r="T1187" s="31"/>
      <c r="U1187" s="31"/>
      <c r="V1187" s="38"/>
      <c r="W1187" s="38"/>
      <c r="X1187" s="38"/>
      <c r="Y1187" s="38"/>
      <c r="Z1187" s="38"/>
      <c r="AA1187" s="38"/>
      <c r="AB1187" s="38"/>
      <c r="AC1187" s="38"/>
      <c r="AD1187" s="38"/>
      <c r="AE1187" s="38"/>
      <c r="AF1187" s="38"/>
      <c r="AG1187" s="38"/>
      <c r="AH1187" s="38"/>
      <c r="AI1187" s="38"/>
      <c r="AJ1187" s="38"/>
      <c r="AK1187" s="38"/>
      <c r="AL1187" s="38"/>
      <c r="AM1187" s="38"/>
      <c r="AN1187" s="38"/>
      <c r="AO1187" s="38"/>
      <c r="AP1187" s="38"/>
      <c r="AQ1187" s="38"/>
      <c r="AR1187" s="38"/>
      <c r="AS1187" s="38"/>
      <c r="AT1187" s="38"/>
      <c r="AU1187" s="38"/>
      <c r="AV1187" s="38"/>
      <c r="AW1187" s="38"/>
      <c r="AX1187" s="39"/>
    </row>
    <row r="1188" spans="1:113" ht="12" customHeight="1">
      <c r="A1188" s="32"/>
      <c r="B1188" s="109" t="s">
        <v>269</v>
      </c>
      <c r="C1188" s="110"/>
      <c r="D1188" s="110"/>
      <c r="E1188" s="110"/>
      <c r="F1188" s="110"/>
      <c r="G1188" s="110"/>
      <c r="H1188" s="110"/>
      <c r="I1188" s="110"/>
      <c r="J1188" s="110"/>
      <c r="K1188" s="110"/>
      <c r="L1188" s="110"/>
      <c r="M1188" s="110"/>
      <c r="N1188" s="110"/>
      <c r="O1188" s="110"/>
      <c r="P1188" s="110"/>
      <c r="Q1188" s="110"/>
      <c r="R1188" s="110"/>
      <c r="S1188" s="110"/>
      <c r="T1188" s="110"/>
      <c r="U1188" s="110"/>
      <c r="V1188" s="110"/>
      <c r="W1188" s="110"/>
      <c r="X1188" s="110"/>
      <c r="Y1188" s="110"/>
      <c r="Z1188" s="110"/>
      <c r="AA1188" s="110"/>
      <c r="AB1188" s="110"/>
      <c r="AC1188" s="110"/>
      <c r="AD1188" s="110"/>
      <c r="AE1188" s="110"/>
      <c r="AF1188" s="110"/>
      <c r="AG1188" s="110"/>
      <c r="AH1188" s="110"/>
      <c r="AI1188" s="110"/>
      <c r="AJ1188" s="110"/>
      <c r="AK1188" s="110"/>
      <c r="AL1188" s="110"/>
      <c r="AM1188" s="110"/>
      <c r="AN1188" s="110"/>
      <c r="AO1188" s="110"/>
      <c r="AP1188" s="110"/>
      <c r="AQ1188" s="110"/>
      <c r="AR1188" s="110"/>
      <c r="AS1188" s="110"/>
      <c r="AT1188" s="110"/>
      <c r="AU1188" s="110"/>
      <c r="AV1188" s="110"/>
      <c r="AW1188" s="110"/>
      <c r="AX1188" s="111"/>
    </row>
    <row r="1189" spans="1:113" ht="12" customHeight="1">
      <c r="A1189" s="32"/>
      <c r="B1189" s="109"/>
      <c r="C1189" s="110"/>
      <c r="D1189" s="110"/>
      <c r="E1189" s="110"/>
      <c r="F1189" s="110"/>
      <c r="G1189" s="110"/>
      <c r="H1189" s="110"/>
      <c r="I1189" s="110"/>
      <c r="J1189" s="110"/>
      <c r="K1189" s="110"/>
      <c r="L1189" s="110"/>
      <c r="M1189" s="110"/>
      <c r="N1189" s="110"/>
      <c r="O1189" s="110"/>
      <c r="P1189" s="110"/>
      <c r="Q1189" s="110"/>
      <c r="R1189" s="110"/>
      <c r="S1189" s="110"/>
      <c r="T1189" s="110"/>
      <c r="U1189" s="110"/>
      <c r="V1189" s="110"/>
      <c r="W1189" s="110"/>
      <c r="X1189" s="110"/>
      <c r="Y1189" s="110"/>
      <c r="Z1189" s="110"/>
      <c r="AA1189" s="110"/>
      <c r="AB1189" s="110"/>
      <c r="AC1189" s="110"/>
      <c r="AD1189" s="110"/>
      <c r="AE1189" s="110"/>
      <c r="AF1189" s="110"/>
      <c r="AG1189" s="110"/>
      <c r="AH1189" s="110"/>
      <c r="AI1189" s="110"/>
      <c r="AJ1189" s="110"/>
      <c r="AK1189" s="110"/>
      <c r="AL1189" s="110"/>
      <c r="AM1189" s="110"/>
      <c r="AN1189" s="110"/>
      <c r="AO1189" s="110"/>
      <c r="AP1189" s="110"/>
      <c r="AQ1189" s="110"/>
      <c r="AR1189" s="110"/>
      <c r="AS1189" s="110"/>
      <c r="AT1189" s="110"/>
      <c r="AU1189" s="110"/>
      <c r="AV1189" s="110"/>
      <c r="AW1189" s="110"/>
      <c r="AX1189" s="111"/>
      <c r="BC1189" s="40"/>
    </row>
    <row r="1190" spans="1:113" ht="12" customHeight="1">
      <c r="A1190" s="32"/>
      <c r="B1190" s="109"/>
      <c r="C1190" s="110"/>
      <c r="D1190" s="110"/>
      <c r="E1190" s="110"/>
      <c r="F1190" s="110"/>
      <c r="G1190" s="110"/>
      <c r="H1190" s="110"/>
      <c r="I1190" s="110"/>
      <c r="J1190" s="110"/>
      <c r="K1190" s="110"/>
      <c r="L1190" s="110"/>
      <c r="M1190" s="110"/>
      <c r="N1190" s="110"/>
      <c r="O1190" s="110"/>
      <c r="P1190" s="110"/>
      <c r="Q1190" s="110"/>
      <c r="R1190" s="110"/>
      <c r="S1190" s="110"/>
      <c r="T1190" s="110"/>
      <c r="U1190" s="110"/>
      <c r="V1190" s="110"/>
      <c r="W1190" s="110"/>
      <c r="X1190" s="110"/>
      <c r="Y1190" s="110"/>
      <c r="Z1190" s="110"/>
      <c r="AA1190" s="110"/>
      <c r="AB1190" s="110"/>
      <c r="AC1190" s="110"/>
      <c r="AD1190" s="110"/>
      <c r="AE1190" s="110"/>
      <c r="AF1190" s="110"/>
      <c r="AG1190" s="110"/>
      <c r="AH1190" s="110"/>
      <c r="AI1190" s="110"/>
      <c r="AJ1190" s="110"/>
      <c r="AK1190" s="110"/>
      <c r="AL1190" s="110"/>
      <c r="AM1190" s="110"/>
      <c r="AN1190" s="110"/>
      <c r="AO1190" s="110"/>
      <c r="AP1190" s="110"/>
      <c r="AQ1190" s="110"/>
      <c r="AR1190" s="110"/>
      <c r="AS1190" s="110"/>
      <c r="AT1190" s="110"/>
      <c r="AU1190" s="110"/>
      <c r="AV1190" s="110"/>
      <c r="AW1190" s="110"/>
      <c r="AX1190" s="111"/>
    </row>
    <row r="1191" spans="1:113" ht="12" customHeight="1">
      <c r="A1191" s="32"/>
      <c r="B1191" s="109"/>
      <c r="C1191" s="110"/>
      <c r="D1191" s="110"/>
      <c r="E1191" s="110"/>
      <c r="F1191" s="110"/>
      <c r="G1191" s="110"/>
      <c r="H1191" s="110"/>
      <c r="I1191" s="110"/>
      <c r="J1191" s="110"/>
      <c r="K1191" s="110"/>
      <c r="L1191" s="110"/>
      <c r="M1191" s="110"/>
      <c r="N1191" s="110"/>
      <c r="O1191" s="110"/>
      <c r="P1191" s="110"/>
      <c r="Q1191" s="110"/>
      <c r="R1191" s="110"/>
      <c r="S1191" s="110"/>
      <c r="T1191" s="110"/>
      <c r="U1191" s="110"/>
      <c r="V1191" s="110"/>
      <c r="W1191" s="110"/>
      <c r="X1191" s="110"/>
      <c r="Y1191" s="110"/>
      <c r="Z1191" s="110"/>
      <c r="AA1191" s="110"/>
      <c r="AB1191" s="110"/>
      <c r="AC1191" s="110"/>
      <c r="AD1191" s="110"/>
      <c r="AE1191" s="110"/>
      <c r="AF1191" s="110"/>
      <c r="AG1191" s="110"/>
      <c r="AH1191" s="110"/>
      <c r="AI1191" s="110"/>
      <c r="AJ1191" s="110"/>
      <c r="AK1191" s="110"/>
      <c r="AL1191" s="110"/>
      <c r="AM1191" s="110"/>
      <c r="AN1191" s="110"/>
      <c r="AO1191" s="110"/>
      <c r="AP1191" s="110"/>
      <c r="AQ1191" s="110"/>
      <c r="AR1191" s="110"/>
      <c r="AS1191" s="110"/>
      <c r="AT1191" s="110"/>
      <c r="AU1191" s="110"/>
      <c r="AV1191" s="110"/>
      <c r="AW1191" s="110"/>
      <c r="AX1191" s="111"/>
    </row>
    <row r="1192" spans="1:113" ht="12" customHeight="1">
      <c r="A1192" s="32"/>
      <c r="B1192" s="109"/>
      <c r="C1192" s="110"/>
      <c r="D1192" s="110"/>
      <c r="E1192" s="110"/>
      <c r="F1192" s="110"/>
      <c r="G1192" s="110"/>
      <c r="H1192" s="110"/>
      <c r="I1192" s="110"/>
      <c r="J1192" s="110"/>
      <c r="K1192" s="110"/>
      <c r="L1192" s="110"/>
      <c r="M1192" s="110"/>
      <c r="N1192" s="110"/>
      <c r="O1192" s="110"/>
      <c r="P1192" s="110"/>
      <c r="Q1192" s="110"/>
      <c r="R1192" s="110"/>
      <c r="S1192" s="110"/>
      <c r="T1192" s="110"/>
      <c r="U1192" s="110"/>
      <c r="V1192" s="110"/>
      <c r="W1192" s="110"/>
      <c r="X1192" s="110"/>
      <c r="Y1192" s="110"/>
      <c r="Z1192" s="110"/>
      <c r="AA1192" s="110"/>
      <c r="AB1192" s="110"/>
      <c r="AC1192" s="110"/>
      <c r="AD1192" s="110"/>
      <c r="AE1192" s="110"/>
      <c r="AF1192" s="110"/>
      <c r="AG1192" s="110"/>
      <c r="AH1192" s="110"/>
      <c r="AI1192" s="110"/>
      <c r="AJ1192" s="110"/>
      <c r="AK1192" s="110"/>
      <c r="AL1192" s="110"/>
      <c r="AM1192" s="110"/>
      <c r="AN1192" s="110"/>
      <c r="AO1192" s="110"/>
      <c r="AP1192" s="110"/>
      <c r="AQ1192" s="110"/>
      <c r="AR1192" s="110"/>
      <c r="AS1192" s="110"/>
      <c r="AT1192" s="110"/>
      <c r="AU1192" s="110"/>
      <c r="AV1192" s="110"/>
      <c r="AW1192" s="110"/>
      <c r="AX1192" s="111"/>
    </row>
    <row r="1193" spans="1:113" ht="15" thickBot="1">
      <c r="A1193" s="41"/>
      <c r="B1193" s="42"/>
      <c r="C1193" s="43"/>
      <c r="D1193" s="43"/>
      <c r="E1193" s="43"/>
      <c r="F1193" s="43"/>
      <c r="G1193" s="43"/>
      <c r="H1193" s="43"/>
      <c r="I1193" s="43"/>
      <c r="J1193" s="43"/>
      <c r="K1193" s="43"/>
      <c r="L1193" s="43"/>
      <c r="M1193" s="43"/>
      <c r="N1193" s="43"/>
      <c r="O1193" s="43"/>
      <c r="P1193" s="43"/>
      <c r="Q1193" s="43"/>
      <c r="R1193" s="43"/>
      <c r="S1193" s="43"/>
      <c r="T1193" s="43"/>
      <c r="U1193" s="43"/>
      <c r="V1193" s="43"/>
      <c r="W1193" s="43"/>
      <c r="X1193" s="43"/>
      <c r="Y1193" s="43"/>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c r="AT1193" s="43"/>
      <c r="AU1193" s="43"/>
      <c r="AV1193" s="43"/>
      <c r="AW1193" s="43"/>
      <c r="AX1193" s="44"/>
    </row>
    <row r="1194" spans="1:113">
      <c r="B1194" s="45"/>
    </row>
    <row r="1195" spans="1:113" ht="15" thickBot="1">
      <c r="A1195" s="35"/>
      <c r="B1195" s="34" t="s">
        <v>92</v>
      </c>
      <c r="C1195" s="32"/>
      <c r="D1195" s="32"/>
      <c r="E1195" s="32"/>
      <c r="F1195" s="32"/>
      <c r="G1195" s="32"/>
      <c r="H1195" s="32"/>
      <c r="I1195" s="32"/>
      <c r="J1195" s="32"/>
      <c r="K1195" s="32"/>
      <c r="L1195" s="33"/>
      <c r="M1195" s="33"/>
      <c r="N1195" s="33"/>
      <c r="O1195" s="33"/>
      <c r="P1195" s="32"/>
      <c r="Q1195" s="32"/>
      <c r="R1195" s="32"/>
      <c r="S1195" s="32"/>
      <c r="T1195" s="32"/>
      <c r="U1195" s="32"/>
      <c r="V1195" s="34"/>
      <c r="W1195" s="34"/>
      <c r="X1195" s="34"/>
      <c r="Y1195" s="34"/>
      <c r="Z1195" s="34"/>
      <c r="AA1195" s="34"/>
      <c r="AB1195" s="34"/>
      <c r="AC1195" s="34"/>
      <c r="AD1195" s="34"/>
      <c r="AE1195" s="34"/>
      <c r="AF1195" s="34"/>
      <c r="AG1195" s="34"/>
      <c r="AH1195" s="34"/>
      <c r="AI1195" s="34"/>
      <c r="AJ1195" s="34"/>
      <c r="AK1195" s="34"/>
      <c r="AL1195" s="34"/>
      <c r="AM1195" s="34"/>
      <c r="AN1195" s="34"/>
      <c r="AO1195" s="34"/>
      <c r="AP1195" s="34"/>
      <c r="AQ1195" s="34"/>
      <c r="AR1195" s="34"/>
      <c r="AS1195" s="34"/>
      <c r="AT1195" s="34"/>
      <c r="AU1195" s="34"/>
      <c r="AV1195" s="34"/>
      <c r="AW1195" s="34"/>
      <c r="AX1195" s="34"/>
      <c r="DI1195" s="30"/>
    </row>
    <row r="1196" spans="1:113" ht="14.4">
      <c r="A1196" s="32"/>
      <c r="B1196" s="36"/>
      <c r="C1196" s="31"/>
      <c r="D1196" s="31"/>
      <c r="E1196" s="31"/>
      <c r="F1196" s="31"/>
      <c r="G1196" s="31"/>
      <c r="H1196" s="31"/>
      <c r="I1196" s="31"/>
      <c r="J1196" s="31"/>
      <c r="K1196" s="31"/>
      <c r="L1196" s="37"/>
      <c r="M1196" s="37"/>
      <c r="N1196" s="37"/>
      <c r="O1196" s="37"/>
      <c r="P1196" s="31"/>
      <c r="Q1196" s="31"/>
      <c r="R1196" s="31"/>
      <c r="S1196" s="31"/>
      <c r="T1196" s="31"/>
      <c r="U1196" s="31"/>
      <c r="V1196" s="38"/>
      <c r="W1196" s="38"/>
      <c r="X1196" s="38"/>
      <c r="Y1196" s="38"/>
      <c r="Z1196" s="38"/>
      <c r="AA1196" s="38"/>
      <c r="AB1196" s="38"/>
      <c r="AC1196" s="38"/>
      <c r="AD1196" s="38"/>
      <c r="AE1196" s="38"/>
      <c r="AF1196" s="38"/>
      <c r="AG1196" s="38"/>
      <c r="AH1196" s="38"/>
      <c r="AI1196" s="38"/>
      <c r="AJ1196" s="38"/>
      <c r="AK1196" s="38"/>
      <c r="AL1196" s="38"/>
      <c r="AM1196" s="38"/>
      <c r="AN1196" s="38"/>
      <c r="AO1196" s="38"/>
      <c r="AP1196" s="38"/>
      <c r="AQ1196" s="38"/>
      <c r="AR1196" s="38"/>
      <c r="AS1196" s="38"/>
      <c r="AT1196" s="38"/>
      <c r="AU1196" s="38"/>
      <c r="AV1196" s="38"/>
      <c r="AW1196" s="38"/>
      <c r="AX1196" s="39"/>
    </row>
    <row r="1197" spans="1:113" ht="12" customHeight="1">
      <c r="A1197" s="32"/>
      <c r="B1197" s="109" t="s">
        <v>270</v>
      </c>
      <c r="C1197" s="110"/>
      <c r="D1197" s="110"/>
      <c r="E1197" s="110"/>
      <c r="F1197" s="110"/>
      <c r="G1197" s="110"/>
      <c r="H1197" s="110"/>
      <c r="I1197" s="110"/>
      <c r="J1197" s="110"/>
      <c r="K1197" s="110"/>
      <c r="L1197" s="110"/>
      <c r="M1197" s="110"/>
      <c r="N1197" s="110"/>
      <c r="O1197" s="110"/>
      <c r="P1197" s="110"/>
      <c r="Q1197" s="110"/>
      <c r="R1197" s="110"/>
      <c r="S1197" s="110"/>
      <c r="T1197" s="110"/>
      <c r="U1197" s="110"/>
      <c r="V1197" s="110"/>
      <c r="W1197" s="110"/>
      <c r="X1197" s="110"/>
      <c r="Y1197" s="110"/>
      <c r="Z1197" s="110"/>
      <c r="AA1197" s="110"/>
      <c r="AB1197" s="110"/>
      <c r="AC1197" s="110"/>
      <c r="AD1197" s="110"/>
      <c r="AE1197" s="110"/>
      <c r="AF1197" s="110"/>
      <c r="AG1197" s="110"/>
      <c r="AH1197" s="110"/>
      <c r="AI1197" s="110"/>
      <c r="AJ1197" s="110"/>
      <c r="AK1197" s="110"/>
      <c r="AL1197" s="110"/>
      <c r="AM1197" s="110"/>
      <c r="AN1197" s="110"/>
      <c r="AO1197" s="110"/>
      <c r="AP1197" s="110"/>
      <c r="AQ1197" s="110"/>
      <c r="AR1197" s="110"/>
      <c r="AS1197" s="110"/>
      <c r="AT1197" s="110"/>
      <c r="AU1197" s="110"/>
      <c r="AV1197" s="110"/>
      <c r="AW1197" s="110"/>
      <c r="AX1197" s="111"/>
    </row>
    <row r="1198" spans="1:113" ht="12" customHeight="1">
      <c r="A1198" s="32"/>
      <c r="B1198" s="109"/>
      <c r="C1198" s="110"/>
      <c r="D1198" s="110"/>
      <c r="E1198" s="110"/>
      <c r="F1198" s="110"/>
      <c r="G1198" s="110"/>
      <c r="H1198" s="110"/>
      <c r="I1198" s="110"/>
      <c r="J1198" s="110"/>
      <c r="K1198" s="110"/>
      <c r="L1198" s="110"/>
      <c r="M1198" s="110"/>
      <c r="N1198" s="110"/>
      <c r="O1198" s="110"/>
      <c r="P1198" s="110"/>
      <c r="Q1198" s="110"/>
      <c r="R1198" s="110"/>
      <c r="S1198" s="110"/>
      <c r="T1198" s="110"/>
      <c r="U1198" s="110"/>
      <c r="V1198" s="110"/>
      <c r="W1198" s="110"/>
      <c r="X1198" s="110"/>
      <c r="Y1198" s="110"/>
      <c r="Z1198" s="110"/>
      <c r="AA1198" s="110"/>
      <c r="AB1198" s="110"/>
      <c r="AC1198" s="110"/>
      <c r="AD1198" s="110"/>
      <c r="AE1198" s="110"/>
      <c r="AF1198" s="110"/>
      <c r="AG1198" s="110"/>
      <c r="AH1198" s="110"/>
      <c r="AI1198" s="110"/>
      <c r="AJ1198" s="110"/>
      <c r="AK1198" s="110"/>
      <c r="AL1198" s="110"/>
      <c r="AM1198" s="110"/>
      <c r="AN1198" s="110"/>
      <c r="AO1198" s="110"/>
      <c r="AP1198" s="110"/>
      <c r="AQ1198" s="110"/>
      <c r="AR1198" s="110"/>
      <c r="AS1198" s="110"/>
      <c r="AT1198" s="110"/>
      <c r="AU1198" s="110"/>
      <c r="AV1198" s="110"/>
      <c r="AW1198" s="110"/>
      <c r="AX1198" s="111"/>
    </row>
    <row r="1199" spans="1:113" ht="12" customHeight="1">
      <c r="A1199" s="32"/>
      <c r="B1199" s="109"/>
      <c r="C1199" s="110"/>
      <c r="D1199" s="110"/>
      <c r="E1199" s="110"/>
      <c r="F1199" s="110"/>
      <c r="G1199" s="110"/>
      <c r="H1199" s="110"/>
      <c r="I1199" s="110"/>
      <c r="J1199" s="110"/>
      <c r="K1199" s="110"/>
      <c r="L1199" s="110"/>
      <c r="M1199" s="110"/>
      <c r="N1199" s="110"/>
      <c r="O1199" s="110"/>
      <c r="P1199" s="110"/>
      <c r="Q1199" s="110"/>
      <c r="R1199" s="110"/>
      <c r="S1199" s="110"/>
      <c r="T1199" s="110"/>
      <c r="U1199" s="110"/>
      <c r="V1199" s="110"/>
      <c r="W1199" s="110"/>
      <c r="X1199" s="110"/>
      <c r="Y1199" s="110"/>
      <c r="Z1199" s="110"/>
      <c r="AA1199" s="110"/>
      <c r="AB1199" s="110"/>
      <c r="AC1199" s="110"/>
      <c r="AD1199" s="110"/>
      <c r="AE1199" s="110"/>
      <c r="AF1199" s="110"/>
      <c r="AG1199" s="110"/>
      <c r="AH1199" s="110"/>
      <c r="AI1199" s="110"/>
      <c r="AJ1199" s="110"/>
      <c r="AK1199" s="110"/>
      <c r="AL1199" s="110"/>
      <c r="AM1199" s="110"/>
      <c r="AN1199" s="110"/>
      <c r="AO1199" s="110"/>
      <c r="AP1199" s="110"/>
      <c r="AQ1199" s="110"/>
      <c r="AR1199" s="110"/>
      <c r="AS1199" s="110"/>
      <c r="AT1199" s="110"/>
      <c r="AU1199" s="110"/>
      <c r="AV1199" s="110"/>
      <c r="AW1199" s="110"/>
      <c r="AX1199" s="111"/>
    </row>
    <row r="1200" spans="1:113" ht="12" customHeight="1">
      <c r="A1200" s="32"/>
      <c r="B1200" s="109"/>
      <c r="C1200" s="110"/>
      <c r="D1200" s="110"/>
      <c r="E1200" s="110"/>
      <c r="F1200" s="110"/>
      <c r="G1200" s="110"/>
      <c r="H1200" s="110"/>
      <c r="I1200" s="110"/>
      <c r="J1200" s="110"/>
      <c r="K1200" s="110"/>
      <c r="L1200" s="110"/>
      <c r="M1200" s="110"/>
      <c r="N1200" s="110"/>
      <c r="O1200" s="110"/>
      <c r="P1200" s="110"/>
      <c r="Q1200" s="110"/>
      <c r="R1200" s="110"/>
      <c r="S1200" s="110"/>
      <c r="T1200" s="110"/>
      <c r="U1200" s="110"/>
      <c r="V1200" s="110"/>
      <c r="W1200" s="110"/>
      <c r="X1200" s="110"/>
      <c r="Y1200" s="110"/>
      <c r="Z1200" s="110"/>
      <c r="AA1200" s="110"/>
      <c r="AB1200" s="110"/>
      <c r="AC1200" s="110"/>
      <c r="AD1200" s="110"/>
      <c r="AE1200" s="110"/>
      <c r="AF1200" s="110"/>
      <c r="AG1200" s="110"/>
      <c r="AH1200" s="110"/>
      <c r="AI1200" s="110"/>
      <c r="AJ1200" s="110"/>
      <c r="AK1200" s="110"/>
      <c r="AL1200" s="110"/>
      <c r="AM1200" s="110"/>
      <c r="AN1200" s="110"/>
      <c r="AO1200" s="110"/>
      <c r="AP1200" s="110"/>
      <c r="AQ1200" s="110"/>
      <c r="AR1200" s="110"/>
      <c r="AS1200" s="110"/>
      <c r="AT1200" s="110"/>
      <c r="AU1200" s="110"/>
      <c r="AV1200" s="110"/>
      <c r="AW1200" s="110"/>
      <c r="AX1200" s="111"/>
    </row>
    <row r="1201" spans="1:251" ht="12" customHeight="1">
      <c r="A1201" s="32"/>
      <c r="B1201" s="109"/>
      <c r="C1201" s="110"/>
      <c r="D1201" s="110"/>
      <c r="E1201" s="110"/>
      <c r="F1201" s="110"/>
      <c r="G1201" s="110"/>
      <c r="H1201" s="110"/>
      <c r="I1201" s="110"/>
      <c r="J1201" s="110"/>
      <c r="K1201" s="110"/>
      <c r="L1201" s="110"/>
      <c r="M1201" s="110"/>
      <c r="N1201" s="110"/>
      <c r="O1201" s="110"/>
      <c r="P1201" s="110"/>
      <c r="Q1201" s="110"/>
      <c r="R1201" s="110"/>
      <c r="S1201" s="110"/>
      <c r="T1201" s="110"/>
      <c r="U1201" s="110"/>
      <c r="V1201" s="110"/>
      <c r="W1201" s="110"/>
      <c r="X1201" s="110"/>
      <c r="Y1201" s="110"/>
      <c r="Z1201" s="110"/>
      <c r="AA1201" s="110"/>
      <c r="AB1201" s="110"/>
      <c r="AC1201" s="110"/>
      <c r="AD1201" s="110"/>
      <c r="AE1201" s="110"/>
      <c r="AF1201" s="110"/>
      <c r="AG1201" s="110"/>
      <c r="AH1201" s="110"/>
      <c r="AI1201" s="110"/>
      <c r="AJ1201" s="110"/>
      <c r="AK1201" s="110"/>
      <c r="AL1201" s="110"/>
      <c r="AM1201" s="110"/>
      <c r="AN1201" s="110"/>
      <c r="AO1201" s="110"/>
      <c r="AP1201" s="110"/>
      <c r="AQ1201" s="110"/>
      <c r="AR1201" s="110"/>
      <c r="AS1201" s="110"/>
      <c r="AT1201" s="110"/>
      <c r="AU1201" s="110"/>
      <c r="AV1201" s="110"/>
      <c r="AW1201" s="110"/>
      <c r="AX1201" s="111"/>
    </row>
    <row r="1202" spans="1:251" ht="12" customHeight="1">
      <c r="A1202" s="32"/>
      <c r="B1202" s="109"/>
      <c r="C1202" s="110"/>
      <c r="D1202" s="110"/>
      <c r="E1202" s="110"/>
      <c r="F1202" s="110"/>
      <c r="G1202" s="110"/>
      <c r="H1202" s="110"/>
      <c r="I1202" s="110"/>
      <c r="J1202" s="110"/>
      <c r="K1202" s="110"/>
      <c r="L1202" s="110"/>
      <c r="M1202" s="110"/>
      <c r="N1202" s="110"/>
      <c r="O1202" s="110"/>
      <c r="P1202" s="110"/>
      <c r="Q1202" s="110"/>
      <c r="R1202" s="110"/>
      <c r="S1202" s="110"/>
      <c r="T1202" s="110"/>
      <c r="U1202" s="110"/>
      <c r="V1202" s="110"/>
      <c r="W1202" s="110"/>
      <c r="X1202" s="110"/>
      <c r="Y1202" s="110"/>
      <c r="Z1202" s="110"/>
      <c r="AA1202" s="110"/>
      <c r="AB1202" s="110"/>
      <c r="AC1202" s="110"/>
      <c r="AD1202" s="110"/>
      <c r="AE1202" s="110"/>
      <c r="AF1202" s="110"/>
      <c r="AG1202" s="110"/>
      <c r="AH1202" s="110"/>
      <c r="AI1202" s="110"/>
      <c r="AJ1202" s="110"/>
      <c r="AK1202" s="110"/>
      <c r="AL1202" s="110"/>
      <c r="AM1202" s="110"/>
      <c r="AN1202" s="110"/>
      <c r="AO1202" s="110"/>
      <c r="AP1202" s="110"/>
      <c r="AQ1202" s="110"/>
      <c r="AR1202" s="110"/>
      <c r="AS1202" s="110"/>
      <c r="AT1202" s="110"/>
      <c r="AU1202" s="110"/>
      <c r="AV1202" s="110"/>
      <c r="AW1202" s="110"/>
      <c r="AX1202" s="111"/>
    </row>
    <row r="1203" spans="1:251" ht="12" customHeight="1">
      <c r="A1203" s="32"/>
      <c r="B1203" s="109"/>
      <c r="C1203" s="110"/>
      <c r="D1203" s="110"/>
      <c r="E1203" s="110"/>
      <c r="F1203" s="110"/>
      <c r="G1203" s="110"/>
      <c r="H1203" s="110"/>
      <c r="I1203" s="110"/>
      <c r="J1203" s="110"/>
      <c r="K1203" s="110"/>
      <c r="L1203" s="110"/>
      <c r="M1203" s="110"/>
      <c r="N1203" s="110"/>
      <c r="O1203" s="110"/>
      <c r="P1203" s="110"/>
      <c r="Q1203" s="110"/>
      <c r="R1203" s="110"/>
      <c r="S1203" s="110"/>
      <c r="T1203" s="110"/>
      <c r="U1203" s="110"/>
      <c r="V1203" s="110"/>
      <c r="W1203" s="110"/>
      <c r="X1203" s="110"/>
      <c r="Y1203" s="110"/>
      <c r="Z1203" s="110"/>
      <c r="AA1203" s="110"/>
      <c r="AB1203" s="110"/>
      <c r="AC1203" s="110"/>
      <c r="AD1203" s="110"/>
      <c r="AE1203" s="110"/>
      <c r="AF1203" s="110"/>
      <c r="AG1203" s="110"/>
      <c r="AH1203" s="110"/>
      <c r="AI1203" s="110"/>
      <c r="AJ1203" s="110"/>
      <c r="AK1203" s="110"/>
      <c r="AL1203" s="110"/>
      <c r="AM1203" s="110"/>
      <c r="AN1203" s="110"/>
      <c r="AO1203" s="110"/>
      <c r="AP1203" s="110"/>
      <c r="AQ1203" s="110"/>
      <c r="AR1203" s="110"/>
      <c r="AS1203" s="110"/>
      <c r="AT1203" s="110"/>
      <c r="AU1203" s="110"/>
      <c r="AV1203" s="110"/>
      <c r="AW1203" s="110"/>
      <c r="AX1203" s="111"/>
    </row>
    <row r="1204" spans="1:251" ht="12" customHeight="1">
      <c r="A1204" s="32"/>
      <c r="B1204" s="109"/>
      <c r="C1204" s="110"/>
      <c r="D1204" s="110"/>
      <c r="E1204" s="110"/>
      <c r="F1204" s="110"/>
      <c r="G1204" s="110"/>
      <c r="H1204" s="110"/>
      <c r="I1204" s="110"/>
      <c r="J1204" s="110"/>
      <c r="K1204" s="110"/>
      <c r="L1204" s="110"/>
      <c r="M1204" s="110"/>
      <c r="N1204" s="110"/>
      <c r="O1204" s="110"/>
      <c r="P1204" s="110"/>
      <c r="Q1204" s="110"/>
      <c r="R1204" s="110"/>
      <c r="S1204" s="110"/>
      <c r="T1204" s="110"/>
      <c r="U1204" s="110"/>
      <c r="V1204" s="110"/>
      <c r="W1204" s="110"/>
      <c r="X1204" s="110"/>
      <c r="Y1204" s="110"/>
      <c r="Z1204" s="110"/>
      <c r="AA1204" s="110"/>
      <c r="AB1204" s="110"/>
      <c r="AC1204" s="110"/>
      <c r="AD1204" s="110"/>
      <c r="AE1204" s="110"/>
      <c r="AF1204" s="110"/>
      <c r="AG1204" s="110"/>
      <c r="AH1204" s="110"/>
      <c r="AI1204" s="110"/>
      <c r="AJ1204" s="110"/>
      <c r="AK1204" s="110"/>
      <c r="AL1204" s="110"/>
      <c r="AM1204" s="110"/>
      <c r="AN1204" s="110"/>
      <c r="AO1204" s="110"/>
      <c r="AP1204" s="110"/>
      <c r="AQ1204" s="110"/>
      <c r="AR1204" s="110"/>
      <c r="AS1204" s="110"/>
      <c r="AT1204" s="110"/>
      <c r="AU1204" s="110"/>
      <c r="AV1204" s="110"/>
      <c r="AW1204" s="110"/>
      <c r="AX1204" s="111"/>
    </row>
    <row r="1205" spans="1:251" ht="12" customHeight="1">
      <c r="A1205" s="32"/>
      <c r="B1205" s="109"/>
      <c r="C1205" s="110"/>
      <c r="D1205" s="110"/>
      <c r="E1205" s="110"/>
      <c r="F1205" s="110"/>
      <c r="G1205" s="110"/>
      <c r="H1205" s="110"/>
      <c r="I1205" s="110"/>
      <c r="J1205" s="110"/>
      <c r="K1205" s="110"/>
      <c r="L1205" s="110"/>
      <c r="M1205" s="110"/>
      <c r="N1205" s="110"/>
      <c r="O1205" s="110"/>
      <c r="P1205" s="110"/>
      <c r="Q1205" s="110"/>
      <c r="R1205" s="110"/>
      <c r="S1205" s="110"/>
      <c r="T1205" s="110"/>
      <c r="U1205" s="110"/>
      <c r="V1205" s="110"/>
      <c r="W1205" s="110"/>
      <c r="X1205" s="110"/>
      <c r="Y1205" s="110"/>
      <c r="Z1205" s="110"/>
      <c r="AA1205" s="110"/>
      <c r="AB1205" s="110"/>
      <c r="AC1205" s="110"/>
      <c r="AD1205" s="110"/>
      <c r="AE1205" s="110"/>
      <c r="AF1205" s="110"/>
      <c r="AG1205" s="110"/>
      <c r="AH1205" s="110"/>
      <c r="AI1205" s="110"/>
      <c r="AJ1205" s="110"/>
      <c r="AK1205" s="110"/>
      <c r="AL1205" s="110"/>
      <c r="AM1205" s="110"/>
      <c r="AN1205" s="110"/>
      <c r="AO1205" s="110"/>
      <c r="AP1205" s="110"/>
      <c r="AQ1205" s="110"/>
      <c r="AR1205" s="110"/>
      <c r="AS1205" s="110"/>
      <c r="AT1205" s="110"/>
      <c r="AU1205" s="110"/>
      <c r="AV1205" s="110"/>
      <c r="AW1205" s="110"/>
      <c r="AX1205" s="111"/>
    </row>
    <row r="1206" spans="1:251" ht="12" customHeight="1">
      <c r="A1206" s="32"/>
      <c r="B1206" s="109"/>
      <c r="C1206" s="110"/>
      <c r="D1206" s="110"/>
      <c r="E1206" s="110"/>
      <c r="F1206" s="110"/>
      <c r="G1206" s="110"/>
      <c r="H1206" s="110"/>
      <c r="I1206" s="110"/>
      <c r="J1206" s="110"/>
      <c r="K1206" s="110"/>
      <c r="L1206" s="110"/>
      <c r="M1206" s="110"/>
      <c r="N1206" s="110"/>
      <c r="O1206" s="110"/>
      <c r="P1206" s="110"/>
      <c r="Q1206" s="110"/>
      <c r="R1206" s="110"/>
      <c r="S1206" s="110"/>
      <c r="T1206" s="110"/>
      <c r="U1206" s="110"/>
      <c r="V1206" s="110"/>
      <c r="W1206" s="110"/>
      <c r="X1206" s="110"/>
      <c r="Y1206" s="110"/>
      <c r="Z1206" s="110"/>
      <c r="AA1206" s="110"/>
      <c r="AB1206" s="110"/>
      <c r="AC1206" s="110"/>
      <c r="AD1206" s="110"/>
      <c r="AE1206" s="110"/>
      <c r="AF1206" s="110"/>
      <c r="AG1206" s="110"/>
      <c r="AH1206" s="110"/>
      <c r="AI1206" s="110"/>
      <c r="AJ1206" s="110"/>
      <c r="AK1206" s="110"/>
      <c r="AL1206" s="110"/>
      <c r="AM1206" s="110"/>
      <c r="AN1206" s="110"/>
      <c r="AO1206" s="110"/>
      <c r="AP1206" s="110"/>
      <c r="AQ1206" s="110"/>
      <c r="AR1206" s="110"/>
      <c r="AS1206" s="110"/>
      <c r="AT1206" s="110"/>
      <c r="AU1206" s="110"/>
      <c r="AV1206" s="110"/>
      <c r="AW1206" s="110"/>
      <c r="AX1206" s="111"/>
      <c r="BC1206" s="40"/>
    </row>
    <row r="1207" spans="1:251" ht="12" customHeight="1">
      <c r="A1207" s="32"/>
      <c r="B1207" s="109"/>
      <c r="C1207" s="110"/>
      <c r="D1207" s="110"/>
      <c r="E1207" s="110"/>
      <c r="F1207" s="110"/>
      <c r="G1207" s="110"/>
      <c r="H1207" s="110"/>
      <c r="I1207" s="110"/>
      <c r="J1207" s="110"/>
      <c r="K1207" s="110"/>
      <c r="L1207" s="110"/>
      <c r="M1207" s="110"/>
      <c r="N1207" s="110"/>
      <c r="O1207" s="110"/>
      <c r="P1207" s="110"/>
      <c r="Q1207" s="110"/>
      <c r="R1207" s="110"/>
      <c r="S1207" s="110"/>
      <c r="T1207" s="110"/>
      <c r="U1207" s="110"/>
      <c r="V1207" s="110"/>
      <c r="W1207" s="110"/>
      <c r="X1207" s="110"/>
      <c r="Y1207" s="110"/>
      <c r="Z1207" s="110"/>
      <c r="AA1207" s="110"/>
      <c r="AB1207" s="110"/>
      <c r="AC1207" s="110"/>
      <c r="AD1207" s="110"/>
      <c r="AE1207" s="110"/>
      <c r="AF1207" s="110"/>
      <c r="AG1207" s="110"/>
      <c r="AH1207" s="110"/>
      <c r="AI1207" s="110"/>
      <c r="AJ1207" s="110"/>
      <c r="AK1207" s="110"/>
      <c r="AL1207" s="110"/>
      <c r="AM1207" s="110"/>
      <c r="AN1207" s="110"/>
      <c r="AO1207" s="110"/>
      <c r="AP1207" s="110"/>
      <c r="AQ1207" s="110"/>
      <c r="AR1207" s="110"/>
      <c r="AS1207" s="110"/>
      <c r="AT1207" s="110"/>
      <c r="AU1207" s="110"/>
      <c r="AV1207" s="110"/>
      <c r="AW1207" s="110"/>
      <c r="AX1207" s="111"/>
    </row>
    <row r="1208" spans="1:251" ht="12" customHeight="1">
      <c r="A1208" s="32"/>
      <c r="B1208" s="109"/>
      <c r="C1208" s="110"/>
      <c r="D1208" s="110"/>
      <c r="E1208" s="110"/>
      <c r="F1208" s="110"/>
      <c r="G1208" s="110"/>
      <c r="H1208" s="110"/>
      <c r="I1208" s="110"/>
      <c r="J1208" s="110"/>
      <c r="K1208" s="110"/>
      <c r="L1208" s="110"/>
      <c r="M1208" s="110"/>
      <c r="N1208" s="110"/>
      <c r="O1208" s="110"/>
      <c r="P1208" s="110"/>
      <c r="Q1208" s="110"/>
      <c r="R1208" s="110"/>
      <c r="S1208" s="110"/>
      <c r="T1208" s="110"/>
      <c r="U1208" s="110"/>
      <c r="V1208" s="110"/>
      <c r="W1208" s="110"/>
      <c r="X1208" s="110"/>
      <c r="Y1208" s="110"/>
      <c r="Z1208" s="110"/>
      <c r="AA1208" s="110"/>
      <c r="AB1208" s="110"/>
      <c r="AC1208" s="110"/>
      <c r="AD1208" s="110"/>
      <c r="AE1208" s="110"/>
      <c r="AF1208" s="110"/>
      <c r="AG1208" s="110"/>
      <c r="AH1208" s="110"/>
      <c r="AI1208" s="110"/>
      <c r="AJ1208" s="110"/>
      <c r="AK1208" s="110"/>
      <c r="AL1208" s="110"/>
      <c r="AM1208" s="110"/>
      <c r="AN1208" s="110"/>
      <c r="AO1208" s="110"/>
      <c r="AP1208" s="110"/>
      <c r="AQ1208" s="110"/>
      <c r="AR1208" s="110"/>
      <c r="AS1208" s="110"/>
      <c r="AT1208" s="110"/>
      <c r="AU1208" s="110"/>
      <c r="AV1208" s="110"/>
      <c r="AW1208" s="110"/>
      <c r="AX1208" s="111"/>
    </row>
    <row r="1209" spans="1:251" ht="12" customHeight="1">
      <c r="A1209" s="32"/>
      <c r="B1209" s="109"/>
      <c r="C1209" s="110"/>
      <c r="D1209" s="110"/>
      <c r="E1209" s="110"/>
      <c r="F1209" s="110"/>
      <c r="G1209" s="110"/>
      <c r="H1209" s="110"/>
      <c r="I1209" s="110"/>
      <c r="J1209" s="110"/>
      <c r="K1209" s="110"/>
      <c r="L1209" s="110"/>
      <c r="M1209" s="110"/>
      <c r="N1209" s="110"/>
      <c r="O1209" s="110"/>
      <c r="P1209" s="110"/>
      <c r="Q1209" s="110"/>
      <c r="R1209" s="110"/>
      <c r="S1209" s="110"/>
      <c r="T1209" s="110"/>
      <c r="U1209" s="110"/>
      <c r="V1209" s="110"/>
      <c r="W1209" s="110"/>
      <c r="X1209" s="110"/>
      <c r="Y1209" s="110"/>
      <c r="Z1209" s="110"/>
      <c r="AA1209" s="110"/>
      <c r="AB1209" s="110"/>
      <c r="AC1209" s="110"/>
      <c r="AD1209" s="110"/>
      <c r="AE1209" s="110"/>
      <c r="AF1209" s="110"/>
      <c r="AG1209" s="110"/>
      <c r="AH1209" s="110"/>
      <c r="AI1209" s="110"/>
      <c r="AJ1209" s="110"/>
      <c r="AK1209" s="110"/>
      <c r="AL1209" s="110"/>
      <c r="AM1209" s="110"/>
      <c r="AN1209" s="110"/>
      <c r="AO1209" s="110"/>
      <c r="AP1209" s="110"/>
      <c r="AQ1209" s="110"/>
      <c r="AR1209" s="110"/>
      <c r="AS1209" s="110"/>
      <c r="AT1209" s="110"/>
      <c r="AU1209" s="110"/>
      <c r="AV1209" s="110"/>
      <c r="AW1209" s="110"/>
      <c r="AX1209" s="111"/>
    </row>
    <row r="1210" spans="1:251" ht="15" thickBot="1">
      <c r="A1210" s="41"/>
      <c r="B1210" s="42"/>
      <c r="C1210" s="43"/>
      <c r="D1210" s="43"/>
      <c r="E1210" s="43"/>
      <c r="F1210" s="43"/>
      <c r="G1210" s="43"/>
      <c r="H1210" s="43"/>
      <c r="I1210" s="43"/>
      <c r="J1210" s="43"/>
      <c r="K1210" s="43"/>
      <c r="L1210" s="43"/>
      <c r="M1210" s="43"/>
      <c r="N1210" s="43"/>
      <c r="O1210" s="43"/>
      <c r="P1210" s="43"/>
      <c r="Q1210" s="43"/>
      <c r="R1210" s="43"/>
      <c r="S1210" s="43"/>
      <c r="T1210" s="43"/>
      <c r="U1210" s="43"/>
      <c r="V1210" s="43"/>
      <c r="W1210" s="43"/>
      <c r="X1210" s="43"/>
      <c r="Y1210" s="43"/>
      <c r="Z1210" s="43"/>
      <c r="AA1210" s="43"/>
      <c r="AB1210" s="43"/>
      <c r="AC1210" s="43"/>
      <c r="AD1210" s="43"/>
      <c r="AE1210" s="43"/>
      <c r="AF1210" s="43"/>
      <c r="AG1210" s="43"/>
      <c r="AH1210" s="43"/>
      <c r="AI1210" s="43"/>
      <c r="AJ1210" s="43"/>
      <c r="AK1210" s="43"/>
      <c r="AL1210" s="43"/>
      <c r="AM1210" s="43"/>
      <c r="AN1210" s="43"/>
      <c r="AO1210" s="43"/>
      <c r="AP1210" s="43"/>
      <c r="AQ1210" s="43"/>
      <c r="AR1210" s="43"/>
      <c r="AS1210" s="43"/>
      <c r="AT1210" s="43"/>
      <c r="AU1210" s="43"/>
      <c r="AV1210" s="43"/>
      <c r="AW1210" s="43"/>
      <c r="AX1210" s="44"/>
    </row>
    <row r="1211" spans="1:251">
      <c r="B1211" s="45"/>
    </row>
    <row r="1212" spans="1:251" ht="14.4">
      <c r="B1212" s="34" t="s">
        <v>94</v>
      </c>
      <c r="C1212" s="32"/>
      <c r="D1212" s="32"/>
      <c r="E1212" s="32"/>
      <c r="F1212" s="32"/>
      <c r="G1212" s="32"/>
      <c r="H1212" s="32"/>
      <c r="I1212" s="32"/>
      <c r="J1212" s="32"/>
      <c r="K1212" s="32"/>
      <c r="L1212" s="33"/>
      <c r="M1212" s="33"/>
      <c r="N1212" s="33"/>
      <c r="O1212" s="33"/>
      <c r="P1212" s="32"/>
      <c r="Q1212" s="32"/>
      <c r="R1212" s="32"/>
      <c r="S1212" s="32"/>
      <c r="T1212" s="32"/>
      <c r="U1212" s="32"/>
      <c r="V1212" s="34"/>
      <c r="W1212" s="34"/>
      <c r="X1212" s="34"/>
      <c r="Y1212" s="34"/>
      <c r="Z1212" s="34"/>
      <c r="AA1212" s="34"/>
      <c r="AB1212" s="34"/>
      <c r="AC1212" s="34"/>
      <c r="AD1212" s="34"/>
      <c r="AE1212" s="34"/>
      <c r="AF1212" s="34"/>
      <c r="AG1212" s="34"/>
      <c r="AH1212" s="34"/>
      <c r="AI1212" s="34"/>
      <c r="AJ1212" s="34"/>
      <c r="AK1212" s="34"/>
      <c r="AL1212" s="34"/>
      <c r="AM1212" s="34"/>
      <c r="AN1212" s="34"/>
      <c r="AO1212" s="34"/>
      <c r="AP1212" s="34"/>
      <c r="AQ1212" s="34"/>
      <c r="AR1212" s="34"/>
      <c r="AS1212" s="34"/>
      <c r="AT1212" s="34"/>
      <c r="AU1212" s="34"/>
      <c r="AV1212" s="34"/>
      <c r="AW1212" s="34"/>
      <c r="AX1212" s="34"/>
    </row>
    <row r="1213" spans="1:251" ht="15" thickBot="1">
      <c r="B1213" s="32"/>
      <c r="C1213" s="32"/>
      <c r="D1213" s="32"/>
      <c r="E1213" s="32"/>
      <c r="F1213" s="32"/>
      <c r="G1213" s="32"/>
      <c r="H1213" s="32"/>
      <c r="I1213" s="32"/>
      <c r="J1213" s="32"/>
      <c r="K1213" s="32"/>
      <c r="L1213" s="33"/>
      <c r="M1213" s="33"/>
      <c r="N1213" s="33"/>
      <c r="O1213" s="33"/>
      <c r="P1213" s="32"/>
      <c r="Q1213" s="32"/>
      <c r="R1213" s="32"/>
      <c r="S1213" s="32"/>
      <c r="T1213" s="32"/>
      <c r="U1213" s="32"/>
      <c r="V1213" s="34"/>
      <c r="W1213" s="34"/>
      <c r="X1213" s="34"/>
      <c r="Y1213" s="34"/>
      <c r="Z1213" s="34"/>
      <c r="AA1213" s="34"/>
      <c r="AB1213" s="34"/>
      <c r="AC1213" s="34"/>
      <c r="AD1213" s="34"/>
      <c r="AE1213" s="34"/>
      <c r="AF1213" s="34"/>
      <c r="AG1213" s="34"/>
      <c r="AH1213" s="34"/>
      <c r="AI1213" s="34"/>
      <c r="AJ1213" s="34"/>
      <c r="AK1213" s="34"/>
      <c r="AL1213" s="34"/>
      <c r="AM1213" s="34"/>
      <c r="AN1213" s="34"/>
      <c r="AO1213" s="34"/>
      <c r="AP1213" s="34"/>
      <c r="AQ1213" s="34"/>
      <c r="AR1213" s="34"/>
      <c r="AS1213" s="34"/>
      <c r="AT1213" s="34"/>
      <c r="AU1213" s="34"/>
      <c r="AV1213" s="34"/>
      <c r="AW1213" s="34"/>
      <c r="AX1213" s="46" t="s">
        <v>95</v>
      </c>
    </row>
    <row r="1214" spans="1:251" s="40" customFormat="1" ht="13.5" customHeight="1">
      <c r="A1214" s="32"/>
      <c r="B1214" s="112" t="s">
        <v>96</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4"/>
      <c r="AA1214" s="118" t="s">
        <v>97</v>
      </c>
      <c r="AB1214" s="113"/>
      <c r="AC1214" s="113"/>
      <c r="AD1214" s="113"/>
      <c r="AE1214" s="113"/>
      <c r="AF1214" s="113"/>
      <c r="AG1214" s="113"/>
      <c r="AH1214" s="113"/>
      <c r="AI1214" s="114"/>
      <c r="AJ1214" s="118" t="s">
        <v>98</v>
      </c>
      <c r="AK1214" s="113"/>
      <c r="AL1214" s="113"/>
      <c r="AM1214" s="113"/>
      <c r="AN1214" s="113"/>
      <c r="AO1214" s="113"/>
      <c r="AP1214" s="113"/>
      <c r="AQ1214" s="113"/>
      <c r="AR1214" s="114"/>
      <c r="AS1214" s="118" t="s">
        <v>99</v>
      </c>
      <c r="AT1214" s="113"/>
      <c r="AU1214" s="113"/>
      <c r="AV1214" s="113"/>
      <c r="AW1214" s="113"/>
      <c r="AX1214" s="120"/>
      <c r="AY1214" s="26"/>
      <c r="AZ1214" s="26"/>
      <c r="BA1214" s="26"/>
      <c r="BB1214" s="26"/>
      <c r="BC1214" s="26"/>
      <c r="BD1214" s="26"/>
      <c r="BE1214" s="26"/>
      <c r="BF1214" s="26"/>
      <c r="BG1214" s="26"/>
      <c r="BH1214" s="26"/>
      <c r="BI1214" s="26"/>
      <c r="BJ1214" s="26"/>
      <c r="BK1214" s="26"/>
      <c r="BL1214" s="26"/>
      <c r="BM1214" s="26"/>
      <c r="BN1214" s="26"/>
      <c r="BO1214" s="26"/>
      <c r="BP1214" s="26"/>
      <c r="BQ1214" s="26"/>
      <c r="BR1214" s="26"/>
      <c r="BS1214" s="26"/>
      <c r="BT1214" s="26"/>
      <c r="BU1214" s="26"/>
      <c r="BV1214" s="26"/>
      <c r="BW1214" s="26"/>
      <c r="BX1214" s="26"/>
      <c r="BY1214" s="26"/>
      <c r="BZ1214" s="26"/>
      <c r="CA1214" s="26"/>
      <c r="CB1214" s="26"/>
      <c r="CC1214" s="26"/>
      <c r="CD1214" s="26"/>
      <c r="CE1214" s="26"/>
      <c r="CF1214" s="26"/>
      <c r="CG1214" s="26"/>
      <c r="CH1214" s="26"/>
      <c r="CI1214" s="26"/>
      <c r="CJ1214" s="26"/>
      <c r="CK1214" s="26"/>
      <c r="CL1214" s="26"/>
      <c r="CM1214" s="26"/>
      <c r="CN1214" s="26"/>
      <c r="CO1214" s="26"/>
      <c r="CP1214" s="26"/>
      <c r="CQ1214" s="26"/>
      <c r="CR1214" s="26"/>
      <c r="CS1214" s="26"/>
      <c r="CT1214" s="26"/>
      <c r="CU1214" s="26"/>
      <c r="CV1214" s="26"/>
      <c r="CW1214" s="26"/>
      <c r="CX1214" s="26"/>
      <c r="CY1214" s="26"/>
      <c r="CZ1214" s="26"/>
      <c r="DA1214" s="26"/>
      <c r="DB1214" s="26"/>
      <c r="DC1214" s="26"/>
      <c r="DD1214" s="26"/>
      <c r="DE1214" s="26"/>
      <c r="DF1214" s="26"/>
      <c r="DG1214" s="26"/>
      <c r="DH1214" s="26"/>
      <c r="DI1214" s="26"/>
      <c r="DJ1214" s="26"/>
      <c r="DK1214" s="26"/>
      <c r="DL1214" s="26"/>
      <c r="DM1214" s="26"/>
      <c r="DN1214" s="26"/>
      <c r="DO1214" s="26"/>
      <c r="DP1214" s="26"/>
      <c r="DQ1214" s="26"/>
      <c r="DR1214" s="26"/>
      <c r="DS1214" s="26"/>
      <c r="DT1214" s="26"/>
      <c r="DU1214" s="26"/>
      <c r="DV1214" s="26"/>
      <c r="DW1214" s="26"/>
      <c r="DX1214" s="26"/>
      <c r="DY1214" s="26"/>
      <c r="DZ1214" s="26"/>
      <c r="EA1214" s="26"/>
      <c r="EB1214" s="26"/>
      <c r="EC1214" s="26"/>
      <c r="ED1214" s="26"/>
      <c r="EE1214" s="26"/>
      <c r="EF1214" s="26"/>
      <c r="EG1214" s="26"/>
      <c r="EH1214" s="26"/>
      <c r="EI1214" s="26"/>
      <c r="EJ1214" s="26"/>
      <c r="EK1214" s="26"/>
      <c r="EL1214" s="26"/>
      <c r="EM1214" s="26"/>
      <c r="EN1214" s="26"/>
      <c r="EO1214" s="26"/>
      <c r="EP1214" s="26"/>
      <c r="EQ1214" s="26"/>
      <c r="ER1214" s="26"/>
      <c r="ES1214" s="26"/>
      <c r="ET1214" s="26"/>
      <c r="EU1214" s="26"/>
      <c r="EV1214" s="26"/>
      <c r="EW1214" s="26"/>
      <c r="EX1214" s="26"/>
      <c r="EY1214" s="26"/>
      <c r="EZ1214" s="26"/>
      <c r="FA1214" s="26"/>
      <c r="FB1214" s="26"/>
      <c r="FC1214" s="26"/>
      <c r="FD1214" s="26"/>
      <c r="FE1214" s="26"/>
      <c r="FF1214" s="26"/>
      <c r="FG1214" s="26"/>
      <c r="FH1214" s="26"/>
      <c r="FI1214" s="26"/>
      <c r="FJ1214" s="26"/>
      <c r="FK1214" s="26"/>
      <c r="FL1214" s="26"/>
      <c r="FM1214" s="26"/>
      <c r="FN1214" s="26"/>
      <c r="FO1214" s="26"/>
      <c r="FP1214" s="26"/>
      <c r="FQ1214" s="26"/>
      <c r="FR1214" s="26"/>
      <c r="FS1214" s="26"/>
      <c r="FT1214" s="26"/>
      <c r="FU1214" s="26"/>
      <c r="FV1214" s="26"/>
      <c r="FW1214" s="26"/>
      <c r="FX1214" s="26"/>
      <c r="FY1214" s="26"/>
      <c r="FZ1214" s="26"/>
      <c r="GA1214" s="26"/>
      <c r="GB1214" s="26"/>
      <c r="GC1214" s="26"/>
      <c r="GD1214" s="26"/>
      <c r="GE1214" s="26"/>
      <c r="GF1214" s="26"/>
      <c r="GG1214" s="26"/>
      <c r="GH1214" s="26"/>
      <c r="GI1214" s="26"/>
      <c r="GJ1214" s="26"/>
      <c r="GK1214" s="26"/>
      <c r="GL1214" s="26"/>
      <c r="GM1214" s="26"/>
      <c r="GN1214" s="26"/>
      <c r="GO1214" s="26"/>
      <c r="GP1214" s="26"/>
      <c r="GQ1214" s="26"/>
      <c r="GR1214" s="26"/>
      <c r="GS1214" s="26"/>
      <c r="GT1214" s="26"/>
      <c r="GU1214" s="26"/>
      <c r="GV1214" s="26"/>
      <c r="GW1214" s="26"/>
      <c r="GX1214" s="26"/>
      <c r="GY1214" s="26"/>
      <c r="GZ1214" s="26"/>
      <c r="HA1214" s="26"/>
      <c r="HB1214" s="26"/>
      <c r="HC1214" s="26"/>
      <c r="HD1214" s="26"/>
      <c r="HE1214" s="26"/>
      <c r="HF1214" s="26"/>
      <c r="HG1214" s="26"/>
      <c r="HH1214" s="26"/>
      <c r="HI1214" s="26"/>
      <c r="HJ1214" s="26"/>
      <c r="HK1214" s="26"/>
      <c r="HL1214" s="26"/>
      <c r="HM1214" s="26"/>
      <c r="HN1214" s="26"/>
      <c r="HO1214" s="26"/>
      <c r="HP1214" s="26"/>
      <c r="HQ1214" s="26"/>
      <c r="HR1214" s="26"/>
      <c r="HS1214" s="26"/>
      <c r="HT1214" s="26"/>
      <c r="HU1214" s="26"/>
      <c r="HV1214" s="26"/>
      <c r="HW1214" s="26"/>
      <c r="HX1214" s="26"/>
      <c r="HY1214" s="26"/>
      <c r="HZ1214" s="26"/>
      <c r="IA1214" s="26"/>
      <c r="IB1214" s="26"/>
      <c r="IC1214" s="26"/>
      <c r="ID1214" s="26"/>
      <c r="IE1214" s="26"/>
      <c r="IF1214" s="26"/>
      <c r="IG1214" s="26"/>
      <c r="IH1214" s="26"/>
      <c r="II1214" s="26"/>
      <c r="IJ1214" s="26"/>
      <c r="IK1214" s="26"/>
      <c r="IL1214" s="26"/>
      <c r="IM1214" s="26"/>
      <c r="IN1214" s="26"/>
      <c r="IO1214" s="26"/>
      <c r="IP1214" s="26"/>
      <c r="IQ1214" s="26"/>
    </row>
    <row r="1215" spans="1:251" s="40" customFormat="1">
      <c r="A1215" s="32"/>
      <c r="B1215" s="115"/>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7"/>
      <c r="AA1215" s="119"/>
      <c r="AB1215" s="116"/>
      <c r="AC1215" s="116"/>
      <c r="AD1215" s="116"/>
      <c r="AE1215" s="116"/>
      <c r="AF1215" s="116"/>
      <c r="AG1215" s="116"/>
      <c r="AH1215" s="116"/>
      <c r="AI1215" s="117"/>
      <c r="AJ1215" s="119"/>
      <c r="AK1215" s="116"/>
      <c r="AL1215" s="116"/>
      <c r="AM1215" s="116"/>
      <c r="AN1215" s="116"/>
      <c r="AO1215" s="116"/>
      <c r="AP1215" s="116"/>
      <c r="AQ1215" s="116"/>
      <c r="AR1215" s="117"/>
      <c r="AS1215" s="119"/>
      <c r="AT1215" s="116"/>
      <c r="AU1215" s="116"/>
      <c r="AV1215" s="116"/>
      <c r="AW1215" s="116"/>
      <c r="AX1215" s="121"/>
      <c r="AY1215" s="26"/>
      <c r="AZ1215" s="26"/>
      <c r="BA1215" s="26"/>
      <c r="BB1215" s="47"/>
      <c r="BC1215" s="48"/>
      <c r="BE1215" s="26"/>
      <c r="BF1215" s="26"/>
      <c r="BG1215" s="26"/>
      <c r="BH1215" s="26"/>
      <c r="BI1215" s="26"/>
      <c r="BJ1215" s="26"/>
      <c r="BK1215" s="26"/>
      <c r="BL1215" s="26"/>
      <c r="BM1215" s="26"/>
      <c r="BN1215" s="26"/>
      <c r="BO1215" s="26"/>
      <c r="BP1215" s="26"/>
      <c r="BQ1215" s="26"/>
      <c r="BR1215" s="26"/>
      <c r="BS1215" s="26"/>
      <c r="BT1215" s="26"/>
      <c r="BU1215" s="26"/>
      <c r="BV1215" s="26"/>
      <c r="BW1215" s="26"/>
      <c r="BX1215" s="26"/>
      <c r="BY1215" s="26"/>
      <c r="BZ1215" s="26"/>
      <c r="CA1215" s="26"/>
      <c r="CB1215" s="26"/>
      <c r="CC1215" s="26"/>
      <c r="CD1215" s="26"/>
      <c r="CE1215" s="26"/>
      <c r="CF1215" s="26"/>
      <c r="CG1215" s="26"/>
      <c r="CH1215" s="26"/>
      <c r="CI1215" s="26"/>
      <c r="CJ1215" s="26"/>
      <c r="CK1215" s="26"/>
      <c r="CL1215" s="26"/>
      <c r="CM1215" s="26"/>
      <c r="CN1215" s="26"/>
      <c r="CO1215" s="26"/>
      <c r="CP1215" s="26"/>
      <c r="CQ1215" s="26"/>
      <c r="CR1215" s="26"/>
      <c r="CS1215" s="26"/>
      <c r="CT1215" s="26"/>
      <c r="CU1215" s="26"/>
      <c r="CV1215" s="26"/>
      <c r="CW1215" s="26"/>
      <c r="CX1215" s="26"/>
      <c r="CY1215" s="26"/>
      <c r="CZ1215" s="26"/>
      <c r="DA1215" s="26"/>
      <c r="DB1215" s="26"/>
      <c r="DC1215" s="26"/>
      <c r="DD1215" s="26"/>
      <c r="DE1215" s="26"/>
      <c r="DF1215" s="26"/>
      <c r="DG1215" s="26"/>
      <c r="DH1215" s="26"/>
      <c r="DI1215" s="26"/>
      <c r="DJ1215" s="26"/>
      <c r="DK1215" s="26"/>
      <c r="DL1215" s="26"/>
      <c r="DM1215" s="26"/>
      <c r="DN1215" s="26"/>
      <c r="DO1215" s="26"/>
      <c r="DP1215" s="26"/>
      <c r="DQ1215" s="26"/>
      <c r="DR1215" s="26"/>
      <c r="DS1215" s="26"/>
      <c r="DT1215" s="26"/>
      <c r="DU1215" s="26"/>
      <c r="DV1215" s="26"/>
      <c r="DW1215" s="26"/>
      <c r="DX1215" s="26"/>
      <c r="DY1215" s="26"/>
      <c r="DZ1215" s="26"/>
      <c r="EA1215" s="26"/>
      <c r="EB1215" s="26"/>
      <c r="EC1215" s="26"/>
      <c r="ED1215" s="26"/>
      <c r="EE1215" s="26"/>
      <c r="EF1215" s="26"/>
      <c r="EG1215" s="26"/>
      <c r="EH1215" s="26"/>
      <c r="EI1215" s="26"/>
      <c r="EJ1215" s="26"/>
      <c r="EK1215" s="26"/>
      <c r="EL1215" s="26"/>
      <c r="EM1215" s="26"/>
      <c r="EN1215" s="26"/>
      <c r="EO1215" s="26"/>
      <c r="EP1215" s="26"/>
      <c r="EQ1215" s="26"/>
      <c r="ER1215" s="26"/>
      <c r="ES1215" s="26"/>
      <c r="ET1215" s="26"/>
      <c r="EU1215" s="26"/>
      <c r="EV1215" s="26"/>
      <c r="EW1215" s="26"/>
      <c r="EX1215" s="26"/>
      <c r="EY1215" s="26"/>
      <c r="EZ1215" s="26"/>
      <c r="FA1215" s="26"/>
      <c r="FB1215" s="26"/>
      <c r="FC1215" s="26"/>
      <c r="FD1215" s="26"/>
      <c r="FE1215" s="26"/>
      <c r="FF1215" s="26"/>
      <c r="FG1215" s="26"/>
      <c r="FH1215" s="26"/>
      <c r="FI1215" s="26"/>
      <c r="FJ1215" s="26"/>
      <c r="FK1215" s="26"/>
      <c r="FL1215" s="26"/>
      <c r="FM1215" s="26"/>
      <c r="FN1215" s="26"/>
      <c r="FO1215" s="26"/>
      <c r="FP1215" s="26"/>
      <c r="FQ1215" s="26"/>
      <c r="FR1215" s="26"/>
      <c r="FS1215" s="26"/>
      <c r="FT1215" s="26"/>
      <c r="FU1215" s="26"/>
      <c r="FV1215" s="26"/>
      <c r="FW1215" s="26"/>
      <c r="FX1215" s="26"/>
      <c r="FY1215" s="26"/>
      <c r="FZ1215" s="26"/>
      <c r="GA1215" s="26"/>
      <c r="GB1215" s="26"/>
      <c r="GC1215" s="26"/>
      <c r="GD1215" s="26"/>
      <c r="GE1215" s="26"/>
      <c r="GF1215" s="26"/>
      <c r="GG1215" s="26"/>
      <c r="GH1215" s="26"/>
      <c r="GI1215" s="26"/>
      <c r="GJ1215" s="26"/>
      <c r="GK1215" s="26"/>
      <c r="GL1215" s="26"/>
      <c r="GM1215" s="26"/>
      <c r="GN1215" s="26"/>
      <c r="GO1215" s="26"/>
      <c r="GP1215" s="26"/>
      <c r="GQ1215" s="26"/>
      <c r="GR1215" s="26"/>
      <c r="GS1215" s="26"/>
      <c r="GT1215" s="26"/>
      <c r="GU1215" s="26"/>
      <c r="GV1215" s="26"/>
      <c r="GW1215" s="26"/>
      <c r="GX1215" s="26"/>
      <c r="GY1215" s="26"/>
      <c r="GZ1215" s="26"/>
      <c r="HA1215" s="26"/>
      <c r="HB1215" s="26"/>
      <c r="HC1215" s="26"/>
      <c r="HD1215" s="26"/>
      <c r="HE1215" s="26"/>
      <c r="HF1215" s="26"/>
      <c r="HG1215" s="26"/>
      <c r="HH1215" s="26"/>
      <c r="HI1215" s="26"/>
      <c r="HJ1215" s="26"/>
      <c r="HK1215" s="26"/>
      <c r="HL1215" s="26"/>
      <c r="HM1215" s="26"/>
      <c r="HN1215" s="26"/>
      <c r="HO1215" s="26"/>
      <c r="HP1215" s="26"/>
      <c r="HQ1215" s="26"/>
      <c r="HR1215" s="26"/>
      <c r="HS1215" s="26"/>
      <c r="HT1215" s="26"/>
      <c r="HU1215" s="26"/>
      <c r="HV1215" s="26"/>
      <c r="HW1215" s="26"/>
      <c r="HX1215" s="26"/>
      <c r="HY1215" s="26"/>
      <c r="HZ1215" s="26"/>
      <c r="IA1215" s="26"/>
      <c r="IB1215" s="26"/>
      <c r="IC1215" s="26"/>
      <c r="ID1215" s="26"/>
      <c r="IE1215" s="26"/>
      <c r="IF1215" s="26"/>
      <c r="IG1215" s="26"/>
      <c r="IH1215" s="26"/>
      <c r="II1215" s="26"/>
      <c r="IJ1215" s="26"/>
      <c r="IK1215" s="26"/>
      <c r="IL1215" s="26"/>
      <c r="IM1215" s="26"/>
      <c r="IN1215" s="26"/>
      <c r="IO1215" s="26"/>
      <c r="IP1215" s="26"/>
      <c r="IQ1215" s="26"/>
    </row>
    <row r="1216" spans="1:251" s="40" customFormat="1" ht="18.75" customHeight="1">
      <c r="A1216" s="32"/>
      <c r="B1216" s="49"/>
      <c r="C1216" s="84" t="s">
        <v>271</v>
      </c>
      <c r="D1216" s="85"/>
      <c r="E1216" s="85"/>
      <c r="F1216" s="85"/>
      <c r="G1216" s="85"/>
      <c r="H1216" s="85"/>
      <c r="I1216" s="85"/>
      <c r="J1216" s="85"/>
      <c r="K1216" s="85"/>
      <c r="L1216" s="85"/>
      <c r="M1216" s="85"/>
      <c r="N1216" s="85"/>
      <c r="O1216" s="85"/>
      <c r="P1216" s="85"/>
      <c r="Q1216" s="85"/>
      <c r="R1216" s="85"/>
      <c r="S1216" s="85"/>
      <c r="T1216" s="85"/>
      <c r="U1216" s="85"/>
      <c r="V1216" s="85"/>
      <c r="W1216" s="85"/>
      <c r="X1216" s="85"/>
      <c r="Y1216" s="85"/>
      <c r="Z1216" s="86"/>
      <c r="AA1216" s="87">
        <v>5406</v>
      </c>
      <c r="AB1216" s="88"/>
      <c r="AC1216" s="88"/>
      <c r="AD1216" s="88"/>
      <c r="AE1216" s="88"/>
      <c r="AF1216" s="88"/>
      <c r="AG1216" s="88"/>
      <c r="AH1216" s="88"/>
      <c r="AI1216" s="89"/>
      <c r="AJ1216" s="87">
        <v>5819</v>
      </c>
      <c r="AK1216" s="88"/>
      <c r="AL1216" s="88"/>
      <c r="AM1216" s="88"/>
      <c r="AN1216" s="88"/>
      <c r="AO1216" s="88"/>
      <c r="AP1216" s="88"/>
      <c r="AQ1216" s="88"/>
      <c r="AR1216" s="89"/>
      <c r="AS1216" s="90"/>
      <c r="AT1216" s="91"/>
      <c r="AU1216" s="91"/>
      <c r="AV1216" s="91"/>
      <c r="AW1216" s="91"/>
      <c r="AX1216" s="92"/>
      <c r="AY1216" s="26"/>
      <c r="AZ1216" s="26"/>
      <c r="BA1216" s="26"/>
      <c r="BB1216" s="26"/>
      <c r="BC1216" s="26"/>
      <c r="BD1216" s="26"/>
      <c r="BE1216" s="26"/>
      <c r="BF1216" s="26"/>
      <c r="BG1216" s="26"/>
      <c r="BH1216" s="26"/>
      <c r="BI1216" s="26"/>
      <c r="BJ1216" s="26"/>
      <c r="BK1216" s="26"/>
      <c r="BL1216" s="26"/>
      <c r="BM1216" s="26"/>
      <c r="BN1216" s="26"/>
      <c r="BO1216" s="26"/>
      <c r="BP1216" s="26"/>
      <c r="BQ1216" s="26"/>
      <c r="BR1216" s="26"/>
      <c r="BS1216" s="26"/>
      <c r="BT1216" s="26"/>
      <c r="BU1216" s="26"/>
      <c r="BV1216" s="26"/>
      <c r="BW1216" s="26"/>
      <c r="BX1216" s="26"/>
      <c r="BY1216" s="26"/>
      <c r="BZ1216" s="26"/>
      <c r="CA1216" s="26"/>
      <c r="CB1216" s="26"/>
      <c r="CC1216" s="26"/>
      <c r="CD1216" s="26"/>
      <c r="CE1216" s="26"/>
      <c r="CF1216" s="26"/>
      <c r="CG1216" s="26"/>
      <c r="CH1216" s="26"/>
      <c r="CI1216" s="26"/>
      <c r="CJ1216" s="26"/>
      <c r="CK1216" s="26"/>
      <c r="CL1216" s="26"/>
      <c r="CM1216" s="26"/>
      <c r="CN1216" s="26"/>
      <c r="CO1216" s="26"/>
      <c r="CP1216" s="26"/>
      <c r="CQ1216" s="26"/>
      <c r="CR1216" s="26"/>
      <c r="CS1216" s="26"/>
      <c r="CT1216" s="26"/>
      <c r="CU1216" s="26"/>
      <c r="CV1216" s="26"/>
      <c r="CW1216" s="26"/>
      <c r="CX1216" s="26"/>
      <c r="CY1216" s="26"/>
      <c r="CZ1216" s="26"/>
      <c r="DA1216" s="26"/>
      <c r="DB1216" s="26"/>
      <c r="DC1216" s="26"/>
      <c r="DD1216" s="26"/>
      <c r="DE1216" s="26"/>
      <c r="DF1216" s="26"/>
      <c r="DG1216" s="26"/>
      <c r="DH1216" s="26"/>
      <c r="DI1216" s="26"/>
      <c r="DJ1216" s="26"/>
      <c r="DK1216" s="26"/>
      <c r="DL1216" s="26"/>
      <c r="DM1216" s="26"/>
      <c r="DN1216" s="26"/>
      <c r="DO1216" s="26"/>
      <c r="DP1216" s="26"/>
      <c r="DQ1216" s="26"/>
      <c r="DR1216" s="26"/>
      <c r="DS1216" s="26"/>
      <c r="DT1216" s="26"/>
      <c r="DU1216" s="26"/>
      <c r="DV1216" s="26"/>
      <c r="DW1216" s="26"/>
      <c r="DX1216" s="26"/>
      <c r="DY1216" s="26"/>
      <c r="DZ1216" s="26"/>
      <c r="EA1216" s="26"/>
      <c r="EB1216" s="26"/>
      <c r="EC1216" s="26"/>
      <c r="ED1216" s="26"/>
      <c r="EE1216" s="26"/>
      <c r="EF1216" s="26"/>
      <c r="EG1216" s="26"/>
      <c r="EH1216" s="26"/>
      <c r="EI1216" s="26"/>
      <c r="EJ1216" s="26"/>
      <c r="EK1216" s="26"/>
      <c r="EL1216" s="26"/>
      <c r="EM1216" s="26"/>
      <c r="EN1216" s="26"/>
      <c r="EO1216" s="26"/>
      <c r="EP1216" s="26"/>
      <c r="EQ1216" s="26"/>
      <c r="ER1216" s="26"/>
      <c r="ES1216" s="26"/>
      <c r="ET1216" s="26"/>
      <c r="EU1216" s="26"/>
      <c r="EV1216" s="26"/>
      <c r="EW1216" s="26"/>
      <c r="EX1216" s="26"/>
      <c r="EY1216" s="26"/>
      <c r="EZ1216" s="26"/>
      <c r="FA1216" s="26"/>
      <c r="FB1216" s="26"/>
      <c r="FC1216" s="26"/>
      <c r="FD1216" s="26"/>
      <c r="FE1216" s="26"/>
      <c r="FF1216" s="26"/>
      <c r="FG1216" s="26"/>
      <c r="FH1216" s="26"/>
      <c r="FI1216" s="26"/>
      <c r="FJ1216" s="26"/>
      <c r="FK1216" s="26"/>
      <c r="FL1216" s="26"/>
      <c r="FM1216" s="26"/>
      <c r="FN1216" s="26"/>
      <c r="FO1216" s="26"/>
      <c r="FP1216" s="26"/>
      <c r="FQ1216" s="26"/>
      <c r="FR1216" s="26"/>
      <c r="FS1216" s="26"/>
      <c r="FT1216" s="26"/>
      <c r="FU1216" s="26"/>
      <c r="FV1216" s="26"/>
      <c r="FW1216" s="26"/>
      <c r="FX1216" s="26"/>
      <c r="FY1216" s="26"/>
      <c r="FZ1216" s="26"/>
      <c r="GA1216" s="26"/>
      <c r="GB1216" s="26"/>
      <c r="GC1216" s="26"/>
      <c r="GD1216" s="26"/>
      <c r="GE1216" s="26"/>
      <c r="GF1216" s="26"/>
      <c r="GG1216" s="26"/>
      <c r="GH1216" s="26"/>
      <c r="GI1216" s="26"/>
      <c r="GJ1216" s="26"/>
      <c r="GK1216" s="26"/>
      <c r="GL1216" s="26"/>
      <c r="GM1216" s="26"/>
      <c r="GN1216" s="26"/>
      <c r="GO1216" s="26"/>
      <c r="GP1216" s="26"/>
      <c r="GQ1216" s="26"/>
      <c r="GR1216" s="26"/>
      <c r="GS1216" s="26"/>
      <c r="GT1216" s="26"/>
      <c r="GU1216" s="26"/>
      <c r="GV1216" s="26"/>
      <c r="GW1216" s="26"/>
      <c r="GX1216" s="26"/>
      <c r="GY1216" s="26"/>
      <c r="GZ1216" s="26"/>
      <c r="HA1216" s="26"/>
      <c r="HB1216" s="26"/>
      <c r="HC1216" s="26"/>
      <c r="HD1216" s="26"/>
      <c r="HE1216" s="26"/>
      <c r="HF1216" s="26"/>
      <c r="HG1216" s="26"/>
      <c r="HH1216" s="26"/>
      <c r="HI1216" s="26"/>
      <c r="HJ1216" s="26"/>
      <c r="HK1216" s="26"/>
      <c r="HL1216" s="26"/>
      <c r="HM1216" s="26"/>
      <c r="HN1216" s="26"/>
      <c r="HO1216" s="26"/>
      <c r="HP1216" s="26"/>
      <c r="HQ1216" s="26"/>
      <c r="HR1216" s="26"/>
      <c r="HS1216" s="26"/>
      <c r="HT1216" s="26"/>
      <c r="HU1216" s="26"/>
      <c r="HV1216" s="26"/>
      <c r="HW1216" s="26"/>
      <c r="HX1216" s="26"/>
      <c r="HY1216" s="26"/>
      <c r="HZ1216" s="26"/>
      <c r="IA1216" s="26"/>
      <c r="IB1216" s="26"/>
      <c r="IC1216" s="26"/>
      <c r="ID1216" s="26"/>
      <c r="IE1216" s="26"/>
      <c r="IF1216" s="26"/>
      <c r="IG1216" s="26"/>
      <c r="IH1216" s="26"/>
      <c r="II1216" s="26"/>
      <c r="IJ1216" s="26"/>
      <c r="IK1216" s="26"/>
      <c r="IL1216" s="26"/>
      <c r="IM1216" s="26"/>
      <c r="IN1216" s="26"/>
      <c r="IO1216" s="26"/>
      <c r="IP1216" s="26"/>
      <c r="IQ1216" s="26"/>
    </row>
    <row r="1217" spans="1:251" s="40" customFormat="1" ht="18.75" customHeight="1">
      <c r="A1217" s="32"/>
      <c r="B1217" s="49"/>
      <c r="C1217" s="84" t="s">
        <v>272</v>
      </c>
      <c r="D1217" s="85"/>
      <c r="E1217" s="85"/>
      <c r="F1217" s="85"/>
      <c r="G1217" s="85"/>
      <c r="H1217" s="85"/>
      <c r="I1217" s="85"/>
      <c r="J1217" s="85"/>
      <c r="K1217" s="85"/>
      <c r="L1217" s="85"/>
      <c r="M1217" s="85"/>
      <c r="N1217" s="85"/>
      <c r="O1217" s="85"/>
      <c r="P1217" s="85"/>
      <c r="Q1217" s="85"/>
      <c r="R1217" s="85"/>
      <c r="S1217" s="85"/>
      <c r="T1217" s="85"/>
      <c r="U1217" s="85"/>
      <c r="V1217" s="85"/>
      <c r="W1217" s="85"/>
      <c r="X1217" s="85"/>
      <c r="Y1217" s="85"/>
      <c r="Z1217" s="86"/>
      <c r="AA1217" s="87">
        <v>1116</v>
      </c>
      <c r="AB1217" s="88"/>
      <c r="AC1217" s="88"/>
      <c r="AD1217" s="88"/>
      <c r="AE1217" s="88"/>
      <c r="AF1217" s="88"/>
      <c r="AG1217" s="88"/>
      <c r="AH1217" s="88"/>
      <c r="AI1217" s="89"/>
      <c r="AJ1217" s="87">
        <v>1250</v>
      </c>
      <c r="AK1217" s="88"/>
      <c r="AL1217" s="88"/>
      <c r="AM1217" s="88"/>
      <c r="AN1217" s="88"/>
      <c r="AO1217" s="88"/>
      <c r="AP1217" s="88"/>
      <c r="AQ1217" s="88"/>
      <c r="AR1217" s="89"/>
      <c r="AS1217" s="90"/>
      <c r="AT1217" s="91"/>
      <c r="AU1217" s="91"/>
      <c r="AV1217" s="91"/>
      <c r="AW1217" s="91"/>
      <c r="AX1217" s="92"/>
      <c r="AY1217" s="26"/>
      <c r="AZ1217" s="26"/>
      <c r="BA1217" s="26"/>
      <c r="BB1217" s="26"/>
      <c r="BC1217" s="26"/>
      <c r="BD1217" s="26"/>
      <c r="BE1217" s="26"/>
      <c r="BF1217" s="26"/>
      <c r="BG1217" s="26"/>
      <c r="BH1217" s="26"/>
      <c r="BI1217" s="26"/>
      <c r="BJ1217" s="26"/>
      <c r="BK1217" s="26"/>
      <c r="BL1217" s="26"/>
      <c r="BM1217" s="26"/>
      <c r="BN1217" s="26"/>
      <c r="BO1217" s="26"/>
      <c r="BP1217" s="26"/>
      <c r="BQ1217" s="26"/>
      <c r="BR1217" s="26"/>
      <c r="BS1217" s="26"/>
      <c r="BT1217" s="26"/>
      <c r="BU1217" s="26"/>
      <c r="BV1217" s="26"/>
      <c r="BW1217" s="26"/>
      <c r="BX1217" s="26"/>
      <c r="BY1217" s="26"/>
      <c r="BZ1217" s="26"/>
      <c r="CA1217" s="26"/>
      <c r="CB1217" s="26"/>
      <c r="CC1217" s="26"/>
      <c r="CD1217" s="26"/>
      <c r="CE1217" s="26"/>
      <c r="CF1217" s="26"/>
      <c r="CG1217" s="26"/>
      <c r="CH1217" s="26"/>
      <c r="CI1217" s="26"/>
      <c r="CJ1217" s="26"/>
      <c r="CK1217" s="26"/>
      <c r="CL1217" s="26"/>
      <c r="CM1217" s="26"/>
      <c r="CN1217" s="26"/>
      <c r="CO1217" s="26"/>
      <c r="CP1217" s="26"/>
      <c r="CQ1217" s="26"/>
      <c r="CR1217" s="26"/>
      <c r="CS1217" s="26"/>
      <c r="CT1217" s="26"/>
      <c r="CU1217" s="26"/>
      <c r="CV1217" s="26"/>
      <c r="CW1217" s="26"/>
      <c r="CX1217" s="26"/>
      <c r="CY1217" s="26"/>
      <c r="CZ1217" s="26"/>
      <c r="DA1217" s="26"/>
      <c r="DB1217" s="26"/>
      <c r="DC1217" s="26"/>
      <c r="DD1217" s="26"/>
      <c r="DE1217" s="26"/>
      <c r="DF1217" s="26"/>
      <c r="DG1217" s="26"/>
      <c r="DH1217" s="26"/>
      <c r="DI1217" s="26"/>
      <c r="DJ1217" s="26"/>
      <c r="DK1217" s="26"/>
      <c r="DL1217" s="26"/>
      <c r="DM1217" s="26"/>
      <c r="DN1217" s="26"/>
      <c r="DO1217" s="26"/>
      <c r="DP1217" s="26"/>
      <c r="DQ1217" s="26"/>
      <c r="DR1217" s="26"/>
      <c r="DS1217" s="26"/>
      <c r="DT1217" s="26"/>
      <c r="DU1217" s="26"/>
      <c r="DV1217" s="26"/>
      <c r="DW1217" s="26"/>
      <c r="DX1217" s="26"/>
      <c r="DY1217" s="26"/>
      <c r="DZ1217" s="26"/>
      <c r="EA1217" s="26"/>
      <c r="EB1217" s="26"/>
      <c r="EC1217" s="26"/>
      <c r="ED1217" s="26"/>
      <c r="EE1217" s="26"/>
      <c r="EF1217" s="26"/>
      <c r="EG1217" s="26"/>
      <c r="EH1217" s="26"/>
      <c r="EI1217" s="26"/>
      <c r="EJ1217" s="26"/>
      <c r="EK1217" s="26"/>
      <c r="EL1217" s="26"/>
      <c r="EM1217" s="26"/>
      <c r="EN1217" s="26"/>
      <c r="EO1217" s="26"/>
      <c r="EP1217" s="26"/>
      <c r="EQ1217" s="26"/>
      <c r="ER1217" s="26"/>
      <c r="ES1217" s="26"/>
      <c r="ET1217" s="26"/>
      <c r="EU1217" s="26"/>
      <c r="EV1217" s="26"/>
      <c r="EW1217" s="26"/>
      <c r="EX1217" s="26"/>
      <c r="EY1217" s="26"/>
      <c r="EZ1217" s="26"/>
      <c r="FA1217" s="26"/>
      <c r="FB1217" s="26"/>
      <c r="FC1217" s="26"/>
      <c r="FD1217" s="26"/>
      <c r="FE1217" s="26"/>
      <c r="FF1217" s="26"/>
      <c r="FG1217" s="26"/>
      <c r="FH1217" s="26"/>
      <c r="FI1217" s="26"/>
      <c r="FJ1217" s="26"/>
      <c r="FK1217" s="26"/>
      <c r="FL1217" s="26"/>
      <c r="FM1217" s="26"/>
      <c r="FN1217" s="26"/>
      <c r="FO1217" s="26"/>
      <c r="FP1217" s="26"/>
      <c r="FQ1217" s="26"/>
      <c r="FR1217" s="26"/>
      <c r="FS1217" s="26"/>
      <c r="FT1217" s="26"/>
      <c r="FU1217" s="26"/>
      <c r="FV1217" s="26"/>
      <c r="FW1217" s="26"/>
      <c r="FX1217" s="26"/>
      <c r="FY1217" s="26"/>
      <c r="FZ1217" s="26"/>
      <c r="GA1217" s="26"/>
      <c r="GB1217" s="26"/>
      <c r="GC1217" s="26"/>
      <c r="GD1217" s="26"/>
      <c r="GE1217" s="26"/>
      <c r="GF1217" s="26"/>
      <c r="GG1217" s="26"/>
      <c r="GH1217" s="26"/>
      <c r="GI1217" s="26"/>
      <c r="GJ1217" s="26"/>
      <c r="GK1217" s="26"/>
      <c r="GL1217" s="26"/>
      <c r="GM1217" s="26"/>
      <c r="GN1217" s="26"/>
      <c r="GO1217" s="26"/>
      <c r="GP1217" s="26"/>
      <c r="GQ1217" s="26"/>
      <c r="GR1217" s="26"/>
      <c r="GS1217" s="26"/>
      <c r="GT1217" s="26"/>
      <c r="GU1217" s="26"/>
      <c r="GV1217" s="26"/>
      <c r="GW1217" s="26"/>
      <c r="GX1217" s="26"/>
      <c r="GY1217" s="26"/>
      <c r="GZ1217" s="26"/>
      <c r="HA1217" s="26"/>
      <c r="HB1217" s="26"/>
      <c r="HC1217" s="26"/>
      <c r="HD1217" s="26"/>
      <c r="HE1217" s="26"/>
      <c r="HF1217" s="26"/>
      <c r="HG1217" s="26"/>
      <c r="HH1217" s="26"/>
      <c r="HI1217" s="26"/>
      <c r="HJ1217" s="26"/>
      <c r="HK1217" s="26"/>
      <c r="HL1217" s="26"/>
      <c r="HM1217" s="26"/>
      <c r="HN1217" s="26"/>
      <c r="HO1217" s="26"/>
      <c r="HP1217" s="26"/>
      <c r="HQ1217" s="26"/>
      <c r="HR1217" s="26"/>
      <c r="HS1217" s="26"/>
      <c r="HT1217" s="26"/>
      <c r="HU1217" s="26"/>
      <c r="HV1217" s="26"/>
      <c r="HW1217" s="26"/>
      <c r="HX1217" s="26"/>
      <c r="HY1217" s="26"/>
      <c r="HZ1217" s="26"/>
      <c r="IA1217" s="26"/>
      <c r="IB1217" s="26"/>
      <c r="IC1217" s="26"/>
      <c r="ID1217" s="26"/>
      <c r="IE1217" s="26"/>
      <c r="IF1217" s="26"/>
      <c r="IG1217" s="26"/>
      <c r="IH1217" s="26"/>
      <c r="II1217" s="26"/>
      <c r="IJ1217" s="26"/>
      <c r="IK1217" s="26"/>
      <c r="IL1217" s="26"/>
      <c r="IM1217" s="26"/>
      <c r="IN1217" s="26"/>
      <c r="IO1217" s="26"/>
      <c r="IP1217" s="26"/>
      <c r="IQ1217" s="26"/>
    </row>
    <row r="1218" spans="1:251" s="40" customFormat="1" ht="18.75" customHeight="1">
      <c r="A1218" s="32"/>
      <c r="B1218" s="49"/>
      <c r="C1218" s="84" t="s">
        <v>273</v>
      </c>
      <c r="D1218" s="85"/>
      <c r="E1218" s="85"/>
      <c r="F1218" s="85"/>
      <c r="G1218" s="85"/>
      <c r="H1218" s="85"/>
      <c r="I1218" s="85"/>
      <c r="J1218" s="85"/>
      <c r="K1218" s="85"/>
      <c r="L1218" s="85"/>
      <c r="M1218" s="85"/>
      <c r="N1218" s="85"/>
      <c r="O1218" s="85"/>
      <c r="P1218" s="85"/>
      <c r="Q1218" s="85"/>
      <c r="R1218" s="85"/>
      <c r="S1218" s="85"/>
      <c r="T1218" s="85"/>
      <c r="U1218" s="85"/>
      <c r="V1218" s="85"/>
      <c r="W1218" s="85"/>
      <c r="X1218" s="85"/>
      <c r="Y1218" s="85"/>
      <c r="Z1218" s="86"/>
      <c r="AA1218" s="87">
        <v>793</v>
      </c>
      <c r="AB1218" s="88"/>
      <c r="AC1218" s="88"/>
      <c r="AD1218" s="88"/>
      <c r="AE1218" s="88"/>
      <c r="AF1218" s="88"/>
      <c r="AG1218" s="88"/>
      <c r="AH1218" s="88"/>
      <c r="AI1218" s="89"/>
      <c r="AJ1218" s="87">
        <v>761</v>
      </c>
      <c r="AK1218" s="88"/>
      <c r="AL1218" s="88"/>
      <c r="AM1218" s="88"/>
      <c r="AN1218" s="88"/>
      <c r="AO1218" s="88"/>
      <c r="AP1218" s="88"/>
      <c r="AQ1218" s="88"/>
      <c r="AR1218" s="89"/>
      <c r="AS1218" s="90"/>
      <c r="AT1218" s="91"/>
      <c r="AU1218" s="91"/>
      <c r="AV1218" s="91"/>
      <c r="AW1218" s="91"/>
      <c r="AX1218" s="92"/>
      <c r="AY1218" s="26"/>
      <c r="AZ1218" s="26"/>
      <c r="BA1218" s="26"/>
      <c r="BB1218" s="26"/>
      <c r="BC1218" s="26"/>
      <c r="BD1218" s="26"/>
      <c r="BE1218" s="26"/>
      <c r="BF1218" s="26"/>
      <c r="BG1218" s="26"/>
      <c r="BH1218" s="26"/>
      <c r="BI1218" s="26"/>
      <c r="BJ1218" s="26"/>
      <c r="BK1218" s="26"/>
      <c r="BL1218" s="26"/>
      <c r="BM1218" s="26"/>
      <c r="BN1218" s="26"/>
      <c r="BO1218" s="26"/>
      <c r="BP1218" s="26"/>
      <c r="BQ1218" s="26"/>
      <c r="BR1218" s="26"/>
      <c r="BS1218" s="26"/>
      <c r="BT1218" s="26"/>
      <c r="BU1218" s="26"/>
      <c r="BV1218" s="26"/>
      <c r="BW1218" s="26"/>
      <c r="BX1218" s="26"/>
      <c r="BY1218" s="26"/>
      <c r="BZ1218" s="26"/>
      <c r="CA1218" s="26"/>
      <c r="CB1218" s="26"/>
      <c r="CC1218" s="26"/>
      <c r="CD1218" s="26"/>
      <c r="CE1218" s="26"/>
      <c r="CF1218" s="26"/>
      <c r="CG1218" s="26"/>
      <c r="CH1218" s="26"/>
      <c r="CI1218" s="26"/>
      <c r="CJ1218" s="26"/>
      <c r="CK1218" s="26"/>
      <c r="CL1218" s="26"/>
      <c r="CM1218" s="26"/>
      <c r="CN1218" s="26"/>
      <c r="CO1218" s="26"/>
      <c r="CP1218" s="26"/>
      <c r="CQ1218" s="26"/>
      <c r="CR1218" s="26"/>
      <c r="CS1218" s="26"/>
      <c r="CT1218" s="26"/>
      <c r="CU1218" s="26"/>
      <c r="CV1218" s="26"/>
      <c r="CW1218" s="26"/>
      <c r="CX1218" s="26"/>
      <c r="CY1218" s="26"/>
      <c r="CZ1218" s="26"/>
      <c r="DA1218" s="26"/>
      <c r="DB1218" s="26"/>
      <c r="DC1218" s="26"/>
      <c r="DD1218" s="26"/>
      <c r="DE1218" s="26"/>
      <c r="DF1218" s="26"/>
      <c r="DG1218" s="26"/>
      <c r="DH1218" s="26"/>
      <c r="DI1218" s="26"/>
      <c r="DJ1218" s="26"/>
      <c r="DK1218" s="26"/>
      <c r="DL1218" s="26"/>
      <c r="DM1218" s="26"/>
      <c r="DN1218" s="26"/>
      <c r="DO1218" s="26"/>
      <c r="DP1218" s="26"/>
      <c r="DQ1218" s="26"/>
      <c r="DR1218" s="26"/>
      <c r="DS1218" s="26"/>
      <c r="DT1218" s="26"/>
      <c r="DU1218" s="26"/>
      <c r="DV1218" s="26"/>
      <c r="DW1218" s="26"/>
      <c r="DX1218" s="26"/>
      <c r="DY1218" s="26"/>
      <c r="DZ1218" s="26"/>
      <c r="EA1218" s="26"/>
      <c r="EB1218" s="26"/>
      <c r="EC1218" s="26"/>
      <c r="ED1218" s="26"/>
      <c r="EE1218" s="26"/>
      <c r="EF1218" s="26"/>
      <c r="EG1218" s="26"/>
      <c r="EH1218" s="26"/>
      <c r="EI1218" s="26"/>
      <c r="EJ1218" s="26"/>
      <c r="EK1218" s="26"/>
      <c r="EL1218" s="26"/>
      <c r="EM1218" s="26"/>
      <c r="EN1218" s="26"/>
      <c r="EO1218" s="26"/>
      <c r="EP1218" s="26"/>
      <c r="EQ1218" s="26"/>
      <c r="ER1218" s="26"/>
      <c r="ES1218" s="26"/>
      <c r="ET1218" s="26"/>
      <c r="EU1218" s="26"/>
      <c r="EV1218" s="26"/>
      <c r="EW1218" s="26"/>
      <c r="EX1218" s="26"/>
      <c r="EY1218" s="26"/>
      <c r="EZ1218" s="26"/>
      <c r="FA1218" s="26"/>
      <c r="FB1218" s="26"/>
      <c r="FC1218" s="26"/>
      <c r="FD1218" s="26"/>
      <c r="FE1218" s="26"/>
      <c r="FF1218" s="26"/>
      <c r="FG1218" s="26"/>
      <c r="FH1218" s="26"/>
      <c r="FI1218" s="26"/>
      <c r="FJ1218" s="26"/>
      <c r="FK1218" s="26"/>
      <c r="FL1218" s="26"/>
      <c r="FM1218" s="26"/>
      <c r="FN1218" s="26"/>
      <c r="FO1218" s="26"/>
      <c r="FP1218" s="26"/>
      <c r="FQ1218" s="26"/>
      <c r="FR1218" s="26"/>
      <c r="FS1218" s="26"/>
      <c r="FT1218" s="26"/>
      <c r="FU1218" s="26"/>
      <c r="FV1218" s="26"/>
      <c r="FW1218" s="26"/>
      <c r="FX1218" s="26"/>
      <c r="FY1218" s="26"/>
      <c r="FZ1218" s="26"/>
      <c r="GA1218" s="26"/>
      <c r="GB1218" s="26"/>
      <c r="GC1218" s="26"/>
      <c r="GD1218" s="26"/>
      <c r="GE1218" s="26"/>
      <c r="GF1218" s="26"/>
      <c r="GG1218" s="26"/>
      <c r="GH1218" s="26"/>
      <c r="GI1218" s="26"/>
      <c r="GJ1218" s="26"/>
      <c r="GK1218" s="26"/>
      <c r="GL1218" s="26"/>
      <c r="GM1218" s="26"/>
      <c r="GN1218" s="26"/>
      <c r="GO1218" s="26"/>
      <c r="GP1218" s="26"/>
      <c r="GQ1218" s="26"/>
      <c r="GR1218" s="26"/>
      <c r="GS1218" s="26"/>
      <c r="GT1218" s="26"/>
      <c r="GU1218" s="26"/>
      <c r="GV1218" s="26"/>
      <c r="GW1218" s="26"/>
      <c r="GX1218" s="26"/>
      <c r="GY1218" s="26"/>
      <c r="GZ1218" s="26"/>
      <c r="HA1218" s="26"/>
      <c r="HB1218" s="26"/>
      <c r="HC1218" s="26"/>
      <c r="HD1218" s="26"/>
      <c r="HE1218" s="26"/>
      <c r="HF1218" s="26"/>
      <c r="HG1218" s="26"/>
      <c r="HH1218" s="26"/>
      <c r="HI1218" s="26"/>
      <c r="HJ1218" s="26"/>
      <c r="HK1218" s="26"/>
      <c r="HL1218" s="26"/>
      <c r="HM1218" s="26"/>
      <c r="HN1218" s="26"/>
      <c r="HO1218" s="26"/>
      <c r="HP1218" s="26"/>
      <c r="HQ1218" s="26"/>
      <c r="HR1218" s="26"/>
      <c r="HS1218" s="26"/>
      <c r="HT1218" s="26"/>
      <c r="HU1218" s="26"/>
      <c r="HV1218" s="26"/>
      <c r="HW1218" s="26"/>
      <c r="HX1218" s="26"/>
      <c r="HY1218" s="26"/>
      <c r="HZ1218" s="26"/>
      <c r="IA1218" s="26"/>
      <c r="IB1218" s="26"/>
      <c r="IC1218" s="26"/>
      <c r="ID1218" s="26"/>
      <c r="IE1218" s="26"/>
      <c r="IF1218" s="26"/>
      <c r="IG1218" s="26"/>
      <c r="IH1218" s="26"/>
      <c r="II1218" s="26"/>
      <c r="IJ1218" s="26"/>
      <c r="IK1218" s="26"/>
      <c r="IL1218" s="26"/>
      <c r="IM1218" s="26"/>
      <c r="IN1218" s="26"/>
      <c r="IO1218" s="26"/>
      <c r="IP1218" s="26"/>
      <c r="IQ1218" s="26"/>
    </row>
    <row r="1219" spans="1:251" s="40" customFormat="1" ht="18.75" customHeight="1">
      <c r="A1219" s="32"/>
      <c r="B1219" s="49"/>
      <c r="C1219" s="84" t="s">
        <v>274</v>
      </c>
      <c r="D1219" s="85"/>
      <c r="E1219" s="85"/>
      <c r="F1219" s="85"/>
      <c r="G1219" s="85"/>
      <c r="H1219" s="85"/>
      <c r="I1219" s="85"/>
      <c r="J1219" s="85"/>
      <c r="K1219" s="85"/>
      <c r="L1219" s="85"/>
      <c r="M1219" s="85"/>
      <c r="N1219" s="85"/>
      <c r="O1219" s="85"/>
      <c r="P1219" s="85"/>
      <c r="Q1219" s="85"/>
      <c r="R1219" s="85"/>
      <c r="S1219" s="85"/>
      <c r="T1219" s="85"/>
      <c r="U1219" s="85"/>
      <c r="V1219" s="85"/>
      <c r="W1219" s="85"/>
      <c r="X1219" s="85"/>
      <c r="Y1219" s="85"/>
      <c r="Z1219" s="86"/>
      <c r="AA1219" s="87">
        <v>817</v>
      </c>
      <c r="AB1219" s="88"/>
      <c r="AC1219" s="88"/>
      <c r="AD1219" s="88"/>
      <c r="AE1219" s="88"/>
      <c r="AF1219" s="88"/>
      <c r="AG1219" s="88"/>
      <c r="AH1219" s="88"/>
      <c r="AI1219" s="89"/>
      <c r="AJ1219" s="87">
        <v>285</v>
      </c>
      <c r="AK1219" s="88"/>
      <c r="AL1219" s="88"/>
      <c r="AM1219" s="88"/>
      <c r="AN1219" s="88"/>
      <c r="AO1219" s="88"/>
      <c r="AP1219" s="88"/>
      <c r="AQ1219" s="88"/>
      <c r="AR1219" s="89"/>
      <c r="AS1219" s="90"/>
      <c r="AT1219" s="91"/>
      <c r="AU1219" s="91"/>
      <c r="AV1219" s="91"/>
      <c r="AW1219" s="91"/>
      <c r="AX1219" s="92"/>
      <c r="AY1219" s="26"/>
      <c r="AZ1219" s="26"/>
      <c r="BA1219" s="26"/>
      <c r="BB1219" s="26"/>
      <c r="BC1219" s="26"/>
      <c r="BD1219" s="26"/>
      <c r="BE1219" s="26"/>
      <c r="BF1219" s="26"/>
      <c r="BG1219" s="26"/>
      <c r="BH1219" s="26"/>
      <c r="BI1219" s="26"/>
      <c r="BJ1219" s="26"/>
      <c r="BK1219" s="26"/>
      <c r="BL1219" s="26"/>
      <c r="BM1219" s="26"/>
      <c r="BN1219" s="26"/>
      <c r="BO1219" s="26"/>
      <c r="BP1219" s="26"/>
      <c r="BQ1219" s="26"/>
      <c r="BR1219" s="26"/>
      <c r="BS1219" s="26"/>
      <c r="BT1219" s="26"/>
      <c r="BU1219" s="26"/>
      <c r="BV1219" s="26"/>
      <c r="BW1219" s="26"/>
      <c r="BX1219" s="26"/>
      <c r="BY1219" s="26"/>
      <c r="BZ1219" s="26"/>
      <c r="CA1219" s="26"/>
      <c r="CB1219" s="26"/>
      <c r="CC1219" s="26"/>
      <c r="CD1219" s="26"/>
      <c r="CE1219" s="26"/>
      <c r="CF1219" s="26"/>
      <c r="CG1219" s="26"/>
      <c r="CH1219" s="26"/>
      <c r="CI1219" s="26"/>
      <c r="CJ1219" s="26"/>
      <c r="CK1219" s="26"/>
      <c r="CL1219" s="26"/>
      <c r="CM1219" s="26"/>
      <c r="CN1219" s="26"/>
      <c r="CO1219" s="26"/>
      <c r="CP1219" s="26"/>
      <c r="CQ1219" s="26"/>
      <c r="CR1219" s="26"/>
      <c r="CS1219" s="26"/>
      <c r="CT1219" s="26"/>
      <c r="CU1219" s="26"/>
      <c r="CV1219" s="26"/>
      <c r="CW1219" s="26"/>
      <c r="CX1219" s="26"/>
      <c r="CY1219" s="26"/>
      <c r="CZ1219" s="26"/>
      <c r="DA1219" s="26"/>
      <c r="DB1219" s="26"/>
      <c r="DC1219" s="26"/>
      <c r="DD1219" s="26"/>
      <c r="DE1219" s="26"/>
      <c r="DF1219" s="26"/>
      <c r="DG1219" s="26"/>
      <c r="DH1219" s="26"/>
      <c r="DI1219" s="26"/>
      <c r="DJ1219" s="26"/>
      <c r="DK1219" s="26"/>
      <c r="DL1219" s="26"/>
      <c r="DM1219" s="26"/>
      <c r="DN1219" s="26"/>
      <c r="DO1219" s="26"/>
      <c r="DP1219" s="26"/>
      <c r="DQ1219" s="26"/>
      <c r="DR1219" s="26"/>
      <c r="DS1219" s="26"/>
      <c r="DT1219" s="26"/>
      <c r="DU1219" s="26"/>
      <c r="DV1219" s="26"/>
      <c r="DW1219" s="26"/>
      <c r="DX1219" s="26"/>
      <c r="DY1219" s="26"/>
      <c r="DZ1219" s="26"/>
      <c r="EA1219" s="26"/>
      <c r="EB1219" s="26"/>
      <c r="EC1219" s="26"/>
      <c r="ED1219" s="26"/>
      <c r="EE1219" s="26"/>
      <c r="EF1219" s="26"/>
      <c r="EG1219" s="26"/>
      <c r="EH1219" s="26"/>
      <c r="EI1219" s="26"/>
      <c r="EJ1219" s="26"/>
      <c r="EK1219" s="26"/>
      <c r="EL1219" s="26"/>
      <c r="EM1219" s="26"/>
      <c r="EN1219" s="26"/>
      <c r="EO1219" s="26"/>
      <c r="EP1219" s="26"/>
      <c r="EQ1219" s="26"/>
      <c r="ER1219" s="26"/>
      <c r="ES1219" s="26"/>
      <c r="ET1219" s="26"/>
      <c r="EU1219" s="26"/>
      <c r="EV1219" s="26"/>
      <c r="EW1219" s="26"/>
      <c r="EX1219" s="26"/>
      <c r="EY1219" s="26"/>
      <c r="EZ1219" s="26"/>
      <c r="FA1219" s="26"/>
      <c r="FB1219" s="26"/>
      <c r="FC1219" s="26"/>
      <c r="FD1219" s="26"/>
      <c r="FE1219" s="26"/>
      <c r="FF1219" s="26"/>
      <c r="FG1219" s="26"/>
      <c r="FH1219" s="26"/>
      <c r="FI1219" s="26"/>
      <c r="FJ1219" s="26"/>
      <c r="FK1219" s="26"/>
      <c r="FL1219" s="26"/>
      <c r="FM1219" s="26"/>
      <c r="FN1219" s="26"/>
      <c r="FO1219" s="26"/>
      <c r="FP1219" s="26"/>
      <c r="FQ1219" s="26"/>
      <c r="FR1219" s="26"/>
      <c r="FS1219" s="26"/>
      <c r="FT1219" s="26"/>
      <c r="FU1219" s="26"/>
      <c r="FV1219" s="26"/>
      <c r="FW1219" s="26"/>
      <c r="FX1219" s="26"/>
      <c r="FY1219" s="26"/>
      <c r="FZ1219" s="26"/>
      <c r="GA1219" s="26"/>
      <c r="GB1219" s="26"/>
      <c r="GC1219" s="26"/>
      <c r="GD1219" s="26"/>
      <c r="GE1219" s="26"/>
      <c r="GF1219" s="26"/>
      <c r="GG1219" s="26"/>
      <c r="GH1219" s="26"/>
      <c r="GI1219" s="26"/>
      <c r="GJ1219" s="26"/>
      <c r="GK1219" s="26"/>
      <c r="GL1219" s="26"/>
      <c r="GM1219" s="26"/>
      <c r="GN1219" s="26"/>
      <c r="GO1219" s="26"/>
      <c r="GP1219" s="26"/>
      <c r="GQ1219" s="26"/>
      <c r="GR1219" s="26"/>
      <c r="GS1219" s="26"/>
      <c r="GT1219" s="26"/>
      <c r="GU1219" s="26"/>
      <c r="GV1219" s="26"/>
      <c r="GW1219" s="26"/>
      <c r="GX1219" s="26"/>
      <c r="GY1219" s="26"/>
      <c r="GZ1219" s="26"/>
      <c r="HA1219" s="26"/>
      <c r="HB1219" s="26"/>
      <c r="HC1219" s="26"/>
      <c r="HD1219" s="26"/>
      <c r="HE1219" s="26"/>
      <c r="HF1219" s="26"/>
      <c r="HG1219" s="26"/>
      <c r="HH1219" s="26"/>
      <c r="HI1219" s="26"/>
      <c r="HJ1219" s="26"/>
      <c r="HK1219" s="26"/>
      <c r="HL1219" s="26"/>
      <c r="HM1219" s="26"/>
      <c r="HN1219" s="26"/>
      <c r="HO1219" s="26"/>
      <c r="HP1219" s="26"/>
      <c r="HQ1219" s="26"/>
      <c r="HR1219" s="26"/>
      <c r="HS1219" s="26"/>
      <c r="HT1219" s="26"/>
      <c r="HU1219" s="26"/>
      <c r="HV1219" s="26"/>
      <c r="HW1219" s="26"/>
      <c r="HX1219" s="26"/>
      <c r="HY1219" s="26"/>
      <c r="HZ1219" s="26"/>
      <c r="IA1219" s="26"/>
      <c r="IB1219" s="26"/>
      <c r="IC1219" s="26"/>
      <c r="ID1219" s="26"/>
      <c r="IE1219" s="26"/>
      <c r="IF1219" s="26"/>
      <c r="IG1219" s="26"/>
      <c r="IH1219" s="26"/>
      <c r="II1219" s="26"/>
      <c r="IJ1219" s="26"/>
      <c r="IK1219" s="26"/>
      <c r="IL1219" s="26"/>
      <c r="IM1219" s="26"/>
      <c r="IN1219" s="26"/>
      <c r="IO1219" s="26"/>
      <c r="IP1219" s="26"/>
      <c r="IQ1219" s="26"/>
    </row>
    <row r="1220" spans="1:251" s="40" customFormat="1" ht="18.75" customHeight="1">
      <c r="A1220" s="32"/>
      <c r="B1220" s="49"/>
      <c r="C1220" s="84" t="s">
        <v>275</v>
      </c>
      <c r="D1220" s="85"/>
      <c r="E1220" s="85"/>
      <c r="F1220" s="85"/>
      <c r="G1220" s="85"/>
      <c r="H1220" s="85"/>
      <c r="I1220" s="85"/>
      <c r="J1220" s="85"/>
      <c r="K1220" s="85"/>
      <c r="L1220" s="85"/>
      <c r="M1220" s="85"/>
      <c r="N1220" s="85"/>
      <c r="O1220" s="85"/>
      <c r="P1220" s="85"/>
      <c r="Q1220" s="85"/>
      <c r="R1220" s="85"/>
      <c r="S1220" s="85"/>
      <c r="T1220" s="85"/>
      <c r="U1220" s="85"/>
      <c r="V1220" s="85"/>
      <c r="W1220" s="85"/>
      <c r="X1220" s="85"/>
      <c r="Y1220" s="85"/>
      <c r="Z1220" s="86"/>
      <c r="AA1220" s="87">
        <v>193</v>
      </c>
      <c r="AB1220" s="88"/>
      <c r="AC1220" s="88"/>
      <c r="AD1220" s="88"/>
      <c r="AE1220" s="88"/>
      <c r="AF1220" s="88"/>
      <c r="AG1220" s="88"/>
      <c r="AH1220" s="88"/>
      <c r="AI1220" s="89"/>
      <c r="AJ1220" s="87">
        <v>96</v>
      </c>
      <c r="AK1220" s="88"/>
      <c r="AL1220" s="88"/>
      <c r="AM1220" s="88"/>
      <c r="AN1220" s="88"/>
      <c r="AO1220" s="88"/>
      <c r="AP1220" s="88"/>
      <c r="AQ1220" s="88"/>
      <c r="AR1220" s="89"/>
      <c r="AS1220" s="90"/>
      <c r="AT1220" s="91"/>
      <c r="AU1220" s="91"/>
      <c r="AV1220" s="91"/>
      <c r="AW1220" s="91"/>
      <c r="AX1220" s="92"/>
      <c r="AY1220" s="26"/>
      <c r="AZ1220" s="26"/>
      <c r="BA1220" s="26"/>
      <c r="BB1220" s="26"/>
      <c r="BC1220" s="26"/>
      <c r="BD1220" s="26"/>
      <c r="BE1220" s="26"/>
      <c r="BF1220" s="26"/>
      <c r="BG1220" s="26"/>
      <c r="BH1220" s="26"/>
      <c r="BI1220" s="26"/>
      <c r="BJ1220" s="26"/>
      <c r="BK1220" s="26"/>
      <c r="BL1220" s="26"/>
      <c r="BM1220" s="26"/>
      <c r="BN1220" s="26"/>
      <c r="BO1220" s="26"/>
      <c r="BP1220" s="26"/>
      <c r="BQ1220" s="26"/>
      <c r="BR1220" s="26"/>
      <c r="BS1220" s="26"/>
      <c r="BT1220" s="26"/>
      <c r="BU1220" s="26"/>
      <c r="BV1220" s="26"/>
      <c r="BW1220" s="26"/>
      <c r="BX1220" s="26"/>
      <c r="BY1220" s="26"/>
      <c r="BZ1220" s="26"/>
      <c r="CA1220" s="26"/>
      <c r="CB1220" s="26"/>
      <c r="CC1220" s="26"/>
      <c r="CD1220" s="26"/>
      <c r="CE1220" s="26"/>
      <c r="CF1220" s="26"/>
      <c r="CG1220" s="26"/>
      <c r="CH1220" s="26"/>
      <c r="CI1220" s="26"/>
      <c r="CJ1220" s="26"/>
      <c r="CK1220" s="26"/>
      <c r="CL1220" s="26"/>
      <c r="CM1220" s="26"/>
      <c r="CN1220" s="26"/>
      <c r="CO1220" s="26"/>
      <c r="CP1220" s="26"/>
      <c r="CQ1220" s="26"/>
      <c r="CR1220" s="26"/>
      <c r="CS1220" s="26"/>
      <c r="CT1220" s="26"/>
      <c r="CU1220" s="26"/>
      <c r="CV1220" s="26"/>
      <c r="CW1220" s="26"/>
      <c r="CX1220" s="26"/>
      <c r="CY1220" s="26"/>
      <c r="CZ1220" s="26"/>
      <c r="DA1220" s="26"/>
      <c r="DB1220" s="26"/>
      <c r="DC1220" s="26"/>
      <c r="DD1220" s="26"/>
      <c r="DE1220" s="26"/>
      <c r="DF1220" s="26"/>
      <c r="DG1220" s="26"/>
      <c r="DH1220" s="26"/>
      <c r="DI1220" s="26"/>
      <c r="DJ1220" s="26"/>
      <c r="DK1220" s="26"/>
      <c r="DL1220" s="26"/>
      <c r="DM1220" s="26"/>
      <c r="DN1220" s="26"/>
      <c r="DO1220" s="26"/>
      <c r="DP1220" s="26"/>
      <c r="DQ1220" s="26"/>
      <c r="DR1220" s="26"/>
      <c r="DS1220" s="26"/>
      <c r="DT1220" s="26"/>
      <c r="DU1220" s="26"/>
      <c r="DV1220" s="26"/>
      <c r="DW1220" s="26"/>
      <c r="DX1220" s="26"/>
      <c r="DY1220" s="26"/>
      <c r="DZ1220" s="26"/>
      <c r="EA1220" s="26"/>
      <c r="EB1220" s="26"/>
      <c r="EC1220" s="26"/>
      <c r="ED1220" s="26"/>
      <c r="EE1220" s="26"/>
      <c r="EF1220" s="26"/>
      <c r="EG1220" s="26"/>
      <c r="EH1220" s="26"/>
      <c r="EI1220" s="26"/>
      <c r="EJ1220" s="26"/>
      <c r="EK1220" s="26"/>
      <c r="EL1220" s="26"/>
      <c r="EM1220" s="26"/>
      <c r="EN1220" s="26"/>
      <c r="EO1220" s="26"/>
      <c r="EP1220" s="26"/>
      <c r="EQ1220" s="26"/>
      <c r="ER1220" s="26"/>
      <c r="ES1220" s="26"/>
      <c r="ET1220" s="26"/>
      <c r="EU1220" s="26"/>
      <c r="EV1220" s="26"/>
      <c r="EW1220" s="26"/>
      <c r="EX1220" s="26"/>
      <c r="EY1220" s="26"/>
      <c r="EZ1220" s="26"/>
      <c r="FA1220" s="26"/>
      <c r="FB1220" s="26"/>
      <c r="FC1220" s="26"/>
      <c r="FD1220" s="26"/>
      <c r="FE1220" s="26"/>
      <c r="FF1220" s="26"/>
      <c r="FG1220" s="26"/>
      <c r="FH1220" s="26"/>
      <c r="FI1220" s="26"/>
      <c r="FJ1220" s="26"/>
      <c r="FK1220" s="26"/>
      <c r="FL1220" s="26"/>
      <c r="FM1220" s="26"/>
      <c r="FN1220" s="26"/>
      <c r="FO1220" s="26"/>
      <c r="FP1220" s="26"/>
      <c r="FQ1220" s="26"/>
      <c r="FR1220" s="26"/>
      <c r="FS1220" s="26"/>
      <c r="FT1220" s="26"/>
      <c r="FU1220" s="26"/>
      <c r="FV1220" s="26"/>
      <c r="FW1220" s="26"/>
      <c r="FX1220" s="26"/>
      <c r="FY1220" s="26"/>
      <c r="FZ1220" s="26"/>
      <c r="GA1220" s="26"/>
      <c r="GB1220" s="26"/>
      <c r="GC1220" s="26"/>
      <c r="GD1220" s="26"/>
      <c r="GE1220" s="26"/>
      <c r="GF1220" s="26"/>
      <c r="GG1220" s="26"/>
      <c r="GH1220" s="26"/>
      <c r="GI1220" s="26"/>
      <c r="GJ1220" s="26"/>
      <c r="GK1220" s="26"/>
      <c r="GL1220" s="26"/>
      <c r="GM1220" s="26"/>
      <c r="GN1220" s="26"/>
      <c r="GO1220" s="26"/>
      <c r="GP1220" s="26"/>
      <c r="GQ1220" s="26"/>
      <c r="GR1220" s="26"/>
      <c r="GS1220" s="26"/>
      <c r="GT1220" s="26"/>
      <c r="GU1220" s="26"/>
      <c r="GV1220" s="26"/>
      <c r="GW1220" s="26"/>
      <c r="GX1220" s="26"/>
      <c r="GY1220" s="26"/>
      <c r="GZ1220" s="26"/>
      <c r="HA1220" s="26"/>
      <c r="HB1220" s="26"/>
      <c r="HC1220" s="26"/>
      <c r="HD1220" s="26"/>
      <c r="HE1220" s="26"/>
      <c r="HF1220" s="26"/>
      <c r="HG1220" s="26"/>
      <c r="HH1220" s="26"/>
      <c r="HI1220" s="26"/>
      <c r="HJ1220" s="26"/>
      <c r="HK1220" s="26"/>
      <c r="HL1220" s="26"/>
      <c r="HM1220" s="26"/>
      <c r="HN1220" s="26"/>
      <c r="HO1220" s="26"/>
      <c r="HP1220" s="26"/>
      <c r="HQ1220" s="26"/>
      <c r="HR1220" s="26"/>
      <c r="HS1220" s="26"/>
      <c r="HT1220" s="26"/>
      <c r="HU1220" s="26"/>
      <c r="HV1220" s="26"/>
      <c r="HW1220" s="26"/>
      <c r="HX1220" s="26"/>
      <c r="HY1220" s="26"/>
      <c r="HZ1220" s="26"/>
      <c r="IA1220" s="26"/>
      <c r="IB1220" s="26"/>
      <c r="IC1220" s="26"/>
      <c r="ID1220" s="26"/>
      <c r="IE1220" s="26"/>
      <c r="IF1220" s="26"/>
      <c r="IG1220" s="26"/>
      <c r="IH1220" s="26"/>
      <c r="II1220" s="26"/>
      <c r="IJ1220" s="26"/>
      <c r="IK1220" s="26"/>
      <c r="IL1220" s="26"/>
      <c r="IM1220" s="26"/>
      <c r="IN1220" s="26"/>
      <c r="IO1220" s="26"/>
      <c r="IP1220" s="26"/>
      <c r="IQ1220" s="26"/>
    </row>
    <row r="1221" spans="1:251" s="40" customFormat="1" ht="18.75" customHeight="1" thickBot="1">
      <c r="A1221" s="41"/>
      <c r="B1221" s="93" t="s">
        <v>101</v>
      </c>
      <c r="C1221" s="94"/>
      <c r="D1221" s="94"/>
      <c r="E1221" s="94"/>
      <c r="F1221" s="94"/>
      <c r="G1221" s="94"/>
      <c r="H1221" s="94"/>
      <c r="I1221" s="94"/>
      <c r="J1221" s="94"/>
      <c r="K1221" s="94"/>
      <c r="L1221" s="94"/>
      <c r="M1221" s="94"/>
      <c r="N1221" s="94"/>
      <c r="O1221" s="94"/>
      <c r="P1221" s="94"/>
      <c r="Q1221" s="94"/>
      <c r="R1221" s="94"/>
      <c r="S1221" s="94"/>
      <c r="T1221" s="94"/>
      <c r="U1221" s="94"/>
      <c r="V1221" s="94"/>
      <c r="W1221" s="94"/>
      <c r="X1221" s="94"/>
      <c r="Y1221" s="94"/>
      <c r="Z1221" s="95"/>
      <c r="AA1221" s="96">
        <f>SUM($AA$1216:$AA$1220)</f>
        <v>8325</v>
      </c>
      <c r="AB1221" s="97"/>
      <c r="AC1221" s="97"/>
      <c r="AD1221" s="97"/>
      <c r="AE1221" s="97"/>
      <c r="AF1221" s="97"/>
      <c r="AG1221" s="97"/>
      <c r="AH1221" s="97"/>
      <c r="AI1221" s="98"/>
      <c r="AJ1221" s="96">
        <f>SUM($AJ$1216:$AJ$1220)</f>
        <v>8211</v>
      </c>
      <c r="AK1221" s="97"/>
      <c r="AL1221" s="97"/>
      <c r="AM1221" s="97"/>
      <c r="AN1221" s="97"/>
      <c r="AO1221" s="97"/>
      <c r="AP1221" s="97"/>
      <c r="AQ1221" s="97"/>
      <c r="AR1221" s="98"/>
      <c r="AS1221" s="99"/>
      <c r="AT1221" s="100"/>
      <c r="AU1221" s="100"/>
      <c r="AV1221" s="100"/>
      <c r="AW1221" s="100"/>
      <c r="AX1221" s="101"/>
      <c r="AY1221" s="26"/>
      <c r="AZ1221" s="26"/>
      <c r="BA1221" s="26"/>
      <c r="BB1221" s="26"/>
      <c r="BC1221" s="26"/>
      <c r="BD1221" s="26"/>
      <c r="BE1221" s="26"/>
      <c r="BF1221" s="26"/>
      <c r="BG1221" s="26"/>
      <c r="BH1221" s="26"/>
      <c r="BI1221" s="26"/>
      <c r="BJ1221" s="26"/>
      <c r="BK1221" s="26"/>
      <c r="BL1221" s="26"/>
      <c r="BM1221" s="26"/>
      <c r="BN1221" s="26"/>
      <c r="BO1221" s="26"/>
      <c r="BP1221" s="26"/>
      <c r="BQ1221" s="26"/>
      <c r="BR1221" s="26"/>
      <c r="BS1221" s="26"/>
      <c r="BT1221" s="26"/>
      <c r="BU1221" s="26"/>
      <c r="BV1221" s="26"/>
      <c r="BW1221" s="26"/>
      <c r="BX1221" s="26"/>
      <c r="BY1221" s="26"/>
      <c r="BZ1221" s="26"/>
      <c r="CA1221" s="26"/>
      <c r="CB1221" s="26"/>
      <c r="CC1221" s="26"/>
      <c r="CD1221" s="26"/>
      <c r="CE1221" s="26"/>
      <c r="CF1221" s="26"/>
      <c r="CG1221" s="26"/>
      <c r="CH1221" s="26"/>
      <c r="CI1221" s="26"/>
      <c r="CJ1221" s="26"/>
      <c r="CK1221" s="26"/>
      <c r="CL1221" s="26"/>
      <c r="CM1221" s="26"/>
      <c r="CN1221" s="26"/>
      <c r="CO1221" s="26"/>
      <c r="CP1221" s="26"/>
      <c r="CQ1221" s="26"/>
      <c r="CR1221" s="26"/>
      <c r="CS1221" s="26"/>
      <c r="CT1221" s="26"/>
      <c r="CU1221" s="26"/>
      <c r="CV1221" s="26"/>
      <c r="CW1221" s="26"/>
      <c r="CX1221" s="26"/>
      <c r="CY1221" s="26"/>
      <c r="CZ1221" s="26"/>
      <c r="DA1221" s="26"/>
      <c r="DB1221" s="26"/>
      <c r="DC1221" s="26"/>
      <c r="DD1221" s="26"/>
      <c r="DE1221" s="26"/>
      <c r="DF1221" s="26"/>
      <c r="DG1221" s="26"/>
      <c r="DH1221" s="26"/>
      <c r="DI1221" s="26"/>
      <c r="DJ1221" s="26"/>
      <c r="DK1221" s="26"/>
      <c r="DL1221" s="26"/>
      <c r="DM1221" s="26"/>
      <c r="DN1221" s="26"/>
      <c r="DO1221" s="26"/>
      <c r="DP1221" s="26"/>
      <c r="DQ1221" s="26"/>
      <c r="DR1221" s="26"/>
      <c r="DS1221" s="26"/>
      <c r="DT1221" s="26"/>
      <c r="DU1221" s="26"/>
      <c r="DV1221" s="26"/>
      <c r="DW1221" s="26"/>
      <c r="DX1221" s="26"/>
      <c r="DY1221" s="26"/>
      <c r="DZ1221" s="26"/>
      <c r="EA1221" s="26"/>
      <c r="EB1221" s="26"/>
      <c r="EC1221" s="26"/>
      <c r="ED1221" s="26"/>
      <c r="EE1221" s="26"/>
      <c r="EF1221" s="26"/>
      <c r="EG1221" s="26"/>
      <c r="EH1221" s="26"/>
      <c r="EI1221" s="26"/>
      <c r="EJ1221" s="26"/>
      <c r="EK1221" s="26"/>
      <c r="EL1221" s="26"/>
      <c r="EM1221" s="26"/>
      <c r="EN1221" s="26"/>
      <c r="EO1221" s="26"/>
      <c r="EP1221" s="26"/>
      <c r="EQ1221" s="26"/>
      <c r="ER1221" s="26"/>
      <c r="ES1221" s="26"/>
      <c r="ET1221" s="26"/>
      <c r="EU1221" s="26"/>
      <c r="EV1221" s="26"/>
      <c r="EW1221" s="26"/>
      <c r="EX1221" s="26"/>
      <c r="EY1221" s="26"/>
      <c r="EZ1221" s="26"/>
      <c r="FA1221" s="26"/>
      <c r="FB1221" s="26"/>
      <c r="FC1221" s="26"/>
      <c r="FD1221" s="26"/>
      <c r="FE1221" s="26"/>
      <c r="FF1221" s="26"/>
      <c r="FG1221" s="26"/>
      <c r="FH1221" s="26"/>
      <c r="FI1221" s="26"/>
      <c r="FJ1221" s="26"/>
      <c r="FK1221" s="26"/>
      <c r="FL1221" s="26"/>
      <c r="FM1221" s="26"/>
      <c r="FN1221" s="26"/>
      <c r="FO1221" s="26"/>
      <c r="FP1221" s="26"/>
      <c r="FQ1221" s="26"/>
      <c r="FR1221" s="26"/>
      <c r="FS1221" s="26"/>
      <c r="FT1221" s="26"/>
      <c r="FU1221" s="26"/>
      <c r="FV1221" s="26"/>
      <c r="FW1221" s="26"/>
      <c r="FX1221" s="26"/>
      <c r="FY1221" s="26"/>
      <c r="FZ1221" s="26"/>
      <c r="GA1221" s="26"/>
      <c r="GB1221" s="26"/>
      <c r="GC1221" s="26"/>
      <c r="GD1221" s="26"/>
      <c r="GE1221" s="26"/>
      <c r="GF1221" s="26"/>
      <c r="GG1221" s="26"/>
      <c r="GH1221" s="26"/>
      <c r="GI1221" s="26"/>
      <c r="GJ1221" s="26"/>
      <c r="GK1221" s="26"/>
      <c r="GL1221" s="26"/>
      <c r="GM1221" s="26"/>
      <c r="GN1221" s="26"/>
      <c r="GO1221" s="26"/>
      <c r="GP1221" s="26"/>
      <c r="GQ1221" s="26"/>
      <c r="GR1221" s="26"/>
      <c r="GS1221" s="26"/>
      <c r="GT1221" s="26"/>
      <c r="GU1221" s="26"/>
      <c r="GV1221" s="26"/>
      <c r="GW1221" s="26"/>
      <c r="GX1221" s="26"/>
      <c r="GY1221" s="26"/>
      <c r="GZ1221" s="26"/>
      <c r="HA1221" s="26"/>
      <c r="HB1221" s="26"/>
      <c r="HC1221" s="26"/>
      <c r="HD1221" s="26"/>
      <c r="HE1221" s="26"/>
      <c r="HF1221" s="26"/>
      <c r="HG1221" s="26"/>
      <c r="HH1221" s="26"/>
      <c r="HI1221" s="26"/>
      <c r="HJ1221" s="26"/>
      <c r="HK1221" s="26"/>
      <c r="HL1221" s="26"/>
      <c r="HM1221" s="26"/>
      <c r="HN1221" s="26"/>
      <c r="HO1221" s="26"/>
      <c r="HP1221" s="26"/>
      <c r="HQ1221" s="26"/>
      <c r="HR1221" s="26"/>
      <c r="HS1221" s="26"/>
      <c r="HT1221" s="26"/>
      <c r="HU1221" s="26"/>
      <c r="HV1221" s="26"/>
      <c r="HW1221" s="26"/>
      <c r="HX1221" s="26"/>
      <c r="HY1221" s="26"/>
      <c r="HZ1221" s="26"/>
      <c r="IA1221" s="26"/>
      <c r="IB1221" s="26"/>
      <c r="IC1221" s="26"/>
      <c r="ID1221" s="26"/>
      <c r="IE1221" s="26"/>
      <c r="IF1221" s="26"/>
      <c r="IG1221" s="26"/>
      <c r="IH1221" s="26"/>
      <c r="II1221" s="26"/>
      <c r="IJ1221" s="26"/>
      <c r="IK1221" s="26"/>
      <c r="IL1221" s="26"/>
      <c r="IM1221" s="26"/>
      <c r="IN1221" s="26"/>
      <c r="IO1221" s="26"/>
      <c r="IP1221" s="26"/>
      <c r="IQ1221" s="26"/>
    </row>
    <row r="1223" spans="1:251" ht="19.2">
      <c r="A1223" s="25" t="s">
        <v>87</v>
      </c>
      <c r="AW1223" s="27"/>
      <c r="AX1223" s="28"/>
      <c r="AY1223" s="27"/>
    </row>
    <row r="1225" spans="1:251" ht="18">
      <c r="B1225" s="102" t="s">
        <v>0</v>
      </c>
      <c r="C1225" s="103"/>
      <c r="D1225" s="103"/>
      <c r="E1225" s="103"/>
      <c r="F1225" s="103"/>
      <c r="G1225" s="103"/>
      <c r="H1225" s="103"/>
      <c r="I1225" s="103"/>
      <c r="J1225" s="103"/>
      <c r="K1225" s="103"/>
      <c r="L1225" s="103"/>
      <c r="M1225" s="103"/>
      <c r="N1225" s="103"/>
      <c r="O1225" s="103"/>
      <c r="P1225" s="103"/>
      <c r="Q1225" s="103"/>
      <c r="R1225" s="103"/>
      <c r="S1225" s="103"/>
      <c r="T1225" s="103"/>
      <c r="U1225" s="103"/>
      <c r="V1225" s="103"/>
      <c r="W1225" s="103"/>
      <c r="X1225" s="103"/>
      <c r="Y1225" s="103"/>
      <c r="Z1225" s="103"/>
      <c r="AA1225" s="103"/>
      <c r="AB1225" s="103"/>
      <c r="AC1225" s="103"/>
      <c r="AD1225" s="103"/>
      <c r="AE1225" s="103"/>
      <c r="AF1225" s="103"/>
      <c r="AG1225" s="103"/>
      <c r="AH1225" s="103"/>
      <c r="AI1225" s="103"/>
      <c r="AJ1225" s="103"/>
      <c r="AK1225" s="103"/>
      <c r="AL1225" s="103"/>
      <c r="AM1225" s="103"/>
      <c r="AN1225" s="103"/>
      <c r="AO1225" s="103"/>
      <c r="AP1225" s="103"/>
      <c r="AQ1225" s="103"/>
      <c r="AR1225" s="103"/>
      <c r="AS1225" s="103"/>
      <c r="AT1225" s="103"/>
      <c r="AU1225" s="103"/>
      <c r="AV1225" s="103"/>
      <c r="AW1225" s="103"/>
      <c r="AX1225" s="103"/>
    </row>
    <row r="1226" spans="1:251">
      <c r="Z1226" s="29"/>
      <c r="AD1226" s="29"/>
      <c r="AE1226" s="29"/>
      <c r="AF1226" s="29"/>
      <c r="AG1226" s="29"/>
      <c r="AH1226" s="29"/>
      <c r="AI1226" s="29"/>
      <c r="AO1226" s="29"/>
    </row>
    <row r="1227" spans="1:251" ht="13.8" thickBot="1">
      <c r="Z1227" s="29"/>
      <c r="AD1227" s="29"/>
      <c r="AE1227" s="29"/>
      <c r="AF1227" s="29"/>
      <c r="AG1227" s="29"/>
      <c r="AH1227" s="29"/>
      <c r="AI1227" s="29"/>
      <c r="AO1227" s="29"/>
      <c r="DI1227" s="30"/>
    </row>
    <row r="1228" spans="1:251" ht="24.75" customHeight="1" thickBot="1">
      <c r="B1228" s="104" t="s">
        <v>88</v>
      </c>
      <c r="C1228" s="105"/>
      <c r="D1228" s="105"/>
      <c r="E1228" s="105"/>
      <c r="F1228" s="105"/>
      <c r="G1228" s="105"/>
      <c r="H1228" s="106" t="s">
        <v>276</v>
      </c>
      <c r="I1228" s="107"/>
      <c r="J1228" s="107"/>
      <c r="K1228" s="107"/>
      <c r="L1228" s="107"/>
      <c r="M1228" s="107"/>
      <c r="N1228" s="107"/>
      <c r="O1228" s="107"/>
      <c r="P1228" s="107"/>
      <c r="Q1228" s="107"/>
      <c r="R1228" s="107"/>
      <c r="S1228" s="107"/>
      <c r="T1228" s="107"/>
      <c r="U1228" s="107"/>
      <c r="V1228" s="107"/>
      <c r="W1228" s="107"/>
      <c r="X1228" s="107"/>
      <c r="Y1228" s="107"/>
      <c r="Z1228" s="107"/>
      <c r="AA1228" s="107"/>
      <c r="AB1228" s="107"/>
      <c r="AC1228" s="107"/>
      <c r="AD1228" s="107"/>
      <c r="AE1228" s="107"/>
      <c r="AF1228" s="107"/>
      <c r="AG1228" s="107"/>
      <c r="AH1228" s="107"/>
      <c r="AI1228" s="107"/>
      <c r="AJ1228" s="107"/>
      <c r="AK1228" s="107"/>
      <c r="AL1228" s="107"/>
      <c r="AM1228" s="107"/>
      <c r="AN1228" s="107"/>
      <c r="AO1228" s="107"/>
      <c r="AP1228" s="107"/>
      <c r="AQ1228" s="107"/>
      <c r="AR1228" s="107"/>
      <c r="AS1228" s="107"/>
      <c r="AT1228" s="107"/>
      <c r="AU1228" s="107"/>
      <c r="AV1228" s="107"/>
      <c r="AW1228" s="107"/>
      <c r="AX1228" s="108"/>
      <c r="DI1228" s="30"/>
    </row>
    <row r="1229" spans="1:251" ht="14.4">
      <c r="B1229" s="31"/>
      <c r="C1229" s="31"/>
      <c r="D1229" s="31"/>
      <c r="E1229" s="31"/>
      <c r="F1229" s="31"/>
      <c r="G1229" s="31"/>
      <c r="H1229" s="32"/>
      <c r="I1229" s="32"/>
      <c r="J1229" s="32"/>
      <c r="K1229" s="32"/>
      <c r="L1229" s="33"/>
      <c r="M1229" s="33"/>
      <c r="N1229" s="33"/>
      <c r="O1229" s="33"/>
      <c r="P1229" s="32"/>
      <c r="Q1229" s="32"/>
      <c r="R1229" s="32"/>
      <c r="S1229" s="32"/>
      <c r="T1229" s="32"/>
      <c r="U1229" s="32"/>
      <c r="V1229" s="34"/>
      <c r="W1229" s="34"/>
      <c r="X1229" s="34"/>
      <c r="Y1229" s="34"/>
      <c r="Z1229" s="34"/>
      <c r="AA1229" s="34"/>
      <c r="AB1229" s="34"/>
      <c r="AC1229" s="34"/>
      <c r="AD1229" s="34"/>
      <c r="AE1229" s="34"/>
      <c r="AF1229" s="34"/>
      <c r="AG1229" s="34"/>
      <c r="AH1229" s="34"/>
      <c r="AI1229" s="34"/>
      <c r="AJ1229" s="34"/>
      <c r="AK1229" s="34"/>
      <c r="AL1229" s="34"/>
      <c r="AM1229" s="34"/>
      <c r="AN1229" s="34"/>
      <c r="AO1229" s="34"/>
      <c r="AP1229" s="34"/>
      <c r="AQ1229" s="34"/>
      <c r="AR1229" s="34"/>
      <c r="AS1229" s="34"/>
      <c r="AT1229" s="34"/>
      <c r="AU1229" s="34"/>
      <c r="AV1229" s="34"/>
      <c r="AW1229" s="34"/>
      <c r="AX1229" s="34"/>
      <c r="DI1229" s="30"/>
    </row>
    <row r="1230" spans="1:251" ht="15" thickBot="1">
      <c r="A1230" s="35"/>
      <c r="B1230" s="34" t="s">
        <v>90</v>
      </c>
      <c r="C1230" s="32"/>
      <c r="D1230" s="32"/>
      <c r="E1230" s="32"/>
      <c r="F1230" s="32"/>
      <c r="G1230" s="32"/>
      <c r="H1230" s="32"/>
      <c r="I1230" s="32"/>
      <c r="J1230" s="32"/>
      <c r="K1230" s="32"/>
      <c r="L1230" s="33"/>
      <c r="M1230" s="33"/>
      <c r="N1230" s="33"/>
      <c r="O1230" s="33"/>
      <c r="P1230" s="32"/>
      <c r="Q1230" s="32"/>
      <c r="R1230" s="32"/>
      <c r="S1230" s="32"/>
      <c r="T1230" s="32"/>
      <c r="U1230" s="32"/>
      <c r="V1230" s="34"/>
      <c r="W1230" s="34"/>
      <c r="X1230" s="34"/>
      <c r="Y1230" s="34"/>
      <c r="Z1230" s="34"/>
      <c r="AA1230" s="34"/>
      <c r="AB1230" s="34"/>
      <c r="AC1230" s="34"/>
      <c r="AD1230" s="34"/>
      <c r="AE1230" s="34"/>
      <c r="AF1230" s="34"/>
      <c r="AG1230" s="34"/>
      <c r="AH1230" s="34"/>
      <c r="AI1230" s="34"/>
      <c r="AJ1230" s="34"/>
      <c r="AK1230" s="34"/>
      <c r="AL1230" s="34"/>
      <c r="AM1230" s="34"/>
      <c r="AN1230" s="34"/>
      <c r="AO1230" s="34"/>
      <c r="AP1230" s="34"/>
      <c r="AQ1230" s="34"/>
      <c r="AR1230" s="34"/>
      <c r="AS1230" s="34"/>
      <c r="AT1230" s="34"/>
      <c r="AU1230" s="34"/>
      <c r="AV1230" s="34"/>
      <c r="AW1230" s="34"/>
      <c r="AX1230" s="34"/>
      <c r="DI1230" s="30"/>
    </row>
    <row r="1231" spans="1:251" ht="14.4">
      <c r="A1231" s="32"/>
      <c r="B1231" s="36"/>
      <c r="C1231" s="31"/>
      <c r="D1231" s="31"/>
      <c r="E1231" s="31"/>
      <c r="F1231" s="31"/>
      <c r="G1231" s="31"/>
      <c r="H1231" s="31"/>
      <c r="I1231" s="31"/>
      <c r="J1231" s="31"/>
      <c r="K1231" s="31"/>
      <c r="L1231" s="37"/>
      <c r="M1231" s="37"/>
      <c r="N1231" s="37"/>
      <c r="O1231" s="37"/>
      <c r="P1231" s="31"/>
      <c r="Q1231" s="31"/>
      <c r="R1231" s="31"/>
      <c r="S1231" s="31"/>
      <c r="T1231" s="31"/>
      <c r="U1231" s="31"/>
      <c r="V1231" s="38"/>
      <c r="W1231" s="38"/>
      <c r="X1231" s="38"/>
      <c r="Y1231" s="38"/>
      <c r="Z1231" s="38"/>
      <c r="AA1231" s="38"/>
      <c r="AB1231" s="38"/>
      <c r="AC1231" s="38"/>
      <c r="AD1231" s="38"/>
      <c r="AE1231" s="38"/>
      <c r="AF1231" s="38"/>
      <c r="AG1231" s="38"/>
      <c r="AH1231" s="38"/>
      <c r="AI1231" s="38"/>
      <c r="AJ1231" s="38"/>
      <c r="AK1231" s="38"/>
      <c r="AL1231" s="38"/>
      <c r="AM1231" s="38"/>
      <c r="AN1231" s="38"/>
      <c r="AO1231" s="38"/>
      <c r="AP1231" s="38"/>
      <c r="AQ1231" s="38"/>
      <c r="AR1231" s="38"/>
      <c r="AS1231" s="38"/>
      <c r="AT1231" s="38"/>
      <c r="AU1231" s="38"/>
      <c r="AV1231" s="38"/>
      <c r="AW1231" s="38"/>
      <c r="AX1231" s="39"/>
    </row>
    <row r="1232" spans="1:251" ht="12" customHeight="1">
      <c r="A1232" s="32"/>
      <c r="B1232" s="109" t="s">
        <v>277</v>
      </c>
      <c r="C1232" s="110"/>
      <c r="D1232" s="110"/>
      <c r="E1232" s="110"/>
      <c r="F1232" s="110"/>
      <c r="G1232" s="110"/>
      <c r="H1232" s="110"/>
      <c r="I1232" s="110"/>
      <c r="J1232" s="110"/>
      <c r="K1232" s="110"/>
      <c r="L1232" s="110"/>
      <c r="M1232" s="110"/>
      <c r="N1232" s="110"/>
      <c r="O1232" s="110"/>
      <c r="P1232" s="110"/>
      <c r="Q1232" s="110"/>
      <c r="R1232" s="110"/>
      <c r="S1232" s="110"/>
      <c r="T1232" s="110"/>
      <c r="U1232" s="110"/>
      <c r="V1232" s="110"/>
      <c r="W1232" s="110"/>
      <c r="X1232" s="110"/>
      <c r="Y1232" s="110"/>
      <c r="Z1232" s="110"/>
      <c r="AA1232" s="110"/>
      <c r="AB1232" s="110"/>
      <c r="AC1232" s="110"/>
      <c r="AD1232" s="110"/>
      <c r="AE1232" s="110"/>
      <c r="AF1232" s="110"/>
      <c r="AG1232" s="110"/>
      <c r="AH1232" s="110"/>
      <c r="AI1232" s="110"/>
      <c r="AJ1232" s="110"/>
      <c r="AK1232" s="110"/>
      <c r="AL1232" s="110"/>
      <c r="AM1232" s="110"/>
      <c r="AN1232" s="110"/>
      <c r="AO1232" s="110"/>
      <c r="AP1232" s="110"/>
      <c r="AQ1232" s="110"/>
      <c r="AR1232" s="110"/>
      <c r="AS1232" s="110"/>
      <c r="AT1232" s="110"/>
      <c r="AU1232" s="110"/>
      <c r="AV1232" s="110"/>
      <c r="AW1232" s="110"/>
      <c r="AX1232" s="111"/>
    </row>
    <row r="1233" spans="1:113" ht="12" customHeight="1">
      <c r="A1233" s="32"/>
      <c r="B1233" s="109"/>
      <c r="C1233" s="110"/>
      <c r="D1233" s="110"/>
      <c r="E1233" s="110"/>
      <c r="F1233" s="110"/>
      <c r="G1233" s="110"/>
      <c r="H1233" s="110"/>
      <c r="I1233" s="110"/>
      <c r="J1233" s="110"/>
      <c r="K1233" s="110"/>
      <c r="L1233" s="110"/>
      <c r="M1233" s="110"/>
      <c r="N1233" s="110"/>
      <c r="O1233" s="110"/>
      <c r="P1233" s="110"/>
      <c r="Q1233" s="110"/>
      <c r="R1233" s="110"/>
      <c r="S1233" s="110"/>
      <c r="T1233" s="110"/>
      <c r="U1233" s="110"/>
      <c r="V1233" s="110"/>
      <c r="W1233" s="110"/>
      <c r="X1233" s="110"/>
      <c r="Y1233" s="110"/>
      <c r="Z1233" s="110"/>
      <c r="AA1233" s="110"/>
      <c r="AB1233" s="110"/>
      <c r="AC1233" s="110"/>
      <c r="AD1233" s="110"/>
      <c r="AE1233" s="110"/>
      <c r="AF1233" s="110"/>
      <c r="AG1233" s="110"/>
      <c r="AH1233" s="110"/>
      <c r="AI1233" s="110"/>
      <c r="AJ1233" s="110"/>
      <c r="AK1233" s="110"/>
      <c r="AL1233" s="110"/>
      <c r="AM1233" s="110"/>
      <c r="AN1233" s="110"/>
      <c r="AO1233" s="110"/>
      <c r="AP1233" s="110"/>
      <c r="AQ1233" s="110"/>
      <c r="AR1233" s="110"/>
      <c r="AS1233" s="110"/>
      <c r="AT1233" s="110"/>
      <c r="AU1233" s="110"/>
      <c r="AV1233" s="110"/>
      <c r="AW1233" s="110"/>
      <c r="AX1233" s="111"/>
      <c r="BC1233" s="40"/>
    </row>
    <row r="1234" spans="1:113" ht="12" customHeight="1">
      <c r="A1234" s="32"/>
      <c r="B1234" s="109"/>
      <c r="C1234" s="110"/>
      <c r="D1234" s="110"/>
      <c r="E1234" s="110"/>
      <c r="F1234" s="110"/>
      <c r="G1234" s="110"/>
      <c r="H1234" s="110"/>
      <c r="I1234" s="110"/>
      <c r="J1234" s="110"/>
      <c r="K1234" s="110"/>
      <c r="L1234" s="110"/>
      <c r="M1234" s="110"/>
      <c r="N1234" s="110"/>
      <c r="O1234" s="110"/>
      <c r="P1234" s="110"/>
      <c r="Q1234" s="110"/>
      <c r="R1234" s="110"/>
      <c r="S1234" s="110"/>
      <c r="T1234" s="110"/>
      <c r="U1234" s="110"/>
      <c r="V1234" s="110"/>
      <c r="W1234" s="110"/>
      <c r="X1234" s="110"/>
      <c r="Y1234" s="110"/>
      <c r="Z1234" s="110"/>
      <c r="AA1234" s="110"/>
      <c r="AB1234" s="110"/>
      <c r="AC1234" s="110"/>
      <c r="AD1234" s="110"/>
      <c r="AE1234" s="110"/>
      <c r="AF1234" s="110"/>
      <c r="AG1234" s="110"/>
      <c r="AH1234" s="110"/>
      <c r="AI1234" s="110"/>
      <c r="AJ1234" s="110"/>
      <c r="AK1234" s="110"/>
      <c r="AL1234" s="110"/>
      <c r="AM1234" s="110"/>
      <c r="AN1234" s="110"/>
      <c r="AO1234" s="110"/>
      <c r="AP1234" s="110"/>
      <c r="AQ1234" s="110"/>
      <c r="AR1234" s="110"/>
      <c r="AS1234" s="110"/>
      <c r="AT1234" s="110"/>
      <c r="AU1234" s="110"/>
      <c r="AV1234" s="110"/>
      <c r="AW1234" s="110"/>
      <c r="AX1234" s="111"/>
    </row>
    <row r="1235" spans="1:113" ht="12" customHeight="1">
      <c r="A1235" s="32"/>
      <c r="B1235" s="109"/>
      <c r="C1235" s="110"/>
      <c r="D1235" s="110"/>
      <c r="E1235" s="110"/>
      <c r="F1235" s="110"/>
      <c r="G1235" s="110"/>
      <c r="H1235" s="110"/>
      <c r="I1235" s="110"/>
      <c r="J1235" s="110"/>
      <c r="K1235" s="110"/>
      <c r="L1235" s="110"/>
      <c r="M1235" s="110"/>
      <c r="N1235" s="110"/>
      <c r="O1235" s="110"/>
      <c r="P1235" s="110"/>
      <c r="Q1235" s="110"/>
      <c r="R1235" s="110"/>
      <c r="S1235" s="110"/>
      <c r="T1235" s="110"/>
      <c r="U1235" s="110"/>
      <c r="V1235" s="110"/>
      <c r="W1235" s="110"/>
      <c r="X1235" s="110"/>
      <c r="Y1235" s="110"/>
      <c r="Z1235" s="110"/>
      <c r="AA1235" s="110"/>
      <c r="AB1235" s="110"/>
      <c r="AC1235" s="110"/>
      <c r="AD1235" s="110"/>
      <c r="AE1235" s="110"/>
      <c r="AF1235" s="110"/>
      <c r="AG1235" s="110"/>
      <c r="AH1235" s="110"/>
      <c r="AI1235" s="110"/>
      <c r="AJ1235" s="110"/>
      <c r="AK1235" s="110"/>
      <c r="AL1235" s="110"/>
      <c r="AM1235" s="110"/>
      <c r="AN1235" s="110"/>
      <c r="AO1235" s="110"/>
      <c r="AP1235" s="110"/>
      <c r="AQ1235" s="110"/>
      <c r="AR1235" s="110"/>
      <c r="AS1235" s="110"/>
      <c r="AT1235" s="110"/>
      <c r="AU1235" s="110"/>
      <c r="AV1235" s="110"/>
      <c r="AW1235" s="110"/>
      <c r="AX1235" s="111"/>
    </row>
    <row r="1236" spans="1:113" ht="12" customHeight="1">
      <c r="A1236" s="32"/>
      <c r="B1236" s="109"/>
      <c r="C1236" s="110"/>
      <c r="D1236" s="110"/>
      <c r="E1236" s="110"/>
      <c r="F1236" s="110"/>
      <c r="G1236" s="110"/>
      <c r="H1236" s="110"/>
      <c r="I1236" s="110"/>
      <c r="J1236" s="110"/>
      <c r="K1236" s="110"/>
      <c r="L1236" s="110"/>
      <c r="M1236" s="110"/>
      <c r="N1236" s="110"/>
      <c r="O1236" s="110"/>
      <c r="P1236" s="110"/>
      <c r="Q1236" s="110"/>
      <c r="R1236" s="110"/>
      <c r="S1236" s="110"/>
      <c r="T1236" s="110"/>
      <c r="U1236" s="110"/>
      <c r="V1236" s="110"/>
      <c r="W1236" s="110"/>
      <c r="X1236" s="110"/>
      <c r="Y1236" s="110"/>
      <c r="Z1236" s="110"/>
      <c r="AA1236" s="110"/>
      <c r="AB1236" s="110"/>
      <c r="AC1236" s="110"/>
      <c r="AD1236" s="110"/>
      <c r="AE1236" s="110"/>
      <c r="AF1236" s="110"/>
      <c r="AG1236" s="110"/>
      <c r="AH1236" s="110"/>
      <c r="AI1236" s="110"/>
      <c r="AJ1236" s="110"/>
      <c r="AK1236" s="110"/>
      <c r="AL1236" s="110"/>
      <c r="AM1236" s="110"/>
      <c r="AN1236" s="110"/>
      <c r="AO1236" s="110"/>
      <c r="AP1236" s="110"/>
      <c r="AQ1236" s="110"/>
      <c r="AR1236" s="110"/>
      <c r="AS1236" s="110"/>
      <c r="AT1236" s="110"/>
      <c r="AU1236" s="110"/>
      <c r="AV1236" s="110"/>
      <c r="AW1236" s="110"/>
      <c r="AX1236" s="111"/>
    </row>
    <row r="1237" spans="1:113" ht="15" thickBot="1">
      <c r="A1237" s="41"/>
      <c r="B1237" s="42"/>
      <c r="C1237" s="43"/>
      <c r="D1237" s="43"/>
      <c r="E1237" s="43"/>
      <c r="F1237" s="43"/>
      <c r="G1237" s="43"/>
      <c r="H1237" s="43"/>
      <c r="I1237" s="43"/>
      <c r="J1237" s="43"/>
      <c r="K1237" s="43"/>
      <c r="L1237" s="43"/>
      <c r="M1237" s="43"/>
      <c r="N1237" s="43"/>
      <c r="O1237" s="43"/>
      <c r="P1237" s="43"/>
      <c r="Q1237" s="43"/>
      <c r="R1237" s="43"/>
      <c r="S1237" s="43"/>
      <c r="T1237" s="43"/>
      <c r="U1237" s="43"/>
      <c r="V1237" s="43"/>
      <c r="W1237" s="43"/>
      <c r="X1237" s="43"/>
      <c r="Y1237" s="43"/>
      <c r="Z1237" s="43"/>
      <c r="AA1237" s="43"/>
      <c r="AB1237" s="43"/>
      <c r="AC1237" s="43"/>
      <c r="AD1237" s="43"/>
      <c r="AE1237" s="43"/>
      <c r="AF1237" s="43"/>
      <c r="AG1237" s="43"/>
      <c r="AH1237" s="43"/>
      <c r="AI1237" s="43"/>
      <c r="AJ1237" s="43"/>
      <c r="AK1237" s="43"/>
      <c r="AL1237" s="43"/>
      <c r="AM1237" s="43"/>
      <c r="AN1237" s="43"/>
      <c r="AO1237" s="43"/>
      <c r="AP1237" s="43"/>
      <c r="AQ1237" s="43"/>
      <c r="AR1237" s="43"/>
      <c r="AS1237" s="43"/>
      <c r="AT1237" s="43"/>
      <c r="AU1237" s="43"/>
      <c r="AV1237" s="43"/>
      <c r="AW1237" s="43"/>
      <c r="AX1237" s="44"/>
    </row>
    <row r="1238" spans="1:113">
      <c r="B1238" s="45"/>
    </row>
    <row r="1239" spans="1:113" ht="15" thickBot="1">
      <c r="A1239" s="35"/>
      <c r="B1239" s="34" t="s">
        <v>92</v>
      </c>
      <c r="C1239" s="32"/>
      <c r="D1239" s="32"/>
      <c r="E1239" s="32"/>
      <c r="F1239" s="32"/>
      <c r="G1239" s="32"/>
      <c r="H1239" s="32"/>
      <c r="I1239" s="32"/>
      <c r="J1239" s="32"/>
      <c r="K1239" s="32"/>
      <c r="L1239" s="33"/>
      <c r="M1239" s="33"/>
      <c r="N1239" s="33"/>
      <c r="O1239" s="33"/>
      <c r="P1239" s="32"/>
      <c r="Q1239" s="32"/>
      <c r="R1239" s="32"/>
      <c r="S1239" s="32"/>
      <c r="T1239" s="32"/>
      <c r="U1239" s="32"/>
      <c r="V1239" s="34"/>
      <c r="W1239" s="34"/>
      <c r="X1239" s="34"/>
      <c r="Y1239" s="34"/>
      <c r="Z1239" s="34"/>
      <c r="AA1239" s="34"/>
      <c r="AB1239" s="34"/>
      <c r="AC1239" s="34"/>
      <c r="AD1239" s="34"/>
      <c r="AE1239" s="34"/>
      <c r="AF1239" s="34"/>
      <c r="AG1239" s="34"/>
      <c r="AH1239" s="34"/>
      <c r="AI1239" s="34"/>
      <c r="AJ1239" s="34"/>
      <c r="AK1239" s="34"/>
      <c r="AL1239" s="34"/>
      <c r="AM1239" s="34"/>
      <c r="AN1239" s="34"/>
      <c r="AO1239" s="34"/>
      <c r="AP1239" s="34"/>
      <c r="AQ1239" s="34"/>
      <c r="AR1239" s="34"/>
      <c r="AS1239" s="34"/>
      <c r="AT1239" s="34"/>
      <c r="AU1239" s="34"/>
      <c r="AV1239" s="34"/>
      <c r="AW1239" s="34"/>
      <c r="AX1239" s="34"/>
      <c r="DI1239" s="30"/>
    </row>
    <row r="1240" spans="1:113" ht="14.4">
      <c r="A1240" s="32"/>
      <c r="B1240" s="36"/>
      <c r="C1240" s="31"/>
      <c r="D1240" s="31"/>
      <c r="E1240" s="31"/>
      <c r="F1240" s="31"/>
      <c r="G1240" s="31"/>
      <c r="H1240" s="31"/>
      <c r="I1240" s="31"/>
      <c r="J1240" s="31"/>
      <c r="K1240" s="31"/>
      <c r="L1240" s="37"/>
      <c r="M1240" s="37"/>
      <c r="N1240" s="37"/>
      <c r="O1240" s="37"/>
      <c r="P1240" s="31"/>
      <c r="Q1240" s="31"/>
      <c r="R1240" s="31"/>
      <c r="S1240" s="31"/>
      <c r="T1240" s="31"/>
      <c r="U1240" s="31"/>
      <c r="V1240" s="38"/>
      <c r="W1240" s="38"/>
      <c r="X1240" s="38"/>
      <c r="Y1240" s="38"/>
      <c r="Z1240" s="38"/>
      <c r="AA1240" s="38"/>
      <c r="AB1240" s="38"/>
      <c r="AC1240" s="38"/>
      <c r="AD1240" s="38"/>
      <c r="AE1240" s="38"/>
      <c r="AF1240" s="38"/>
      <c r="AG1240" s="38"/>
      <c r="AH1240" s="38"/>
      <c r="AI1240" s="38"/>
      <c r="AJ1240" s="38"/>
      <c r="AK1240" s="38"/>
      <c r="AL1240" s="38"/>
      <c r="AM1240" s="38"/>
      <c r="AN1240" s="38"/>
      <c r="AO1240" s="38"/>
      <c r="AP1240" s="38"/>
      <c r="AQ1240" s="38"/>
      <c r="AR1240" s="38"/>
      <c r="AS1240" s="38"/>
      <c r="AT1240" s="38"/>
      <c r="AU1240" s="38"/>
      <c r="AV1240" s="38"/>
      <c r="AW1240" s="38"/>
      <c r="AX1240" s="39"/>
    </row>
    <row r="1241" spans="1:113" ht="12" customHeight="1">
      <c r="A1241" s="32"/>
      <c r="B1241" s="109" t="s">
        <v>278</v>
      </c>
      <c r="C1241" s="110"/>
      <c r="D1241" s="110"/>
      <c r="E1241" s="110"/>
      <c r="F1241" s="110"/>
      <c r="G1241" s="110"/>
      <c r="H1241" s="110"/>
      <c r="I1241" s="110"/>
      <c r="J1241" s="110"/>
      <c r="K1241" s="110"/>
      <c r="L1241" s="110"/>
      <c r="M1241" s="110"/>
      <c r="N1241" s="110"/>
      <c r="O1241" s="110"/>
      <c r="P1241" s="110"/>
      <c r="Q1241" s="110"/>
      <c r="R1241" s="110"/>
      <c r="S1241" s="110"/>
      <c r="T1241" s="110"/>
      <c r="U1241" s="110"/>
      <c r="V1241" s="110"/>
      <c r="W1241" s="110"/>
      <c r="X1241" s="110"/>
      <c r="Y1241" s="110"/>
      <c r="Z1241" s="110"/>
      <c r="AA1241" s="110"/>
      <c r="AB1241" s="110"/>
      <c r="AC1241" s="110"/>
      <c r="AD1241" s="110"/>
      <c r="AE1241" s="110"/>
      <c r="AF1241" s="110"/>
      <c r="AG1241" s="110"/>
      <c r="AH1241" s="110"/>
      <c r="AI1241" s="110"/>
      <c r="AJ1241" s="110"/>
      <c r="AK1241" s="110"/>
      <c r="AL1241" s="110"/>
      <c r="AM1241" s="110"/>
      <c r="AN1241" s="110"/>
      <c r="AO1241" s="110"/>
      <c r="AP1241" s="110"/>
      <c r="AQ1241" s="110"/>
      <c r="AR1241" s="110"/>
      <c r="AS1241" s="110"/>
      <c r="AT1241" s="110"/>
      <c r="AU1241" s="110"/>
      <c r="AV1241" s="110"/>
      <c r="AW1241" s="110"/>
      <c r="AX1241" s="111"/>
    </row>
    <row r="1242" spans="1:113" ht="12" customHeight="1">
      <c r="A1242" s="32"/>
      <c r="B1242" s="109"/>
      <c r="C1242" s="110"/>
      <c r="D1242" s="110"/>
      <c r="E1242" s="110"/>
      <c r="F1242" s="110"/>
      <c r="G1242" s="110"/>
      <c r="H1242" s="110"/>
      <c r="I1242" s="110"/>
      <c r="J1242" s="110"/>
      <c r="K1242" s="110"/>
      <c r="L1242" s="110"/>
      <c r="M1242" s="110"/>
      <c r="N1242" s="110"/>
      <c r="O1242" s="110"/>
      <c r="P1242" s="110"/>
      <c r="Q1242" s="110"/>
      <c r="R1242" s="110"/>
      <c r="S1242" s="110"/>
      <c r="T1242" s="110"/>
      <c r="U1242" s="110"/>
      <c r="V1242" s="110"/>
      <c r="W1242" s="110"/>
      <c r="X1242" s="110"/>
      <c r="Y1242" s="110"/>
      <c r="Z1242" s="110"/>
      <c r="AA1242" s="110"/>
      <c r="AB1242" s="110"/>
      <c r="AC1242" s="110"/>
      <c r="AD1242" s="110"/>
      <c r="AE1242" s="110"/>
      <c r="AF1242" s="110"/>
      <c r="AG1242" s="110"/>
      <c r="AH1242" s="110"/>
      <c r="AI1242" s="110"/>
      <c r="AJ1242" s="110"/>
      <c r="AK1242" s="110"/>
      <c r="AL1242" s="110"/>
      <c r="AM1242" s="110"/>
      <c r="AN1242" s="110"/>
      <c r="AO1242" s="110"/>
      <c r="AP1242" s="110"/>
      <c r="AQ1242" s="110"/>
      <c r="AR1242" s="110"/>
      <c r="AS1242" s="110"/>
      <c r="AT1242" s="110"/>
      <c r="AU1242" s="110"/>
      <c r="AV1242" s="110"/>
      <c r="AW1242" s="110"/>
      <c r="AX1242" s="111"/>
    </row>
    <row r="1243" spans="1:113" ht="12" customHeight="1">
      <c r="A1243" s="32"/>
      <c r="B1243" s="109"/>
      <c r="C1243" s="110"/>
      <c r="D1243" s="110"/>
      <c r="E1243" s="110"/>
      <c r="F1243" s="110"/>
      <c r="G1243" s="110"/>
      <c r="H1243" s="110"/>
      <c r="I1243" s="110"/>
      <c r="J1243" s="110"/>
      <c r="K1243" s="110"/>
      <c r="L1243" s="110"/>
      <c r="M1243" s="110"/>
      <c r="N1243" s="110"/>
      <c r="O1243" s="110"/>
      <c r="P1243" s="110"/>
      <c r="Q1243" s="110"/>
      <c r="R1243" s="110"/>
      <c r="S1243" s="110"/>
      <c r="T1243" s="110"/>
      <c r="U1243" s="110"/>
      <c r="V1243" s="110"/>
      <c r="W1243" s="110"/>
      <c r="X1243" s="110"/>
      <c r="Y1243" s="110"/>
      <c r="Z1243" s="110"/>
      <c r="AA1243" s="110"/>
      <c r="AB1243" s="110"/>
      <c r="AC1243" s="110"/>
      <c r="AD1243" s="110"/>
      <c r="AE1243" s="110"/>
      <c r="AF1243" s="110"/>
      <c r="AG1243" s="110"/>
      <c r="AH1243" s="110"/>
      <c r="AI1243" s="110"/>
      <c r="AJ1243" s="110"/>
      <c r="AK1243" s="110"/>
      <c r="AL1243" s="110"/>
      <c r="AM1243" s="110"/>
      <c r="AN1243" s="110"/>
      <c r="AO1243" s="110"/>
      <c r="AP1243" s="110"/>
      <c r="AQ1243" s="110"/>
      <c r="AR1243" s="110"/>
      <c r="AS1243" s="110"/>
      <c r="AT1243" s="110"/>
      <c r="AU1243" s="110"/>
      <c r="AV1243" s="110"/>
      <c r="AW1243" s="110"/>
      <c r="AX1243" s="111"/>
    </row>
    <row r="1244" spans="1:113" ht="12" customHeight="1">
      <c r="A1244" s="32"/>
      <c r="B1244" s="109"/>
      <c r="C1244" s="110"/>
      <c r="D1244" s="110"/>
      <c r="E1244" s="110"/>
      <c r="F1244" s="110"/>
      <c r="G1244" s="110"/>
      <c r="H1244" s="110"/>
      <c r="I1244" s="110"/>
      <c r="J1244" s="110"/>
      <c r="K1244" s="110"/>
      <c r="L1244" s="110"/>
      <c r="M1244" s="110"/>
      <c r="N1244" s="110"/>
      <c r="O1244" s="110"/>
      <c r="P1244" s="110"/>
      <c r="Q1244" s="110"/>
      <c r="R1244" s="110"/>
      <c r="S1244" s="110"/>
      <c r="T1244" s="110"/>
      <c r="U1244" s="110"/>
      <c r="V1244" s="110"/>
      <c r="W1244" s="110"/>
      <c r="X1244" s="110"/>
      <c r="Y1244" s="110"/>
      <c r="Z1244" s="110"/>
      <c r="AA1244" s="110"/>
      <c r="AB1244" s="110"/>
      <c r="AC1244" s="110"/>
      <c r="AD1244" s="110"/>
      <c r="AE1244" s="110"/>
      <c r="AF1244" s="110"/>
      <c r="AG1244" s="110"/>
      <c r="AH1244" s="110"/>
      <c r="AI1244" s="110"/>
      <c r="AJ1244" s="110"/>
      <c r="AK1244" s="110"/>
      <c r="AL1244" s="110"/>
      <c r="AM1244" s="110"/>
      <c r="AN1244" s="110"/>
      <c r="AO1244" s="110"/>
      <c r="AP1244" s="110"/>
      <c r="AQ1244" s="110"/>
      <c r="AR1244" s="110"/>
      <c r="AS1244" s="110"/>
      <c r="AT1244" s="110"/>
      <c r="AU1244" s="110"/>
      <c r="AV1244" s="110"/>
      <c r="AW1244" s="110"/>
      <c r="AX1244" s="111"/>
    </row>
    <row r="1245" spans="1:113" ht="12" customHeight="1">
      <c r="A1245" s="32"/>
      <c r="B1245" s="109"/>
      <c r="C1245" s="110"/>
      <c r="D1245" s="110"/>
      <c r="E1245" s="110"/>
      <c r="F1245" s="110"/>
      <c r="G1245" s="110"/>
      <c r="H1245" s="110"/>
      <c r="I1245" s="110"/>
      <c r="J1245" s="110"/>
      <c r="K1245" s="110"/>
      <c r="L1245" s="110"/>
      <c r="M1245" s="110"/>
      <c r="N1245" s="110"/>
      <c r="O1245" s="110"/>
      <c r="P1245" s="110"/>
      <c r="Q1245" s="110"/>
      <c r="R1245" s="110"/>
      <c r="S1245" s="110"/>
      <c r="T1245" s="110"/>
      <c r="U1245" s="110"/>
      <c r="V1245" s="110"/>
      <c r="W1245" s="110"/>
      <c r="X1245" s="110"/>
      <c r="Y1245" s="110"/>
      <c r="Z1245" s="110"/>
      <c r="AA1245" s="110"/>
      <c r="AB1245" s="110"/>
      <c r="AC1245" s="110"/>
      <c r="AD1245" s="110"/>
      <c r="AE1245" s="110"/>
      <c r="AF1245" s="110"/>
      <c r="AG1245" s="110"/>
      <c r="AH1245" s="110"/>
      <c r="AI1245" s="110"/>
      <c r="AJ1245" s="110"/>
      <c r="AK1245" s="110"/>
      <c r="AL1245" s="110"/>
      <c r="AM1245" s="110"/>
      <c r="AN1245" s="110"/>
      <c r="AO1245" s="110"/>
      <c r="AP1245" s="110"/>
      <c r="AQ1245" s="110"/>
      <c r="AR1245" s="110"/>
      <c r="AS1245" s="110"/>
      <c r="AT1245" s="110"/>
      <c r="AU1245" s="110"/>
      <c r="AV1245" s="110"/>
      <c r="AW1245" s="110"/>
      <c r="AX1245" s="111"/>
      <c r="BC1245" s="40"/>
    </row>
    <row r="1246" spans="1:113" ht="12" customHeight="1">
      <c r="A1246" s="32"/>
      <c r="B1246" s="109"/>
      <c r="C1246" s="110"/>
      <c r="D1246" s="110"/>
      <c r="E1246" s="110"/>
      <c r="F1246" s="110"/>
      <c r="G1246" s="110"/>
      <c r="H1246" s="110"/>
      <c r="I1246" s="110"/>
      <c r="J1246" s="110"/>
      <c r="K1246" s="110"/>
      <c r="L1246" s="110"/>
      <c r="M1246" s="110"/>
      <c r="N1246" s="110"/>
      <c r="O1246" s="110"/>
      <c r="P1246" s="110"/>
      <c r="Q1246" s="110"/>
      <c r="R1246" s="110"/>
      <c r="S1246" s="110"/>
      <c r="T1246" s="110"/>
      <c r="U1246" s="110"/>
      <c r="V1246" s="110"/>
      <c r="W1246" s="110"/>
      <c r="X1246" s="110"/>
      <c r="Y1246" s="110"/>
      <c r="Z1246" s="110"/>
      <c r="AA1246" s="110"/>
      <c r="AB1246" s="110"/>
      <c r="AC1246" s="110"/>
      <c r="AD1246" s="110"/>
      <c r="AE1246" s="110"/>
      <c r="AF1246" s="110"/>
      <c r="AG1246" s="110"/>
      <c r="AH1246" s="110"/>
      <c r="AI1246" s="110"/>
      <c r="AJ1246" s="110"/>
      <c r="AK1246" s="110"/>
      <c r="AL1246" s="110"/>
      <c r="AM1246" s="110"/>
      <c r="AN1246" s="110"/>
      <c r="AO1246" s="110"/>
      <c r="AP1246" s="110"/>
      <c r="AQ1246" s="110"/>
      <c r="AR1246" s="110"/>
      <c r="AS1246" s="110"/>
      <c r="AT1246" s="110"/>
      <c r="AU1246" s="110"/>
      <c r="AV1246" s="110"/>
      <c r="AW1246" s="110"/>
      <c r="AX1246" s="111"/>
    </row>
    <row r="1247" spans="1:113" ht="12" customHeight="1">
      <c r="A1247" s="32"/>
      <c r="B1247" s="109"/>
      <c r="C1247" s="110"/>
      <c r="D1247" s="110"/>
      <c r="E1247" s="110"/>
      <c r="F1247" s="110"/>
      <c r="G1247" s="110"/>
      <c r="H1247" s="110"/>
      <c r="I1247" s="110"/>
      <c r="J1247" s="110"/>
      <c r="K1247" s="110"/>
      <c r="L1247" s="110"/>
      <c r="M1247" s="110"/>
      <c r="N1247" s="110"/>
      <c r="O1247" s="110"/>
      <c r="P1247" s="110"/>
      <c r="Q1247" s="110"/>
      <c r="R1247" s="110"/>
      <c r="S1247" s="110"/>
      <c r="T1247" s="110"/>
      <c r="U1247" s="110"/>
      <c r="V1247" s="110"/>
      <c r="W1247" s="110"/>
      <c r="X1247" s="110"/>
      <c r="Y1247" s="110"/>
      <c r="Z1247" s="110"/>
      <c r="AA1247" s="110"/>
      <c r="AB1247" s="110"/>
      <c r="AC1247" s="110"/>
      <c r="AD1247" s="110"/>
      <c r="AE1247" s="110"/>
      <c r="AF1247" s="110"/>
      <c r="AG1247" s="110"/>
      <c r="AH1247" s="110"/>
      <c r="AI1247" s="110"/>
      <c r="AJ1247" s="110"/>
      <c r="AK1247" s="110"/>
      <c r="AL1247" s="110"/>
      <c r="AM1247" s="110"/>
      <c r="AN1247" s="110"/>
      <c r="AO1247" s="110"/>
      <c r="AP1247" s="110"/>
      <c r="AQ1247" s="110"/>
      <c r="AR1247" s="110"/>
      <c r="AS1247" s="110"/>
      <c r="AT1247" s="110"/>
      <c r="AU1247" s="110"/>
      <c r="AV1247" s="110"/>
      <c r="AW1247" s="110"/>
      <c r="AX1247" s="111"/>
    </row>
    <row r="1248" spans="1:113" ht="12" customHeight="1">
      <c r="A1248" s="32"/>
      <c r="B1248" s="109"/>
      <c r="C1248" s="110"/>
      <c r="D1248" s="110"/>
      <c r="E1248" s="110"/>
      <c r="F1248" s="110"/>
      <c r="G1248" s="110"/>
      <c r="H1248" s="110"/>
      <c r="I1248" s="110"/>
      <c r="J1248" s="110"/>
      <c r="K1248" s="110"/>
      <c r="L1248" s="110"/>
      <c r="M1248" s="110"/>
      <c r="N1248" s="110"/>
      <c r="O1248" s="110"/>
      <c r="P1248" s="110"/>
      <c r="Q1248" s="110"/>
      <c r="R1248" s="110"/>
      <c r="S1248" s="110"/>
      <c r="T1248" s="110"/>
      <c r="U1248" s="110"/>
      <c r="V1248" s="110"/>
      <c r="W1248" s="110"/>
      <c r="X1248" s="110"/>
      <c r="Y1248" s="110"/>
      <c r="Z1248" s="110"/>
      <c r="AA1248" s="110"/>
      <c r="AB1248" s="110"/>
      <c r="AC1248" s="110"/>
      <c r="AD1248" s="110"/>
      <c r="AE1248" s="110"/>
      <c r="AF1248" s="110"/>
      <c r="AG1248" s="110"/>
      <c r="AH1248" s="110"/>
      <c r="AI1248" s="110"/>
      <c r="AJ1248" s="110"/>
      <c r="AK1248" s="110"/>
      <c r="AL1248" s="110"/>
      <c r="AM1248" s="110"/>
      <c r="AN1248" s="110"/>
      <c r="AO1248" s="110"/>
      <c r="AP1248" s="110"/>
      <c r="AQ1248" s="110"/>
      <c r="AR1248" s="110"/>
      <c r="AS1248" s="110"/>
      <c r="AT1248" s="110"/>
      <c r="AU1248" s="110"/>
      <c r="AV1248" s="110"/>
      <c r="AW1248" s="110"/>
      <c r="AX1248" s="111"/>
    </row>
    <row r="1249" spans="1:251" ht="15" thickBot="1">
      <c r="A1249" s="41"/>
      <c r="B1249" s="42"/>
      <c r="C1249" s="43"/>
      <c r="D1249" s="43"/>
      <c r="E1249" s="43"/>
      <c r="F1249" s="43"/>
      <c r="G1249" s="43"/>
      <c r="H1249" s="43"/>
      <c r="I1249" s="43"/>
      <c r="J1249" s="43"/>
      <c r="K1249" s="43"/>
      <c r="L1249" s="43"/>
      <c r="M1249" s="43"/>
      <c r="N1249" s="43"/>
      <c r="O1249" s="43"/>
      <c r="P1249" s="43"/>
      <c r="Q1249" s="43"/>
      <c r="R1249" s="43"/>
      <c r="S1249" s="43"/>
      <c r="T1249" s="43"/>
      <c r="U1249" s="43"/>
      <c r="V1249" s="43"/>
      <c r="W1249" s="43"/>
      <c r="X1249" s="43"/>
      <c r="Y1249" s="43"/>
      <c r="Z1249" s="43"/>
      <c r="AA1249" s="43"/>
      <c r="AB1249" s="43"/>
      <c r="AC1249" s="43"/>
      <c r="AD1249" s="43"/>
      <c r="AE1249" s="43"/>
      <c r="AF1249" s="43"/>
      <c r="AG1249" s="43"/>
      <c r="AH1249" s="43"/>
      <c r="AI1249" s="43"/>
      <c r="AJ1249" s="43"/>
      <c r="AK1249" s="43"/>
      <c r="AL1249" s="43"/>
      <c r="AM1249" s="43"/>
      <c r="AN1249" s="43"/>
      <c r="AO1249" s="43"/>
      <c r="AP1249" s="43"/>
      <c r="AQ1249" s="43"/>
      <c r="AR1249" s="43"/>
      <c r="AS1249" s="43"/>
      <c r="AT1249" s="43"/>
      <c r="AU1249" s="43"/>
      <c r="AV1249" s="43"/>
      <c r="AW1249" s="43"/>
      <c r="AX1249" s="44"/>
    </row>
    <row r="1250" spans="1:251">
      <c r="B1250" s="45"/>
    </row>
    <row r="1251" spans="1:251" ht="14.4">
      <c r="B1251" s="34" t="s">
        <v>94</v>
      </c>
      <c r="C1251" s="32"/>
      <c r="D1251" s="32"/>
      <c r="E1251" s="32"/>
      <c r="F1251" s="32"/>
      <c r="G1251" s="32"/>
      <c r="H1251" s="32"/>
      <c r="I1251" s="32"/>
      <c r="J1251" s="32"/>
      <c r="K1251" s="32"/>
      <c r="L1251" s="33"/>
      <c r="M1251" s="33"/>
      <c r="N1251" s="33"/>
      <c r="O1251" s="33"/>
      <c r="P1251" s="32"/>
      <c r="Q1251" s="32"/>
      <c r="R1251" s="32"/>
      <c r="S1251" s="32"/>
      <c r="T1251" s="32"/>
      <c r="U1251" s="32"/>
      <c r="V1251" s="34"/>
      <c r="W1251" s="34"/>
      <c r="X1251" s="34"/>
      <c r="Y1251" s="34"/>
      <c r="Z1251" s="34"/>
      <c r="AA1251" s="34"/>
      <c r="AB1251" s="34"/>
      <c r="AC1251" s="34"/>
      <c r="AD1251" s="34"/>
      <c r="AE1251" s="34"/>
      <c r="AF1251" s="34"/>
      <c r="AG1251" s="34"/>
      <c r="AH1251" s="34"/>
      <c r="AI1251" s="34"/>
      <c r="AJ1251" s="34"/>
      <c r="AK1251" s="34"/>
      <c r="AL1251" s="34"/>
      <c r="AM1251" s="34"/>
      <c r="AN1251" s="34"/>
      <c r="AO1251" s="34"/>
      <c r="AP1251" s="34"/>
      <c r="AQ1251" s="34"/>
      <c r="AR1251" s="34"/>
      <c r="AS1251" s="34"/>
      <c r="AT1251" s="34"/>
      <c r="AU1251" s="34"/>
      <c r="AV1251" s="34"/>
      <c r="AW1251" s="34"/>
      <c r="AX1251" s="34"/>
    </row>
    <row r="1252" spans="1:251" ht="15" thickBot="1">
      <c r="B1252" s="32"/>
      <c r="C1252" s="32"/>
      <c r="D1252" s="32"/>
      <c r="E1252" s="32"/>
      <c r="F1252" s="32"/>
      <c r="G1252" s="32"/>
      <c r="H1252" s="32"/>
      <c r="I1252" s="32"/>
      <c r="J1252" s="32"/>
      <c r="K1252" s="32"/>
      <c r="L1252" s="33"/>
      <c r="M1252" s="33"/>
      <c r="N1252" s="33"/>
      <c r="O1252" s="33"/>
      <c r="P1252" s="32"/>
      <c r="Q1252" s="32"/>
      <c r="R1252" s="32"/>
      <c r="S1252" s="32"/>
      <c r="T1252" s="32"/>
      <c r="U1252" s="32"/>
      <c r="V1252" s="34"/>
      <c r="W1252" s="34"/>
      <c r="X1252" s="34"/>
      <c r="Y1252" s="34"/>
      <c r="Z1252" s="34"/>
      <c r="AA1252" s="34"/>
      <c r="AB1252" s="34"/>
      <c r="AC1252" s="34"/>
      <c r="AD1252" s="34"/>
      <c r="AE1252" s="34"/>
      <c r="AF1252" s="34"/>
      <c r="AG1252" s="34"/>
      <c r="AH1252" s="34"/>
      <c r="AI1252" s="34"/>
      <c r="AJ1252" s="34"/>
      <c r="AK1252" s="34"/>
      <c r="AL1252" s="34"/>
      <c r="AM1252" s="34"/>
      <c r="AN1252" s="34"/>
      <c r="AO1252" s="34"/>
      <c r="AP1252" s="34"/>
      <c r="AQ1252" s="34"/>
      <c r="AR1252" s="34"/>
      <c r="AS1252" s="34"/>
      <c r="AT1252" s="34"/>
      <c r="AU1252" s="34"/>
      <c r="AV1252" s="34"/>
      <c r="AW1252" s="34"/>
      <c r="AX1252" s="46" t="s">
        <v>95</v>
      </c>
    </row>
    <row r="1253" spans="1:251" s="40" customFormat="1" ht="13.5" customHeight="1">
      <c r="A1253" s="32"/>
      <c r="B1253" s="112" t="s">
        <v>96</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4"/>
      <c r="AA1253" s="118" t="s">
        <v>97</v>
      </c>
      <c r="AB1253" s="113"/>
      <c r="AC1253" s="113"/>
      <c r="AD1253" s="113"/>
      <c r="AE1253" s="113"/>
      <c r="AF1253" s="113"/>
      <c r="AG1253" s="113"/>
      <c r="AH1253" s="113"/>
      <c r="AI1253" s="114"/>
      <c r="AJ1253" s="118" t="s">
        <v>98</v>
      </c>
      <c r="AK1253" s="113"/>
      <c r="AL1253" s="113"/>
      <c r="AM1253" s="113"/>
      <c r="AN1253" s="113"/>
      <c r="AO1253" s="113"/>
      <c r="AP1253" s="113"/>
      <c r="AQ1253" s="113"/>
      <c r="AR1253" s="114"/>
      <c r="AS1253" s="118" t="s">
        <v>99</v>
      </c>
      <c r="AT1253" s="113"/>
      <c r="AU1253" s="113"/>
      <c r="AV1253" s="113"/>
      <c r="AW1253" s="113"/>
      <c r="AX1253" s="120"/>
      <c r="AY1253" s="26"/>
      <c r="AZ1253" s="26"/>
      <c r="BA1253" s="26"/>
      <c r="BB1253" s="26"/>
      <c r="BC1253" s="26"/>
      <c r="BD1253" s="26"/>
      <c r="BE1253" s="26"/>
      <c r="BF1253" s="26"/>
      <c r="BG1253" s="26"/>
      <c r="BH1253" s="26"/>
      <c r="BI1253" s="26"/>
      <c r="BJ1253" s="26"/>
      <c r="BK1253" s="26"/>
      <c r="BL1253" s="26"/>
      <c r="BM1253" s="26"/>
      <c r="BN1253" s="26"/>
      <c r="BO1253" s="26"/>
      <c r="BP1253" s="26"/>
      <c r="BQ1253" s="26"/>
      <c r="BR1253" s="26"/>
      <c r="BS1253" s="26"/>
      <c r="BT1253" s="26"/>
      <c r="BU1253" s="26"/>
      <c r="BV1253" s="26"/>
      <c r="BW1253" s="26"/>
      <c r="BX1253" s="26"/>
      <c r="BY1253" s="26"/>
      <c r="BZ1253" s="26"/>
      <c r="CA1253" s="26"/>
      <c r="CB1253" s="26"/>
      <c r="CC1253" s="26"/>
      <c r="CD1253" s="26"/>
      <c r="CE1253" s="26"/>
      <c r="CF1253" s="26"/>
      <c r="CG1253" s="26"/>
      <c r="CH1253" s="26"/>
      <c r="CI1253" s="26"/>
      <c r="CJ1253" s="26"/>
      <c r="CK1253" s="26"/>
      <c r="CL1253" s="26"/>
      <c r="CM1253" s="26"/>
      <c r="CN1253" s="26"/>
      <c r="CO1253" s="26"/>
      <c r="CP1253" s="26"/>
      <c r="CQ1253" s="26"/>
      <c r="CR1253" s="26"/>
      <c r="CS1253" s="26"/>
      <c r="CT1253" s="26"/>
      <c r="CU1253" s="26"/>
      <c r="CV1253" s="26"/>
      <c r="CW1253" s="26"/>
      <c r="CX1253" s="26"/>
      <c r="CY1253" s="26"/>
      <c r="CZ1253" s="26"/>
      <c r="DA1253" s="26"/>
      <c r="DB1253" s="26"/>
      <c r="DC1253" s="26"/>
      <c r="DD1253" s="26"/>
      <c r="DE1253" s="26"/>
      <c r="DF1253" s="26"/>
      <c r="DG1253" s="26"/>
      <c r="DH1253" s="26"/>
      <c r="DI1253" s="26"/>
      <c r="DJ1253" s="26"/>
      <c r="DK1253" s="26"/>
      <c r="DL1253" s="26"/>
      <c r="DM1253" s="26"/>
      <c r="DN1253" s="26"/>
      <c r="DO1253" s="26"/>
      <c r="DP1253" s="26"/>
      <c r="DQ1253" s="26"/>
      <c r="DR1253" s="26"/>
      <c r="DS1253" s="26"/>
      <c r="DT1253" s="26"/>
      <c r="DU1253" s="26"/>
      <c r="DV1253" s="26"/>
      <c r="DW1253" s="26"/>
      <c r="DX1253" s="26"/>
      <c r="DY1253" s="26"/>
      <c r="DZ1253" s="26"/>
      <c r="EA1253" s="26"/>
      <c r="EB1253" s="26"/>
      <c r="EC1253" s="26"/>
      <c r="ED1253" s="26"/>
      <c r="EE1253" s="26"/>
      <c r="EF1253" s="26"/>
      <c r="EG1253" s="26"/>
      <c r="EH1253" s="26"/>
      <c r="EI1253" s="26"/>
      <c r="EJ1253" s="26"/>
      <c r="EK1253" s="26"/>
      <c r="EL1253" s="26"/>
      <c r="EM1253" s="26"/>
      <c r="EN1253" s="26"/>
      <c r="EO1253" s="26"/>
      <c r="EP1253" s="26"/>
      <c r="EQ1253" s="26"/>
      <c r="ER1253" s="26"/>
      <c r="ES1253" s="26"/>
      <c r="ET1253" s="26"/>
      <c r="EU1253" s="26"/>
      <c r="EV1253" s="26"/>
      <c r="EW1253" s="26"/>
      <c r="EX1253" s="26"/>
      <c r="EY1253" s="26"/>
      <c r="EZ1253" s="26"/>
      <c r="FA1253" s="26"/>
      <c r="FB1253" s="26"/>
      <c r="FC1253" s="26"/>
      <c r="FD1253" s="26"/>
      <c r="FE1253" s="26"/>
      <c r="FF1253" s="26"/>
      <c r="FG1253" s="26"/>
      <c r="FH1253" s="26"/>
      <c r="FI1253" s="26"/>
      <c r="FJ1253" s="26"/>
      <c r="FK1253" s="26"/>
      <c r="FL1253" s="26"/>
      <c r="FM1253" s="26"/>
      <c r="FN1253" s="26"/>
      <c r="FO1253" s="26"/>
      <c r="FP1253" s="26"/>
      <c r="FQ1253" s="26"/>
      <c r="FR1253" s="26"/>
      <c r="FS1253" s="26"/>
      <c r="FT1253" s="26"/>
      <c r="FU1253" s="26"/>
      <c r="FV1253" s="26"/>
      <c r="FW1253" s="26"/>
      <c r="FX1253" s="26"/>
      <c r="FY1253" s="26"/>
      <c r="FZ1253" s="26"/>
      <c r="GA1253" s="26"/>
      <c r="GB1253" s="26"/>
      <c r="GC1253" s="26"/>
      <c r="GD1253" s="26"/>
      <c r="GE1253" s="26"/>
      <c r="GF1253" s="26"/>
      <c r="GG1253" s="26"/>
      <c r="GH1253" s="26"/>
      <c r="GI1253" s="26"/>
      <c r="GJ1253" s="26"/>
      <c r="GK1253" s="26"/>
      <c r="GL1253" s="26"/>
      <c r="GM1253" s="26"/>
      <c r="GN1253" s="26"/>
      <c r="GO1253" s="26"/>
      <c r="GP1253" s="26"/>
      <c r="GQ1253" s="26"/>
      <c r="GR1253" s="26"/>
      <c r="GS1253" s="26"/>
      <c r="GT1253" s="26"/>
      <c r="GU1253" s="26"/>
      <c r="GV1253" s="26"/>
      <c r="GW1253" s="26"/>
      <c r="GX1253" s="26"/>
      <c r="GY1253" s="26"/>
      <c r="GZ1253" s="26"/>
      <c r="HA1253" s="26"/>
      <c r="HB1253" s="26"/>
      <c r="HC1253" s="26"/>
      <c r="HD1253" s="26"/>
      <c r="HE1253" s="26"/>
      <c r="HF1253" s="26"/>
      <c r="HG1253" s="26"/>
      <c r="HH1253" s="26"/>
      <c r="HI1253" s="26"/>
      <c r="HJ1253" s="26"/>
      <c r="HK1253" s="26"/>
      <c r="HL1253" s="26"/>
      <c r="HM1253" s="26"/>
      <c r="HN1253" s="26"/>
      <c r="HO1253" s="26"/>
      <c r="HP1253" s="26"/>
      <c r="HQ1253" s="26"/>
      <c r="HR1253" s="26"/>
      <c r="HS1253" s="26"/>
      <c r="HT1253" s="26"/>
      <c r="HU1253" s="26"/>
      <c r="HV1253" s="26"/>
      <c r="HW1253" s="26"/>
      <c r="HX1253" s="26"/>
      <c r="HY1253" s="26"/>
      <c r="HZ1253" s="26"/>
      <c r="IA1253" s="26"/>
      <c r="IB1253" s="26"/>
      <c r="IC1253" s="26"/>
      <c r="ID1253" s="26"/>
      <c r="IE1253" s="26"/>
      <c r="IF1253" s="26"/>
      <c r="IG1253" s="26"/>
      <c r="IH1253" s="26"/>
      <c r="II1253" s="26"/>
      <c r="IJ1253" s="26"/>
      <c r="IK1253" s="26"/>
      <c r="IL1253" s="26"/>
      <c r="IM1253" s="26"/>
      <c r="IN1253" s="26"/>
      <c r="IO1253" s="26"/>
      <c r="IP1253" s="26"/>
      <c r="IQ1253" s="26"/>
    </row>
    <row r="1254" spans="1:251" s="40" customFormat="1">
      <c r="A1254" s="32"/>
      <c r="B1254" s="115"/>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7"/>
      <c r="AA1254" s="119"/>
      <c r="AB1254" s="116"/>
      <c r="AC1254" s="116"/>
      <c r="AD1254" s="116"/>
      <c r="AE1254" s="116"/>
      <c r="AF1254" s="116"/>
      <c r="AG1254" s="116"/>
      <c r="AH1254" s="116"/>
      <c r="AI1254" s="117"/>
      <c r="AJ1254" s="119"/>
      <c r="AK1254" s="116"/>
      <c r="AL1254" s="116"/>
      <c r="AM1254" s="116"/>
      <c r="AN1254" s="116"/>
      <c r="AO1254" s="116"/>
      <c r="AP1254" s="116"/>
      <c r="AQ1254" s="116"/>
      <c r="AR1254" s="117"/>
      <c r="AS1254" s="119"/>
      <c r="AT1254" s="116"/>
      <c r="AU1254" s="116"/>
      <c r="AV1254" s="116"/>
      <c r="AW1254" s="116"/>
      <c r="AX1254" s="121"/>
      <c r="AY1254" s="26"/>
      <c r="AZ1254" s="26"/>
      <c r="BA1254" s="26"/>
      <c r="BB1254" s="47"/>
      <c r="BC1254" s="48"/>
      <c r="BE1254" s="26"/>
      <c r="BF1254" s="26"/>
      <c r="BG1254" s="26"/>
      <c r="BH1254" s="26"/>
      <c r="BI1254" s="26"/>
      <c r="BJ1254" s="26"/>
      <c r="BK1254" s="26"/>
      <c r="BL1254" s="26"/>
      <c r="BM1254" s="26"/>
      <c r="BN1254" s="26"/>
      <c r="BO1254" s="26"/>
      <c r="BP1254" s="26"/>
      <c r="BQ1254" s="26"/>
      <c r="BR1254" s="26"/>
      <c r="BS1254" s="26"/>
      <c r="BT1254" s="26"/>
      <c r="BU1254" s="26"/>
      <c r="BV1254" s="26"/>
      <c r="BW1254" s="26"/>
      <c r="BX1254" s="26"/>
      <c r="BY1254" s="26"/>
      <c r="BZ1254" s="26"/>
      <c r="CA1254" s="26"/>
      <c r="CB1254" s="26"/>
      <c r="CC1254" s="26"/>
      <c r="CD1254" s="26"/>
      <c r="CE1254" s="26"/>
      <c r="CF1254" s="26"/>
      <c r="CG1254" s="26"/>
      <c r="CH1254" s="26"/>
      <c r="CI1254" s="26"/>
      <c r="CJ1254" s="26"/>
      <c r="CK1254" s="26"/>
      <c r="CL1254" s="26"/>
      <c r="CM1254" s="26"/>
      <c r="CN1254" s="26"/>
      <c r="CO1254" s="26"/>
      <c r="CP1254" s="26"/>
      <c r="CQ1254" s="26"/>
      <c r="CR1254" s="26"/>
      <c r="CS1254" s="26"/>
      <c r="CT1254" s="26"/>
      <c r="CU1254" s="26"/>
      <c r="CV1254" s="26"/>
      <c r="CW1254" s="26"/>
      <c r="CX1254" s="26"/>
      <c r="CY1254" s="26"/>
      <c r="CZ1254" s="26"/>
      <c r="DA1254" s="26"/>
      <c r="DB1254" s="26"/>
      <c r="DC1254" s="26"/>
      <c r="DD1254" s="26"/>
      <c r="DE1254" s="26"/>
      <c r="DF1254" s="26"/>
      <c r="DG1254" s="26"/>
      <c r="DH1254" s="26"/>
      <c r="DI1254" s="26"/>
      <c r="DJ1254" s="26"/>
      <c r="DK1254" s="26"/>
      <c r="DL1254" s="26"/>
      <c r="DM1254" s="26"/>
      <c r="DN1254" s="26"/>
      <c r="DO1254" s="26"/>
      <c r="DP1254" s="26"/>
      <c r="DQ1254" s="26"/>
      <c r="DR1254" s="26"/>
      <c r="DS1254" s="26"/>
      <c r="DT1254" s="26"/>
      <c r="DU1254" s="26"/>
      <c r="DV1254" s="26"/>
      <c r="DW1254" s="26"/>
      <c r="DX1254" s="26"/>
      <c r="DY1254" s="26"/>
      <c r="DZ1254" s="26"/>
      <c r="EA1254" s="26"/>
      <c r="EB1254" s="26"/>
      <c r="EC1254" s="26"/>
      <c r="ED1254" s="26"/>
      <c r="EE1254" s="26"/>
      <c r="EF1254" s="26"/>
      <c r="EG1254" s="26"/>
      <c r="EH1254" s="26"/>
      <c r="EI1254" s="26"/>
      <c r="EJ1254" s="26"/>
      <c r="EK1254" s="26"/>
      <c r="EL1254" s="26"/>
      <c r="EM1254" s="26"/>
      <c r="EN1254" s="26"/>
      <c r="EO1254" s="26"/>
      <c r="EP1254" s="26"/>
      <c r="EQ1254" s="26"/>
      <c r="ER1254" s="26"/>
      <c r="ES1254" s="26"/>
      <c r="ET1254" s="26"/>
      <c r="EU1254" s="26"/>
      <c r="EV1254" s="26"/>
      <c r="EW1254" s="26"/>
      <c r="EX1254" s="26"/>
      <c r="EY1254" s="26"/>
      <c r="EZ1254" s="26"/>
      <c r="FA1254" s="26"/>
      <c r="FB1254" s="26"/>
      <c r="FC1254" s="26"/>
      <c r="FD1254" s="26"/>
      <c r="FE1254" s="26"/>
      <c r="FF1254" s="26"/>
      <c r="FG1254" s="26"/>
      <c r="FH1254" s="26"/>
      <c r="FI1254" s="26"/>
      <c r="FJ1254" s="26"/>
      <c r="FK1254" s="26"/>
      <c r="FL1254" s="26"/>
      <c r="FM1254" s="26"/>
      <c r="FN1254" s="26"/>
      <c r="FO1254" s="26"/>
      <c r="FP1254" s="26"/>
      <c r="FQ1254" s="26"/>
      <c r="FR1254" s="26"/>
      <c r="FS1254" s="26"/>
      <c r="FT1254" s="26"/>
      <c r="FU1254" s="26"/>
      <c r="FV1254" s="26"/>
      <c r="FW1254" s="26"/>
      <c r="FX1254" s="26"/>
      <c r="FY1254" s="26"/>
      <c r="FZ1254" s="26"/>
      <c r="GA1254" s="26"/>
      <c r="GB1254" s="26"/>
      <c r="GC1254" s="26"/>
      <c r="GD1254" s="26"/>
      <c r="GE1254" s="26"/>
      <c r="GF1254" s="26"/>
      <c r="GG1254" s="26"/>
      <c r="GH1254" s="26"/>
      <c r="GI1254" s="26"/>
      <c r="GJ1254" s="26"/>
      <c r="GK1254" s="26"/>
      <c r="GL1254" s="26"/>
      <c r="GM1254" s="26"/>
      <c r="GN1254" s="26"/>
      <c r="GO1254" s="26"/>
      <c r="GP1254" s="26"/>
      <c r="GQ1254" s="26"/>
      <c r="GR1254" s="26"/>
      <c r="GS1254" s="26"/>
      <c r="GT1254" s="26"/>
      <c r="GU1254" s="26"/>
      <c r="GV1254" s="26"/>
      <c r="GW1254" s="26"/>
      <c r="GX1254" s="26"/>
      <c r="GY1254" s="26"/>
      <c r="GZ1254" s="26"/>
      <c r="HA1254" s="26"/>
      <c r="HB1254" s="26"/>
      <c r="HC1254" s="26"/>
      <c r="HD1254" s="26"/>
      <c r="HE1254" s="26"/>
      <c r="HF1254" s="26"/>
      <c r="HG1254" s="26"/>
      <c r="HH1254" s="26"/>
      <c r="HI1254" s="26"/>
      <c r="HJ1254" s="26"/>
      <c r="HK1254" s="26"/>
      <c r="HL1254" s="26"/>
      <c r="HM1254" s="26"/>
      <c r="HN1254" s="26"/>
      <c r="HO1254" s="26"/>
      <c r="HP1254" s="26"/>
      <c r="HQ1254" s="26"/>
      <c r="HR1254" s="26"/>
      <c r="HS1254" s="26"/>
      <c r="HT1254" s="26"/>
      <c r="HU1254" s="26"/>
      <c r="HV1254" s="26"/>
      <c r="HW1254" s="26"/>
      <c r="HX1254" s="26"/>
      <c r="HY1254" s="26"/>
      <c r="HZ1254" s="26"/>
      <c r="IA1254" s="26"/>
      <c r="IB1254" s="26"/>
      <c r="IC1254" s="26"/>
      <c r="ID1254" s="26"/>
      <c r="IE1254" s="26"/>
      <c r="IF1254" s="26"/>
      <c r="IG1254" s="26"/>
      <c r="IH1254" s="26"/>
      <c r="II1254" s="26"/>
      <c r="IJ1254" s="26"/>
      <c r="IK1254" s="26"/>
      <c r="IL1254" s="26"/>
      <c r="IM1254" s="26"/>
      <c r="IN1254" s="26"/>
      <c r="IO1254" s="26"/>
      <c r="IP1254" s="26"/>
      <c r="IQ1254" s="26"/>
    </row>
    <row r="1255" spans="1:251" s="40" customFormat="1" ht="18.75" customHeight="1">
      <c r="A1255" s="32"/>
      <c r="B1255" s="49"/>
      <c r="C1255" s="84" t="s">
        <v>279</v>
      </c>
      <c r="D1255" s="85"/>
      <c r="E1255" s="85"/>
      <c r="F1255" s="85"/>
      <c r="G1255" s="85"/>
      <c r="H1255" s="85"/>
      <c r="I1255" s="85"/>
      <c r="J1255" s="85"/>
      <c r="K1255" s="85"/>
      <c r="L1255" s="85"/>
      <c r="M1255" s="85"/>
      <c r="N1255" s="85"/>
      <c r="O1255" s="85"/>
      <c r="P1255" s="85"/>
      <c r="Q1255" s="85"/>
      <c r="R1255" s="85"/>
      <c r="S1255" s="85"/>
      <c r="T1255" s="85"/>
      <c r="U1255" s="85"/>
      <c r="V1255" s="85"/>
      <c r="W1255" s="85"/>
      <c r="X1255" s="85"/>
      <c r="Y1255" s="85"/>
      <c r="Z1255" s="86"/>
      <c r="AA1255" s="87">
        <v>3117</v>
      </c>
      <c r="AB1255" s="88"/>
      <c r="AC1255" s="88"/>
      <c r="AD1255" s="88"/>
      <c r="AE1255" s="88"/>
      <c r="AF1255" s="88"/>
      <c r="AG1255" s="88"/>
      <c r="AH1255" s="88"/>
      <c r="AI1255" s="89"/>
      <c r="AJ1255" s="87">
        <v>2853</v>
      </c>
      <c r="AK1255" s="88"/>
      <c r="AL1255" s="88"/>
      <c r="AM1255" s="88"/>
      <c r="AN1255" s="88"/>
      <c r="AO1255" s="88"/>
      <c r="AP1255" s="88"/>
      <c r="AQ1255" s="88"/>
      <c r="AR1255" s="89"/>
      <c r="AS1255" s="90"/>
      <c r="AT1255" s="91"/>
      <c r="AU1255" s="91"/>
      <c r="AV1255" s="91"/>
      <c r="AW1255" s="91"/>
      <c r="AX1255" s="92"/>
      <c r="AY1255" s="26"/>
      <c r="AZ1255" s="26"/>
      <c r="BA1255" s="26"/>
      <c r="BB1255" s="26"/>
      <c r="BC1255" s="26"/>
      <c r="BD1255" s="26"/>
      <c r="BE1255" s="26"/>
      <c r="BF1255" s="26"/>
      <c r="BG1255" s="26"/>
      <c r="BH1255" s="26"/>
      <c r="BI1255" s="26"/>
      <c r="BJ1255" s="26"/>
      <c r="BK1255" s="26"/>
      <c r="BL1255" s="26"/>
      <c r="BM1255" s="26"/>
      <c r="BN1255" s="26"/>
      <c r="BO1255" s="26"/>
      <c r="BP1255" s="26"/>
      <c r="BQ1255" s="26"/>
      <c r="BR1255" s="26"/>
      <c r="BS1255" s="26"/>
      <c r="BT1255" s="26"/>
      <c r="BU1255" s="26"/>
      <c r="BV1255" s="26"/>
      <c r="BW1255" s="26"/>
      <c r="BX1255" s="26"/>
      <c r="BY1255" s="26"/>
      <c r="BZ1255" s="26"/>
      <c r="CA1255" s="26"/>
      <c r="CB1255" s="26"/>
      <c r="CC1255" s="26"/>
      <c r="CD1255" s="26"/>
      <c r="CE1255" s="26"/>
      <c r="CF1255" s="26"/>
      <c r="CG1255" s="26"/>
      <c r="CH1255" s="26"/>
      <c r="CI1255" s="26"/>
      <c r="CJ1255" s="26"/>
      <c r="CK1255" s="26"/>
      <c r="CL1255" s="26"/>
      <c r="CM1255" s="26"/>
      <c r="CN1255" s="26"/>
      <c r="CO1255" s="26"/>
      <c r="CP1255" s="26"/>
      <c r="CQ1255" s="26"/>
      <c r="CR1255" s="26"/>
      <c r="CS1255" s="26"/>
      <c r="CT1255" s="26"/>
      <c r="CU1255" s="26"/>
      <c r="CV1255" s="26"/>
      <c r="CW1255" s="26"/>
      <c r="CX1255" s="26"/>
      <c r="CY1255" s="26"/>
      <c r="CZ1255" s="26"/>
      <c r="DA1255" s="26"/>
      <c r="DB1255" s="26"/>
      <c r="DC1255" s="26"/>
      <c r="DD1255" s="26"/>
      <c r="DE1255" s="26"/>
      <c r="DF1255" s="26"/>
      <c r="DG1255" s="26"/>
      <c r="DH1255" s="26"/>
      <c r="DI1255" s="26"/>
      <c r="DJ1255" s="26"/>
      <c r="DK1255" s="26"/>
      <c r="DL1255" s="26"/>
      <c r="DM1255" s="26"/>
      <c r="DN1255" s="26"/>
      <c r="DO1255" s="26"/>
      <c r="DP1255" s="26"/>
      <c r="DQ1255" s="26"/>
      <c r="DR1255" s="26"/>
      <c r="DS1255" s="26"/>
      <c r="DT1255" s="26"/>
      <c r="DU1255" s="26"/>
      <c r="DV1255" s="26"/>
      <c r="DW1255" s="26"/>
      <c r="DX1255" s="26"/>
      <c r="DY1255" s="26"/>
      <c r="DZ1255" s="26"/>
      <c r="EA1255" s="26"/>
      <c r="EB1255" s="26"/>
      <c r="EC1255" s="26"/>
      <c r="ED1255" s="26"/>
      <c r="EE1255" s="26"/>
      <c r="EF1255" s="26"/>
      <c r="EG1255" s="26"/>
      <c r="EH1255" s="26"/>
      <c r="EI1255" s="26"/>
      <c r="EJ1255" s="26"/>
      <c r="EK1255" s="26"/>
      <c r="EL1255" s="26"/>
      <c r="EM1255" s="26"/>
      <c r="EN1255" s="26"/>
      <c r="EO1255" s="26"/>
      <c r="EP1255" s="26"/>
      <c r="EQ1255" s="26"/>
      <c r="ER1255" s="26"/>
      <c r="ES1255" s="26"/>
      <c r="ET1255" s="26"/>
      <c r="EU1255" s="26"/>
      <c r="EV1255" s="26"/>
      <c r="EW1255" s="26"/>
      <c r="EX1255" s="26"/>
      <c r="EY1255" s="26"/>
      <c r="EZ1255" s="26"/>
      <c r="FA1255" s="26"/>
      <c r="FB1255" s="26"/>
      <c r="FC1255" s="26"/>
      <c r="FD1255" s="26"/>
      <c r="FE1255" s="26"/>
      <c r="FF1255" s="26"/>
      <c r="FG1255" s="26"/>
      <c r="FH1255" s="26"/>
      <c r="FI1255" s="26"/>
      <c r="FJ1255" s="26"/>
      <c r="FK1255" s="26"/>
      <c r="FL1255" s="26"/>
      <c r="FM1255" s="26"/>
      <c r="FN1255" s="26"/>
      <c r="FO1255" s="26"/>
      <c r="FP1255" s="26"/>
      <c r="FQ1255" s="26"/>
      <c r="FR1255" s="26"/>
      <c r="FS1255" s="26"/>
      <c r="FT1255" s="26"/>
      <c r="FU1255" s="26"/>
      <c r="FV1255" s="26"/>
      <c r="FW1255" s="26"/>
      <c r="FX1255" s="26"/>
      <c r="FY1255" s="26"/>
      <c r="FZ1255" s="26"/>
      <c r="GA1255" s="26"/>
      <c r="GB1255" s="26"/>
      <c r="GC1255" s="26"/>
      <c r="GD1255" s="26"/>
      <c r="GE1255" s="26"/>
      <c r="GF1255" s="26"/>
      <c r="GG1255" s="26"/>
      <c r="GH1255" s="26"/>
      <c r="GI1255" s="26"/>
      <c r="GJ1255" s="26"/>
      <c r="GK1255" s="26"/>
      <c r="GL1255" s="26"/>
      <c r="GM1255" s="26"/>
      <c r="GN1255" s="26"/>
      <c r="GO1255" s="26"/>
      <c r="GP1255" s="26"/>
      <c r="GQ1255" s="26"/>
      <c r="GR1255" s="26"/>
      <c r="GS1255" s="26"/>
      <c r="GT1255" s="26"/>
      <c r="GU1255" s="26"/>
      <c r="GV1255" s="26"/>
      <c r="GW1255" s="26"/>
      <c r="GX1255" s="26"/>
      <c r="GY1255" s="26"/>
      <c r="GZ1255" s="26"/>
      <c r="HA1255" s="26"/>
      <c r="HB1255" s="26"/>
      <c r="HC1255" s="26"/>
      <c r="HD1255" s="26"/>
      <c r="HE1255" s="26"/>
      <c r="HF1255" s="26"/>
      <c r="HG1255" s="26"/>
      <c r="HH1255" s="26"/>
      <c r="HI1255" s="26"/>
      <c r="HJ1255" s="26"/>
      <c r="HK1255" s="26"/>
      <c r="HL1255" s="26"/>
      <c r="HM1255" s="26"/>
      <c r="HN1255" s="26"/>
      <c r="HO1255" s="26"/>
      <c r="HP1255" s="26"/>
      <c r="HQ1255" s="26"/>
      <c r="HR1255" s="26"/>
      <c r="HS1255" s="26"/>
      <c r="HT1255" s="26"/>
      <c r="HU1255" s="26"/>
      <c r="HV1255" s="26"/>
      <c r="HW1255" s="26"/>
      <c r="HX1255" s="26"/>
      <c r="HY1255" s="26"/>
      <c r="HZ1255" s="26"/>
      <c r="IA1255" s="26"/>
      <c r="IB1255" s="26"/>
      <c r="IC1255" s="26"/>
      <c r="ID1255" s="26"/>
      <c r="IE1255" s="26"/>
      <c r="IF1255" s="26"/>
      <c r="IG1255" s="26"/>
      <c r="IH1255" s="26"/>
      <c r="II1255" s="26"/>
      <c r="IJ1255" s="26"/>
      <c r="IK1255" s="26"/>
      <c r="IL1255" s="26"/>
      <c r="IM1255" s="26"/>
      <c r="IN1255" s="26"/>
      <c r="IO1255" s="26"/>
      <c r="IP1255" s="26"/>
      <c r="IQ1255" s="26"/>
    </row>
    <row r="1256" spans="1:251" s="40" customFormat="1" ht="18.75" customHeight="1">
      <c r="A1256" s="32"/>
      <c r="B1256" s="49"/>
      <c r="C1256" s="84" t="s">
        <v>280</v>
      </c>
      <c r="D1256" s="85"/>
      <c r="E1256" s="85"/>
      <c r="F1256" s="85"/>
      <c r="G1256" s="85"/>
      <c r="H1256" s="85"/>
      <c r="I1256" s="85"/>
      <c r="J1256" s="85"/>
      <c r="K1256" s="85"/>
      <c r="L1256" s="85"/>
      <c r="M1256" s="85"/>
      <c r="N1256" s="85"/>
      <c r="O1256" s="85"/>
      <c r="P1256" s="85"/>
      <c r="Q1256" s="85"/>
      <c r="R1256" s="85"/>
      <c r="S1256" s="85"/>
      <c r="T1256" s="85"/>
      <c r="U1256" s="85"/>
      <c r="V1256" s="85"/>
      <c r="W1256" s="85"/>
      <c r="X1256" s="85"/>
      <c r="Y1256" s="85"/>
      <c r="Z1256" s="86"/>
      <c r="AA1256" s="87">
        <v>2392</v>
      </c>
      <c r="AB1256" s="88"/>
      <c r="AC1256" s="88"/>
      <c r="AD1256" s="88"/>
      <c r="AE1256" s="88"/>
      <c r="AF1256" s="88"/>
      <c r="AG1256" s="88"/>
      <c r="AH1256" s="88"/>
      <c r="AI1256" s="89"/>
      <c r="AJ1256" s="87">
        <v>2656</v>
      </c>
      <c r="AK1256" s="88"/>
      <c r="AL1256" s="88"/>
      <c r="AM1256" s="88"/>
      <c r="AN1256" s="88"/>
      <c r="AO1256" s="88"/>
      <c r="AP1256" s="88"/>
      <c r="AQ1256" s="88"/>
      <c r="AR1256" s="89"/>
      <c r="AS1256" s="90"/>
      <c r="AT1256" s="91"/>
      <c r="AU1256" s="91"/>
      <c r="AV1256" s="91"/>
      <c r="AW1256" s="91"/>
      <c r="AX1256" s="92"/>
      <c r="AY1256" s="26"/>
      <c r="AZ1256" s="26"/>
      <c r="BA1256" s="26"/>
      <c r="BB1256" s="26"/>
      <c r="BC1256" s="26"/>
      <c r="BD1256" s="26"/>
      <c r="BE1256" s="26"/>
      <c r="BF1256" s="26"/>
      <c r="BG1256" s="26"/>
      <c r="BH1256" s="26"/>
      <c r="BI1256" s="26"/>
      <c r="BJ1256" s="26"/>
      <c r="BK1256" s="26"/>
      <c r="BL1256" s="26"/>
      <c r="BM1256" s="26"/>
      <c r="BN1256" s="26"/>
      <c r="BO1256" s="26"/>
      <c r="BP1256" s="26"/>
      <c r="BQ1256" s="26"/>
      <c r="BR1256" s="26"/>
      <c r="BS1256" s="26"/>
      <c r="BT1256" s="26"/>
      <c r="BU1256" s="26"/>
      <c r="BV1256" s="26"/>
      <c r="BW1256" s="26"/>
      <c r="BX1256" s="26"/>
      <c r="BY1256" s="26"/>
      <c r="BZ1256" s="26"/>
      <c r="CA1256" s="26"/>
      <c r="CB1256" s="26"/>
      <c r="CC1256" s="26"/>
      <c r="CD1256" s="26"/>
      <c r="CE1256" s="26"/>
      <c r="CF1256" s="26"/>
      <c r="CG1256" s="26"/>
      <c r="CH1256" s="26"/>
      <c r="CI1256" s="26"/>
      <c r="CJ1256" s="26"/>
      <c r="CK1256" s="26"/>
      <c r="CL1256" s="26"/>
      <c r="CM1256" s="26"/>
      <c r="CN1256" s="26"/>
      <c r="CO1256" s="26"/>
      <c r="CP1256" s="26"/>
      <c r="CQ1256" s="26"/>
      <c r="CR1256" s="26"/>
      <c r="CS1256" s="26"/>
      <c r="CT1256" s="26"/>
      <c r="CU1256" s="26"/>
      <c r="CV1256" s="26"/>
      <c r="CW1256" s="26"/>
      <c r="CX1256" s="26"/>
      <c r="CY1256" s="26"/>
      <c r="CZ1256" s="26"/>
      <c r="DA1256" s="26"/>
      <c r="DB1256" s="26"/>
      <c r="DC1256" s="26"/>
      <c r="DD1256" s="26"/>
      <c r="DE1256" s="26"/>
      <c r="DF1256" s="26"/>
      <c r="DG1256" s="26"/>
      <c r="DH1256" s="26"/>
      <c r="DI1256" s="26"/>
      <c r="DJ1256" s="26"/>
      <c r="DK1256" s="26"/>
      <c r="DL1256" s="26"/>
      <c r="DM1256" s="26"/>
      <c r="DN1256" s="26"/>
      <c r="DO1256" s="26"/>
      <c r="DP1256" s="26"/>
      <c r="DQ1256" s="26"/>
      <c r="DR1256" s="26"/>
      <c r="DS1256" s="26"/>
      <c r="DT1256" s="26"/>
      <c r="DU1256" s="26"/>
      <c r="DV1256" s="26"/>
      <c r="DW1256" s="26"/>
      <c r="DX1256" s="26"/>
      <c r="DY1256" s="26"/>
      <c r="DZ1256" s="26"/>
      <c r="EA1256" s="26"/>
      <c r="EB1256" s="26"/>
      <c r="EC1256" s="26"/>
      <c r="ED1256" s="26"/>
      <c r="EE1256" s="26"/>
      <c r="EF1256" s="26"/>
      <c r="EG1256" s="26"/>
      <c r="EH1256" s="26"/>
      <c r="EI1256" s="26"/>
      <c r="EJ1256" s="26"/>
      <c r="EK1256" s="26"/>
      <c r="EL1256" s="26"/>
      <c r="EM1256" s="26"/>
      <c r="EN1256" s="26"/>
      <c r="EO1256" s="26"/>
      <c r="EP1256" s="26"/>
      <c r="EQ1256" s="26"/>
      <c r="ER1256" s="26"/>
      <c r="ES1256" s="26"/>
      <c r="ET1256" s="26"/>
      <c r="EU1256" s="26"/>
      <c r="EV1256" s="26"/>
      <c r="EW1256" s="26"/>
      <c r="EX1256" s="26"/>
      <c r="EY1256" s="26"/>
      <c r="EZ1256" s="26"/>
      <c r="FA1256" s="26"/>
      <c r="FB1256" s="26"/>
      <c r="FC1256" s="26"/>
      <c r="FD1256" s="26"/>
      <c r="FE1256" s="26"/>
      <c r="FF1256" s="26"/>
      <c r="FG1256" s="26"/>
      <c r="FH1256" s="26"/>
      <c r="FI1256" s="26"/>
      <c r="FJ1256" s="26"/>
      <c r="FK1256" s="26"/>
      <c r="FL1256" s="26"/>
      <c r="FM1256" s="26"/>
      <c r="FN1256" s="26"/>
      <c r="FO1256" s="26"/>
      <c r="FP1256" s="26"/>
      <c r="FQ1256" s="26"/>
      <c r="FR1256" s="26"/>
      <c r="FS1256" s="26"/>
      <c r="FT1256" s="26"/>
      <c r="FU1256" s="26"/>
      <c r="FV1256" s="26"/>
      <c r="FW1256" s="26"/>
      <c r="FX1256" s="26"/>
      <c r="FY1256" s="26"/>
      <c r="FZ1256" s="26"/>
      <c r="GA1256" s="26"/>
      <c r="GB1256" s="26"/>
      <c r="GC1256" s="26"/>
      <c r="GD1256" s="26"/>
      <c r="GE1256" s="26"/>
      <c r="GF1256" s="26"/>
      <c r="GG1256" s="26"/>
      <c r="GH1256" s="26"/>
      <c r="GI1256" s="26"/>
      <c r="GJ1256" s="26"/>
      <c r="GK1256" s="26"/>
      <c r="GL1256" s="26"/>
      <c r="GM1256" s="26"/>
      <c r="GN1256" s="26"/>
      <c r="GO1256" s="26"/>
      <c r="GP1256" s="26"/>
      <c r="GQ1256" s="26"/>
      <c r="GR1256" s="26"/>
      <c r="GS1256" s="26"/>
      <c r="GT1256" s="26"/>
      <c r="GU1256" s="26"/>
      <c r="GV1256" s="26"/>
      <c r="GW1256" s="26"/>
      <c r="GX1256" s="26"/>
      <c r="GY1256" s="26"/>
      <c r="GZ1256" s="26"/>
      <c r="HA1256" s="26"/>
      <c r="HB1256" s="26"/>
      <c r="HC1256" s="26"/>
      <c r="HD1256" s="26"/>
      <c r="HE1256" s="26"/>
      <c r="HF1256" s="26"/>
      <c r="HG1256" s="26"/>
      <c r="HH1256" s="26"/>
      <c r="HI1256" s="26"/>
      <c r="HJ1256" s="26"/>
      <c r="HK1256" s="26"/>
      <c r="HL1256" s="26"/>
      <c r="HM1256" s="26"/>
      <c r="HN1256" s="26"/>
      <c r="HO1256" s="26"/>
      <c r="HP1256" s="26"/>
      <c r="HQ1256" s="26"/>
      <c r="HR1256" s="26"/>
      <c r="HS1256" s="26"/>
      <c r="HT1256" s="26"/>
      <c r="HU1256" s="26"/>
      <c r="HV1256" s="26"/>
      <c r="HW1256" s="26"/>
      <c r="HX1256" s="26"/>
      <c r="HY1256" s="26"/>
      <c r="HZ1256" s="26"/>
      <c r="IA1256" s="26"/>
      <c r="IB1256" s="26"/>
      <c r="IC1256" s="26"/>
      <c r="ID1256" s="26"/>
      <c r="IE1256" s="26"/>
      <c r="IF1256" s="26"/>
      <c r="IG1256" s="26"/>
      <c r="IH1256" s="26"/>
      <c r="II1256" s="26"/>
      <c r="IJ1256" s="26"/>
      <c r="IK1256" s="26"/>
      <c r="IL1256" s="26"/>
      <c r="IM1256" s="26"/>
      <c r="IN1256" s="26"/>
      <c r="IO1256" s="26"/>
      <c r="IP1256" s="26"/>
      <c r="IQ1256" s="26"/>
    </row>
    <row r="1257" spans="1:251" s="40" customFormat="1" ht="18.75" customHeight="1" thickBot="1">
      <c r="A1257" s="41"/>
      <c r="B1257" s="93" t="s">
        <v>101</v>
      </c>
      <c r="C1257" s="94"/>
      <c r="D1257" s="94"/>
      <c r="E1257" s="94"/>
      <c r="F1257" s="94"/>
      <c r="G1257" s="94"/>
      <c r="H1257" s="94"/>
      <c r="I1257" s="94"/>
      <c r="J1257" s="94"/>
      <c r="K1257" s="94"/>
      <c r="L1257" s="94"/>
      <c r="M1257" s="94"/>
      <c r="N1257" s="94"/>
      <c r="O1257" s="94"/>
      <c r="P1257" s="94"/>
      <c r="Q1257" s="94"/>
      <c r="R1257" s="94"/>
      <c r="S1257" s="94"/>
      <c r="T1257" s="94"/>
      <c r="U1257" s="94"/>
      <c r="V1257" s="94"/>
      <c r="W1257" s="94"/>
      <c r="X1257" s="94"/>
      <c r="Y1257" s="94"/>
      <c r="Z1257" s="95"/>
      <c r="AA1257" s="96">
        <f>SUM($AA$1255:$AA$1256)</f>
        <v>5509</v>
      </c>
      <c r="AB1257" s="97"/>
      <c r="AC1257" s="97"/>
      <c r="AD1257" s="97"/>
      <c r="AE1257" s="97"/>
      <c r="AF1257" s="97"/>
      <c r="AG1257" s="97"/>
      <c r="AH1257" s="97"/>
      <c r="AI1257" s="98"/>
      <c r="AJ1257" s="96">
        <f>SUM($AJ$1255:$AJ$1256)</f>
        <v>5509</v>
      </c>
      <c r="AK1257" s="97"/>
      <c r="AL1257" s="97"/>
      <c r="AM1257" s="97"/>
      <c r="AN1257" s="97"/>
      <c r="AO1257" s="97"/>
      <c r="AP1257" s="97"/>
      <c r="AQ1257" s="97"/>
      <c r="AR1257" s="98"/>
      <c r="AS1257" s="99"/>
      <c r="AT1257" s="100"/>
      <c r="AU1257" s="100"/>
      <c r="AV1257" s="100"/>
      <c r="AW1257" s="100"/>
      <c r="AX1257" s="101"/>
      <c r="AY1257" s="26"/>
      <c r="AZ1257" s="26"/>
      <c r="BA1257" s="26"/>
      <c r="BB1257" s="26"/>
      <c r="BC1257" s="26"/>
      <c r="BD1257" s="26"/>
      <c r="BE1257" s="26"/>
      <c r="BF1257" s="26"/>
      <c r="BG1257" s="26"/>
      <c r="BH1257" s="26"/>
      <c r="BI1257" s="26"/>
      <c r="BJ1257" s="26"/>
      <c r="BK1257" s="26"/>
      <c r="BL1257" s="26"/>
      <c r="BM1257" s="26"/>
      <c r="BN1257" s="26"/>
      <c r="BO1257" s="26"/>
      <c r="BP1257" s="26"/>
      <c r="BQ1257" s="26"/>
      <c r="BR1257" s="26"/>
      <c r="BS1257" s="26"/>
      <c r="BT1257" s="26"/>
      <c r="BU1257" s="26"/>
      <c r="BV1257" s="26"/>
      <c r="BW1257" s="26"/>
      <c r="BX1257" s="26"/>
      <c r="BY1257" s="26"/>
      <c r="BZ1257" s="26"/>
      <c r="CA1257" s="26"/>
      <c r="CB1257" s="26"/>
      <c r="CC1257" s="26"/>
      <c r="CD1257" s="26"/>
      <c r="CE1257" s="26"/>
      <c r="CF1257" s="26"/>
      <c r="CG1257" s="26"/>
      <c r="CH1257" s="26"/>
      <c r="CI1257" s="26"/>
      <c r="CJ1257" s="26"/>
      <c r="CK1257" s="26"/>
      <c r="CL1257" s="26"/>
      <c r="CM1257" s="26"/>
      <c r="CN1257" s="26"/>
      <c r="CO1257" s="26"/>
      <c r="CP1257" s="26"/>
      <c r="CQ1257" s="26"/>
      <c r="CR1257" s="26"/>
      <c r="CS1257" s="26"/>
      <c r="CT1257" s="26"/>
      <c r="CU1257" s="26"/>
      <c r="CV1257" s="26"/>
      <c r="CW1257" s="26"/>
      <c r="CX1257" s="26"/>
      <c r="CY1257" s="26"/>
      <c r="CZ1257" s="26"/>
      <c r="DA1257" s="26"/>
      <c r="DB1257" s="26"/>
      <c r="DC1257" s="26"/>
      <c r="DD1257" s="26"/>
      <c r="DE1257" s="26"/>
      <c r="DF1257" s="26"/>
      <c r="DG1257" s="26"/>
      <c r="DH1257" s="26"/>
      <c r="DI1257" s="26"/>
      <c r="DJ1257" s="26"/>
      <c r="DK1257" s="26"/>
      <c r="DL1257" s="26"/>
      <c r="DM1257" s="26"/>
      <c r="DN1257" s="26"/>
      <c r="DO1257" s="26"/>
      <c r="DP1257" s="26"/>
      <c r="DQ1257" s="26"/>
      <c r="DR1257" s="26"/>
      <c r="DS1257" s="26"/>
      <c r="DT1257" s="26"/>
      <c r="DU1257" s="26"/>
      <c r="DV1257" s="26"/>
      <c r="DW1257" s="26"/>
      <c r="DX1257" s="26"/>
      <c r="DY1257" s="26"/>
      <c r="DZ1257" s="26"/>
      <c r="EA1257" s="26"/>
      <c r="EB1257" s="26"/>
      <c r="EC1257" s="26"/>
      <c r="ED1257" s="26"/>
      <c r="EE1257" s="26"/>
      <c r="EF1257" s="26"/>
      <c r="EG1257" s="26"/>
      <c r="EH1257" s="26"/>
      <c r="EI1257" s="26"/>
      <c r="EJ1257" s="26"/>
      <c r="EK1257" s="26"/>
      <c r="EL1257" s="26"/>
      <c r="EM1257" s="26"/>
      <c r="EN1257" s="26"/>
      <c r="EO1257" s="26"/>
      <c r="EP1257" s="26"/>
      <c r="EQ1257" s="26"/>
      <c r="ER1257" s="26"/>
      <c r="ES1257" s="26"/>
      <c r="ET1257" s="26"/>
      <c r="EU1257" s="26"/>
      <c r="EV1257" s="26"/>
      <c r="EW1257" s="26"/>
      <c r="EX1257" s="26"/>
      <c r="EY1257" s="26"/>
      <c r="EZ1257" s="26"/>
      <c r="FA1257" s="26"/>
      <c r="FB1257" s="26"/>
      <c r="FC1257" s="26"/>
      <c r="FD1257" s="26"/>
      <c r="FE1257" s="26"/>
      <c r="FF1257" s="26"/>
      <c r="FG1257" s="26"/>
      <c r="FH1257" s="26"/>
      <c r="FI1257" s="26"/>
      <c r="FJ1257" s="26"/>
      <c r="FK1257" s="26"/>
      <c r="FL1257" s="26"/>
      <c r="FM1257" s="26"/>
      <c r="FN1257" s="26"/>
      <c r="FO1257" s="26"/>
      <c r="FP1257" s="26"/>
      <c r="FQ1257" s="26"/>
      <c r="FR1257" s="26"/>
      <c r="FS1257" s="26"/>
      <c r="FT1257" s="26"/>
      <c r="FU1257" s="26"/>
      <c r="FV1257" s="26"/>
      <c r="FW1257" s="26"/>
      <c r="FX1257" s="26"/>
      <c r="FY1257" s="26"/>
      <c r="FZ1257" s="26"/>
      <c r="GA1257" s="26"/>
      <c r="GB1257" s="26"/>
      <c r="GC1257" s="26"/>
      <c r="GD1257" s="26"/>
      <c r="GE1257" s="26"/>
      <c r="GF1257" s="26"/>
      <c r="GG1257" s="26"/>
      <c r="GH1257" s="26"/>
      <c r="GI1257" s="26"/>
      <c r="GJ1257" s="26"/>
      <c r="GK1257" s="26"/>
      <c r="GL1257" s="26"/>
      <c r="GM1257" s="26"/>
      <c r="GN1257" s="26"/>
      <c r="GO1257" s="26"/>
      <c r="GP1257" s="26"/>
      <c r="GQ1257" s="26"/>
      <c r="GR1257" s="26"/>
      <c r="GS1257" s="26"/>
      <c r="GT1257" s="26"/>
      <c r="GU1257" s="26"/>
      <c r="GV1257" s="26"/>
      <c r="GW1257" s="26"/>
      <c r="GX1257" s="26"/>
      <c r="GY1257" s="26"/>
      <c r="GZ1257" s="26"/>
      <c r="HA1257" s="26"/>
      <c r="HB1257" s="26"/>
      <c r="HC1257" s="26"/>
      <c r="HD1257" s="26"/>
      <c r="HE1257" s="26"/>
      <c r="HF1257" s="26"/>
      <c r="HG1257" s="26"/>
      <c r="HH1257" s="26"/>
      <c r="HI1257" s="26"/>
      <c r="HJ1257" s="26"/>
      <c r="HK1257" s="26"/>
      <c r="HL1257" s="26"/>
      <c r="HM1257" s="26"/>
      <c r="HN1257" s="26"/>
      <c r="HO1257" s="26"/>
      <c r="HP1257" s="26"/>
      <c r="HQ1257" s="26"/>
      <c r="HR1257" s="26"/>
      <c r="HS1257" s="26"/>
      <c r="HT1257" s="26"/>
      <c r="HU1257" s="26"/>
      <c r="HV1257" s="26"/>
      <c r="HW1257" s="26"/>
      <c r="HX1257" s="26"/>
      <c r="HY1257" s="26"/>
      <c r="HZ1257" s="26"/>
      <c r="IA1257" s="26"/>
      <c r="IB1257" s="26"/>
      <c r="IC1257" s="26"/>
      <c r="ID1257" s="26"/>
      <c r="IE1257" s="26"/>
      <c r="IF1257" s="26"/>
      <c r="IG1257" s="26"/>
      <c r="IH1257" s="26"/>
      <c r="II1257" s="26"/>
      <c r="IJ1257" s="26"/>
      <c r="IK1257" s="26"/>
      <c r="IL1257" s="26"/>
      <c r="IM1257" s="26"/>
      <c r="IN1257" s="26"/>
      <c r="IO1257" s="26"/>
      <c r="IP1257" s="26"/>
      <c r="IQ1257" s="26"/>
    </row>
    <row r="1259" spans="1:251" ht="19.2">
      <c r="A1259" s="25" t="s">
        <v>87</v>
      </c>
      <c r="AW1259" s="27"/>
      <c r="AX1259" s="28"/>
      <c r="AY1259" s="27"/>
    </row>
    <row r="1261" spans="1:251" ht="18">
      <c r="B1261" s="102" t="s">
        <v>0</v>
      </c>
      <c r="C1261" s="103"/>
      <c r="D1261" s="103"/>
      <c r="E1261" s="103"/>
      <c r="F1261" s="103"/>
      <c r="G1261" s="103"/>
      <c r="H1261" s="103"/>
      <c r="I1261" s="103"/>
      <c r="J1261" s="103"/>
      <c r="K1261" s="103"/>
      <c r="L1261" s="103"/>
      <c r="M1261" s="103"/>
      <c r="N1261" s="103"/>
      <c r="O1261" s="103"/>
      <c r="P1261" s="103"/>
      <c r="Q1261" s="103"/>
      <c r="R1261" s="103"/>
      <c r="S1261" s="103"/>
      <c r="T1261" s="103"/>
      <c r="U1261" s="103"/>
      <c r="V1261" s="103"/>
      <c r="W1261" s="103"/>
      <c r="X1261" s="103"/>
      <c r="Y1261" s="103"/>
      <c r="Z1261" s="103"/>
      <c r="AA1261" s="103"/>
      <c r="AB1261" s="103"/>
      <c r="AC1261" s="103"/>
      <c r="AD1261" s="103"/>
      <c r="AE1261" s="103"/>
      <c r="AF1261" s="103"/>
      <c r="AG1261" s="103"/>
      <c r="AH1261" s="103"/>
      <c r="AI1261" s="103"/>
      <c r="AJ1261" s="103"/>
      <c r="AK1261" s="103"/>
      <c r="AL1261" s="103"/>
      <c r="AM1261" s="103"/>
      <c r="AN1261" s="103"/>
      <c r="AO1261" s="103"/>
      <c r="AP1261" s="103"/>
      <c r="AQ1261" s="103"/>
      <c r="AR1261" s="103"/>
      <c r="AS1261" s="103"/>
      <c r="AT1261" s="103"/>
      <c r="AU1261" s="103"/>
      <c r="AV1261" s="103"/>
      <c r="AW1261" s="103"/>
      <c r="AX1261" s="103"/>
    </row>
    <row r="1262" spans="1:251">
      <c r="Z1262" s="29"/>
      <c r="AD1262" s="29"/>
      <c r="AE1262" s="29"/>
      <c r="AF1262" s="29"/>
      <c r="AG1262" s="29"/>
      <c r="AH1262" s="29"/>
      <c r="AI1262" s="29"/>
      <c r="AO1262" s="29"/>
    </row>
    <row r="1263" spans="1:251" ht="13.8" thickBot="1">
      <c r="Z1263" s="29"/>
      <c r="AD1263" s="29"/>
      <c r="AE1263" s="29"/>
      <c r="AF1263" s="29"/>
      <c r="AG1263" s="29"/>
      <c r="AH1263" s="29"/>
      <c r="AI1263" s="29"/>
      <c r="AO1263" s="29"/>
      <c r="DI1263" s="30"/>
    </row>
    <row r="1264" spans="1:251" ht="24.75" customHeight="1" thickBot="1">
      <c r="B1264" s="104" t="s">
        <v>88</v>
      </c>
      <c r="C1264" s="105"/>
      <c r="D1264" s="105"/>
      <c r="E1264" s="105"/>
      <c r="F1264" s="105"/>
      <c r="G1264" s="105"/>
      <c r="H1264" s="106" t="s">
        <v>281</v>
      </c>
      <c r="I1264" s="107"/>
      <c r="J1264" s="107"/>
      <c r="K1264" s="107"/>
      <c r="L1264" s="107"/>
      <c r="M1264" s="107"/>
      <c r="N1264" s="107"/>
      <c r="O1264" s="107"/>
      <c r="P1264" s="107"/>
      <c r="Q1264" s="107"/>
      <c r="R1264" s="107"/>
      <c r="S1264" s="107"/>
      <c r="T1264" s="107"/>
      <c r="U1264" s="107"/>
      <c r="V1264" s="107"/>
      <c r="W1264" s="107"/>
      <c r="X1264" s="107"/>
      <c r="Y1264" s="107"/>
      <c r="Z1264" s="107"/>
      <c r="AA1264" s="107"/>
      <c r="AB1264" s="107"/>
      <c r="AC1264" s="107"/>
      <c r="AD1264" s="107"/>
      <c r="AE1264" s="107"/>
      <c r="AF1264" s="107"/>
      <c r="AG1264" s="107"/>
      <c r="AH1264" s="107"/>
      <c r="AI1264" s="107"/>
      <c r="AJ1264" s="107"/>
      <c r="AK1264" s="107"/>
      <c r="AL1264" s="107"/>
      <c r="AM1264" s="107"/>
      <c r="AN1264" s="107"/>
      <c r="AO1264" s="107"/>
      <c r="AP1264" s="107"/>
      <c r="AQ1264" s="107"/>
      <c r="AR1264" s="107"/>
      <c r="AS1264" s="107"/>
      <c r="AT1264" s="107"/>
      <c r="AU1264" s="107"/>
      <c r="AV1264" s="107"/>
      <c r="AW1264" s="107"/>
      <c r="AX1264" s="108"/>
      <c r="DI1264" s="30"/>
    </row>
    <row r="1265" spans="1:113" ht="14.4">
      <c r="B1265" s="31"/>
      <c r="C1265" s="31"/>
      <c r="D1265" s="31"/>
      <c r="E1265" s="31"/>
      <c r="F1265" s="31"/>
      <c r="G1265" s="31"/>
      <c r="H1265" s="32"/>
      <c r="I1265" s="32"/>
      <c r="J1265" s="32"/>
      <c r="K1265" s="32"/>
      <c r="L1265" s="33"/>
      <c r="M1265" s="33"/>
      <c r="N1265" s="33"/>
      <c r="O1265" s="33"/>
      <c r="P1265" s="32"/>
      <c r="Q1265" s="32"/>
      <c r="R1265" s="32"/>
      <c r="S1265" s="32"/>
      <c r="T1265" s="32"/>
      <c r="U1265" s="32"/>
      <c r="V1265" s="34"/>
      <c r="W1265" s="34"/>
      <c r="X1265" s="34"/>
      <c r="Y1265" s="34"/>
      <c r="Z1265" s="34"/>
      <c r="AA1265" s="34"/>
      <c r="AB1265" s="34"/>
      <c r="AC1265" s="34"/>
      <c r="AD1265" s="34"/>
      <c r="AE1265" s="34"/>
      <c r="AF1265" s="34"/>
      <c r="AG1265" s="34"/>
      <c r="AH1265" s="34"/>
      <c r="AI1265" s="34"/>
      <c r="AJ1265" s="34"/>
      <c r="AK1265" s="34"/>
      <c r="AL1265" s="34"/>
      <c r="AM1265" s="34"/>
      <c r="AN1265" s="34"/>
      <c r="AO1265" s="34"/>
      <c r="AP1265" s="34"/>
      <c r="AQ1265" s="34"/>
      <c r="AR1265" s="34"/>
      <c r="AS1265" s="34"/>
      <c r="AT1265" s="34"/>
      <c r="AU1265" s="34"/>
      <c r="AV1265" s="34"/>
      <c r="AW1265" s="34"/>
      <c r="AX1265" s="34"/>
      <c r="DI1265" s="30"/>
    </row>
    <row r="1266" spans="1:113" ht="15" thickBot="1">
      <c r="A1266" s="35"/>
      <c r="B1266" s="34" t="s">
        <v>90</v>
      </c>
      <c r="C1266" s="32"/>
      <c r="D1266" s="32"/>
      <c r="E1266" s="32"/>
      <c r="F1266" s="32"/>
      <c r="G1266" s="32"/>
      <c r="H1266" s="32"/>
      <c r="I1266" s="32"/>
      <c r="J1266" s="32"/>
      <c r="K1266" s="32"/>
      <c r="L1266" s="33"/>
      <c r="M1266" s="33"/>
      <c r="N1266" s="33"/>
      <c r="O1266" s="33"/>
      <c r="P1266" s="32"/>
      <c r="Q1266" s="32"/>
      <c r="R1266" s="32"/>
      <c r="S1266" s="32"/>
      <c r="T1266" s="32"/>
      <c r="U1266" s="32"/>
      <c r="V1266" s="34"/>
      <c r="W1266" s="34"/>
      <c r="X1266" s="34"/>
      <c r="Y1266" s="34"/>
      <c r="Z1266" s="34"/>
      <c r="AA1266" s="34"/>
      <c r="AB1266" s="34"/>
      <c r="AC1266" s="34"/>
      <c r="AD1266" s="34"/>
      <c r="AE1266" s="34"/>
      <c r="AF1266" s="34"/>
      <c r="AG1266" s="34"/>
      <c r="AH1266" s="34"/>
      <c r="AI1266" s="34"/>
      <c r="AJ1266" s="34"/>
      <c r="AK1266" s="34"/>
      <c r="AL1266" s="34"/>
      <c r="AM1266" s="34"/>
      <c r="AN1266" s="34"/>
      <c r="AO1266" s="34"/>
      <c r="AP1266" s="34"/>
      <c r="AQ1266" s="34"/>
      <c r="AR1266" s="34"/>
      <c r="AS1266" s="34"/>
      <c r="AT1266" s="34"/>
      <c r="AU1266" s="34"/>
      <c r="AV1266" s="34"/>
      <c r="AW1266" s="34"/>
      <c r="AX1266" s="34"/>
      <c r="DI1266" s="30"/>
    </row>
    <row r="1267" spans="1:113" ht="14.4">
      <c r="A1267" s="32"/>
      <c r="B1267" s="36"/>
      <c r="C1267" s="31"/>
      <c r="D1267" s="31"/>
      <c r="E1267" s="31"/>
      <c r="F1267" s="31"/>
      <c r="G1267" s="31"/>
      <c r="H1267" s="31"/>
      <c r="I1267" s="31"/>
      <c r="J1267" s="31"/>
      <c r="K1267" s="31"/>
      <c r="L1267" s="37"/>
      <c r="M1267" s="37"/>
      <c r="N1267" s="37"/>
      <c r="O1267" s="37"/>
      <c r="P1267" s="31"/>
      <c r="Q1267" s="31"/>
      <c r="R1267" s="31"/>
      <c r="S1267" s="31"/>
      <c r="T1267" s="31"/>
      <c r="U1267" s="31"/>
      <c r="V1267" s="38"/>
      <c r="W1267" s="38"/>
      <c r="X1267" s="38"/>
      <c r="Y1267" s="38"/>
      <c r="Z1267" s="38"/>
      <c r="AA1267" s="38"/>
      <c r="AB1267" s="38"/>
      <c r="AC1267" s="38"/>
      <c r="AD1267" s="38"/>
      <c r="AE1267" s="38"/>
      <c r="AF1267" s="38"/>
      <c r="AG1267" s="38"/>
      <c r="AH1267" s="38"/>
      <c r="AI1267" s="38"/>
      <c r="AJ1267" s="38"/>
      <c r="AK1267" s="38"/>
      <c r="AL1267" s="38"/>
      <c r="AM1267" s="38"/>
      <c r="AN1267" s="38"/>
      <c r="AO1267" s="38"/>
      <c r="AP1267" s="38"/>
      <c r="AQ1267" s="38"/>
      <c r="AR1267" s="38"/>
      <c r="AS1267" s="38"/>
      <c r="AT1267" s="38"/>
      <c r="AU1267" s="38"/>
      <c r="AV1267" s="38"/>
      <c r="AW1267" s="38"/>
      <c r="AX1267" s="39"/>
    </row>
    <row r="1268" spans="1:113" ht="12" customHeight="1">
      <c r="A1268" s="32"/>
      <c r="B1268" s="109" t="s">
        <v>282</v>
      </c>
      <c r="C1268" s="110"/>
      <c r="D1268" s="110"/>
      <c r="E1268" s="110"/>
      <c r="F1268" s="110"/>
      <c r="G1268" s="110"/>
      <c r="H1268" s="110"/>
      <c r="I1268" s="110"/>
      <c r="J1268" s="110"/>
      <c r="K1268" s="110"/>
      <c r="L1268" s="110"/>
      <c r="M1268" s="110"/>
      <c r="N1268" s="110"/>
      <c r="O1268" s="110"/>
      <c r="P1268" s="110"/>
      <c r="Q1268" s="110"/>
      <c r="R1268" s="110"/>
      <c r="S1268" s="110"/>
      <c r="T1268" s="110"/>
      <c r="U1268" s="110"/>
      <c r="V1268" s="110"/>
      <c r="W1268" s="110"/>
      <c r="X1268" s="110"/>
      <c r="Y1268" s="110"/>
      <c r="Z1268" s="110"/>
      <c r="AA1268" s="110"/>
      <c r="AB1268" s="110"/>
      <c r="AC1268" s="110"/>
      <c r="AD1268" s="110"/>
      <c r="AE1268" s="110"/>
      <c r="AF1268" s="110"/>
      <c r="AG1268" s="110"/>
      <c r="AH1268" s="110"/>
      <c r="AI1268" s="110"/>
      <c r="AJ1268" s="110"/>
      <c r="AK1268" s="110"/>
      <c r="AL1268" s="110"/>
      <c r="AM1268" s="110"/>
      <c r="AN1268" s="110"/>
      <c r="AO1268" s="110"/>
      <c r="AP1268" s="110"/>
      <c r="AQ1268" s="110"/>
      <c r="AR1268" s="110"/>
      <c r="AS1268" s="110"/>
      <c r="AT1268" s="110"/>
      <c r="AU1268" s="110"/>
      <c r="AV1268" s="110"/>
      <c r="AW1268" s="110"/>
      <c r="AX1268" s="111"/>
    </row>
    <row r="1269" spans="1:113" ht="12" customHeight="1">
      <c r="A1269" s="32"/>
      <c r="B1269" s="109"/>
      <c r="C1269" s="110"/>
      <c r="D1269" s="110"/>
      <c r="E1269" s="110"/>
      <c r="F1269" s="110"/>
      <c r="G1269" s="110"/>
      <c r="H1269" s="110"/>
      <c r="I1269" s="110"/>
      <c r="J1269" s="110"/>
      <c r="K1269" s="110"/>
      <c r="L1269" s="110"/>
      <c r="M1269" s="110"/>
      <c r="N1269" s="110"/>
      <c r="O1269" s="110"/>
      <c r="P1269" s="110"/>
      <c r="Q1269" s="110"/>
      <c r="R1269" s="110"/>
      <c r="S1269" s="110"/>
      <c r="T1269" s="110"/>
      <c r="U1269" s="110"/>
      <c r="V1269" s="110"/>
      <c r="W1269" s="110"/>
      <c r="X1269" s="110"/>
      <c r="Y1269" s="110"/>
      <c r="Z1269" s="110"/>
      <c r="AA1269" s="110"/>
      <c r="AB1269" s="110"/>
      <c r="AC1269" s="110"/>
      <c r="AD1269" s="110"/>
      <c r="AE1269" s="110"/>
      <c r="AF1269" s="110"/>
      <c r="AG1269" s="110"/>
      <c r="AH1269" s="110"/>
      <c r="AI1269" s="110"/>
      <c r="AJ1269" s="110"/>
      <c r="AK1269" s="110"/>
      <c r="AL1269" s="110"/>
      <c r="AM1269" s="110"/>
      <c r="AN1269" s="110"/>
      <c r="AO1269" s="110"/>
      <c r="AP1269" s="110"/>
      <c r="AQ1269" s="110"/>
      <c r="AR1269" s="110"/>
      <c r="AS1269" s="110"/>
      <c r="AT1269" s="110"/>
      <c r="AU1269" s="110"/>
      <c r="AV1269" s="110"/>
      <c r="AW1269" s="110"/>
      <c r="AX1269" s="111"/>
      <c r="BC1269" s="40"/>
    </row>
    <row r="1270" spans="1:113" ht="12" customHeight="1">
      <c r="A1270" s="32"/>
      <c r="B1270" s="109"/>
      <c r="C1270" s="110"/>
      <c r="D1270" s="110"/>
      <c r="E1270" s="110"/>
      <c r="F1270" s="110"/>
      <c r="G1270" s="110"/>
      <c r="H1270" s="110"/>
      <c r="I1270" s="110"/>
      <c r="J1270" s="110"/>
      <c r="K1270" s="110"/>
      <c r="L1270" s="110"/>
      <c r="M1270" s="110"/>
      <c r="N1270" s="110"/>
      <c r="O1270" s="110"/>
      <c r="P1270" s="110"/>
      <c r="Q1270" s="110"/>
      <c r="R1270" s="110"/>
      <c r="S1270" s="110"/>
      <c r="T1270" s="110"/>
      <c r="U1270" s="110"/>
      <c r="V1270" s="110"/>
      <c r="W1270" s="110"/>
      <c r="X1270" s="110"/>
      <c r="Y1270" s="110"/>
      <c r="Z1270" s="110"/>
      <c r="AA1270" s="110"/>
      <c r="AB1270" s="110"/>
      <c r="AC1270" s="110"/>
      <c r="AD1270" s="110"/>
      <c r="AE1270" s="110"/>
      <c r="AF1270" s="110"/>
      <c r="AG1270" s="110"/>
      <c r="AH1270" s="110"/>
      <c r="AI1270" s="110"/>
      <c r="AJ1270" s="110"/>
      <c r="AK1270" s="110"/>
      <c r="AL1270" s="110"/>
      <c r="AM1270" s="110"/>
      <c r="AN1270" s="110"/>
      <c r="AO1270" s="110"/>
      <c r="AP1270" s="110"/>
      <c r="AQ1270" s="110"/>
      <c r="AR1270" s="110"/>
      <c r="AS1270" s="110"/>
      <c r="AT1270" s="110"/>
      <c r="AU1270" s="110"/>
      <c r="AV1270" s="110"/>
      <c r="AW1270" s="110"/>
      <c r="AX1270" s="111"/>
    </row>
    <row r="1271" spans="1:113" ht="12" customHeight="1">
      <c r="A1271" s="32"/>
      <c r="B1271" s="109"/>
      <c r="C1271" s="110"/>
      <c r="D1271" s="110"/>
      <c r="E1271" s="110"/>
      <c r="F1271" s="110"/>
      <c r="G1271" s="110"/>
      <c r="H1271" s="110"/>
      <c r="I1271" s="110"/>
      <c r="J1271" s="110"/>
      <c r="K1271" s="110"/>
      <c r="L1271" s="110"/>
      <c r="M1271" s="110"/>
      <c r="N1271" s="110"/>
      <c r="O1271" s="110"/>
      <c r="P1271" s="110"/>
      <c r="Q1271" s="110"/>
      <c r="R1271" s="110"/>
      <c r="S1271" s="110"/>
      <c r="T1271" s="110"/>
      <c r="U1271" s="110"/>
      <c r="V1271" s="110"/>
      <c r="W1271" s="110"/>
      <c r="X1271" s="110"/>
      <c r="Y1271" s="110"/>
      <c r="Z1271" s="110"/>
      <c r="AA1271" s="110"/>
      <c r="AB1271" s="110"/>
      <c r="AC1271" s="110"/>
      <c r="AD1271" s="110"/>
      <c r="AE1271" s="110"/>
      <c r="AF1271" s="110"/>
      <c r="AG1271" s="110"/>
      <c r="AH1271" s="110"/>
      <c r="AI1271" s="110"/>
      <c r="AJ1271" s="110"/>
      <c r="AK1271" s="110"/>
      <c r="AL1271" s="110"/>
      <c r="AM1271" s="110"/>
      <c r="AN1271" s="110"/>
      <c r="AO1271" s="110"/>
      <c r="AP1271" s="110"/>
      <c r="AQ1271" s="110"/>
      <c r="AR1271" s="110"/>
      <c r="AS1271" s="110"/>
      <c r="AT1271" s="110"/>
      <c r="AU1271" s="110"/>
      <c r="AV1271" s="110"/>
      <c r="AW1271" s="110"/>
      <c r="AX1271" s="111"/>
    </row>
    <row r="1272" spans="1:113" ht="12" customHeight="1">
      <c r="A1272" s="32"/>
      <c r="B1272" s="109"/>
      <c r="C1272" s="110"/>
      <c r="D1272" s="110"/>
      <c r="E1272" s="110"/>
      <c r="F1272" s="110"/>
      <c r="G1272" s="110"/>
      <c r="H1272" s="110"/>
      <c r="I1272" s="110"/>
      <c r="J1272" s="110"/>
      <c r="K1272" s="110"/>
      <c r="L1272" s="110"/>
      <c r="M1272" s="110"/>
      <c r="N1272" s="110"/>
      <c r="O1272" s="110"/>
      <c r="P1272" s="110"/>
      <c r="Q1272" s="110"/>
      <c r="R1272" s="110"/>
      <c r="S1272" s="110"/>
      <c r="T1272" s="110"/>
      <c r="U1272" s="110"/>
      <c r="V1272" s="110"/>
      <c r="W1272" s="110"/>
      <c r="X1272" s="110"/>
      <c r="Y1272" s="110"/>
      <c r="Z1272" s="110"/>
      <c r="AA1272" s="110"/>
      <c r="AB1272" s="110"/>
      <c r="AC1272" s="110"/>
      <c r="AD1272" s="110"/>
      <c r="AE1272" s="110"/>
      <c r="AF1272" s="110"/>
      <c r="AG1272" s="110"/>
      <c r="AH1272" s="110"/>
      <c r="AI1272" s="110"/>
      <c r="AJ1272" s="110"/>
      <c r="AK1272" s="110"/>
      <c r="AL1272" s="110"/>
      <c r="AM1272" s="110"/>
      <c r="AN1272" s="110"/>
      <c r="AO1272" s="110"/>
      <c r="AP1272" s="110"/>
      <c r="AQ1272" s="110"/>
      <c r="AR1272" s="110"/>
      <c r="AS1272" s="110"/>
      <c r="AT1272" s="110"/>
      <c r="AU1272" s="110"/>
      <c r="AV1272" s="110"/>
      <c r="AW1272" s="110"/>
      <c r="AX1272" s="111"/>
    </row>
    <row r="1273" spans="1:113" ht="15" thickBot="1">
      <c r="A1273" s="41"/>
      <c r="B1273" s="42"/>
      <c r="C1273" s="43"/>
      <c r="D1273" s="43"/>
      <c r="E1273" s="43"/>
      <c r="F1273" s="43"/>
      <c r="G1273" s="43"/>
      <c r="H1273" s="43"/>
      <c r="I1273" s="43"/>
      <c r="J1273" s="43"/>
      <c r="K1273" s="43"/>
      <c r="L1273" s="43"/>
      <c r="M1273" s="43"/>
      <c r="N1273" s="43"/>
      <c r="O1273" s="43"/>
      <c r="P1273" s="43"/>
      <c r="Q1273" s="43"/>
      <c r="R1273" s="43"/>
      <c r="S1273" s="43"/>
      <c r="T1273" s="43"/>
      <c r="U1273" s="43"/>
      <c r="V1273" s="43"/>
      <c r="W1273" s="43"/>
      <c r="X1273" s="43"/>
      <c r="Y1273" s="43"/>
      <c r="Z1273" s="43"/>
      <c r="AA1273" s="43"/>
      <c r="AB1273" s="43"/>
      <c r="AC1273" s="43"/>
      <c r="AD1273" s="43"/>
      <c r="AE1273" s="43"/>
      <c r="AF1273" s="43"/>
      <c r="AG1273" s="43"/>
      <c r="AH1273" s="43"/>
      <c r="AI1273" s="43"/>
      <c r="AJ1273" s="43"/>
      <c r="AK1273" s="43"/>
      <c r="AL1273" s="43"/>
      <c r="AM1273" s="43"/>
      <c r="AN1273" s="43"/>
      <c r="AO1273" s="43"/>
      <c r="AP1273" s="43"/>
      <c r="AQ1273" s="43"/>
      <c r="AR1273" s="43"/>
      <c r="AS1273" s="43"/>
      <c r="AT1273" s="43"/>
      <c r="AU1273" s="43"/>
      <c r="AV1273" s="43"/>
      <c r="AW1273" s="43"/>
      <c r="AX1273" s="44"/>
    </row>
    <row r="1274" spans="1:113">
      <c r="B1274" s="45"/>
    </row>
    <row r="1275" spans="1:113" ht="15" thickBot="1">
      <c r="A1275" s="35"/>
      <c r="B1275" s="34" t="s">
        <v>92</v>
      </c>
      <c r="C1275" s="32"/>
      <c r="D1275" s="32"/>
      <c r="E1275" s="32"/>
      <c r="F1275" s="32"/>
      <c r="G1275" s="32"/>
      <c r="H1275" s="32"/>
      <c r="I1275" s="32"/>
      <c r="J1275" s="32"/>
      <c r="K1275" s="32"/>
      <c r="L1275" s="33"/>
      <c r="M1275" s="33"/>
      <c r="N1275" s="33"/>
      <c r="O1275" s="33"/>
      <c r="P1275" s="32"/>
      <c r="Q1275" s="32"/>
      <c r="R1275" s="32"/>
      <c r="S1275" s="32"/>
      <c r="T1275" s="32"/>
      <c r="U1275" s="32"/>
      <c r="V1275" s="34"/>
      <c r="W1275" s="34"/>
      <c r="X1275" s="34"/>
      <c r="Y1275" s="34"/>
      <c r="Z1275" s="34"/>
      <c r="AA1275" s="34"/>
      <c r="AB1275" s="34"/>
      <c r="AC1275" s="34"/>
      <c r="AD1275" s="34"/>
      <c r="AE1275" s="34"/>
      <c r="AF1275" s="34"/>
      <c r="AG1275" s="34"/>
      <c r="AH1275" s="34"/>
      <c r="AI1275" s="34"/>
      <c r="AJ1275" s="34"/>
      <c r="AK1275" s="34"/>
      <c r="AL1275" s="34"/>
      <c r="AM1275" s="34"/>
      <c r="AN1275" s="34"/>
      <c r="AO1275" s="34"/>
      <c r="AP1275" s="34"/>
      <c r="AQ1275" s="34"/>
      <c r="AR1275" s="34"/>
      <c r="AS1275" s="34"/>
      <c r="AT1275" s="34"/>
      <c r="AU1275" s="34"/>
      <c r="AV1275" s="34"/>
      <c r="AW1275" s="34"/>
      <c r="AX1275" s="34"/>
      <c r="DI1275" s="30"/>
    </row>
    <row r="1276" spans="1:113" ht="14.4">
      <c r="A1276" s="32"/>
      <c r="B1276" s="36"/>
      <c r="C1276" s="31"/>
      <c r="D1276" s="31"/>
      <c r="E1276" s="31"/>
      <c r="F1276" s="31"/>
      <c r="G1276" s="31"/>
      <c r="H1276" s="31"/>
      <c r="I1276" s="31"/>
      <c r="J1276" s="31"/>
      <c r="K1276" s="31"/>
      <c r="L1276" s="37"/>
      <c r="M1276" s="37"/>
      <c r="N1276" s="37"/>
      <c r="O1276" s="37"/>
      <c r="P1276" s="31"/>
      <c r="Q1276" s="31"/>
      <c r="R1276" s="31"/>
      <c r="S1276" s="31"/>
      <c r="T1276" s="31"/>
      <c r="U1276" s="31"/>
      <c r="V1276" s="38"/>
      <c r="W1276" s="38"/>
      <c r="X1276" s="38"/>
      <c r="Y1276" s="38"/>
      <c r="Z1276" s="38"/>
      <c r="AA1276" s="38"/>
      <c r="AB1276" s="38"/>
      <c r="AC1276" s="38"/>
      <c r="AD1276" s="38"/>
      <c r="AE1276" s="38"/>
      <c r="AF1276" s="38"/>
      <c r="AG1276" s="38"/>
      <c r="AH1276" s="38"/>
      <c r="AI1276" s="38"/>
      <c r="AJ1276" s="38"/>
      <c r="AK1276" s="38"/>
      <c r="AL1276" s="38"/>
      <c r="AM1276" s="38"/>
      <c r="AN1276" s="38"/>
      <c r="AO1276" s="38"/>
      <c r="AP1276" s="38"/>
      <c r="AQ1276" s="38"/>
      <c r="AR1276" s="38"/>
      <c r="AS1276" s="38"/>
      <c r="AT1276" s="38"/>
      <c r="AU1276" s="38"/>
      <c r="AV1276" s="38"/>
      <c r="AW1276" s="38"/>
      <c r="AX1276" s="39"/>
    </row>
    <row r="1277" spans="1:113" ht="12" customHeight="1">
      <c r="A1277" s="32"/>
      <c r="B1277" s="109" t="s">
        <v>283</v>
      </c>
      <c r="C1277" s="110"/>
      <c r="D1277" s="110"/>
      <c r="E1277" s="110"/>
      <c r="F1277" s="110"/>
      <c r="G1277" s="110"/>
      <c r="H1277" s="110"/>
      <c r="I1277" s="110"/>
      <c r="J1277" s="110"/>
      <c r="K1277" s="110"/>
      <c r="L1277" s="110"/>
      <c r="M1277" s="110"/>
      <c r="N1277" s="110"/>
      <c r="O1277" s="110"/>
      <c r="P1277" s="110"/>
      <c r="Q1277" s="110"/>
      <c r="R1277" s="110"/>
      <c r="S1277" s="110"/>
      <c r="T1277" s="110"/>
      <c r="U1277" s="110"/>
      <c r="V1277" s="110"/>
      <c r="W1277" s="110"/>
      <c r="X1277" s="110"/>
      <c r="Y1277" s="110"/>
      <c r="Z1277" s="110"/>
      <c r="AA1277" s="110"/>
      <c r="AB1277" s="110"/>
      <c r="AC1277" s="110"/>
      <c r="AD1277" s="110"/>
      <c r="AE1277" s="110"/>
      <c r="AF1277" s="110"/>
      <c r="AG1277" s="110"/>
      <c r="AH1277" s="110"/>
      <c r="AI1277" s="110"/>
      <c r="AJ1277" s="110"/>
      <c r="AK1277" s="110"/>
      <c r="AL1277" s="110"/>
      <c r="AM1277" s="110"/>
      <c r="AN1277" s="110"/>
      <c r="AO1277" s="110"/>
      <c r="AP1277" s="110"/>
      <c r="AQ1277" s="110"/>
      <c r="AR1277" s="110"/>
      <c r="AS1277" s="110"/>
      <c r="AT1277" s="110"/>
      <c r="AU1277" s="110"/>
      <c r="AV1277" s="110"/>
      <c r="AW1277" s="110"/>
      <c r="AX1277" s="111"/>
    </row>
    <row r="1278" spans="1:113" ht="12" customHeight="1">
      <c r="A1278" s="32"/>
      <c r="B1278" s="109"/>
      <c r="C1278" s="110"/>
      <c r="D1278" s="110"/>
      <c r="E1278" s="110"/>
      <c r="F1278" s="110"/>
      <c r="G1278" s="110"/>
      <c r="H1278" s="110"/>
      <c r="I1278" s="110"/>
      <c r="J1278" s="110"/>
      <c r="K1278" s="110"/>
      <c r="L1278" s="110"/>
      <c r="M1278" s="110"/>
      <c r="N1278" s="110"/>
      <c r="O1278" s="110"/>
      <c r="P1278" s="110"/>
      <c r="Q1278" s="110"/>
      <c r="R1278" s="110"/>
      <c r="S1278" s="110"/>
      <c r="T1278" s="110"/>
      <c r="U1278" s="110"/>
      <c r="V1278" s="110"/>
      <c r="W1278" s="110"/>
      <c r="X1278" s="110"/>
      <c r="Y1278" s="110"/>
      <c r="Z1278" s="110"/>
      <c r="AA1278" s="110"/>
      <c r="AB1278" s="110"/>
      <c r="AC1278" s="110"/>
      <c r="AD1278" s="110"/>
      <c r="AE1278" s="110"/>
      <c r="AF1278" s="110"/>
      <c r="AG1278" s="110"/>
      <c r="AH1278" s="110"/>
      <c r="AI1278" s="110"/>
      <c r="AJ1278" s="110"/>
      <c r="AK1278" s="110"/>
      <c r="AL1278" s="110"/>
      <c r="AM1278" s="110"/>
      <c r="AN1278" s="110"/>
      <c r="AO1278" s="110"/>
      <c r="AP1278" s="110"/>
      <c r="AQ1278" s="110"/>
      <c r="AR1278" s="110"/>
      <c r="AS1278" s="110"/>
      <c r="AT1278" s="110"/>
      <c r="AU1278" s="110"/>
      <c r="AV1278" s="110"/>
      <c r="AW1278" s="110"/>
      <c r="AX1278" s="111"/>
    </row>
    <row r="1279" spans="1:113" ht="12" customHeight="1">
      <c r="A1279" s="32"/>
      <c r="B1279" s="109"/>
      <c r="C1279" s="110"/>
      <c r="D1279" s="110"/>
      <c r="E1279" s="110"/>
      <c r="F1279" s="110"/>
      <c r="G1279" s="110"/>
      <c r="H1279" s="110"/>
      <c r="I1279" s="110"/>
      <c r="J1279" s="110"/>
      <c r="K1279" s="110"/>
      <c r="L1279" s="110"/>
      <c r="M1279" s="110"/>
      <c r="N1279" s="110"/>
      <c r="O1279" s="110"/>
      <c r="P1279" s="110"/>
      <c r="Q1279" s="110"/>
      <c r="R1279" s="110"/>
      <c r="S1279" s="110"/>
      <c r="T1279" s="110"/>
      <c r="U1279" s="110"/>
      <c r="V1279" s="110"/>
      <c r="W1279" s="110"/>
      <c r="X1279" s="110"/>
      <c r="Y1279" s="110"/>
      <c r="Z1279" s="110"/>
      <c r="AA1279" s="110"/>
      <c r="AB1279" s="110"/>
      <c r="AC1279" s="110"/>
      <c r="AD1279" s="110"/>
      <c r="AE1279" s="110"/>
      <c r="AF1279" s="110"/>
      <c r="AG1279" s="110"/>
      <c r="AH1279" s="110"/>
      <c r="AI1279" s="110"/>
      <c r="AJ1279" s="110"/>
      <c r="AK1279" s="110"/>
      <c r="AL1279" s="110"/>
      <c r="AM1279" s="110"/>
      <c r="AN1279" s="110"/>
      <c r="AO1279" s="110"/>
      <c r="AP1279" s="110"/>
      <c r="AQ1279" s="110"/>
      <c r="AR1279" s="110"/>
      <c r="AS1279" s="110"/>
      <c r="AT1279" s="110"/>
      <c r="AU1279" s="110"/>
      <c r="AV1279" s="110"/>
      <c r="AW1279" s="110"/>
      <c r="AX1279" s="111"/>
    </row>
    <row r="1280" spans="1:113" ht="12" customHeight="1">
      <c r="A1280" s="32"/>
      <c r="B1280" s="109"/>
      <c r="C1280" s="110"/>
      <c r="D1280" s="110"/>
      <c r="E1280" s="110"/>
      <c r="F1280" s="110"/>
      <c r="G1280" s="110"/>
      <c r="H1280" s="110"/>
      <c r="I1280" s="110"/>
      <c r="J1280" s="110"/>
      <c r="K1280" s="110"/>
      <c r="L1280" s="110"/>
      <c r="M1280" s="110"/>
      <c r="N1280" s="110"/>
      <c r="O1280" s="110"/>
      <c r="P1280" s="110"/>
      <c r="Q1280" s="110"/>
      <c r="R1280" s="110"/>
      <c r="S1280" s="110"/>
      <c r="T1280" s="110"/>
      <c r="U1280" s="110"/>
      <c r="V1280" s="110"/>
      <c r="W1280" s="110"/>
      <c r="X1280" s="110"/>
      <c r="Y1280" s="110"/>
      <c r="Z1280" s="110"/>
      <c r="AA1280" s="110"/>
      <c r="AB1280" s="110"/>
      <c r="AC1280" s="110"/>
      <c r="AD1280" s="110"/>
      <c r="AE1280" s="110"/>
      <c r="AF1280" s="110"/>
      <c r="AG1280" s="110"/>
      <c r="AH1280" s="110"/>
      <c r="AI1280" s="110"/>
      <c r="AJ1280" s="110"/>
      <c r="AK1280" s="110"/>
      <c r="AL1280" s="110"/>
      <c r="AM1280" s="110"/>
      <c r="AN1280" s="110"/>
      <c r="AO1280" s="110"/>
      <c r="AP1280" s="110"/>
      <c r="AQ1280" s="110"/>
      <c r="AR1280" s="110"/>
      <c r="AS1280" s="110"/>
      <c r="AT1280" s="110"/>
      <c r="AU1280" s="110"/>
      <c r="AV1280" s="110"/>
      <c r="AW1280" s="110"/>
      <c r="AX1280" s="111"/>
    </row>
    <row r="1281" spans="1:251" ht="12" customHeight="1">
      <c r="A1281" s="32"/>
      <c r="B1281" s="109"/>
      <c r="C1281" s="110"/>
      <c r="D1281" s="110"/>
      <c r="E1281" s="110"/>
      <c r="F1281" s="110"/>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1"/>
    </row>
    <row r="1282" spans="1:251" ht="12" customHeight="1">
      <c r="A1282" s="32"/>
      <c r="B1282" s="109"/>
      <c r="C1282" s="110"/>
      <c r="D1282" s="110"/>
      <c r="E1282" s="110"/>
      <c r="F1282" s="110"/>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1"/>
      <c r="BC1282" s="40"/>
    </row>
    <row r="1283" spans="1:251" ht="12" customHeight="1">
      <c r="A1283" s="32"/>
      <c r="B1283" s="109"/>
      <c r="C1283" s="110"/>
      <c r="D1283" s="110"/>
      <c r="E1283" s="110"/>
      <c r="F1283" s="110"/>
      <c r="G1283" s="110"/>
      <c r="H1283" s="110"/>
      <c r="I1283" s="110"/>
      <c r="J1283" s="110"/>
      <c r="K1283" s="110"/>
      <c r="L1283" s="110"/>
      <c r="M1283" s="110"/>
      <c r="N1283" s="110"/>
      <c r="O1283" s="110"/>
      <c r="P1283" s="110"/>
      <c r="Q1283" s="110"/>
      <c r="R1283" s="110"/>
      <c r="S1283" s="110"/>
      <c r="T1283" s="110"/>
      <c r="U1283" s="110"/>
      <c r="V1283" s="110"/>
      <c r="W1283" s="110"/>
      <c r="X1283" s="110"/>
      <c r="Y1283" s="110"/>
      <c r="Z1283" s="110"/>
      <c r="AA1283" s="110"/>
      <c r="AB1283" s="110"/>
      <c r="AC1283" s="110"/>
      <c r="AD1283" s="110"/>
      <c r="AE1283" s="110"/>
      <c r="AF1283" s="110"/>
      <c r="AG1283" s="110"/>
      <c r="AH1283" s="110"/>
      <c r="AI1283" s="110"/>
      <c r="AJ1283" s="110"/>
      <c r="AK1283" s="110"/>
      <c r="AL1283" s="110"/>
      <c r="AM1283" s="110"/>
      <c r="AN1283" s="110"/>
      <c r="AO1283" s="110"/>
      <c r="AP1283" s="110"/>
      <c r="AQ1283" s="110"/>
      <c r="AR1283" s="110"/>
      <c r="AS1283" s="110"/>
      <c r="AT1283" s="110"/>
      <c r="AU1283" s="110"/>
      <c r="AV1283" s="110"/>
      <c r="AW1283" s="110"/>
      <c r="AX1283" s="111"/>
    </row>
    <row r="1284" spans="1:251" ht="12" customHeight="1">
      <c r="A1284" s="32"/>
      <c r="B1284" s="109"/>
      <c r="C1284" s="110"/>
      <c r="D1284" s="110"/>
      <c r="E1284" s="110"/>
      <c r="F1284" s="110"/>
      <c r="G1284" s="110"/>
      <c r="H1284" s="110"/>
      <c r="I1284" s="110"/>
      <c r="J1284" s="110"/>
      <c r="K1284" s="110"/>
      <c r="L1284" s="110"/>
      <c r="M1284" s="110"/>
      <c r="N1284" s="110"/>
      <c r="O1284" s="110"/>
      <c r="P1284" s="110"/>
      <c r="Q1284" s="110"/>
      <c r="R1284" s="110"/>
      <c r="S1284" s="110"/>
      <c r="T1284" s="110"/>
      <c r="U1284" s="110"/>
      <c r="V1284" s="110"/>
      <c r="W1284" s="110"/>
      <c r="X1284" s="110"/>
      <c r="Y1284" s="110"/>
      <c r="Z1284" s="110"/>
      <c r="AA1284" s="110"/>
      <c r="AB1284" s="110"/>
      <c r="AC1284" s="110"/>
      <c r="AD1284" s="110"/>
      <c r="AE1284" s="110"/>
      <c r="AF1284" s="110"/>
      <c r="AG1284" s="110"/>
      <c r="AH1284" s="110"/>
      <c r="AI1284" s="110"/>
      <c r="AJ1284" s="110"/>
      <c r="AK1284" s="110"/>
      <c r="AL1284" s="110"/>
      <c r="AM1284" s="110"/>
      <c r="AN1284" s="110"/>
      <c r="AO1284" s="110"/>
      <c r="AP1284" s="110"/>
      <c r="AQ1284" s="110"/>
      <c r="AR1284" s="110"/>
      <c r="AS1284" s="110"/>
      <c r="AT1284" s="110"/>
      <c r="AU1284" s="110"/>
      <c r="AV1284" s="110"/>
      <c r="AW1284" s="110"/>
      <c r="AX1284" s="111"/>
    </row>
    <row r="1285" spans="1:251" ht="12" customHeight="1">
      <c r="A1285" s="32"/>
      <c r="B1285" s="109"/>
      <c r="C1285" s="110"/>
      <c r="D1285" s="110"/>
      <c r="E1285" s="110"/>
      <c r="F1285" s="110"/>
      <c r="G1285" s="110"/>
      <c r="H1285" s="110"/>
      <c r="I1285" s="110"/>
      <c r="J1285" s="110"/>
      <c r="K1285" s="110"/>
      <c r="L1285" s="110"/>
      <c r="M1285" s="110"/>
      <c r="N1285" s="110"/>
      <c r="O1285" s="110"/>
      <c r="P1285" s="110"/>
      <c r="Q1285" s="110"/>
      <c r="R1285" s="110"/>
      <c r="S1285" s="110"/>
      <c r="T1285" s="110"/>
      <c r="U1285" s="110"/>
      <c r="V1285" s="110"/>
      <c r="W1285" s="110"/>
      <c r="X1285" s="110"/>
      <c r="Y1285" s="110"/>
      <c r="Z1285" s="110"/>
      <c r="AA1285" s="110"/>
      <c r="AB1285" s="110"/>
      <c r="AC1285" s="110"/>
      <c r="AD1285" s="110"/>
      <c r="AE1285" s="110"/>
      <c r="AF1285" s="110"/>
      <c r="AG1285" s="110"/>
      <c r="AH1285" s="110"/>
      <c r="AI1285" s="110"/>
      <c r="AJ1285" s="110"/>
      <c r="AK1285" s="110"/>
      <c r="AL1285" s="110"/>
      <c r="AM1285" s="110"/>
      <c r="AN1285" s="110"/>
      <c r="AO1285" s="110"/>
      <c r="AP1285" s="110"/>
      <c r="AQ1285" s="110"/>
      <c r="AR1285" s="110"/>
      <c r="AS1285" s="110"/>
      <c r="AT1285" s="110"/>
      <c r="AU1285" s="110"/>
      <c r="AV1285" s="110"/>
      <c r="AW1285" s="110"/>
      <c r="AX1285" s="111"/>
    </row>
    <row r="1286" spans="1:251" ht="15" thickBot="1">
      <c r="A1286" s="41"/>
      <c r="B1286" s="42"/>
      <c r="C1286" s="43"/>
      <c r="D1286" s="43"/>
      <c r="E1286" s="43"/>
      <c r="F1286" s="43"/>
      <c r="G1286" s="43"/>
      <c r="H1286" s="43"/>
      <c r="I1286" s="43"/>
      <c r="J1286" s="43"/>
      <c r="K1286" s="43"/>
      <c r="L1286" s="43"/>
      <c r="M1286" s="43"/>
      <c r="N1286" s="43"/>
      <c r="O1286" s="43"/>
      <c r="P1286" s="43"/>
      <c r="Q1286" s="43"/>
      <c r="R1286" s="43"/>
      <c r="S1286" s="43"/>
      <c r="T1286" s="43"/>
      <c r="U1286" s="43"/>
      <c r="V1286" s="43"/>
      <c r="W1286" s="43"/>
      <c r="X1286" s="43"/>
      <c r="Y1286" s="43"/>
      <c r="Z1286" s="43"/>
      <c r="AA1286" s="43"/>
      <c r="AB1286" s="43"/>
      <c r="AC1286" s="43"/>
      <c r="AD1286" s="43"/>
      <c r="AE1286" s="43"/>
      <c r="AF1286" s="43"/>
      <c r="AG1286" s="43"/>
      <c r="AH1286" s="43"/>
      <c r="AI1286" s="43"/>
      <c r="AJ1286" s="43"/>
      <c r="AK1286" s="43"/>
      <c r="AL1286" s="43"/>
      <c r="AM1286" s="43"/>
      <c r="AN1286" s="43"/>
      <c r="AO1286" s="43"/>
      <c r="AP1286" s="43"/>
      <c r="AQ1286" s="43"/>
      <c r="AR1286" s="43"/>
      <c r="AS1286" s="43"/>
      <c r="AT1286" s="43"/>
      <c r="AU1286" s="43"/>
      <c r="AV1286" s="43"/>
      <c r="AW1286" s="43"/>
      <c r="AX1286" s="44"/>
    </row>
    <row r="1287" spans="1:251">
      <c r="B1287" s="45"/>
    </row>
    <row r="1288" spans="1:251" ht="14.4">
      <c r="B1288" s="34" t="s">
        <v>94</v>
      </c>
      <c r="C1288" s="32"/>
      <c r="D1288" s="32"/>
      <c r="E1288" s="32"/>
      <c r="F1288" s="32"/>
      <c r="G1288" s="32"/>
      <c r="H1288" s="32"/>
      <c r="I1288" s="32"/>
      <c r="J1288" s="32"/>
      <c r="K1288" s="32"/>
      <c r="L1288" s="33"/>
      <c r="M1288" s="33"/>
      <c r="N1288" s="33"/>
      <c r="O1288" s="33"/>
      <c r="P1288" s="32"/>
      <c r="Q1288" s="32"/>
      <c r="R1288" s="32"/>
      <c r="S1288" s="32"/>
      <c r="T1288" s="32"/>
      <c r="U1288" s="32"/>
      <c r="V1288" s="34"/>
      <c r="W1288" s="34"/>
      <c r="X1288" s="34"/>
      <c r="Y1288" s="34"/>
      <c r="Z1288" s="34"/>
      <c r="AA1288" s="34"/>
      <c r="AB1288" s="34"/>
      <c r="AC1288" s="34"/>
      <c r="AD1288" s="34"/>
      <c r="AE1288" s="34"/>
      <c r="AF1288" s="34"/>
      <c r="AG1288" s="34"/>
      <c r="AH1288" s="34"/>
      <c r="AI1288" s="34"/>
      <c r="AJ1288" s="34"/>
      <c r="AK1288" s="34"/>
      <c r="AL1288" s="34"/>
      <c r="AM1288" s="34"/>
      <c r="AN1288" s="34"/>
      <c r="AO1288" s="34"/>
      <c r="AP1288" s="34"/>
      <c r="AQ1288" s="34"/>
      <c r="AR1288" s="34"/>
      <c r="AS1288" s="34"/>
      <c r="AT1288" s="34"/>
      <c r="AU1288" s="34"/>
      <c r="AV1288" s="34"/>
      <c r="AW1288" s="34"/>
      <c r="AX1288" s="34"/>
    </row>
    <row r="1289" spans="1:251" ht="15" thickBot="1">
      <c r="B1289" s="32"/>
      <c r="C1289" s="32"/>
      <c r="D1289" s="32"/>
      <c r="E1289" s="32"/>
      <c r="F1289" s="32"/>
      <c r="G1289" s="32"/>
      <c r="H1289" s="32"/>
      <c r="I1289" s="32"/>
      <c r="J1289" s="32"/>
      <c r="K1289" s="32"/>
      <c r="L1289" s="33"/>
      <c r="M1289" s="33"/>
      <c r="N1289" s="33"/>
      <c r="O1289" s="33"/>
      <c r="P1289" s="32"/>
      <c r="Q1289" s="32"/>
      <c r="R1289" s="32"/>
      <c r="S1289" s="32"/>
      <c r="T1289" s="32"/>
      <c r="U1289" s="32"/>
      <c r="V1289" s="34"/>
      <c r="W1289" s="34"/>
      <c r="X1289" s="34"/>
      <c r="Y1289" s="34"/>
      <c r="Z1289" s="34"/>
      <c r="AA1289" s="34"/>
      <c r="AB1289" s="34"/>
      <c r="AC1289" s="34"/>
      <c r="AD1289" s="34"/>
      <c r="AE1289" s="34"/>
      <c r="AF1289" s="34"/>
      <c r="AG1289" s="34"/>
      <c r="AH1289" s="34"/>
      <c r="AI1289" s="34"/>
      <c r="AJ1289" s="34"/>
      <c r="AK1289" s="34"/>
      <c r="AL1289" s="34"/>
      <c r="AM1289" s="34"/>
      <c r="AN1289" s="34"/>
      <c r="AO1289" s="34"/>
      <c r="AP1289" s="34"/>
      <c r="AQ1289" s="34"/>
      <c r="AR1289" s="34"/>
      <c r="AS1289" s="34"/>
      <c r="AT1289" s="34"/>
      <c r="AU1289" s="34"/>
      <c r="AV1289" s="34"/>
      <c r="AW1289" s="34"/>
      <c r="AX1289" s="46" t="s">
        <v>95</v>
      </c>
    </row>
    <row r="1290" spans="1:251" s="40" customFormat="1" ht="13.5" customHeight="1">
      <c r="A1290" s="32"/>
      <c r="B1290" s="112" t="s">
        <v>96</v>
      </c>
      <c r="C1290" s="113"/>
      <c r="D1290" s="113"/>
      <c r="E1290" s="113"/>
      <c r="F1290" s="113"/>
      <c r="G1290" s="113"/>
      <c r="H1290" s="113"/>
      <c r="I1290" s="113"/>
      <c r="J1290" s="113"/>
      <c r="K1290" s="113"/>
      <c r="L1290" s="113"/>
      <c r="M1290" s="113"/>
      <c r="N1290" s="113"/>
      <c r="O1290" s="113"/>
      <c r="P1290" s="113"/>
      <c r="Q1290" s="113"/>
      <c r="R1290" s="113"/>
      <c r="S1290" s="113"/>
      <c r="T1290" s="113"/>
      <c r="U1290" s="113"/>
      <c r="V1290" s="113"/>
      <c r="W1290" s="113"/>
      <c r="X1290" s="113"/>
      <c r="Y1290" s="113"/>
      <c r="Z1290" s="114"/>
      <c r="AA1290" s="118" t="s">
        <v>97</v>
      </c>
      <c r="AB1290" s="113"/>
      <c r="AC1290" s="113"/>
      <c r="AD1290" s="113"/>
      <c r="AE1290" s="113"/>
      <c r="AF1290" s="113"/>
      <c r="AG1290" s="113"/>
      <c r="AH1290" s="113"/>
      <c r="AI1290" s="114"/>
      <c r="AJ1290" s="118" t="s">
        <v>98</v>
      </c>
      <c r="AK1290" s="113"/>
      <c r="AL1290" s="113"/>
      <c r="AM1290" s="113"/>
      <c r="AN1290" s="113"/>
      <c r="AO1290" s="113"/>
      <c r="AP1290" s="113"/>
      <c r="AQ1290" s="113"/>
      <c r="AR1290" s="114"/>
      <c r="AS1290" s="118" t="s">
        <v>99</v>
      </c>
      <c r="AT1290" s="113"/>
      <c r="AU1290" s="113"/>
      <c r="AV1290" s="113"/>
      <c r="AW1290" s="113"/>
      <c r="AX1290" s="120"/>
      <c r="AY1290" s="26"/>
      <c r="AZ1290" s="26"/>
      <c r="BA1290" s="26"/>
      <c r="BB1290" s="26"/>
      <c r="BC1290" s="26"/>
      <c r="BD1290" s="26"/>
      <c r="BE1290" s="26"/>
      <c r="BF1290" s="26"/>
      <c r="BG1290" s="26"/>
      <c r="BH1290" s="26"/>
      <c r="BI1290" s="26"/>
      <c r="BJ1290" s="26"/>
      <c r="BK1290" s="26"/>
      <c r="BL1290" s="26"/>
      <c r="BM1290" s="26"/>
      <c r="BN1290" s="26"/>
      <c r="BO1290" s="26"/>
      <c r="BP1290" s="26"/>
      <c r="BQ1290" s="26"/>
      <c r="BR1290" s="26"/>
      <c r="BS1290" s="26"/>
      <c r="BT1290" s="26"/>
      <c r="BU1290" s="26"/>
      <c r="BV1290" s="26"/>
      <c r="BW1290" s="26"/>
      <c r="BX1290" s="26"/>
      <c r="BY1290" s="26"/>
      <c r="BZ1290" s="26"/>
      <c r="CA1290" s="26"/>
      <c r="CB1290" s="26"/>
      <c r="CC1290" s="26"/>
      <c r="CD1290" s="26"/>
      <c r="CE1290" s="26"/>
      <c r="CF1290" s="26"/>
      <c r="CG1290" s="26"/>
      <c r="CH1290" s="26"/>
      <c r="CI1290" s="26"/>
      <c r="CJ1290" s="26"/>
      <c r="CK1290" s="26"/>
      <c r="CL1290" s="26"/>
      <c r="CM1290" s="26"/>
      <c r="CN1290" s="26"/>
      <c r="CO1290" s="26"/>
      <c r="CP1290" s="26"/>
      <c r="CQ1290" s="26"/>
      <c r="CR1290" s="26"/>
      <c r="CS1290" s="26"/>
      <c r="CT1290" s="26"/>
      <c r="CU1290" s="26"/>
      <c r="CV1290" s="26"/>
      <c r="CW1290" s="26"/>
      <c r="CX1290" s="26"/>
      <c r="CY1290" s="26"/>
      <c r="CZ1290" s="26"/>
      <c r="DA1290" s="26"/>
      <c r="DB1290" s="26"/>
      <c r="DC1290" s="26"/>
      <c r="DD1290" s="26"/>
      <c r="DE1290" s="26"/>
      <c r="DF1290" s="26"/>
      <c r="DG1290" s="26"/>
      <c r="DH1290" s="26"/>
      <c r="DI1290" s="26"/>
      <c r="DJ1290" s="26"/>
      <c r="DK1290" s="26"/>
      <c r="DL1290" s="26"/>
      <c r="DM1290" s="26"/>
      <c r="DN1290" s="26"/>
      <c r="DO1290" s="26"/>
      <c r="DP1290" s="26"/>
      <c r="DQ1290" s="26"/>
      <c r="DR1290" s="26"/>
      <c r="DS1290" s="26"/>
      <c r="DT1290" s="26"/>
      <c r="DU1290" s="26"/>
      <c r="DV1290" s="26"/>
      <c r="DW1290" s="26"/>
      <c r="DX1290" s="26"/>
      <c r="DY1290" s="26"/>
      <c r="DZ1290" s="26"/>
      <c r="EA1290" s="26"/>
      <c r="EB1290" s="26"/>
      <c r="EC1290" s="26"/>
      <c r="ED1290" s="26"/>
      <c r="EE1290" s="26"/>
      <c r="EF1290" s="26"/>
      <c r="EG1290" s="26"/>
      <c r="EH1290" s="26"/>
      <c r="EI1290" s="26"/>
      <c r="EJ1290" s="26"/>
      <c r="EK1290" s="26"/>
      <c r="EL1290" s="26"/>
      <c r="EM1290" s="26"/>
      <c r="EN1290" s="26"/>
      <c r="EO1290" s="26"/>
      <c r="EP1290" s="26"/>
      <c r="EQ1290" s="26"/>
      <c r="ER1290" s="26"/>
      <c r="ES1290" s="26"/>
      <c r="ET1290" s="26"/>
      <c r="EU1290" s="26"/>
      <c r="EV1290" s="26"/>
      <c r="EW1290" s="26"/>
      <c r="EX1290" s="26"/>
      <c r="EY1290" s="26"/>
      <c r="EZ1290" s="26"/>
      <c r="FA1290" s="26"/>
      <c r="FB1290" s="26"/>
      <c r="FC1290" s="26"/>
      <c r="FD1290" s="26"/>
      <c r="FE1290" s="26"/>
      <c r="FF1290" s="26"/>
      <c r="FG1290" s="26"/>
      <c r="FH1290" s="26"/>
      <c r="FI1290" s="26"/>
      <c r="FJ1290" s="26"/>
      <c r="FK1290" s="26"/>
      <c r="FL1290" s="26"/>
      <c r="FM1290" s="26"/>
      <c r="FN1290" s="26"/>
      <c r="FO1290" s="26"/>
      <c r="FP1290" s="26"/>
      <c r="FQ1290" s="26"/>
      <c r="FR1290" s="26"/>
      <c r="FS1290" s="26"/>
      <c r="FT1290" s="26"/>
      <c r="FU1290" s="26"/>
      <c r="FV1290" s="26"/>
      <c r="FW1290" s="26"/>
      <c r="FX1290" s="26"/>
      <c r="FY1290" s="26"/>
      <c r="FZ1290" s="26"/>
      <c r="GA1290" s="26"/>
      <c r="GB1290" s="26"/>
      <c r="GC1290" s="26"/>
      <c r="GD1290" s="26"/>
      <c r="GE1290" s="26"/>
      <c r="GF1290" s="26"/>
      <c r="GG1290" s="26"/>
      <c r="GH1290" s="26"/>
      <c r="GI1290" s="26"/>
      <c r="GJ1290" s="26"/>
      <c r="GK1290" s="26"/>
      <c r="GL1290" s="26"/>
      <c r="GM1290" s="26"/>
      <c r="GN1290" s="26"/>
      <c r="GO1290" s="26"/>
      <c r="GP1290" s="26"/>
      <c r="GQ1290" s="26"/>
      <c r="GR1290" s="26"/>
      <c r="GS1290" s="26"/>
      <c r="GT1290" s="26"/>
      <c r="GU1290" s="26"/>
      <c r="GV1290" s="26"/>
      <c r="GW1290" s="26"/>
      <c r="GX1290" s="26"/>
      <c r="GY1290" s="26"/>
      <c r="GZ1290" s="26"/>
      <c r="HA1290" s="26"/>
      <c r="HB1290" s="26"/>
      <c r="HC1290" s="26"/>
      <c r="HD1290" s="26"/>
      <c r="HE1290" s="26"/>
      <c r="HF1290" s="26"/>
      <c r="HG1290" s="26"/>
      <c r="HH1290" s="26"/>
      <c r="HI1290" s="26"/>
      <c r="HJ1290" s="26"/>
      <c r="HK1290" s="26"/>
      <c r="HL1290" s="26"/>
      <c r="HM1290" s="26"/>
      <c r="HN1290" s="26"/>
      <c r="HO1290" s="26"/>
      <c r="HP1290" s="26"/>
      <c r="HQ1290" s="26"/>
      <c r="HR1290" s="26"/>
      <c r="HS1290" s="26"/>
      <c r="HT1290" s="26"/>
      <c r="HU1290" s="26"/>
      <c r="HV1290" s="26"/>
      <c r="HW1290" s="26"/>
      <c r="HX1290" s="26"/>
      <c r="HY1290" s="26"/>
      <c r="HZ1290" s="26"/>
      <c r="IA1290" s="26"/>
      <c r="IB1290" s="26"/>
      <c r="IC1290" s="26"/>
      <c r="ID1290" s="26"/>
      <c r="IE1290" s="26"/>
      <c r="IF1290" s="26"/>
      <c r="IG1290" s="26"/>
      <c r="IH1290" s="26"/>
      <c r="II1290" s="26"/>
      <c r="IJ1290" s="26"/>
      <c r="IK1290" s="26"/>
      <c r="IL1290" s="26"/>
      <c r="IM1290" s="26"/>
      <c r="IN1290" s="26"/>
      <c r="IO1290" s="26"/>
      <c r="IP1290" s="26"/>
      <c r="IQ1290" s="26"/>
    </row>
    <row r="1291" spans="1:251" s="40" customFormat="1">
      <c r="A1291" s="32"/>
      <c r="B1291" s="115"/>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7"/>
      <c r="AA1291" s="119"/>
      <c r="AB1291" s="116"/>
      <c r="AC1291" s="116"/>
      <c r="AD1291" s="116"/>
      <c r="AE1291" s="116"/>
      <c r="AF1291" s="116"/>
      <c r="AG1291" s="116"/>
      <c r="AH1291" s="116"/>
      <c r="AI1291" s="117"/>
      <c r="AJ1291" s="119"/>
      <c r="AK1291" s="116"/>
      <c r="AL1291" s="116"/>
      <c r="AM1291" s="116"/>
      <c r="AN1291" s="116"/>
      <c r="AO1291" s="116"/>
      <c r="AP1291" s="116"/>
      <c r="AQ1291" s="116"/>
      <c r="AR1291" s="117"/>
      <c r="AS1291" s="119"/>
      <c r="AT1291" s="116"/>
      <c r="AU1291" s="116"/>
      <c r="AV1291" s="116"/>
      <c r="AW1291" s="116"/>
      <c r="AX1291" s="121"/>
      <c r="AY1291" s="26"/>
      <c r="AZ1291" s="26"/>
      <c r="BA1291" s="26"/>
      <c r="BB1291" s="47"/>
      <c r="BC1291" s="48"/>
      <c r="BE1291" s="26"/>
      <c r="BF1291" s="26"/>
      <c r="BG1291" s="26"/>
      <c r="BH1291" s="26"/>
      <c r="BI1291" s="26"/>
      <c r="BJ1291" s="26"/>
      <c r="BK1291" s="26"/>
      <c r="BL1291" s="26"/>
      <c r="BM1291" s="26"/>
      <c r="BN1291" s="26"/>
      <c r="BO1291" s="26"/>
      <c r="BP1291" s="26"/>
      <c r="BQ1291" s="26"/>
      <c r="BR1291" s="26"/>
      <c r="BS1291" s="26"/>
      <c r="BT1291" s="26"/>
      <c r="BU1291" s="26"/>
      <c r="BV1291" s="26"/>
      <c r="BW1291" s="26"/>
      <c r="BX1291" s="26"/>
      <c r="BY1291" s="26"/>
      <c r="BZ1291" s="26"/>
      <c r="CA1291" s="26"/>
      <c r="CB1291" s="26"/>
      <c r="CC1291" s="26"/>
      <c r="CD1291" s="26"/>
      <c r="CE1291" s="26"/>
      <c r="CF1291" s="26"/>
      <c r="CG1291" s="26"/>
      <c r="CH1291" s="26"/>
      <c r="CI1291" s="26"/>
      <c r="CJ1291" s="26"/>
      <c r="CK1291" s="26"/>
      <c r="CL1291" s="26"/>
      <c r="CM1291" s="26"/>
      <c r="CN1291" s="26"/>
      <c r="CO1291" s="26"/>
      <c r="CP1291" s="26"/>
      <c r="CQ1291" s="26"/>
      <c r="CR1291" s="26"/>
      <c r="CS1291" s="26"/>
      <c r="CT1291" s="26"/>
      <c r="CU1291" s="26"/>
      <c r="CV1291" s="26"/>
      <c r="CW1291" s="26"/>
      <c r="CX1291" s="26"/>
      <c r="CY1291" s="26"/>
      <c r="CZ1291" s="26"/>
      <c r="DA1291" s="26"/>
      <c r="DB1291" s="26"/>
      <c r="DC1291" s="26"/>
      <c r="DD1291" s="26"/>
      <c r="DE1291" s="26"/>
      <c r="DF1291" s="26"/>
      <c r="DG1291" s="26"/>
      <c r="DH1291" s="26"/>
      <c r="DI1291" s="26"/>
      <c r="DJ1291" s="26"/>
      <c r="DK1291" s="26"/>
      <c r="DL1291" s="26"/>
      <c r="DM1291" s="26"/>
      <c r="DN1291" s="26"/>
      <c r="DO1291" s="26"/>
      <c r="DP1291" s="26"/>
      <c r="DQ1291" s="26"/>
      <c r="DR1291" s="26"/>
      <c r="DS1291" s="26"/>
      <c r="DT1291" s="26"/>
      <c r="DU1291" s="26"/>
      <c r="DV1291" s="26"/>
      <c r="DW1291" s="26"/>
      <c r="DX1291" s="26"/>
      <c r="DY1291" s="26"/>
      <c r="DZ1291" s="26"/>
      <c r="EA1291" s="26"/>
      <c r="EB1291" s="26"/>
      <c r="EC1291" s="26"/>
      <c r="ED1291" s="26"/>
      <c r="EE1291" s="26"/>
      <c r="EF1291" s="26"/>
      <c r="EG1291" s="26"/>
      <c r="EH1291" s="26"/>
      <c r="EI1291" s="26"/>
      <c r="EJ1291" s="26"/>
      <c r="EK1291" s="26"/>
      <c r="EL1291" s="26"/>
      <c r="EM1291" s="26"/>
      <c r="EN1291" s="26"/>
      <c r="EO1291" s="26"/>
      <c r="EP1291" s="26"/>
      <c r="EQ1291" s="26"/>
      <c r="ER1291" s="26"/>
      <c r="ES1291" s="26"/>
      <c r="ET1291" s="26"/>
      <c r="EU1291" s="26"/>
      <c r="EV1291" s="26"/>
      <c r="EW1291" s="26"/>
      <c r="EX1291" s="26"/>
      <c r="EY1291" s="26"/>
      <c r="EZ1291" s="26"/>
      <c r="FA1291" s="26"/>
      <c r="FB1291" s="26"/>
      <c r="FC1291" s="26"/>
      <c r="FD1291" s="26"/>
      <c r="FE1291" s="26"/>
      <c r="FF1291" s="26"/>
      <c r="FG1291" s="26"/>
      <c r="FH1291" s="26"/>
      <c r="FI1291" s="26"/>
      <c r="FJ1291" s="26"/>
      <c r="FK1291" s="26"/>
      <c r="FL1291" s="26"/>
      <c r="FM1291" s="26"/>
      <c r="FN1291" s="26"/>
      <c r="FO1291" s="26"/>
      <c r="FP1291" s="26"/>
      <c r="FQ1291" s="26"/>
      <c r="FR1291" s="26"/>
      <c r="FS1291" s="26"/>
      <c r="FT1291" s="26"/>
      <c r="FU1291" s="26"/>
      <c r="FV1291" s="26"/>
      <c r="FW1291" s="26"/>
      <c r="FX1291" s="26"/>
      <c r="FY1291" s="26"/>
      <c r="FZ1291" s="26"/>
      <c r="GA1291" s="26"/>
      <c r="GB1291" s="26"/>
      <c r="GC1291" s="26"/>
      <c r="GD1291" s="26"/>
      <c r="GE1291" s="26"/>
      <c r="GF1291" s="26"/>
      <c r="GG1291" s="26"/>
      <c r="GH1291" s="26"/>
      <c r="GI1291" s="26"/>
      <c r="GJ1291" s="26"/>
      <c r="GK1291" s="26"/>
      <c r="GL1291" s="26"/>
      <c r="GM1291" s="26"/>
      <c r="GN1291" s="26"/>
      <c r="GO1291" s="26"/>
      <c r="GP1291" s="26"/>
      <c r="GQ1291" s="26"/>
      <c r="GR1291" s="26"/>
      <c r="GS1291" s="26"/>
      <c r="GT1291" s="26"/>
      <c r="GU1291" s="26"/>
      <c r="GV1291" s="26"/>
      <c r="GW1291" s="26"/>
      <c r="GX1291" s="26"/>
      <c r="GY1291" s="26"/>
      <c r="GZ1291" s="26"/>
      <c r="HA1291" s="26"/>
      <c r="HB1291" s="26"/>
      <c r="HC1291" s="26"/>
      <c r="HD1291" s="26"/>
      <c r="HE1291" s="26"/>
      <c r="HF1291" s="26"/>
      <c r="HG1291" s="26"/>
      <c r="HH1291" s="26"/>
      <c r="HI1291" s="26"/>
      <c r="HJ1291" s="26"/>
      <c r="HK1291" s="26"/>
      <c r="HL1291" s="26"/>
      <c r="HM1291" s="26"/>
      <c r="HN1291" s="26"/>
      <c r="HO1291" s="26"/>
      <c r="HP1291" s="26"/>
      <c r="HQ1291" s="26"/>
      <c r="HR1291" s="26"/>
      <c r="HS1291" s="26"/>
      <c r="HT1291" s="26"/>
      <c r="HU1291" s="26"/>
      <c r="HV1291" s="26"/>
      <c r="HW1291" s="26"/>
      <c r="HX1291" s="26"/>
      <c r="HY1291" s="26"/>
      <c r="HZ1291" s="26"/>
      <c r="IA1291" s="26"/>
      <c r="IB1291" s="26"/>
      <c r="IC1291" s="26"/>
      <c r="ID1291" s="26"/>
      <c r="IE1291" s="26"/>
      <c r="IF1291" s="26"/>
      <c r="IG1291" s="26"/>
      <c r="IH1291" s="26"/>
      <c r="II1291" s="26"/>
      <c r="IJ1291" s="26"/>
      <c r="IK1291" s="26"/>
      <c r="IL1291" s="26"/>
      <c r="IM1291" s="26"/>
      <c r="IN1291" s="26"/>
      <c r="IO1291" s="26"/>
      <c r="IP1291" s="26"/>
      <c r="IQ1291" s="26"/>
    </row>
    <row r="1292" spans="1:251" s="40" customFormat="1" ht="18.75" customHeight="1">
      <c r="A1292" s="32"/>
      <c r="B1292" s="49"/>
      <c r="C1292" s="84" t="s">
        <v>284</v>
      </c>
      <c r="D1292" s="85"/>
      <c r="E1292" s="85"/>
      <c r="F1292" s="85"/>
      <c r="G1292" s="85"/>
      <c r="H1292" s="85"/>
      <c r="I1292" s="85"/>
      <c r="J1292" s="85"/>
      <c r="K1292" s="85"/>
      <c r="L1292" s="85"/>
      <c r="M1292" s="85"/>
      <c r="N1292" s="85"/>
      <c r="O1292" s="85"/>
      <c r="P1292" s="85"/>
      <c r="Q1292" s="85"/>
      <c r="R1292" s="85"/>
      <c r="S1292" s="85"/>
      <c r="T1292" s="85"/>
      <c r="U1292" s="85"/>
      <c r="V1292" s="85"/>
      <c r="W1292" s="85"/>
      <c r="X1292" s="85"/>
      <c r="Y1292" s="85"/>
      <c r="Z1292" s="86"/>
      <c r="AA1292" s="87">
        <v>2807</v>
      </c>
      <c r="AB1292" s="88"/>
      <c r="AC1292" s="88"/>
      <c r="AD1292" s="88"/>
      <c r="AE1292" s="88"/>
      <c r="AF1292" s="88"/>
      <c r="AG1292" s="88"/>
      <c r="AH1292" s="88"/>
      <c r="AI1292" s="89"/>
      <c r="AJ1292" s="87">
        <v>2739</v>
      </c>
      <c r="AK1292" s="88"/>
      <c r="AL1292" s="88"/>
      <c r="AM1292" s="88"/>
      <c r="AN1292" s="88"/>
      <c r="AO1292" s="88"/>
      <c r="AP1292" s="88"/>
      <c r="AQ1292" s="88"/>
      <c r="AR1292" s="89"/>
      <c r="AS1292" s="90"/>
      <c r="AT1292" s="91"/>
      <c r="AU1292" s="91"/>
      <c r="AV1292" s="91"/>
      <c r="AW1292" s="91"/>
      <c r="AX1292" s="92"/>
      <c r="AY1292" s="26"/>
      <c r="AZ1292" s="26"/>
      <c r="BA1292" s="26"/>
      <c r="BB1292" s="26"/>
      <c r="BC1292" s="26"/>
      <c r="BD1292" s="26"/>
      <c r="BE1292" s="26"/>
      <c r="BF1292" s="26"/>
      <c r="BG1292" s="26"/>
      <c r="BH1292" s="26"/>
      <c r="BI1292" s="26"/>
      <c r="BJ1292" s="26"/>
      <c r="BK1292" s="26"/>
      <c r="BL1292" s="26"/>
      <c r="BM1292" s="26"/>
      <c r="BN1292" s="26"/>
      <c r="BO1292" s="26"/>
      <c r="BP1292" s="26"/>
      <c r="BQ1292" s="26"/>
      <c r="BR1292" s="26"/>
      <c r="BS1292" s="26"/>
      <c r="BT1292" s="26"/>
      <c r="BU1292" s="26"/>
      <c r="BV1292" s="26"/>
      <c r="BW1292" s="26"/>
      <c r="BX1292" s="26"/>
      <c r="BY1292" s="26"/>
      <c r="BZ1292" s="26"/>
      <c r="CA1292" s="26"/>
      <c r="CB1292" s="26"/>
      <c r="CC1292" s="26"/>
      <c r="CD1292" s="26"/>
      <c r="CE1292" s="26"/>
      <c r="CF1292" s="26"/>
      <c r="CG1292" s="26"/>
      <c r="CH1292" s="26"/>
      <c r="CI1292" s="26"/>
      <c r="CJ1292" s="26"/>
      <c r="CK1292" s="26"/>
      <c r="CL1292" s="26"/>
      <c r="CM1292" s="26"/>
      <c r="CN1292" s="26"/>
      <c r="CO1292" s="26"/>
      <c r="CP1292" s="26"/>
      <c r="CQ1292" s="26"/>
      <c r="CR1292" s="26"/>
      <c r="CS1292" s="26"/>
      <c r="CT1292" s="26"/>
      <c r="CU1292" s="26"/>
      <c r="CV1292" s="26"/>
      <c r="CW1292" s="26"/>
      <c r="CX1292" s="26"/>
      <c r="CY1292" s="26"/>
      <c r="CZ1292" s="26"/>
      <c r="DA1292" s="26"/>
      <c r="DB1292" s="26"/>
      <c r="DC1292" s="26"/>
      <c r="DD1292" s="26"/>
      <c r="DE1292" s="26"/>
      <c r="DF1292" s="26"/>
      <c r="DG1292" s="26"/>
      <c r="DH1292" s="26"/>
      <c r="DI1292" s="26"/>
      <c r="DJ1292" s="26"/>
      <c r="DK1292" s="26"/>
      <c r="DL1292" s="26"/>
      <c r="DM1292" s="26"/>
      <c r="DN1292" s="26"/>
      <c r="DO1292" s="26"/>
      <c r="DP1292" s="26"/>
      <c r="DQ1292" s="26"/>
      <c r="DR1292" s="26"/>
      <c r="DS1292" s="26"/>
      <c r="DT1292" s="26"/>
      <c r="DU1292" s="26"/>
      <c r="DV1292" s="26"/>
      <c r="DW1292" s="26"/>
      <c r="DX1292" s="26"/>
      <c r="DY1292" s="26"/>
      <c r="DZ1292" s="26"/>
      <c r="EA1292" s="26"/>
      <c r="EB1292" s="26"/>
      <c r="EC1292" s="26"/>
      <c r="ED1292" s="26"/>
      <c r="EE1292" s="26"/>
      <c r="EF1292" s="26"/>
      <c r="EG1292" s="26"/>
      <c r="EH1292" s="26"/>
      <c r="EI1292" s="26"/>
      <c r="EJ1292" s="26"/>
      <c r="EK1292" s="26"/>
      <c r="EL1292" s="26"/>
      <c r="EM1292" s="26"/>
      <c r="EN1292" s="26"/>
      <c r="EO1292" s="26"/>
      <c r="EP1292" s="26"/>
      <c r="EQ1292" s="26"/>
      <c r="ER1292" s="26"/>
      <c r="ES1292" s="26"/>
      <c r="ET1292" s="26"/>
      <c r="EU1292" s="26"/>
      <c r="EV1292" s="26"/>
      <c r="EW1292" s="26"/>
      <c r="EX1292" s="26"/>
      <c r="EY1292" s="26"/>
      <c r="EZ1292" s="26"/>
      <c r="FA1292" s="26"/>
      <c r="FB1292" s="26"/>
      <c r="FC1292" s="26"/>
      <c r="FD1292" s="26"/>
      <c r="FE1292" s="26"/>
      <c r="FF1292" s="26"/>
      <c r="FG1292" s="26"/>
      <c r="FH1292" s="26"/>
      <c r="FI1292" s="26"/>
      <c r="FJ1292" s="26"/>
      <c r="FK1292" s="26"/>
      <c r="FL1292" s="26"/>
      <c r="FM1292" s="26"/>
      <c r="FN1292" s="26"/>
      <c r="FO1292" s="26"/>
      <c r="FP1292" s="26"/>
      <c r="FQ1292" s="26"/>
      <c r="FR1292" s="26"/>
      <c r="FS1292" s="26"/>
      <c r="FT1292" s="26"/>
      <c r="FU1292" s="26"/>
      <c r="FV1292" s="26"/>
      <c r="FW1292" s="26"/>
      <c r="FX1292" s="26"/>
      <c r="FY1292" s="26"/>
      <c r="FZ1292" s="26"/>
      <c r="GA1292" s="26"/>
      <c r="GB1292" s="26"/>
      <c r="GC1292" s="26"/>
      <c r="GD1292" s="26"/>
      <c r="GE1292" s="26"/>
      <c r="GF1292" s="26"/>
      <c r="GG1292" s="26"/>
      <c r="GH1292" s="26"/>
      <c r="GI1292" s="26"/>
      <c r="GJ1292" s="26"/>
      <c r="GK1292" s="26"/>
      <c r="GL1292" s="26"/>
      <c r="GM1292" s="26"/>
      <c r="GN1292" s="26"/>
      <c r="GO1292" s="26"/>
      <c r="GP1292" s="26"/>
      <c r="GQ1292" s="26"/>
      <c r="GR1292" s="26"/>
      <c r="GS1292" s="26"/>
      <c r="GT1292" s="26"/>
      <c r="GU1292" s="26"/>
      <c r="GV1292" s="26"/>
      <c r="GW1292" s="26"/>
      <c r="GX1292" s="26"/>
      <c r="GY1292" s="26"/>
      <c r="GZ1292" s="26"/>
      <c r="HA1292" s="26"/>
      <c r="HB1292" s="26"/>
      <c r="HC1292" s="26"/>
      <c r="HD1292" s="26"/>
      <c r="HE1292" s="26"/>
      <c r="HF1292" s="26"/>
      <c r="HG1292" s="26"/>
      <c r="HH1292" s="26"/>
      <c r="HI1292" s="26"/>
      <c r="HJ1292" s="26"/>
      <c r="HK1292" s="26"/>
      <c r="HL1292" s="26"/>
      <c r="HM1292" s="26"/>
      <c r="HN1292" s="26"/>
      <c r="HO1292" s="26"/>
      <c r="HP1292" s="26"/>
      <c r="HQ1292" s="26"/>
      <c r="HR1292" s="26"/>
      <c r="HS1292" s="26"/>
      <c r="HT1292" s="26"/>
      <c r="HU1292" s="26"/>
      <c r="HV1292" s="26"/>
      <c r="HW1292" s="26"/>
      <c r="HX1292" s="26"/>
      <c r="HY1292" s="26"/>
      <c r="HZ1292" s="26"/>
      <c r="IA1292" s="26"/>
      <c r="IB1292" s="26"/>
      <c r="IC1292" s="26"/>
      <c r="ID1292" s="26"/>
      <c r="IE1292" s="26"/>
      <c r="IF1292" s="26"/>
      <c r="IG1292" s="26"/>
      <c r="IH1292" s="26"/>
      <c r="II1292" s="26"/>
      <c r="IJ1292" s="26"/>
      <c r="IK1292" s="26"/>
      <c r="IL1292" s="26"/>
      <c r="IM1292" s="26"/>
      <c r="IN1292" s="26"/>
      <c r="IO1292" s="26"/>
      <c r="IP1292" s="26"/>
      <c r="IQ1292" s="26"/>
    </row>
    <row r="1293" spans="1:251" s="40" customFormat="1" ht="18.75" customHeight="1">
      <c r="A1293" s="32"/>
      <c r="B1293" s="49"/>
      <c r="C1293" s="84" t="s">
        <v>285</v>
      </c>
      <c r="D1293" s="85"/>
      <c r="E1293" s="85"/>
      <c r="F1293" s="85"/>
      <c r="G1293" s="85"/>
      <c r="H1293" s="85"/>
      <c r="I1293" s="85"/>
      <c r="J1293" s="85"/>
      <c r="K1293" s="85"/>
      <c r="L1293" s="85"/>
      <c r="M1293" s="85"/>
      <c r="N1293" s="85"/>
      <c r="O1293" s="85"/>
      <c r="P1293" s="85"/>
      <c r="Q1293" s="85"/>
      <c r="R1293" s="85"/>
      <c r="S1293" s="85"/>
      <c r="T1293" s="85"/>
      <c r="U1293" s="85"/>
      <c r="V1293" s="85"/>
      <c r="W1293" s="85"/>
      <c r="X1293" s="85"/>
      <c r="Y1293" s="85"/>
      <c r="Z1293" s="86"/>
      <c r="AA1293" s="87">
        <v>2200</v>
      </c>
      <c r="AB1293" s="88"/>
      <c r="AC1293" s="88"/>
      <c r="AD1293" s="88"/>
      <c r="AE1293" s="88"/>
      <c r="AF1293" s="88"/>
      <c r="AG1293" s="88"/>
      <c r="AH1293" s="88"/>
      <c r="AI1293" s="89"/>
      <c r="AJ1293" s="87">
        <v>2186</v>
      </c>
      <c r="AK1293" s="88"/>
      <c r="AL1293" s="88"/>
      <c r="AM1293" s="88"/>
      <c r="AN1293" s="88"/>
      <c r="AO1293" s="88"/>
      <c r="AP1293" s="88"/>
      <c r="AQ1293" s="88"/>
      <c r="AR1293" s="89"/>
      <c r="AS1293" s="90"/>
      <c r="AT1293" s="91"/>
      <c r="AU1293" s="91"/>
      <c r="AV1293" s="91"/>
      <c r="AW1293" s="91"/>
      <c r="AX1293" s="92"/>
      <c r="AY1293" s="26"/>
      <c r="AZ1293" s="26"/>
      <c r="BA1293" s="26"/>
      <c r="BB1293" s="26"/>
      <c r="BC1293" s="26"/>
      <c r="BD1293" s="26"/>
      <c r="BE1293" s="26"/>
      <c r="BF1293" s="26"/>
      <c r="BG1293" s="26"/>
      <c r="BH1293" s="26"/>
      <c r="BI1293" s="26"/>
      <c r="BJ1293" s="26"/>
      <c r="BK1293" s="26"/>
      <c r="BL1293" s="26"/>
      <c r="BM1293" s="26"/>
      <c r="BN1293" s="26"/>
      <c r="BO1293" s="26"/>
      <c r="BP1293" s="26"/>
      <c r="BQ1293" s="26"/>
      <c r="BR1293" s="26"/>
      <c r="BS1293" s="26"/>
      <c r="BT1293" s="26"/>
      <c r="BU1293" s="26"/>
      <c r="BV1293" s="26"/>
      <c r="BW1293" s="26"/>
      <c r="BX1293" s="26"/>
      <c r="BY1293" s="26"/>
      <c r="BZ1293" s="26"/>
      <c r="CA1293" s="26"/>
      <c r="CB1293" s="26"/>
      <c r="CC1293" s="26"/>
      <c r="CD1293" s="26"/>
      <c r="CE1293" s="26"/>
      <c r="CF1293" s="26"/>
      <c r="CG1293" s="26"/>
      <c r="CH1293" s="26"/>
      <c r="CI1293" s="26"/>
      <c r="CJ1293" s="26"/>
      <c r="CK1293" s="26"/>
      <c r="CL1293" s="26"/>
      <c r="CM1293" s="26"/>
      <c r="CN1293" s="26"/>
      <c r="CO1293" s="26"/>
      <c r="CP1293" s="26"/>
      <c r="CQ1293" s="26"/>
      <c r="CR1293" s="26"/>
      <c r="CS1293" s="26"/>
      <c r="CT1293" s="26"/>
      <c r="CU1293" s="26"/>
      <c r="CV1293" s="26"/>
      <c r="CW1293" s="26"/>
      <c r="CX1293" s="26"/>
      <c r="CY1293" s="26"/>
      <c r="CZ1293" s="26"/>
      <c r="DA1293" s="26"/>
      <c r="DB1293" s="26"/>
      <c r="DC1293" s="26"/>
      <c r="DD1293" s="26"/>
      <c r="DE1293" s="26"/>
      <c r="DF1293" s="26"/>
      <c r="DG1293" s="26"/>
      <c r="DH1293" s="26"/>
      <c r="DI1293" s="26"/>
      <c r="DJ1293" s="26"/>
      <c r="DK1293" s="26"/>
      <c r="DL1293" s="26"/>
      <c r="DM1293" s="26"/>
      <c r="DN1293" s="26"/>
      <c r="DO1293" s="26"/>
      <c r="DP1293" s="26"/>
      <c r="DQ1293" s="26"/>
      <c r="DR1293" s="26"/>
      <c r="DS1293" s="26"/>
      <c r="DT1293" s="26"/>
      <c r="DU1293" s="26"/>
      <c r="DV1293" s="26"/>
      <c r="DW1293" s="26"/>
      <c r="DX1293" s="26"/>
      <c r="DY1293" s="26"/>
      <c r="DZ1293" s="26"/>
      <c r="EA1293" s="26"/>
      <c r="EB1293" s="26"/>
      <c r="EC1293" s="26"/>
      <c r="ED1293" s="26"/>
      <c r="EE1293" s="26"/>
      <c r="EF1293" s="26"/>
      <c r="EG1293" s="26"/>
      <c r="EH1293" s="26"/>
      <c r="EI1293" s="26"/>
      <c r="EJ1293" s="26"/>
      <c r="EK1293" s="26"/>
      <c r="EL1293" s="26"/>
      <c r="EM1293" s="26"/>
      <c r="EN1293" s="26"/>
      <c r="EO1293" s="26"/>
      <c r="EP1293" s="26"/>
      <c r="EQ1293" s="26"/>
      <c r="ER1293" s="26"/>
      <c r="ES1293" s="26"/>
      <c r="ET1293" s="26"/>
      <c r="EU1293" s="26"/>
      <c r="EV1293" s="26"/>
      <c r="EW1293" s="26"/>
      <c r="EX1293" s="26"/>
      <c r="EY1293" s="26"/>
      <c r="EZ1293" s="26"/>
      <c r="FA1293" s="26"/>
      <c r="FB1293" s="26"/>
      <c r="FC1293" s="26"/>
      <c r="FD1293" s="26"/>
      <c r="FE1293" s="26"/>
      <c r="FF1293" s="26"/>
      <c r="FG1293" s="26"/>
      <c r="FH1293" s="26"/>
      <c r="FI1293" s="26"/>
      <c r="FJ1293" s="26"/>
      <c r="FK1293" s="26"/>
      <c r="FL1293" s="26"/>
      <c r="FM1293" s="26"/>
      <c r="FN1293" s="26"/>
      <c r="FO1293" s="26"/>
      <c r="FP1293" s="26"/>
      <c r="FQ1293" s="26"/>
      <c r="FR1293" s="26"/>
      <c r="FS1293" s="26"/>
      <c r="FT1293" s="26"/>
      <c r="FU1293" s="26"/>
      <c r="FV1293" s="26"/>
      <c r="FW1293" s="26"/>
      <c r="FX1293" s="26"/>
      <c r="FY1293" s="26"/>
      <c r="FZ1293" s="26"/>
      <c r="GA1293" s="26"/>
      <c r="GB1293" s="26"/>
      <c r="GC1293" s="26"/>
      <c r="GD1293" s="26"/>
      <c r="GE1293" s="26"/>
      <c r="GF1293" s="26"/>
      <c r="GG1293" s="26"/>
      <c r="GH1293" s="26"/>
      <c r="GI1293" s="26"/>
      <c r="GJ1293" s="26"/>
      <c r="GK1293" s="26"/>
      <c r="GL1293" s="26"/>
      <c r="GM1293" s="26"/>
      <c r="GN1293" s="26"/>
      <c r="GO1293" s="26"/>
      <c r="GP1293" s="26"/>
      <c r="GQ1293" s="26"/>
      <c r="GR1293" s="26"/>
      <c r="GS1293" s="26"/>
      <c r="GT1293" s="26"/>
      <c r="GU1293" s="26"/>
      <c r="GV1293" s="26"/>
      <c r="GW1293" s="26"/>
      <c r="GX1293" s="26"/>
      <c r="GY1293" s="26"/>
      <c r="GZ1293" s="26"/>
      <c r="HA1293" s="26"/>
      <c r="HB1293" s="26"/>
      <c r="HC1293" s="26"/>
      <c r="HD1293" s="26"/>
      <c r="HE1293" s="26"/>
      <c r="HF1293" s="26"/>
      <c r="HG1293" s="26"/>
      <c r="HH1293" s="26"/>
      <c r="HI1293" s="26"/>
      <c r="HJ1293" s="26"/>
      <c r="HK1293" s="26"/>
      <c r="HL1293" s="26"/>
      <c r="HM1293" s="26"/>
      <c r="HN1293" s="26"/>
      <c r="HO1293" s="26"/>
      <c r="HP1293" s="26"/>
      <c r="HQ1293" s="26"/>
      <c r="HR1293" s="26"/>
      <c r="HS1293" s="26"/>
      <c r="HT1293" s="26"/>
      <c r="HU1293" s="26"/>
      <c r="HV1293" s="26"/>
      <c r="HW1293" s="26"/>
      <c r="HX1293" s="26"/>
      <c r="HY1293" s="26"/>
      <c r="HZ1293" s="26"/>
      <c r="IA1293" s="26"/>
      <c r="IB1293" s="26"/>
      <c r="IC1293" s="26"/>
      <c r="ID1293" s="26"/>
      <c r="IE1293" s="26"/>
      <c r="IF1293" s="26"/>
      <c r="IG1293" s="26"/>
      <c r="IH1293" s="26"/>
      <c r="II1293" s="26"/>
      <c r="IJ1293" s="26"/>
      <c r="IK1293" s="26"/>
      <c r="IL1293" s="26"/>
      <c r="IM1293" s="26"/>
      <c r="IN1293" s="26"/>
      <c r="IO1293" s="26"/>
      <c r="IP1293" s="26"/>
      <c r="IQ1293" s="26"/>
    </row>
    <row r="1294" spans="1:251" s="40" customFormat="1" ht="18.75" customHeight="1">
      <c r="A1294" s="32"/>
      <c r="B1294" s="49"/>
      <c r="C1294" s="84" t="s">
        <v>286</v>
      </c>
      <c r="D1294" s="85"/>
      <c r="E1294" s="85"/>
      <c r="F1294" s="85"/>
      <c r="G1294" s="85"/>
      <c r="H1294" s="85"/>
      <c r="I1294" s="85"/>
      <c r="J1294" s="85"/>
      <c r="K1294" s="85"/>
      <c r="L1294" s="85"/>
      <c r="M1294" s="85"/>
      <c r="N1294" s="85"/>
      <c r="O1294" s="85"/>
      <c r="P1294" s="85"/>
      <c r="Q1294" s="85"/>
      <c r="R1294" s="85"/>
      <c r="S1294" s="85"/>
      <c r="T1294" s="85"/>
      <c r="U1294" s="85"/>
      <c r="V1294" s="85"/>
      <c r="W1294" s="85"/>
      <c r="X1294" s="85"/>
      <c r="Y1294" s="85"/>
      <c r="Z1294" s="86"/>
      <c r="AA1294" s="87">
        <v>370</v>
      </c>
      <c r="AB1294" s="88"/>
      <c r="AC1294" s="88"/>
      <c r="AD1294" s="88"/>
      <c r="AE1294" s="88"/>
      <c r="AF1294" s="88"/>
      <c r="AG1294" s="88"/>
      <c r="AH1294" s="88"/>
      <c r="AI1294" s="89"/>
      <c r="AJ1294" s="87">
        <v>447</v>
      </c>
      <c r="AK1294" s="88"/>
      <c r="AL1294" s="88"/>
      <c r="AM1294" s="88"/>
      <c r="AN1294" s="88"/>
      <c r="AO1294" s="88"/>
      <c r="AP1294" s="88"/>
      <c r="AQ1294" s="88"/>
      <c r="AR1294" s="89"/>
      <c r="AS1294" s="90"/>
      <c r="AT1294" s="91"/>
      <c r="AU1294" s="91"/>
      <c r="AV1294" s="91"/>
      <c r="AW1294" s="91"/>
      <c r="AX1294" s="92"/>
      <c r="AY1294" s="26"/>
      <c r="AZ1294" s="26"/>
      <c r="BA1294" s="26"/>
      <c r="BB1294" s="26"/>
      <c r="BC1294" s="26"/>
      <c r="BD1294" s="26"/>
      <c r="BE1294" s="26"/>
      <c r="BF1294" s="26"/>
      <c r="BG1294" s="26"/>
      <c r="BH1294" s="26"/>
      <c r="BI1294" s="26"/>
      <c r="BJ1294" s="26"/>
      <c r="BK1294" s="26"/>
      <c r="BL1294" s="26"/>
      <c r="BM1294" s="26"/>
      <c r="BN1294" s="26"/>
      <c r="BO1294" s="26"/>
      <c r="BP1294" s="26"/>
      <c r="BQ1294" s="26"/>
      <c r="BR1294" s="26"/>
      <c r="BS1294" s="26"/>
      <c r="BT1294" s="26"/>
      <c r="BU1294" s="26"/>
      <c r="BV1294" s="26"/>
      <c r="BW1294" s="26"/>
      <c r="BX1294" s="26"/>
      <c r="BY1294" s="26"/>
      <c r="BZ1294" s="26"/>
      <c r="CA1294" s="26"/>
      <c r="CB1294" s="26"/>
      <c r="CC1294" s="26"/>
      <c r="CD1294" s="26"/>
      <c r="CE1294" s="26"/>
      <c r="CF1294" s="26"/>
      <c r="CG1294" s="26"/>
      <c r="CH1294" s="26"/>
      <c r="CI1294" s="26"/>
      <c r="CJ1294" s="26"/>
      <c r="CK1294" s="26"/>
      <c r="CL1294" s="26"/>
      <c r="CM1294" s="26"/>
      <c r="CN1294" s="26"/>
      <c r="CO1294" s="26"/>
      <c r="CP1294" s="26"/>
      <c r="CQ1294" s="26"/>
      <c r="CR1294" s="26"/>
      <c r="CS1294" s="26"/>
      <c r="CT1294" s="26"/>
      <c r="CU1294" s="26"/>
      <c r="CV1294" s="26"/>
      <c r="CW1294" s="26"/>
      <c r="CX1294" s="26"/>
      <c r="CY1294" s="26"/>
      <c r="CZ1294" s="26"/>
      <c r="DA1294" s="26"/>
      <c r="DB1294" s="26"/>
      <c r="DC1294" s="26"/>
      <c r="DD1294" s="26"/>
      <c r="DE1294" s="26"/>
      <c r="DF1294" s="26"/>
      <c r="DG1294" s="26"/>
      <c r="DH1294" s="26"/>
      <c r="DI1294" s="26"/>
      <c r="DJ1294" s="26"/>
      <c r="DK1294" s="26"/>
      <c r="DL1294" s="26"/>
      <c r="DM1294" s="26"/>
      <c r="DN1294" s="26"/>
      <c r="DO1294" s="26"/>
      <c r="DP1294" s="26"/>
      <c r="DQ1294" s="26"/>
      <c r="DR1294" s="26"/>
      <c r="DS1294" s="26"/>
      <c r="DT1294" s="26"/>
      <c r="DU1294" s="26"/>
      <c r="DV1294" s="26"/>
      <c r="DW1294" s="26"/>
      <c r="DX1294" s="26"/>
      <c r="DY1294" s="26"/>
      <c r="DZ1294" s="26"/>
      <c r="EA1294" s="26"/>
      <c r="EB1294" s="26"/>
      <c r="EC1294" s="26"/>
      <c r="ED1294" s="26"/>
      <c r="EE1294" s="26"/>
      <c r="EF1294" s="26"/>
      <c r="EG1294" s="26"/>
      <c r="EH1294" s="26"/>
      <c r="EI1294" s="26"/>
      <c r="EJ1294" s="26"/>
      <c r="EK1294" s="26"/>
      <c r="EL1294" s="26"/>
      <c r="EM1294" s="26"/>
      <c r="EN1294" s="26"/>
      <c r="EO1294" s="26"/>
      <c r="EP1294" s="26"/>
      <c r="EQ1294" s="26"/>
      <c r="ER1294" s="26"/>
      <c r="ES1294" s="26"/>
      <c r="ET1294" s="26"/>
      <c r="EU1294" s="26"/>
      <c r="EV1294" s="26"/>
      <c r="EW1294" s="26"/>
      <c r="EX1294" s="26"/>
      <c r="EY1294" s="26"/>
      <c r="EZ1294" s="26"/>
      <c r="FA1294" s="26"/>
      <c r="FB1294" s="26"/>
      <c r="FC1294" s="26"/>
      <c r="FD1294" s="26"/>
      <c r="FE1294" s="26"/>
      <c r="FF1294" s="26"/>
      <c r="FG1294" s="26"/>
      <c r="FH1294" s="26"/>
      <c r="FI1294" s="26"/>
      <c r="FJ1294" s="26"/>
      <c r="FK1294" s="26"/>
      <c r="FL1294" s="26"/>
      <c r="FM1294" s="26"/>
      <c r="FN1294" s="26"/>
      <c r="FO1294" s="26"/>
      <c r="FP1294" s="26"/>
      <c r="FQ1294" s="26"/>
      <c r="FR1294" s="26"/>
      <c r="FS1294" s="26"/>
      <c r="FT1294" s="26"/>
      <c r="FU1294" s="26"/>
      <c r="FV1294" s="26"/>
      <c r="FW1294" s="26"/>
      <c r="FX1294" s="26"/>
      <c r="FY1294" s="26"/>
      <c r="FZ1294" s="26"/>
      <c r="GA1294" s="26"/>
      <c r="GB1294" s="26"/>
      <c r="GC1294" s="26"/>
      <c r="GD1294" s="26"/>
      <c r="GE1294" s="26"/>
      <c r="GF1294" s="26"/>
      <c r="GG1294" s="26"/>
      <c r="GH1294" s="26"/>
      <c r="GI1294" s="26"/>
      <c r="GJ1294" s="26"/>
      <c r="GK1294" s="26"/>
      <c r="GL1294" s="26"/>
      <c r="GM1294" s="26"/>
      <c r="GN1294" s="26"/>
      <c r="GO1294" s="26"/>
      <c r="GP1294" s="26"/>
      <c r="GQ1294" s="26"/>
      <c r="GR1294" s="26"/>
      <c r="GS1294" s="26"/>
      <c r="GT1294" s="26"/>
      <c r="GU1294" s="26"/>
      <c r="GV1294" s="26"/>
      <c r="GW1294" s="26"/>
      <c r="GX1294" s="26"/>
      <c r="GY1294" s="26"/>
      <c r="GZ1294" s="26"/>
      <c r="HA1294" s="26"/>
      <c r="HB1294" s="26"/>
      <c r="HC1294" s="26"/>
      <c r="HD1294" s="26"/>
      <c r="HE1294" s="26"/>
      <c r="HF1294" s="26"/>
      <c r="HG1294" s="26"/>
      <c r="HH1294" s="26"/>
      <c r="HI1294" s="26"/>
      <c r="HJ1294" s="26"/>
      <c r="HK1294" s="26"/>
      <c r="HL1294" s="26"/>
      <c r="HM1294" s="26"/>
      <c r="HN1294" s="26"/>
      <c r="HO1294" s="26"/>
      <c r="HP1294" s="26"/>
      <c r="HQ1294" s="26"/>
      <c r="HR1294" s="26"/>
      <c r="HS1294" s="26"/>
      <c r="HT1294" s="26"/>
      <c r="HU1294" s="26"/>
      <c r="HV1294" s="26"/>
      <c r="HW1294" s="26"/>
      <c r="HX1294" s="26"/>
      <c r="HY1294" s="26"/>
      <c r="HZ1294" s="26"/>
      <c r="IA1294" s="26"/>
      <c r="IB1294" s="26"/>
      <c r="IC1294" s="26"/>
      <c r="ID1294" s="26"/>
      <c r="IE1294" s="26"/>
      <c r="IF1294" s="26"/>
      <c r="IG1294" s="26"/>
      <c r="IH1294" s="26"/>
      <c r="II1294" s="26"/>
      <c r="IJ1294" s="26"/>
      <c r="IK1294" s="26"/>
      <c r="IL1294" s="26"/>
      <c r="IM1294" s="26"/>
      <c r="IN1294" s="26"/>
      <c r="IO1294" s="26"/>
      <c r="IP1294" s="26"/>
      <c r="IQ1294" s="26"/>
    </row>
    <row r="1295" spans="1:251" s="40" customFormat="1" ht="18.75" customHeight="1" thickBot="1">
      <c r="A1295" s="41"/>
      <c r="B1295" s="93" t="s">
        <v>101</v>
      </c>
      <c r="C1295" s="94"/>
      <c r="D1295" s="94"/>
      <c r="E1295" s="94"/>
      <c r="F1295" s="94"/>
      <c r="G1295" s="94"/>
      <c r="H1295" s="94"/>
      <c r="I1295" s="94"/>
      <c r="J1295" s="94"/>
      <c r="K1295" s="94"/>
      <c r="L1295" s="94"/>
      <c r="M1295" s="94"/>
      <c r="N1295" s="94"/>
      <c r="O1295" s="94"/>
      <c r="P1295" s="94"/>
      <c r="Q1295" s="94"/>
      <c r="R1295" s="94"/>
      <c r="S1295" s="94"/>
      <c r="T1295" s="94"/>
      <c r="U1295" s="94"/>
      <c r="V1295" s="94"/>
      <c r="W1295" s="94"/>
      <c r="X1295" s="94"/>
      <c r="Y1295" s="94"/>
      <c r="Z1295" s="95"/>
      <c r="AA1295" s="96">
        <f>SUM($AA$1292:$AA$1294)</f>
        <v>5377</v>
      </c>
      <c r="AB1295" s="97"/>
      <c r="AC1295" s="97"/>
      <c r="AD1295" s="97"/>
      <c r="AE1295" s="97"/>
      <c r="AF1295" s="97"/>
      <c r="AG1295" s="97"/>
      <c r="AH1295" s="97"/>
      <c r="AI1295" s="98"/>
      <c r="AJ1295" s="96">
        <f>SUM($AJ$1292:$AJ$1294)</f>
        <v>5372</v>
      </c>
      <c r="AK1295" s="97"/>
      <c r="AL1295" s="97"/>
      <c r="AM1295" s="97"/>
      <c r="AN1295" s="97"/>
      <c r="AO1295" s="97"/>
      <c r="AP1295" s="97"/>
      <c r="AQ1295" s="97"/>
      <c r="AR1295" s="98"/>
      <c r="AS1295" s="99"/>
      <c r="AT1295" s="100"/>
      <c r="AU1295" s="100"/>
      <c r="AV1295" s="100"/>
      <c r="AW1295" s="100"/>
      <c r="AX1295" s="101"/>
      <c r="AY1295" s="26"/>
      <c r="AZ1295" s="26"/>
      <c r="BA1295" s="26"/>
      <c r="BB1295" s="26"/>
      <c r="BC1295" s="26"/>
      <c r="BD1295" s="26"/>
      <c r="BE1295" s="26"/>
      <c r="BF1295" s="26"/>
      <c r="BG1295" s="26"/>
      <c r="BH1295" s="26"/>
      <c r="BI1295" s="26"/>
      <c r="BJ1295" s="26"/>
      <c r="BK1295" s="26"/>
      <c r="BL1295" s="26"/>
      <c r="BM1295" s="26"/>
      <c r="BN1295" s="26"/>
      <c r="BO1295" s="26"/>
      <c r="BP1295" s="26"/>
      <c r="BQ1295" s="26"/>
      <c r="BR1295" s="26"/>
      <c r="BS1295" s="26"/>
      <c r="BT1295" s="26"/>
      <c r="BU1295" s="26"/>
      <c r="BV1295" s="26"/>
      <c r="BW1295" s="26"/>
      <c r="BX1295" s="26"/>
      <c r="BY1295" s="26"/>
      <c r="BZ1295" s="26"/>
      <c r="CA1295" s="26"/>
      <c r="CB1295" s="26"/>
      <c r="CC1295" s="26"/>
      <c r="CD1295" s="26"/>
      <c r="CE1295" s="26"/>
      <c r="CF1295" s="26"/>
      <c r="CG1295" s="26"/>
      <c r="CH1295" s="26"/>
      <c r="CI1295" s="26"/>
      <c r="CJ1295" s="26"/>
      <c r="CK1295" s="26"/>
      <c r="CL1295" s="26"/>
      <c r="CM1295" s="26"/>
      <c r="CN1295" s="26"/>
      <c r="CO1295" s="26"/>
      <c r="CP1295" s="26"/>
      <c r="CQ1295" s="26"/>
      <c r="CR1295" s="26"/>
      <c r="CS1295" s="26"/>
      <c r="CT1295" s="26"/>
      <c r="CU1295" s="26"/>
      <c r="CV1295" s="26"/>
      <c r="CW1295" s="26"/>
      <c r="CX1295" s="26"/>
      <c r="CY1295" s="26"/>
      <c r="CZ1295" s="26"/>
      <c r="DA1295" s="26"/>
      <c r="DB1295" s="26"/>
      <c r="DC1295" s="26"/>
      <c r="DD1295" s="26"/>
      <c r="DE1295" s="26"/>
      <c r="DF1295" s="26"/>
      <c r="DG1295" s="26"/>
      <c r="DH1295" s="26"/>
      <c r="DI1295" s="26"/>
      <c r="DJ1295" s="26"/>
      <c r="DK1295" s="26"/>
      <c r="DL1295" s="26"/>
      <c r="DM1295" s="26"/>
      <c r="DN1295" s="26"/>
      <c r="DO1295" s="26"/>
      <c r="DP1295" s="26"/>
      <c r="DQ1295" s="26"/>
      <c r="DR1295" s="26"/>
      <c r="DS1295" s="26"/>
      <c r="DT1295" s="26"/>
      <c r="DU1295" s="26"/>
      <c r="DV1295" s="26"/>
      <c r="DW1295" s="26"/>
      <c r="DX1295" s="26"/>
      <c r="DY1295" s="26"/>
      <c r="DZ1295" s="26"/>
      <c r="EA1295" s="26"/>
      <c r="EB1295" s="26"/>
      <c r="EC1295" s="26"/>
      <c r="ED1295" s="26"/>
      <c r="EE1295" s="26"/>
      <c r="EF1295" s="26"/>
      <c r="EG1295" s="26"/>
      <c r="EH1295" s="26"/>
      <c r="EI1295" s="26"/>
      <c r="EJ1295" s="26"/>
      <c r="EK1295" s="26"/>
      <c r="EL1295" s="26"/>
      <c r="EM1295" s="26"/>
      <c r="EN1295" s="26"/>
      <c r="EO1295" s="26"/>
      <c r="EP1295" s="26"/>
      <c r="EQ1295" s="26"/>
      <c r="ER1295" s="26"/>
      <c r="ES1295" s="26"/>
      <c r="ET1295" s="26"/>
      <c r="EU1295" s="26"/>
      <c r="EV1295" s="26"/>
      <c r="EW1295" s="26"/>
      <c r="EX1295" s="26"/>
      <c r="EY1295" s="26"/>
      <c r="EZ1295" s="26"/>
      <c r="FA1295" s="26"/>
      <c r="FB1295" s="26"/>
      <c r="FC1295" s="26"/>
      <c r="FD1295" s="26"/>
      <c r="FE1295" s="26"/>
      <c r="FF1295" s="26"/>
      <c r="FG1295" s="26"/>
      <c r="FH1295" s="26"/>
      <c r="FI1295" s="26"/>
      <c r="FJ1295" s="26"/>
      <c r="FK1295" s="26"/>
      <c r="FL1295" s="26"/>
      <c r="FM1295" s="26"/>
      <c r="FN1295" s="26"/>
      <c r="FO1295" s="26"/>
      <c r="FP1295" s="26"/>
      <c r="FQ1295" s="26"/>
      <c r="FR1295" s="26"/>
      <c r="FS1295" s="26"/>
      <c r="FT1295" s="26"/>
      <c r="FU1295" s="26"/>
      <c r="FV1295" s="26"/>
      <c r="FW1295" s="26"/>
      <c r="FX1295" s="26"/>
      <c r="FY1295" s="26"/>
      <c r="FZ1295" s="26"/>
      <c r="GA1295" s="26"/>
      <c r="GB1295" s="26"/>
      <c r="GC1295" s="26"/>
      <c r="GD1295" s="26"/>
      <c r="GE1295" s="26"/>
      <c r="GF1295" s="26"/>
      <c r="GG1295" s="26"/>
      <c r="GH1295" s="26"/>
      <c r="GI1295" s="26"/>
      <c r="GJ1295" s="26"/>
      <c r="GK1295" s="26"/>
      <c r="GL1295" s="26"/>
      <c r="GM1295" s="26"/>
      <c r="GN1295" s="26"/>
      <c r="GO1295" s="26"/>
      <c r="GP1295" s="26"/>
      <c r="GQ1295" s="26"/>
      <c r="GR1295" s="26"/>
      <c r="GS1295" s="26"/>
      <c r="GT1295" s="26"/>
      <c r="GU1295" s="26"/>
      <c r="GV1295" s="26"/>
      <c r="GW1295" s="26"/>
      <c r="GX1295" s="26"/>
      <c r="GY1295" s="26"/>
      <c r="GZ1295" s="26"/>
      <c r="HA1295" s="26"/>
      <c r="HB1295" s="26"/>
      <c r="HC1295" s="26"/>
      <c r="HD1295" s="26"/>
      <c r="HE1295" s="26"/>
      <c r="HF1295" s="26"/>
      <c r="HG1295" s="26"/>
      <c r="HH1295" s="26"/>
      <c r="HI1295" s="26"/>
      <c r="HJ1295" s="26"/>
      <c r="HK1295" s="26"/>
      <c r="HL1295" s="26"/>
      <c r="HM1295" s="26"/>
      <c r="HN1295" s="26"/>
      <c r="HO1295" s="26"/>
      <c r="HP1295" s="26"/>
      <c r="HQ1295" s="26"/>
      <c r="HR1295" s="26"/>
      <c r="HS1295" s="26"/>
      <c r="HT1295" s="26"/>
      <c r="HU1295" s="26"/>
      <c r="HV1295" s="26"/>
      <c r="HW1295" s="26"/>
      <c r="HX1295" s="26"/>
      <c r="HY1295" s="26"/>
      <c r="HZ1295" s="26"/>
      <c r="IA1295" s="26"/>
      <c r="IB1295" s="26"/>
      <c r="IC1295" s="26"/>
      <c r="ID1295" s="26"/>
      <c r="IE1295" s="26"/>
      <c r="IF1295" s="26"/>
      <c r="IG1295" s="26"/>
      <c r="IH1295" s="26"/>
      <c r="II1295" s="26"/>
      <c r="IJ1295" s="26"/>
      <c r="IK1295" s="26"/>
      <c r="IL1295" s="26"/>
      <c r="IM1295" s="26"/>
      <c r="IN1295" s="26"/>
      <c r="IO1295" s="26"/>
      <c r="IP1295" s="26"/>
      <c r="IQ1295" s="26"/>
    </row>
    <row r="1297" spans="1:113" ht="19.2">
      <c r="A1297" s="25" t="s">
        <v>87</v>
      </c>
      <c r="AW1297" s="27"/>
      <c r="AX1297" s="28"/>
      <c r="AY1297" s="27"/>
    </row>
    <row r="1299" spans="1:113" ht="18">
      <c r="B1299" s="102" t="s">
        <v>0</v>
      </c>
      <c r="C1299" s="103"/>
      <c r="D1299" s="103"/>
      <c r="E1299" s="103"/>
      <c r="F1299" s="103"/>
      <c r="G1299" s="103"/>
      <c r="H1299" s="103"/>
      <c r="I1299" s="103"/>
      <c r="J1299" s="103"/>
      <c r="K1299" s="103"/>
      <c r="L1299" s="103"/>
      <c r="M1299" s="103"/>
      <c r="N1299" s="103"/>
      <c r="O1299" s="103"/>
      <c r="P1299" s="103"/>
      <c r="Q1299" s="103"/>
      <c r="R1299" s="103"/>
      <c r="S1299" s="103"/>
      <c r="T1299" s="103"/>
      <c r="U1299" s="103"/>
      <c r="V1299" s="103"/>
      <c r="W1299" s="103"/>
      <c r="X1299" s="103"/>
      <c r="Y1299" s="103"/>
      <c r="Z1299" s="103"/>
      <c r="AA1299" s="103"/>
      <c r="AB1299" s="103"/>
      <c r="AC1299" s="103"/>
      <c r="AD1299" s="103"/>
      <c r="AE1299" s="103"/>
      <c r="AF1299" s="103"/>
      <c r="AG1299" s="103"/>
      <c r="AH1299" s="103"/>
      <c r="AI1299" s="103"/>
      <c r="AJ1299" s="103"/>
      <c r="AK1299" s="103"/>
      <c r="AL1299" s="103"/>
      <c r="AM1299" s="103"/>
      <c r="AN1299" s="103"/>
      <c r="AO1299" s="103"/>
      <c r="AP1299" s="103"/>
      <c r="AQ1299" s="103"/>
      <c r="AR1299" s="103"/>
      <c r="AS1299" s="103"/>
      <c r="AT1299" s="103"/>
      <c r="AU1299" s="103"/>
      <c r="AV1299" s="103"/>
      <c r="AW1299" s="103"/>
      <c r="AX1299" s="103"/>
    </row>
    <row r="1300" spans="1:113">
      <c r="Z1300" s="29"/>
      <c r="AD1300" s="29"/>
      <c r="AE1300" s="29"/>
      <c r="AF1300" s="29"/>
      <c r="AG1300" s="29"/>
      <c r="AH1300" s="29"/>
      <c r="AI1300" s="29"/>
      <c r="AO1300" s="29"/>
    </row>
    <row r="1301" spans="1:113" ht="13.8" thickBot="1">
      <c r="Z1301" s="29"/>
      <c r="AD1301" s="29"/>
      <c r="AE1301" s="29"/>
      <c r="AF1301" s="29"/>
      <c r="AG1301" s="29"/>
      <c r="AH1301" s="29"/>
      <c r="AI1301" s="29"/>
      <c r="AO1301" s="29"/>
      <c r="DI1301" s="30"/>
    </row>
    <row r="1302" spans="1:113" ht="24.75" customHeight="1" thickBot="1">
      <c r="B1302" s="104" t="s">
        <v>88</v>
      </c>
      <c r="C1302" s="105"/>
      <c r="D1302" s="105"/>
      <c r="E1302" s="105"/>
      <c r="F1302" s="105"/>
      <c r="G1302" s="105"/>
      <c r="H1302" s="106" t="s">
        <v>287</v>
      </c>
      <c r="I1302" s="107"/>
      <c r="J1302" s="107"/>
      <c r="K1302" s="107"/>
      <c r="L1302" s="107"/>
      <c r="M1302" s="107"/>
      <c r="N1302" s="107"/>
      <c r="O1302" s="107"/>
      <c r="P1302" s="107"/>
      <c r="Q1302" s="107"/>
      <c r="R1302" s="107"/>
      <c r="S1302" s="107"/>
      <c r="T1302" s="107"/>
      <c r="U1302" s="107"/>
      <c r="V1302" s="107"/>
      <c r="W1302" s="107"/>
      <c r="X1302" s="107"/>
      <c r="Y1302" s="107"/>
      <c r="Z1302" s="107"/>
      <c r="AA1302" s="107"/>
      <c r="AB1302" s="107"/>
      <c r="AC1302" s="107"/>
      <c r="AD1302" s="107"/>
      <c r="AE1302" s="107"/>
      <c r="AF1302" s="107"/>
      <c r="AG1302" s="107"/>
      <c r="AH1302" s="107"/>
      <c r="AI1302" s="107"/>
      <c r="AJ1302" s="107"/>
      <c r="AK1302" s="107"/>
      <c r="AL1302" s="107"/>
      <c r="AM1302" s="107"/>
      <c r="AN1302" s="107"/>
      <c r="AO1302" s="107"/>
      <c r="AP1302" s="107"/>
      <c r="AQ1302" s="107"/>
      <c r="AR1302" s="107"/>
      <c r="AS1302" s="107"/>
      <c r="AT1302" s="107"/>
      <c r="AU1302" s="107"/>
      <c r="AV1302" s="107"/>
      <c r="AW1302" s="107"/>
      <c r="AX1302" s="108"/>
      <c r="DI1302" s="30"/>
    </row>
    <row r="1303" spans="1:113" ht="14.4">
      <c r="B1303" s="31"/>
      <c r="C1303" s="31"/>
      <c r="D1303" s="31"/>
      <c r="E1303" s="31"/>
      <c r="F1303" s="31"/>
      <c r="G1303" s="31"/>
      <c r="H1303" s="32"/>
      <c r="I1303" s="32"/>
      <c r="J1303" s="32"/>
      <c r="K1303" s="32"/>
      <c r="L1303" s="33"/>
      <c r="M1303" s="33"/>
      <c r="N1303" s="33"/>
      <c r="O1303" s="33"/>
      <c r="P1303" s="32"/>
      <c r="Q1303" s="32"/>
      <c r="R1303" s="32"/>
      <c r="S1303" s="32"/>
      <c r="T1303" s="32"/>
      <c r="U1303" s="32"/>
      <c r="V1303" s="34"/>
      <c r="W1303" s="34"/>
      <c r="X1303" s="34"/>
      <c r="Y1303" s="34"/>
      <c r="Z1303" s="34"/>
      <c r="AA1303" s="34"/>
      <c r="AB1303" s="34"/>
      <c r="AC1303" s="34"/>
      <c r="AD1303" s="34"/>
      <c r="AE1303" s="34"/>
      <c r="AF1303" s="34"/>
      <c r="AG1303" s="34"/>
      <c r="AH1303" s="34"/>
      <c r="AI1303" s="34"/>
      <c r="AJ1303" s="34"/>
      <c r="AK1303" s="34"/>
      <c r="AL1303" s="34"/>
      <c r="AM1303" s="34"/>
      <c r="AN1303" s="34"/>
      <c r="AO1303" s="34"/>
      <c r="AP1303" s="34"/>
      <c r="AQ1303" s="34"/>
      <c r="AR1303" s="34"/>
      <c r="AS1303" s="34"/>
      <c r="AT1303" s="34"/>
      <c r="AU1303" s="34"/>
      <c r="AV1303" s="34"/>
      <c r="AW1303" s="34"/>
      <c r="AX1303" s="34"/>
      <c r="DI1303" s="30"/>
    </row>
    <row r="1304" spans="1:113" ht="15" thickBot="1">
      <c r="A1304" s="35"/>
      <c r="B1304" s="34" t="s">
        <v>90</v>
      </c>
      <c r="C1304" s="32"/>
      <c r="D1304" s="32"/>
      <c r="E1304" s="32"/>
      <c r="F1304" s="32"/>
      <c r="G1304" s="32"/>
      <c r="H1304" s="32"/>
      <c r="I1304" s="32"/>
      <c r="J1304" s="32"/>
      <c r="K1304" s="32"/>
      <c r="L1304" s="33"/>
      <c r="M1304" s="33"/>
      <c r="N1304" s="33"/>
      <c r="O1304" s="33"/>
      <c r="P1304" s="32"/>
      <c r="Q1304" s="32"/>
      <c r="R1304" s="32"/>
      <c r="S1304" s="32"/>
      <c r="T1304" s="32"/>
      <c r="U1304" s="32"/>
      <c r="V1304" s="34"/>
      <c r="W1304" s="34"/>
      <c r="X1304" s="34"/>
      <c r="Y1304" s="34"/>
      <c r="Z1304" s="34"/>
      <c r="AA1304" s="34"/>
      <c r="AB1304" s="34"/>
      <c r="AC1304" s="34"/>
      <c r="AD1304" s="34"/>
      <c r="AE1304" s="34"/>
      <c r="AF1304" s="34"/>
      <c r="AG1304" s="34"/>
      <c r="AH1304" s="34"/>
      <c r="AI1304" s="34"/>
      <c r="AJ1304" s="34"/>
      <c r="AK1304" s="34"/>
      <c r="AL1304" s="34"/>
      <c r="AM1304" s="34"/>
      <c r="AN1304" s="34"/>
      <c r="AO1304" s="34"/>
      <c r="AP1304" s="34"/>
      <c r="AQ1304" s="34"/>
      <c r="AR1304" s="34"/>
      <c r="AS1304" s="34"/>
      <c r="AT1304" s="34"/>
      <c r="AU1304" s="34"/>
      <c r="AV1304" s="34"/>
      <c r="AW1304" s="34"/>
      <c r="AX1304" s="34"/>
      <c r="DI1304" s="30"/>
    </row>
    <row r="1305" spans="1:113" ht="14.4">
      <c r="A1305" s="32"/>
      <c r="B1305" s="36"/>
      <c r="C1305" s="31"/>
      <c r="D1305" s="31"/>
      <c r="E1305" s="31"/>
      <c r="F1305" s="31"/>
      <c r="G1305" s="31"/>
      <c r="H1305" s="31"/>
      <c r="I1305" s="31"/>
      <c r="J1305" s="31"/>
      <c r="K1305" s="31"/>
      <c r="L1305" s="37"/>
      <c r="M1305" s="37"/>
      <c r="N1305" s="37"/>
      <c r="O1305" s="37"/>
      <c r="P1305" s="31"/>
      <c r="Q1305" s="31"/>
      <c r="R1305" s="31"/>
      <c r="S1305" s="31"/>
      <c r="T1305" s="31"/>
      <c r="U1305" s="31"/>
      <c r="V1305" s="38"/>
      <c r="W1305" s="38"/>
      <c r="X1305" s="38"/>
      <c r="Y1305" s="38"/>
      <c r="Z1305" s="38"/>
      <c r="AA1305" s="38"/>
      <c r="AB1305" s="38"/>
      <c r="AC1305" s="38"/>
      <c r="AD1305" s="38"/>
      <c r="AE1305" s="38"/>
      <c r="AF1305" s="38"/>
      <c r="AG1305" s="38"/>
      <c r="AH1305" s="38"/>
      <c r="AI1305" s="38"/>
      <c r="AJ1305" s="38"/>
      <c r="AK1305" s="38"/>
      <c r="AL1305" s="38"/>
      <c r="AM1305" s="38"/>
      <c r="AN1305" s="38"/>
      <c r="AO1305" s="38"/>
      <c r="AP1305" s="38"/>
      <c r="AQ1305" s="38"/>
      <c r="AR1305" s="38"/>
      <c r="AS1305" s="38"/>
      <c r="AT1305" s="38"/>
      <c r="AU1305" s="38"/>
      <c r="AV1305" s="38"/>
      <c r="AW1305" s="38"/>
      <c r="AX1305" s="39"/>
    </row>
    <row r="1306" spans="1:113" ht="12" customHeight="1">
      <c r="A1306" s="32"/>
      <c r="B1306" s="109" t="s">
        <v>288</v>
      </c>
      <c r="C1306" s="110"/>
      <c r="D1306" s="110"/>
      <c r="E1306" s="110"/>
      <c r="F1306" s="110"/>
      <c r="G1306" s="110"/>
      <c r="H1306" s="110"/>
      <c r="I1306" s="110"/>
      <c r="J1306" s="110"/>
      <c r="K1306" s="110"/>
      <c r="L1306" s="110"/>
      <c r="M1306" s="110"/>
      <c r="N1306" s="110"/>
      <c r="O1306" s="110"/>
      <c r="P1306" s="110"/>
      <c r="Q1306" s="110"/>
      <c r="R1306" s="110"/>
      <c r="S1306" s="110"/>
      <c r="T1306" s="110"/>
      <c r="U1306" s="110"/>
      <c r="V1306" s="110"/>
      <c r="W1306" s="110"/>
      <c r="X1306" s="110"/>
      <c r="Y1306" s="110"/>
      <c r="Z1306" s="110"/>
      <c r="AA1306" s="110"/>
      <c r="AB1306" s="110"/>
      <c r="AC1306" s="110"/>
      <c r="AD1306" s="110"/>
      <c r="AE1306" s="110"/>
      <c r="AF1306" s="110"/>
      <c r="AG1306" s="110"/>
      <c r="AH1306" s="110"/>
      <c r="AI1306" s="110"/>
      <c r="AJ1306" s="110"/>
      <c r="AK1306" s="110"/>
      <c r="AL1306" s="110"/>
      <c r="AM1306" s="110"/>
      <c r="AN1306" s="110"/>
      <c r="AO1306" s="110"/>
      <c r="AP1306" s="110"/>
      <c r="AQ1306" s="110"/>
      <c r="AR1306" s="110"/>
      <c r="AS1306" s="110"/>
      <c r="AT1306" s="110"/>
      <c r="AU1306" s="110"/>
      <c r="AV1306" s="110"/>
      <c r="AW1306" s="110"/>
      <c r="AX1306" s="111"/>
    </row>
    <row r="1307" spans="1:113" ht="12" customHeight="1">
      <c r="A1307" s="32"/>
      <c r="B1307" s="109"/>
      <c r="C1307" s="110"/>
      <c r="D1307" s="110"/>
      <c r="E1307" s="110"/>
      <c r="F1307" s="110"/>
      <c r="G1307" s="110"/>
      <c r="H1307" s="110"/>
      <c r="I1307" s="110"/>
      <c r="J1307" s="110"/>
      <c r="K1307" s="110"/>
      <c r="L1307" s="110"/>
      <c r="M1307" s="110"/>
      <c r="N1307" s="110"/>
      <c r="O1307" s="110"/>
      <c r="P1307" s="110"/>
      <c r="Q1307" s="110"/>
      <c r="R1307" s="110"/>
      <c r="S1307" s="110"/>
      <c r="T1307" s="110"/>
      <c r="U1307" s="110"/>
      <c r="V1307" s="110"/>
      <c r="W1307" s="110"/>
      <c r="X1307" s="110"/>
      <c r="Y1307" s="110"/>
      <c r="Z1307" s="110"/>
      <c r="AA1307" s="110"/>
      <c r="AB1307" s="110"/>
      <c r="AC1307" s="110"/>
      <c r="AD1307" s="110"/>
      <c r="AE1307" s="110"/>
      <c r="AF1307" s="110"/>
      <c r="AG1307" s="110"/>
      <c r="AH1307" s="110"/>
      <c r="AI1307" s="110"/>
      <c r="AJ1307" s="110"/>
      <c r="AK1307" s="110"/>
      <c r="AL1307" s="110"/>
      <c r="AM1307" s="110"/>
      <c r="AN1307" s="110"/>
      <c r="AO1307" s="110"/>
      <c r="AP1307" s="110"/>
      <c r="AQ1307" s="110"/>
      <c r="AR1307" s="110"/>
      <c r="AS1307" s="110"/>
      <c r="AT1307" s="110"/>
      <c r="AU1307" s="110"/>
      <c r="AV1307" s="110"/>
      <c r="AW1307" s="110"/>
      <c r="AX1307" s="111"/>
    </row>
    <row r="1308" spans="1:113" ht="12" customHeight="1">
      <c r="A1308" s="32"/>
      <c r="B1308" s="109"/>
      <c r="C1308" s="110"/>
      <c r="D1308" s="110"/>
      <c r="E1308" s="110"/>
      <c r="F1308" s="110"/>
      <c r="G1308" s="110"/>
      <c r="H1308" s="110"/>
      <c r="I1308" s="110"/>
      <c r="J1308" s="110"/>
      <c r="K1308" s="110"/>
      <c r="L1308" s="110"/>
      <c r="M1308" s="110"/>
      <c r="N1308" s="110"/>
      <c r="O1308" s="110"/>
      <c r="P1308" s="110"/>
      <c r="Q1308" s="110"/>
      <c r="R1308" s="110"/>
      <c r="S1308" s="110"/>
      <c r="T1308" s="110"/>
      <c r="U1308" s="110"/>
      <c r="V1308" s="110"/>
      <c r="W1308" s="110"/>
      <c r="X1308" s="110"/>
      <c r="Y1308" s="110"/>
      <c r="Z1308" s="110"/>
      <c r="AA1308" s="110"/>
      <c r="AB1308" s="110"/>
      <c r="AC1308" s="110"/>
      <c r="AD1308" s="110"/>
      <c r="AE1308" s="110"/>
      <c r="AF1308" s="110"/>
      <c r="AG1308" s="110"/>
      <c r="AH1308" s="110"/>
      <c r="AI1308" s="110"/>
      <c r="AJ1308" s="110"/>
      <c r="AK1308" s="110"/>
      <c r="AL1308" s="110"/>
      <c r="AM1308" s="110"/>
      <c r="AN1308" s="110"/>
      <c r="AO1308" s="110"/>
      <c r="AP1308" s="110"/>
      <c r="AQ1308" s="110"/>
      <c r="AR1308" s="110"/>
      <c r="AS1308" s="110"/>
      <c r="AT1308" s="110"/>
      <c r="AU1308" s="110"/>
      <c r="AV1308" s="110"/>
      <c r="AW1308" s="110"/>
      <c r="AX1308" s="111"/>
    </row>
    <row r="1309" spans="1:113" ht="12" customHeight="1">
      <c r="A1309" s="32"/>
      <c r="B1309" s="109"/>
      <c r="C1309" s="110"/>
      <c r="D1309" s="110"/>
      <c r="E1309" s="110"/>
      <c r="F1309" s="110"/>
      <c r="G1309" s="110"/>
      <c r="H1309" s="110"/>
      <c r="I1309" s="110"/>
      <c r="J1309" s="110"/>
      <c r="K1309" s="110"/>
      <c r="L1309" s="110"/>
      <c r="M1309" s="110"/>
      <c r="N1309" s="110"/>
      <c r="O1309" s="110"/>
      <c r="P1309" s="110"/>
      <c r="Q1309" s="110"/>
      <c r="R1309" s="110"/>
      <c r="S1309" s="110"/>
      <c r="T1309" s="110"/>
      <c r="U1309" s="110"/>
      <c r="V1309" s="110"/>
      <c r="W1309" s="110"/>
      <c r="X1309" s="110"/>
      <c r="Y1309" s="110"/>
      <c r="Z1309" s="110"/>
      <c r="AA1309" s="110"/>
      <c r="AB1309" s="110"/>
      <c r="AC1309" s="110"/>
      <c r="AD1309" s="110"/>
      <c r="AE1309" s="110"/>
      <c r="AF1309" s="110"/>
      <c r="AG1309" s="110"/>
      <c r="AH1309" s="110"/>
      <c r="AI1309" s="110"/>
      <c r="AJ1309" s="110"/>
      <c r="AK1309" s="110"/>
      <c r="AL1309" s="110"/>
      <c r="AM1309" s="110"/>
      <c r="AN1309" s="110"/>
      <c r="AO1309" s="110"/>
      <c r="AP1309" s="110"/>
      <c r="AQ1309" s="110"/>
      <c r="AR1309" s="110"/>
      <c r="AS1309" s="110"/>
      <c r="AT1309" s="110"/>
      <c r="AU1309" s="110"/>
      <c r="AV1309" s="110"/>
      <c r="AW1309" s="110"/>
      <c r="AX1309" s="111"/>
    </row>
    <row r="1310" spans="1:113" ht="12" customHeight="1">
      <c r="A1310" s="32"/>
      <c r="B1310" s="109"/>
      <c r="C1310" s="110"/>
      <c r="D1310" s="110"/>
      <c r="E1310" s="110"/>
      <c r="F1310" s="110"/>
      <c r="G1310" s="110"/>
      <c r="H1310" s="110"/>
      <c r="I1310" s="110"/>
      <c r="J1310" s="110"/>
      <c r="K1310" s="110"/>
      <c r="L1310" s="110"/>
      <c r="M1310" s="110"/>
      <c r="N1310" s="110"/>
      <c r="O1310" s="110"/>
      <c r="P1310" s="110"/>
      <c r="Q1310" s="110"/>
      <c r="R1310" s="110"/>
      <c r="S1310" s="110"/>
      <c r="T1310" s="110"/>
      <c r="U1310" s="110"/>
      <c r="V1310" s="110"/>
      <c r="W1310" s="110"/>
      <c r="X1310" s="110"/>
      <c r="Y1310" s="110"/>
      <c r="Z1310" s="110"/>
      <c r="AA1310" s="110"/>
      <c r="AB1310" s="110"/>
      <c r="AC1310" s="110"/>
      <c r="AD1310" s="110"/>
      <c r="AE1310" s="110"/>
      <c r="AF1310" s="110"/>
      <c r="AG1310" s="110"/>
      <c r="AH1310" s="110"/>
      <c r="AI1310" s="110"/>
      <c r="AJ1310" s="110"/>
      <c r="AK1310" s="110"/>
      <c r="AL1310" s="110"/>
      <c r="AM1310" s="110"/>
      <c r="AN1310" s="110"/>
      <c r="AO1310" s="110"/>
      <c r="AP1310" s="110"/>
      <c r="AQ1310" s="110"/>
      <c r="AR1310" s="110"/>
      <c r="AS1310" s="110"/>
      <c r="AT1310" s="110"/>
      <c r="AU1310" s="110"/>
      <c r="AV1310" s="110"/>
      <c r="AW1310" s="110"/>
      <c r="AX1310" s="111"/>
      <c r="BC1310" s="40"/>
    </row>
    <row r="1311" spans="1:113" ht="12" customHeight="1">
      <c r="A1311" s="32"/>
      <c r="B1311" s="109"/>
      <c r="C1311" s="110"/>
      <c r="D1311" s="110"/>
      <c r="E1311" s="110"/>
      <c r="F1311" s="110"/>
      <c r="G1311" s="110"/>
      <c r="H1311" s="110"/>
      <c r="I1311" s="110"/>
      <c r="J1311" s="110"/>
      <c r="K1311" s="110"/>
      <c r="L1311" s="110"/>
      <c r="M1311" s="110"/>
      <c r="N1311" s="110"/>
      <c r="O1311" s="110"/>
      <c r="P1311" s="110"/>
      <c r="Q1311" s="110"/>
      <c r="R1311" s="110"/>
      <c r="S1311" s="110"/>
      <c r="T1311" s="110"/>
      <c r="U1311" s="110"/>
      <c r="V1311" s="110"/>
      <c r="W1311" s="110"/>
      <c r="X1311" s="110"/>
      <c r="Y1311" s="110"/>
      <c r="Z1311" s="110"/>
      <c r="AA1311" s="110"/>
      <c r="AB1311" s="110"/>
      <c r="AC1311" s="110"/>
      <c r="AD1311" s="110"/>
      <c r="AE1311" s="110"/>
      <c r="AF1311" s="110"/>
      <c r="AG1311" s="110"/>
      <c r="AH1311" s="110"/>
      <c r="AI1311" s="110"/>
      <c r="AJ1311" s="110"/>
      <c r="AK1311" s="110"/>
      <c r="AL1311" s="110"/>
      <c r="AM1311" s="110"/>
      <c r="AN1311" s="110"/>
      <c r="AO1311" s="110"/>
      <c r="AP1311" s="110"/>
      <c r="AQ1311" s="110"/>
      <c r="AR1311" s="110"/>
      <c r="AS1311" s="110"/>
      <c r="AT1311" s="110"/>
      <c r="AU1311" s="110"/>
      <c r="AV1311" s="110"/>
      <c r="AW1311" s="110"/>
      <c r="AX1311" s="111"/>
    </row>
    <row r="1312" spans="1:113" ht="12" customHeight="1">
      <c r="A1312" s="32"/>
      <c r="B1312" s="109"/>
      <c r="C1312" s="110"/>
      <c r="D1312" s="110"/>
      <c r="E1312" s="110"/>
      <c r="F1312" s="110"/>
      <c r="G1312" s="110"/>
      <c r="H1312" s="110"/>
      <c r="I1312" s="110"/>
      <c r="J1312" s="110"/>
      <c r="K1312" s="110"/>
      <c r="L1312" s="110"/>
      <c r="M1312" s="110"/>
      <c r="N1312" s="110"/>
      <c r="O1312" s="110"/>
      <c r="P1312" s="110"/>
      <c r="Q1312" s="110"/>
      <c r="R1312" s="110"/>
      <c r="S1312" s="110"/>
      <c r="T1312" s="110"/>
      <c r="U1312" s="110"/>
      <c r="V1312" s="110"/>
      <c r="W1312" s="110"/>
      <c r="X1312" s="110"/>
      <c r="Y1312" s="110"/>
      <c r="Z1312" s="110"/>
      <c r="AA1312" s="110"/>
      <c r="AB1312" s="110"/>
      <c r="AC1312" s="110"/>
      <c r="AD1312" s="110"/>
      <c r="AE1312" s="110"/>
      <c r="AF1312" s="110"/>
      <c r="AG1312" s="110"/>
      <c r="AH1312" s="110"/>
      <c r="AI1312" s="110"/>
      <c r="AJ1312" s="110"/>
      <c r="AK1312" s="110"/>
      <c r="AL1312" s="110"/>
      <c r="AM1312" s="110"/>
      <c r="AN1312" s="110"/>
      <c r="AO1312" s="110"/>
      <c r="AP1312" s="110"/>
      <c r="AQ1312" s="110"/>
      <c r="AR1312" s="110"/>
      <c r="AS1312" s="110"/>
      <c r="AT1312" s="110"/>
      <c r="AU1312" s="110"/>
      <c r="AV1312" s="110"/>
      <c r="AW1312" s="110"/>
      <c r="AX1312" s="111"/>
    </row>
    <row r="1313" spans="1:113" ht="12" customHeight="1">
      <c r="A1313" s="32"/>
      <c r="B1313" s="109"/>
      <c r="C1313" s="110"/>
      <c r="D1313" s="110"/>
      <c r="E1313" s="110"/>
      <c r="F1313" s="110"/>
      <c r="G1313" s="110"/>
      <c r="H1313" s="110"/>
      <c r="I1313" s="110"/>
      <c r="J1313" s="110"/>
      <c r="K1313" s="110"/>
      <c r="L1313" s="110"/>
      <c r="M1313" s="110"/>
      <c r="N1313" s="110"/>
      <c r="O1313" s="110"/>
      <c r="P1313" s="110"/>
      <c r="Q1313" s="110"/>
      <c r="R1313" s="110"/>
      <c r="S1313" s="110"/>
      <c r="T1313" s="110"/>
      <c r="U1313" s="110"/>
      <c r="V1313" s="110"/>
      <c r="W1313" s="110"/>
      <c r="X1313" s="110"/>
      <c r="Y1313" s="110"/>
      <c r="Z1313" s="110"/>
      <c r="AA1313" s="110"/>
      <c r="AB1313" s="110"/>
      <c r="AC1313" s="110"/>
      <c r="AD1313" s="110"/>
      <c r="AE1313" s="110"/>
      <c r="AF1313" s="110"/>
      <c r="AG1313" s="110"/>
      <c r="AH1313" s="110"/>
      <c r="AI1313" s="110"/>
      <c r="AJ1313" s="110"/>
      <c r="AK1313" s="110"/>
      <c r="AL1313" s="110"/>
      <c r="AM1313" s="110"/>
      <c r="AN1313" s="110"/>
      <c r="AO1313" s="110"/>
      <c r="AP1313" s="110"/>
      <c r="AQ1313" s="110"/>
      <c r="AR1313" s="110"/>
      <c r="AS1313" s="110"/>
      <c r="AT1313" s="110"/>
      <c r="AU1313" s="110"/>
      <c r="AV1313" s="110"/>
      <c r="AW1313" s="110"/>
      <c r="AX1313" s="111"/>
    </row>
    <row r="1314" spans="1:113" ht="15" thickBot="1">
      <c r="A1314" s="41"/>
      <c r="B1314" s="42"/>
      <c r="C1314" s="43"/>
      <c r="D1314" s="43"/>
      <c r="E1314" s="43"/>
      <c r="F1314" s="43"/>
      <c r="G1314" s="43"/>
      <c r="H1314" s="43"/>
      <c r="I1314" s="43"/>
      <c r="J1314" s="43"/>
      <c r="K1314" s="43"/>
      <c r="L1314" s="43"/>
      <c r="M1314" s="43"/>
      <c r="N1314" s="43"/>
      <c r="O1314" s="43"/>
      <c r="P1314" s="43"/>
      <c r="Q1314" s="43"/>
      <c r="R1314" s="43"/>
      <c r="S1314" s="43"/>
      <c r="T1314" s="43"/>
      <c r="U1314" s="43"/>
      <c r="V1314" s="43"/>
      <c r="W1314" s="43"/>
      <c r="X1314" s="43"/>
      <c r="Y1314" s="43"/>
      <c r="Z1314" s="43"/>
      <c r="AA1314" s="43"/>
      <c r="AB1314" s="43"/>
      <c r="AC1314" s="43"/>
      <c r="AD1314" s="43"/>
      <c r="AE1314" s="43"/>
      <c r="AF1314" s="43"/>
      <c r="AG1314" s="43"/>
      <c r="AH1314" s="43"/>
      <c r="AI1314" s="43"/>
      <c r="AJ1314" s="43"/>
      <c r="AK1314" s="43"/>
      <c r="AL1314" s="43"/>
      <c r="AM1314" s="43"/>
      <c r="AN1314" s="43"/>
      <c r="AO1314" s="43"/>
      <c r="AP1314" s="43"/>
      <c r="AQ1314" s="43"/>
      <c r="AR1314" s="43"/>
      <c r="AS1314" s="43"/>
      <c r="AT1314" s="43"/>
      <c r="AU1314" s="43"/>
      <c r="AV1314" s="43"/>
      <c r="AW1314" s="43"/>
      <c r="AX1314" s="44"/>
    </row>
    <row r="1315" spans="1:113">
      <c r="B1315" s="45"/>
    </row>
    <row r="1316" spans="1:113" ht="15" thickBot="1">
      <c r="A1316" s="35"/>
      <c r="B1316" s="34" t="s">
        <v>92</v>
      </c>
      <c r="C1316" s="32"/>
      <c r="D1316" s="32"/>
      <c r="E1316" s="32"/>
      <c r="F1316" s="32"/>
      <c r="G1316" s="32"/>
      <c r="H1316" s="32"/>
      <c r="I1316" s="32"/>
      <c r="J1316" s="32"/>
      <c r="K1316" s="32"/>
      <c r="L1316" s="33"/>
      <c r="M1316" s="33"/>
      <c r="N1316" s="33"/>
      <c r="O1316" s="33"/>
      <c r="P1316" s="32"/>
      <c r="Q1316" s="32"/>
      <c r="R1316" s="32"/>
      <c r="S1316" s="32"/>
      <c r="T1316" s="32"/>
      <c r="U1316" s="32"/>
      <c r="V1316" s="34"/>
      <c r="W1316" s="34"/>
      <c r="X1316" s="34"/>
      <c r="Y1316" s="34"/>
      <c r="Z1316" s="34"/>
      <c r="AA1316" s="34"/>
      <c r="AB1316" s="34"/>
      <c r="AC1316" s="34"/>
      <c r="AD1316" s="34"/>
      <c r="AE1316" s="34"/>
      <c r="AF1316" s="34"/>
      <c r="AG1316" s="34"/>
      <c r="AH1316" s="34"/>
      <c r="AI1316" s="34"/>
      <c r="AJ1316" s="34"/>
      <c r="AK1316" s="34"/>
      <c r="AL1316" s="34"/>
      <c r="AM1316" s="34"/>
      <c r="AN1316" s="34"/>
      <c r="AO1316" s="34"/>
      <c r="AP1316" s="34"/>
      <c r="AQ1316" s="34"/>
      <c r="AR1316" s="34"/>
      <c r="AS1316" s="34"/>
      <c r="AT1316" s="34"/>
      <c r="AU1316" s="34"/>
      <c r="AV1316" s="34"/>
      <c r="AW1316" s="34"/>
      <c r="AX1316" s="34"/>
      <c r="DI1316" s="30"/>
    </row>
    <row r="1317" spans="1:113" ht="14.4">
      <c r="A1317" s="32"/>
      <c r="B1317" s="36"/>
      <c r="C1317" s="31"/>
      <c r="D1317" s="31"/>
      <c r="E1317" s="31"/>
      <c r="F1317" s="31"/>
      <c r="G1317" s="31"/>
      <c r="H1317" s="31"/>
      <c r="I1317" s="31"/>
      <c r="J1317" s="31"/>
      <c r="K1317" s="31"/>
      <c r="L1317" s="37"/>
      <c r="M1317" s="37"/>
      <c r="N1317" s="37"/>
      <c r="O1317" s="37"/>
      <c r="P1317" s="31"/>
      <c r="Q1317" s="31"/>
      <c r="R1317" s="31"/>
      <c r="S1317" s="31"/>
      <c r="T1317" s="31"/>
      <c r="U1317" s="31"/>
      <c r="V1317" s="38"/>
      <c r="W1317" s="38"/>
      <c r="X1317" s="38"/>
      <c r="Y1317" s="38"/>
      <c r="Z1317" s="38"/>
      <c r="AA1317" s="38"/>
      <c r="AB1317" s="38"/>
      <c r="AC1317" s="38"/>
      <c r="AD1317" s="38"/>
      <c r="AE1317" s="38"/>
      <c r="AF1317" s="38"/>
      <c r="AG1317" s="38"/>
      <c r="AH1317" s="38"/>
      <c r="AI1317" s="38"/>
      <c r="AJ1317" s="38"/>
      <c r="AK1317" s="38"/>
      <c r="AL1317" s="38"/>
      <c r="AM1317" s="38"/>
      <c r="AN1317" s="38"/>
      <c r="AO1317" s="38"/>
      <c r="AP1317" s="38"/>
      <c r="AQ1317" s="38"/>
      <c r="AR1317" s="38"/>
      <c r="AS1317" s="38"/>
      <c r="AT1317" s="38"/>
      <c r="AU1317" s="38"/>
      <c r="AV1317" s="38"/>
      <c r="AW1317" s="38"/>
      <c r="AX1317" s="39"/>
    </row>
    <row r="1318" spans="1:113" ht="12" customHeight="1">
      <c r="A1318" s="32"/>
      <c r="B1318" s="109" t="s">
        <v>289</v>
      </c>
      <c r="C1318" s="110"/>
      <c r="D1318" s="110"/>
      <c r="E1318" s="110"/>
      <c r="F1318" s="110"/>
      <c r="G1318" s="110"/>
      <c r="H1318" s="110"/>
      <c r="I1318" s="110"/>
      <c r="J1318" s="110"/>
      <c r="K1318" s="110"/>
      <c r="L1318" s="110"/>
      <c r="M1318" s="110"/>
      <c r="N1318" s="110"/>
      <c r="O1318" s="110"/>
      <c r="P1318" s="110"/>
      <c r="Q1318" s="110"/>
      <c r="R1318" s="110"/>
      <c r="S1318" s="110"/>
      <c r="T1318" s="110"/>
      <c r="U1318" s="110"/>
      <c r="V1318" s="110"/>
      <c r="W1318" s="110"/>
      <c r="X1318" s="110"/>
      <c r="Y1318" s="110"/>
      <c r="Z1318" s="110"/>
      <c r="AA1318" s="110"/>
      <c r="AB1318" s="110"/>
      <c r="AC1318" s="110"/>
      <c r="AD1318" s="110"/>
      <c r="AE1318" s="110"/>
      <c r="AF1318" s="110"/>
      <c r="AG1318" s="110"/>
      <c r="AH1318" s="110"/>
      <c r="AI1318" s="110"/>
      <c r="AJ1318" s="110"/>
      <c r="AK1318" s="110"/>
      <c r="AL1318" s="110"/>
      <c r="AM1318" s="110"/>
      <c r="AN1318" s="110"/>
      <c r="AO1318" s="110"/>
      <c r="AP1318" s="110"/>
      <c r="AQ1318" s="110"/>
      <c r="AR1318" s="110"/>
      <c r="AS1318" s="110"/>
      <c r="AT1318" s="110"/>
      <c r="AU1318" s="110"/>
      <c r="AV1318" s="110"/>
      <c r="AW1318" s="110"/>
      <c r="AX1318" s="111"/>
    </row>
    <row r="1319" spans="1:113" ht="12" customHeight="1">
      <c r="A1319" s="32"/>
      <c r="B1319" s="109"/>
      <c r="C1319" s="110"/>
      <c r="D1319" s="110"/>
      <c r="E1319" s="110"/>
      <c r="F1319" s="110"/>
      <c r="G1319" s="110"/>
      <c r="H1319" s="110"/>
      <c r="I1319" s="110"/>
      <c r="J1319" s="110"/>
      <c r="K1319" s="110"/>
      <c r="L1319" s="110"/>
      <c r="M1319" s="110"/>
      <c r="N1319" s="110"/>
      <c r="O1319" s="110"/>
      <c r="P1319" s="110"/>
      <c r="Q1319" s="110"/>
      <c r="R1319" s="110"/>
      <c r="S1319" s="110"/>
      <c r="T1319" s="110"/>
      <c r="U1319" s="110"/>
      <c r="V1319" s="110"/>
      <c r="W1319" s="110"/>
      <c r="X1319" s="110"/>
      <c r="Y1319" s="110"/>
      <c r="Z1319" s="110"/>
      <c r="AA1319" s="110"/>
      <c r="AB1319" s="110"/>
      <c r="AC1319" s="110"/>
      <c r="AD1319" s="110"/>
      <c r="AE1319" s="110"/>
      <c r="AF1319" s="110"/>
      <c r="AG1319" s="110"/>
      <c r="AH1319" s="110"/>
      <c r="AI1319" s="110"/>
      <c r="AJ1319" s="110"/>
      <c r="AK1319" s="110"/>
      <c r="AL1319" s="110"/>
      <c r="AM1319" s="110"/>
      <c r="AN1319" s="110"/>
      <c r="AO1319" s="110"/>
      <c r="AP1319" s="110"/>
      <c r="AQ1319" s="110"/>
      <c r="AR1319" s="110"/>
      <c r="AS1319" s="110"/>
      <c r="AT1319" s="110"/>
      <c r="AU1319" s="110"/>
      <c r="AV1319" s="110"/>
      <c r="AW1319" s="110"/>
      <c r="AX1319" s="111"/>
    </row>
    <row r="1320" spans="1:113" ht="12" customHeight="1">
      <c r="A1320" s="32"/>
      <c r="B1320" s="109"/>
      <c r="C1320" s="110"/>
      <c r="D1320" s="110"/>
      <c r="E1320" s="110"/>
      <c r="F1320" s="110"/>
      <c r="G1320" s="110"/>
      <c r="H1320" s="110"/>
      <c r="I1320" s="110"/>
      <c r="J1320" s="110"/>
      <c r="K1320" s="110"/>
      <c r="L1320" s="110"/>
      <c r="M1320" s="110"/>
      <c r="N1320" s="110"/>
      <c r="O1320" s="110"/>
      <c r="P1320" s="110"/>
      <c r="Q1320" s="110"/>
      <c r="R1320" s="110"/>
      <c r="S1320" s="110"/>
      <c r="T1320" s="110"/>
      <c r="U1320" s="110"/>
      <c r="V1320" s="110"/>
      <c r="W1320" s="110"/>
      <c r="X1320" s="110"/>
      <c r="Y1320" s="110"/>
      <c r="Z1320" s="110"/>
      <c r="AA1320" s="110"/>
      <c r="AB1320" s="110"/>
      <c r="AC1320" s="110"/>
      <c r="AD1320" s="110"/>
      <c r="AE1320" s="110"/>
      <c r="AF1320" s="110"/>
      <c r="AG1320" s="110"/>
      <c r="AH1320" s="110"/>
      <c r="AI1320" s="110"/>
      <c r="AJ1320" s="110"/>
      <c r="AK1320" s="110"/>
      <c r="AL1320" s="110"/>
      <c r="AM1320" s="110"/>
      <c r="AN1320" s="110"/>
      <c r="AO1320" s="110"/>
      <c r="AP1320" s="110"/>
      <c r="AQ1320" s="110"/>
      <c r="AR1320" s="110"/>
      <c r="AS1320" s="110"/>
      <c r="AT1320" s="110"/>
      <c r="AU1320" s="110"/>
      <c r="AV1320" s="110"/>
      <c r="AW1320" s="110"/>
      <c r="AX1320" s="111"/>
    </row>
    <row r="1321" spans="1:113" ht="12" customHeight="1">
      <c r="A1321" s="32"/>
      <c r="B1321" s="109"/>
      <c r="C1321" s="110"/>
      <c r="D1321" s="110"/>
      <c r="E1321" s="110"/>
      <c r="F1321" s="110"/>
      <c r="G1321" s="110"/>
      <c r="H1321" s="110"/>
      <c r="I1321" s="110"/>
      <c r="J1321" s="110"/>
      <c r="K1321" s="110"/>
      <c r="L1321" s="110"/>
      <c r="M1321" s="110"/>
      <c r="N1321" s="110"/>
      <c r="O1321" s="110"/>
      <c r="P1321" s="110"/>
      <c r="Q1321" s="110"/>
      <c r="R1321" s="110"/>
      <c r="S1321" s="110"/>
      <c r="T1321" s="110"/>
      <c r="U1321" s="110"/>
      <c r="V1321" s="110"/>
      <c r="W1321" s="110"/>
      <c r="X1321" s="110"/>
      <c r="Y1321" s="110"/>
      <c r="Z1321" s="110"/>
      <c r="AA1321" s="110"/>
      <c r="AB1321" s="110"/>
      <c r="AC1321" s="110"/>
      <c r="AD1321" s="110"/>
      <c r="AE1321" s="110"/>
      <c r="AF1321" s="110"/>
      <c r="AG1321" s="110"/>
      <c r="AH1321" s="110"/>
      <c r="AI1321" s="110"/>
      <c r="AJ1321" s="110"/>
      <c r="AK1321" s="110"/>
      <c r="AL1321" s="110"/>
      <c r="AM1321" s="110"/>
      <c r="AN1321" s="110"/>
      <c r="AO1321" s="110"/>
      <c r="AP1321" s="110"/>
      <c r="AQ1321" s="110"/>
      <c r="AR1321" s="110"/>
      <c r="AS1321" s="110"/>
      <c r="AT1321" s="110"/>
      <c r="AU1321" s="110"/>
      <c r="AV1321" s="110"/>
      <c r="AW1321" s="110"/>
      <c r="AX1321" s="111"/>
    </row>
    <row r="1322" spans="1:113" ht="12" customHeight="1">
      <c r="A1322" s="32"/>
      <c r="B1322" s="109"/>
      <c r="C1322" s="110"/>
      <c r="D1322" s="110"/>
      <c r="E1322" s="110"/>
      <c r="F1322" s="110"/>
      <c r="G1322" s="110"/>
      <c r="H1322" s="110"/>
      <c r="I1322" s="110"/>
      <c r="J1322" s="110"/>
      <c r="K1322" s="110"/>
      <c r="L1322" s="110"/>
      <c r="M1322" s="110"/>
      <c r="N1322" s="110"/>
      <c r="O1322" s="110"/>
      <c r="P1322" s="110"/>
      <c r="Q1322" s="110"/>
      <c r="R1322" s="110"/>
      <c r="S1322" s="110"/>
      <c r="T1322" s="110"/>
      <c r="U1322" s="110"/>
      <c r="V1322" s="110"/>
      <c r="W1322" s="110"/>
      <c r="X1322" s="110"/>
      <c r="Y1322" s="110"/>
      <c r="Z1322" s="110"/>
      <c r="AA1322" s="110"/>
      <c r="AB1322" s="110"/>
      <c r="AC1322" s="110"/>
      <c r="AD1322" s="110"/>
      <c r="AE1322" s="110"/>
      <c r="AF1322" s="110"/>
      <c r="AG1322" s="110"/>
      <c r="AH1322" s="110"/>
      <c r="AI1322" s="110"/>
      <c r="AJ1322" s="110"/>
      <c r="AK1322" s="110"/>
      <c r="AL1322" s="110"/>
      <c r="AM1322" s="110"/>
      <c r="AN1322" s="110"/>
      <c r="AO1322" s="110"/>
      <c r="AP1322" s="110"/>
      <c r="AQ1322" s="110"/>
      <c r="AR1322" s="110"/>
      <c r="AS1322" s="110"/>
      <c r="AT1322" s="110"/>
      <c r="AU1322" s="110"/>
      <c r="AV1322" s="110"/>
      <c r="AW1322" s="110"/>
      <c r="AX1322" s="111"/>
    </row>
    <row r="1323" spans="1:113" ht="12" customHeight="1">
      <c r="A1323" s="32"/>
      <c r="B1323" s="109"/>
      <c r="C1323" s="110"/>
      <c r="D1323" s="110"/>
      <c r="E1323" s="110"/>
      <c r="F1323" s="110"/>
      <c r="G1323" s="110"/>
      <c r="H1323" s="110"/>
      <c r="I1323" s="110"/>
      <c r="J1323" s="110"/>
      <c r="K1323" s="110"/>
      <c r="L1323" s="110"/>
      <c r="M1323" s="110"/>
      <c r="N1323" s="110"/>
      <c r="O1323" s="110"/>
      <c r="P1323" s="110"/>
      <c r="Q1323" s="110"/>
      <c r="R1323" s="110"/>
      <c r="S1323" s="110"/>
      <c r="T1323" s="110"/>
      <c r="U1323" s="110"/>
      <c r="V1323" s="110"/>
      <c r="W1323" s="110"/>
      <c r="X1323" s="110"/>
      <c r="Y1323" s="110"/>
      <c r="Z1323" s="110"/>
      <c r="AA1323" s="110"/>
      <c r="AB1323" s="110"/>
      <c r="AC1323" s="110"/>
      <c r="AD1323" s="110"/>
      <c r="AE1323" s="110"/>
      <c r="AF1323" s="110"/>
      <c r="AG1323" s="110"/>
      <c r="AH1323" s="110"/>
      <c r="AI1323" s="110"/>
      <c r="AJ1323" s="110"/>
      <c r="AK1323" s="110"/>
      <c r="AL1323" s="110"/>
      <c r="AM1323" s="110"/>
      <c r="AN1323" s="110"/>
      <c r="AO1323" s="110"/>
      <c r="AP1323" s="110"/>
      <c r="AQ1323" s="110"/>
      <c r="AR1323" s="110"/>
      <c r="AS1323" s="110"/>
      <c r="AT1323" s="110"/>
      <c r="AU1323" s="110"/>
      <c r="AV1323" s="110"/>
      <c r="AW1323" s="110"/>
      <c r="AX1323" s="111"/>
    </row>
    <row r="1324" spans="1:113" ht="12" customHeight="1">
      <c r="A1324" s="32"/>
      <c r="B1324" s="109"/>
      <c r="C1324" s="110"/>
      <c r="D1324" s="110"/>
      <c r="E1324" s="110"/>
      <c r="F1324" s="110"/>
      <c r="G1324" s="110"/>
      <c r="H1324" s="110"/>
      <c r="I1324" s="110"/>
      <c r="J1324" s="110"/>
      <c r="K1324" s="110"/>
      <c r="L1324" s="110"/>
      <c r="M1324" s="110"/>
      <c r="N1324" s="110"/>
      <c r="O1324" s="110"/>
      <c r="P1324" s="110"/>
      <c r="Q1324" s="110"/>
      <c r="R1324" s="110"/>
      <c r="S1324" s="110"/>
      <c r="T1324" s="110"/>
      <c r="U1324" s="110"/>
      <c r="V1324" s="110"/>
      <c r="W1324" s="110"/>
      <c r="X1324" s="110"/>
      <c r="Y1324" s="110"/>
      <c r="Z1324" s="110"/>
      <c r="AA1324" s="110"/>
      <c r="AB1324" s="110"/>
      <c r="AC1324" s="110"/>
      <c r="AD1324" s="110"/>
      <c r="AE1324" s="110"/>
      <c r="AF1324" s="110"/>
      <c r="AG1324" s="110"/>
      <c r="AH1324" s="110"/>
      <c r="AI1324" s="110"/>
      <c r="AJ1324" s="110"/>
      <c r="AK1324" s="110"/>
      <c r="AL1324" s="110"/>
      <c r="AM1324" s="110"/>
      <c r="AN1324" s="110"/>
      <c r="AO1324" s="110"/>
      <c r="AP1324" s="110"/>
      <c r="AQ1324" s="110"/>
      <c r="AR1324" s="110"/>
      <c r="AS1324" s="110"/>
      <c r="AT1324" s="110"/>
      <c r="AU1324" s="110"/>
      <c r="AV1324" s="110"/>
      <c r="AW1324" s="110"/>
      <c r="AX1324" s="111"/>
    </row>
    <row r="1325" spans="1:113" ht="12" customHeight="1">
      <c r="A1325" s="32"/>
      <c r="B1325" s="109"/>
      <c r="C1325" s="110"/>
      <c r="D1325" s="110"/>
      <c r="E1325" s="110"/>
      <c r="F1325" s="110"/>
      <c r="G1325" s="110"/>
      <c r="H1325" s="110"/>
      <c r="I1325" s="110"/>
      <c r="J1325" s="110"/>
      <c r="K1325" s="110"/>
      <c r="L1325" s="110"/>
      <c r="M1325" s="110"/>
      <c r="N1325" s="110"/>
      <c r="O1325" s="110"/>
      <c r="P1325" s="110"/>
      <c r="Q1325" s="110"/>
      <c r="R1325" s="110"/>
      <c r="S1325" s="110"/>
      <c r="T1325" s="110"/>
      <c r="U1325" s="110"/>
      <c r="V1325" s="110"/>
      <c r="W1325" s="110"/>
      <c r="X1325" s="110"/>
      <c r="Y1325" s="110"/>
      <c r="Z1325" s="110"/>
      <c r="AA1325" s="110"/>
      <c r="AB1325" s="110"/>
      <c r="AC1325" s="110"/>
      <c r="AD1325" s="110"/>
      <c r="AE1325" s="110"/>
      <c r="AF1325" s="110"/>
      <c r="AG1325" s="110"/>
      <c r="AH1325" s="110"/>
      <c r="AI1325" s="110"/>
      <c r="AJ1325" s="110"/>
      <c r="AK1325" s="110"/>
      <c r="AL1325" s="110"/>
      <c r="AM1325" s="110"/>
      <c r="AN1325" s="110"/>
      <c r="AO1325" s="110"/>
      <c r="AP1325" s="110"/>
      <c r="AQ1325" s="110"/>
      <c r="AR1325" s="110"/>
      <c r="AS1325" s="110"/>
      <c r="AT1325" s="110"/>
      <c r="AU1325" s="110"/>
      <c r="AV1325" s="110"/>
      <c r="AW1325" s="110"/>
      <c r="AX1325" s="111"/>
    </row>
    <row r="1326" spans="1:113" ht="12" customHeight="1">
      <c r="A1326" s="32"/>
      <c r="B1326" s="109"/>
      <c r="C1326" s="110"/>
      <c r="D1326" s="110"/>
      <c r="E1326" s="110"/>
      <c r="F1326" s="110"/>
      <c r="G1326" s="110"/>
      <c r="H1326" s="110"/>
      <c r="I1326" s="110"/>
      <c r="J1326" s="110"/>
      <c r="K1326" s="110"/>
      <c r="L1326" s="110"/>
      <c r="M1326" s="110"/>
      <c r="N1326" s="110"/>
      <c r="O1326" s="110"/>
      <c r="P1326" s="110"/>
      <c r="Q1326" s="110"/>
      <c r="R1326" s="110"/>
      <c r="S1326" s="110"/>
      <c r="T1326" s="110"/>
      <c r="U1326" s="110"/>
      <c r="V1326" s="110"/>
      <c r="W1326" s="110"/>
      <c r="X1326" s="110"/>
      <c r="Y1326" s="110"/>
      <c r="Z1326" s="110"/>
      <c r="AA1326" s="110"/>
      <c r="AB1326" s="110"/>
      <c r="AC1326" s="110"/>
      <c r="AD1326" s="110"/>
      <c r="AE1326" s="110"/>
      <c r="AF1326" s="110"/>
      <c r="AG1326" s="110"/>
      <c r="AH1326" s="110"/>
      <c r="AI1326" s="110"/>
      <c r="AJ1326" s="110"/>
      <c r="AK1326" s="110"/>
      <c r="AL1326" s="110"/>
      <c r="AM1326" s="110"/>
      <c r="AN1326" s="110"/>
      <c r="AO1326" s="110"/>
      <c r="AP1326" s="110"/>
      <c r="AQ1326" s="110"/>
      <c r="AR1326" s="110"/>
      <c r="AS1326" s="110"/>
      <c r="AT1326" s="110"/>
      <c r="AU1326" s="110"/>
      <c r="AV1326" s="110"/>
      <c r="AW1326" s="110"/>
      <c r="AX1326" s="111"/>
    </row>
    <row r="1327" spans="1:113" ht="12" customHeight="1">
      <c r="A1327" s="32"/>
      <c r="B1327" s="109"/>
      <c r="C1327" s="110"/>
      <c r="D1327" s="110"/>
      <c r="E1327" s="110"/>
      <c r="F1327" s="110"/>
      <c r="G1327" s="110"/>
      <c r="H1327" s="110"/>
      <c r="I1327" s="110"/>
      <c r="J1327" s="110"/>
      <c r="K1327" s="110"/>
      <c r="L1327" s="110"/>
      <c r="M1327" s="110"/>
      <c r="N1327" s="110"/>
      <c r="O1327" s="110"/>
      <c r="P1327" s="110"/>
      <c r="Q1327" s="110"/>
      <c r="R1327" s="110"/>
      <c r="S1327" s="110"/>
      <c r="T1327" s="110"/>
      <c r="U1327" s="110"/>
      <c r="V1327" s="110"/>
      <c r="W1327" s="110"/>
      <c r="X1327" s="110"/>
      <c r="Y1327" s="110"/>
      <c r="Z1327" s="110"/>
      <c r="AA1327" s="110"/>
      <c r="AB1327" s="110"/>
      <c r="AC1327" s="110"/>
      <c r="AD1327" s="110"/>
      <c r="AE1327" s="110"/>
      <c r="AF1327" s="110"/>
      <c r="AG1327" s="110"/>
      <c r="AH1327" s="110"/>
      <c r="AI1327" s="110"/>
      <c r="AJ1327" s="110"/>
      <c r="AK1327" s="110"/>
      <c r="AL1327" s="110"/>
      <c r="AM1327" s="110"/>
      <c r="AN1327" s="110"/>
      <c r="AO1327" s="110"/>
      <c r="AP1327" s="110"/>
      <c r="AQ1327" s="110"/>
      <c r="AR1327" s="110"/>
      <c r="AS1327" s="110"/>
      <c r="AT1327" s="110"/>
      <c r="AU1327" s="110"/>
      <c r="AV1327" s="110"/>
      <c r="AW1327" s="110"/>
      <c r="AX1327" s="111"/>
    </row>
    <row r="1328" spans="1:113" ht="12" customHeight="1">
      <c r="A1328" s="32"/>
      <c r="B1328" s="109"/>
      <c r="C1328" s="110"/>
      <c r="D1328" s="110"/>
      <c r="E1328" s="110"/>
      <c r="F1328" s="110"/>
      <c r="G1328" s="110"/>
      <c r="H1328" s="110"/>
      <c r="I1328" s="110"/>
      <c r="J1328" s="110"/>
      <c r="K1328" s="110"/>
      <c r="L1328" s="110"/>
      <c r="M1328" s="110"/>
      <c r="N1328" s="110"/>
      <c r="O1328" s="110"/>
      <c r="P1328" s="110"/>
      <c r="Q1328" s="110"/>
      <c r="R1328" s="110"/>
      <c r="S1328" s="110"/>
      <c r="T1328" s="110"/>
      <c r="U1328" s="110"/>
      <c r="V1328" s="110"/>
      <c r="W1328" s="110"/>
      <c r="X1328" s="110"/>
      <c r="Y1328" s="110"/>
      <c r="Z1328" s="110"/>
      <c r="AA1328" s="110"/>
      <c r="AB1328" s="110"/>
      <c r="AC1328" s="110"/>
      <c r="AD1328" s="110"/>
      <c r="AE1328" s="110"/>
      <c r="AF1328" s="110"/>
      <c r="AG1328" s="110"/>
      <c r="AH1328" s="110"/>
      <c r="AI1328" s="110"/>
      <c r="AJ1328" s="110"/>
      <c r="AK1328" s="110"/>
      <c r="AL1328" s="110"/>
      <c r="AM1328" s="110"/>
      <c r="AN1328" s="110"/>
      <c r="AO1328" s="110"/>
      <c r="AP1328" s="110"/>
      <c r="AQ1328" s="110"/>
      <c r="AR1328" s="110"/>
      <c r="AS1328" s="110"/>
      <c r="AT1328" s="110"/>
      <c r="AU1328" s="110"/>
      <c r="AV1328" s="110"/>
      <c r="AW1328" s="110"/>
      <c r="AX1328" s="111"/>
    </row>
    <row r="1329" spans="1:251" ht="12" customHeight="1">
      <c r="A1329" s="32"/>
      <c r="B1329" s="109"/>
      <c r="C1329" s="110"/>
      <c r="D1329" s="110"/>
      <c r="E1329" s="110"/>
      <c r="F1329" s="110"/>
      <c r="G1329" s="110"/>
      <c r="H1329" s="110"/>
      <c r="I1329" s="110"/>
      <c r="J1329" s="110"/>
      <c r="K1329" s="110"/>
      <c r="L1329" s="110"/>
      <c r="M1329" s="110"/>
      <c r="N1329" s="110"/>
      <c r="O1329" s="110"/>
      <c r="P1329" s="110"/>
      <c r="Q1329" s="110"/>
      <c r="R1329" s="110"/>
      <c r="S1329" s="110"/>
      <c r="T1329" s="110"/>
      <c r="U1329" s="110"/>
      <c r="V1329" s="110"/>
      <c r="W1329" s="110"/>
      <c r="X1329" s="110"/>
      <c r="Y1329" s="110"/>
      <c r="Z1329" s="110"/>
      <c r="AA1329" s="110"/>
      <c r="AB1329" s="110"/>
      <c r="AC1329" s="110"/>
      <c r="AD1329" s="110"/>
      <c r="AE1329" s="110"/>
      <c r="AF1329" s="110"/>
      <c r="AG1329" s="110"/>
      <c r="AH1329" s="110"/>
      <c r="AI1329" s="110"/>
      <c r="AJ1329" s="110"/>
      <c r="AK1329" s="110"/>
      <c r="AL1329" s="110"/>
      <c r="AM1329" s="110"/>
      <c r="AN1329" s="110"/>
      <c r="AO1329" s="110"/>
      <c r="AP1329" s="110"/>
      <c r="AQ1329" s="110"/>
      <c r="AR1329" s="110"/>
      <c r="AS1329" s="110"/>
      <c r="AT1329" s="110"/>
      <c r="AU1329" s="110"/>
      <c r="AV1329" s="110"/>
      <c r="AW1329" s="110"/>
      <c r="AX1329" s="111"/>
    </row>
    <row r="1330" spans="1:251" ht="12" customHeight="1">
      <c r="A1330" s="32"/>
      <c r="B1330" s="109"/>
      <c r="C1330" s="110"/>
      <c r="D1330" s="110"/>
      <c r="E1330" s="110"/>
      <c r="F1330" s="110"/>
      <c r="G1330" s="110"/>
      <c r="H1330" s="110"/>
      <c r="I1330" s="110"/>
      <c r="J1330" s="110"/>
      <c r="K1330" s="110"/>
      <c r="L1330" s="110"/>
      <c r="M1330" s="110"/>
      <c r="N1330" s="110"/>
      <c r="O1330" s="110"/>
      <c r="P1330" s="110"/>
      <c r="Q1330" s="110"/>
      <c r="R1330" s="110"/>
      <c r="S1330" s="110"/>
      <c r="T1330" s="110"/>
      <c r="U1330" s="110"/>
      <c r="V1330" s="110"/>
      <c r="W1330" s="110"/>
      <c r="X1330" s="110"/>
      <c r="Y1330" s="110"/>
      <c r="Z1330" s="110"/>
      <c r="AA1330" s="110"/>
      <c r="AB1330" s="110"/>
      <c r="AC1330" s="110"/>
      <c r="AD1330" s="110"/>
      <c r="AE1330" s="110"/>
      <c r="AF1330" s="110"/>
      <c r="AG1330" s="110"/>
      <c r="AH1330" s="110"/>
      <c r="AI1330" s="110"/>
      <c r="AJ1330" s="110"/>
      <c r="AK1330" s="110"/>
      <c r="AL1330" s="110"/>
      <c r="AM1330" s="110"/>
      <c r="AN1330" s="110"/>
      <c r="AO1330" s="110"/>
      <c r="AP1330" s="110"/>
      <c r="AQ1330" s="110"/>
      <c r="AR1330" s="110"/>
      <c r="AS1330" s="110"/>
      <c r="AT1330" s="110"/>
      <c r="AU1330" s="110"/>
      <c r="AV1330" s="110"/>
      <c r="AW1330" s="110"/>
      <c r="AX1330" s="111"/>
      <c r="BC1330" s="40"/>
    </row>
    <row r="1331" spans="1:251" ht="12" customHeight="1">
      <c r="A1331" s="32"/>
      <c r="B1331" s="109"/>
      <c r="C1331" s="110"/>
      <c r="D1331" s="110"/>
      <c r="E1331" s="110"/>
      <c r="F1331" s="110"/>
      <c r="G1331" s="110"/>
      <c r="H1331" s="110"/>
      <c r="I1331" s="110"/>
      <c r="J1331" s="110"/>
      <c r="K1331" s="110"/>
      <c r="L1331" s="110"/>
      <c r="M1331" s="110"/>
      <c r="N1331" s="110"/>
      <c r="O1331" s="110"/>
      <c r="P1331" s="110"/>
      <c r="Q1331" s="110"/>
      <c r="R1331" s="110"/>
      <c r="S1331" s="110"/>
      <c r="T1331" s="110"/>
      <c r="U1331" s="110"/>
      <c r="V1331" s="110"/>
      <c r="W1331" s="110"/>
      <c r="X1331" s="110"/>
      <c r="Y1331" s="110"/>
      <c r="Z1331" s="110"/>
      <c r="AA1331" s="110"/>
      <c r="AB1331" s="110"/>
      <c r="AC1331" s="110"/>
      <c r="AD1331" s="110"/>
      <c r="AE1331" s="110"/>
      <c r="AF1331" s="110"/>
      <c r="AG1331" s="110"/>
      <c r="AH1331" s="110"/>
      <c r="AI1331" s="110"/>
      <c r="AJ1331" s="110"/>
      <c r="AK1331" s="110"/>
      <c r="AL1331" s="110"/>
      <c r="AM1331" s="110"/>
      <c r="AN1331" s="110"/>
      <c r="AO1331" s="110"/>
      <c r="AP1331" s="110"/>
      <c r="AQ1331" s="110"/>
      <c r="AR1331" s="110"/>
      <c r="AS1331" s="110"/>
      <c r="AT1331" s="110"/>
      <c r="AU1331" s="110"/>
      <c r="AV1331" s="110"/>
      <c r="AW1331" s="110"/>
      <c r="AX1331" s="111"/>
    </row>
    <row r="1332" spans="1:251" ht="12" customHeight="1">
      <c r="A1332" s="32"/>
      <c r="B1332" s="109"/>
      <c r="C1332" s="110"/>
      <c r="D1332" s="110"/>
      <c r="E1332" s="110"/>
      <c r="F1332" s="110"/>
      <c r="G1332" s="110"/>
      <c r="H1332" s="110"/>
      <c r="I1332" s="110"/>
      <c r="J1332" s="110"/>
      <c r="K1332" s="110"/>
      <c r="L1332" s="110"/>
      <c r="M1332" s="110"/>
      <c r="N1332" s="110"/>
      <c r="O1332" s="110"/>
      <c r="P1332" s="110"/>
      <c r="Q1332" s="110"/>
      <c r="R1332" s="110"/>
      <c r="S1332" s="110"/>
      <c r="T1332" s="110"/>
      <c r="U1332" s="110"/>
      <c r="V1332" s="110"/>
      <c r="W1332" s="110"/>
      <c r="X1332" s="110"/>
      <c r="Y1332" s="110"/>
      <c r="Z1332" s="110"/>
      <c r="AA1332" s="110"/>
      <c r="AB1332" s="110"/>
      <c r="AC1332" s="110"/>
      <c r="AD1332" s="110"/>
      <c r="AE1332" s="110"/>
      <c r="AF1332" s="110"/>
      <c r="AG1332" s="110"/>
      <c r="AH1332" s="110"/>
      <c r="AI1332" s="110"/>
      <c r="AJ1332" s="110"/>
      <c r="AK1332" s="110"/>
      <c r="AL1332" s="110"/>
      <c r="AM1332" s="110"/>
      <c r="AN1332" s="110"/>
      <c r="AO1332" s="110"/>
      <c r="AP1332" s="110"/>
      <c r="AQ1332" s="110"/>
      <c r="AR1332" s="110"/>
      <c r="AS1332" s="110"/>
      <c r="AT1332" s="110"/>
      <c r="AU1332" s="110"/>
      <c r="AV1332" s="110"/>
      <c r="AW1332" s="110"/>
      <c r="AX1332" s="111"/>
    </row>
    <row r="1333" spans="1:251" ht="12" customHeight="1">
      <c r="A1333" s="32"/>
      <c r="B1333" s="109"/>
      <c r="C1333" s="110"/>
      <c r="D1333" s="110"/>
      <c r="E1333" s="110"/>
      <c r="F1333" s="110"/>
      <c r="G1333" s="110"/>
      <c r="H1333" s="110"/>
      <c r="I1333" s="110"/>
      <c r="J1333" s="110"/>
      <c r="K1333" s="110"/>
      <c r="L1333" s="110"/>
      <c r="M1333" s="110"/>
      <c r="N1333" s="110"/>
      <c r="O1333" s="110"/>
      <c r="P1333" s="110"/>
      <c r="Q1333" s="110"/>
      <c r="R1333" s="110"/>
      <c r="S1333" s="110"/>
      <c r="T1333" s="110"/>
      <c r="U1333" s="110"/>
      <c r="V1333" s="110"/>
      <c r="W1333" s="110"/>
      <c r="X1333" s="110"/>
      <c r="Y1333" s="110"/>
      <c r="Z1333" s="110"/>
      <c r="AA1333" s="110"/>
      <c r="AB1333" s="110"/>
      <c r="AC1333" s="110"/>
      <c r="AD1333" s="110"/>
      <c r="AE1333" s="110"/>
      <c r="AF1333" s="110"/>
      <c r="AG1333" s="110"/>
      <c r="AH1333" s="110"/>
      <c r="AI1333" s="110"/>
      <c r="AJ1333" s="110"/>
      <c r="AK1333" s="110"/>
      <c r="AL1333" s="110"/>
      <c r="AM1333" s="110"/>
      <c r="AN1333" s="110"/>
      <c r="AO1333" s="110"/>
      <c r="AP1333" s="110"/>
      <c r="AQ1333" s="110"/>
      <c r="AR1333" s="110"/>
      <c r="AS1333" s="110"/>
      <c r="AT1333" s="110"/>
      <c r="AU1333" s="110"/>
      <c r="AV1333" s="110"/>
      <c r="AW1333" s="110"/>
      <c r="AX1333" s="111"/>
    </row>
    <row r="1334" spans="1:251" ht="15" thickBot="1">
      <c r="A1334" s="41"/>
      <c r="B1334" s="42"/>
      <c r="C1334" s="43"/>
      <c r="D1334" s="43"/>
      <c r="E1334" s="43"/>
      <c r="F1334" s="43"/>
      <c r="G1334" s="43"/>
      <c r="H1334" s="43"/>
      <c r="I1334" s="43"/>
      <c r="J1334" s="43"/>
      <c r="K1334" s="43"/>
      <c r="L1334" s="43"/>
      <c r="M1334" s="43"/>
      <c r="N1334" s="43"/>
      <c r="O1334" s="43"/>
      <c r="P1334" s="43"/>
      <c r="Q1334" s="43"/>
      <c r="R1334" s="43"/>
      <c r="S1334" s="43"/>
      <c r="T1334" s="43"/>
      <c r="U1334" s="43"/>
      <c r="V1334" s="43"/>
      <c r="W1334" s="43"/>
      <c r="X1334" s="43"/>
      <c r="Y1334" s="43"/>
      <c r="Z1334" s="43"/>
      <c r="AA1334" s="43"/>
      <c r="AB1334" s="43"/>
      <c r="AC1334" s="43"/>
      <c r="AD1334" s="43"/>
      <c r="AE1334" s="43"/>
      <c r="AF1334" s="43"/>
      <c r="AG1334" s="43"/>
      <c r="AH1334" s="43"/>
      <c r="AI1334" s="43"/>
      <c r="AJ1334" s="43"/>
      <c r="AK1334" s="43"/>
      <c r="AL1334" s="43"/>
      <c r="AM1334" s="43"/>
      <c r="AN1334" s="43"/>
      <c r="AO1334" s="43"/>
      <c r="AP1334" s="43"/>
      <c r="AQ1334" s="43"/>
      <c r="AR1334" s="43"/>
      <c r="AS1334" s="43"/>
      <c r="AT1334" s="43"/>
      <c r="AU1334" s="43"/>
      <c r="AV1334" s="43"/>
      <c r="AW1334" s="43"/>
      <c r="AX1334" s="44"/>
    </row>
    <row r="1335" spans="1:251">
      <c r="B1335" s="45"/>
    </row>
    <row r="1336" spans="1:251" ht="14.4">
      <c r="B1336" s="34" t="s">
        <v>94</v>
      </c>
      <c r="C1336" s="32"/>
      <c r="D1336" s="32"/>
      <c r="E1336" s="32"/>
      <c r="F1336" s="32"/>
      <c r="G1336" s="32"/>
      <c r="H1336" s="32"/>
      <c r="I1336" s="32"/>
      <c r="J1336" s="32"/>
      <c r="K1336" s="32"/>
      <c r="L1336" s="33"/>
      <c r="M1336" s="33"/>
      <c r="N1336" s="33"/>
      <c r="O1336" s="33"/>
      <c r="P1336" s="32"/>
      <c r="Q1336" s="32"/>
      <c r="R1336" s="32"/>
      <c r="S1336" s="32"/>
      <c r="T1336" s="32"/>
      <c r="U1336" s="32"/>
      <c r="V1336" s="34"/>
      <c r="W1336" s="34"/>
      <c r="X1336" s="34"/>
      <c r="Y1336" s="34"/>
      <c r="Z1336" s="34"/>
      <c r="AA1336" s="34"/>
      <c r="AB1336" s="34"/>
      <c r="AC1336" s="34"/>
      <c r="AD1336" s="34"/>
      <c r="AE1336" s="34"/>
      <c r="AF1336" s="34"/>
      <c r="AG1336" s="34"/>
      <c r="AH1336" s="34"/>
      <c r="AI1336" s="34"/>
      <c r="AJ1336" s="34"/>
      <c r="AK1336" s="34"/>
      <c r="AL1336" s="34"/>
      <c r="AM1336" s="34"/>
      <c r="AN1336" s="34"/>
      <c r="AO1336" s="34"/>
      <c r="AP1336" s="34"/>
      <c r="AQ1336" s="34"/>
      <c r="AR1336" s="34"/>
      <c r="AS1336" s="34"/>
      <c r="AT1336" s="34"/>
      <c r="AU1336" s="34"/>
      <c r="AV1336" s="34"/>
      <c r="AW1336" s="34"/>
      <c r="AX1336" s="34"/>
    </row>
    <row r="1337" spans="1:251" ht="15" thickBot="1">
      <c r="B1337" s="32"/>
      <c r="C1337" s="32"/>
      <c r="D1337" s="32"/>
      <c r="E1337" s="32"/>
      <c r="F1337" s="32"/>
      <c r="G1337" s="32"/>
      <c r="H1337" s="32"/>
      <c r="I1337" s="32"/>
      <c r="J1337" s="32"/>
      <c r="K1337" s="32"/>
      <c r="L1337" s="33"/>
      <c r="M1337" s="33"/>
      <c r="N1337" s="33"/>
      <c r="O1337" s="33"/>
      <c r="P1337" s="32"/>
      <c r="Q1337" s="32"/>
      <c r="R1337" s="32"/>
      <c r="S1337" s="32"/>
      <c r="T1337" s="32"/>
      <c r="U1337" s="32"/>
      <c r="V1337" s="34"/>
      <c r="W1337" s="34"/>
      <c r="X1337" s="34"/>
      <c r="Y1337" s="34"/>
      <c r="Z1337" s="34"/>
      <c r="AA1337" s="34"/>
      <c r="AB1337" s="34"/>
      <c r="AC1337" s="34"/>
      <c r="AD1337" s="34"/>
      <c r="AE1337" s="34"/>
      <c r="AF1337" s="34"/>
      <c r="AG1337" s="34"/>
      <c r="AH1337" s="34"/>
      <c r="AI1337" s="34"/>
      <c r="AJ1337" s="34"/>
      <c r="AK1337" s="34"/>
      <c r="AL1337" s="34"/>
      <c r="AM1337" s="34"/>
      <c r="AN1337" s="34"/>
      <c r="AO1337" s="34"/>
      <c r="AP1337" s="34"/>
      <c r="AQ1337" s="34"/>
      <c r="AR1337" s="34"/>
      <c r="AS1337" s="34"/>
      <c r="AT1337" s="34"/>
      <c r="AU1337" s="34"/>
      <c r="AV1337" s="34"/>
      <c r="AW1337" s="34"/>
      <c r="AX1337" s="46" t="s">
        <v>95</v>
      </c>
    </row>
    <row r="1338" spans="1:251" s="40" customFormat="1" ht="13.5" customHeight="1">
      <c r="A1338" s="32"/>
      <c r="B1338" s="112" t="s">
        <v>96</v>
      </c>
      <c r="C1338" s="113"/>
      <c r="D1338" s="113"/>
      <c r="E1338" s="113"/>
      <c r="F1338" s="113"/>
      <c r="G1338" s="113"/>
      <c r="H1338" s="113"/>
      <c r="I1338" s="113"/>
      <c r="J1338" s="113"/>
      <c r="K1338" s="113"/>
      <c r="L1338" s="113"/>
      <c r="M1338" s="113"/>
      <c r="N1338" s="113"/>
      <c r="O1338" s="113"/>
      <c r="P1338" s="113"/>
      <c r="Q1338" s="113"/>
      <c r="R1338" s="113"/>
      <c r="S1338" s="113"/>
      <c r="T1338" s="113"/>
      <c r="U1338" s="113"/>
      <c r="V1338" s="113"/>
      <c r="W1338" s="113"/>
      <c r="X1338" s="113"/>
      <c r="Y1338" s="113"/>
      <c r="Z1338" s="114"/>
      <c r="AA1338" s="118" t="s">
        <v>97</v>
      </c>
      <c r="AB1338" s="113"/>
      <c r="AC1338" s="113"/>
      <c r="AD1338" s="113"/>
      <c r="AE1338" s="113"/>
      <c r="AF1338" s="113"/>
      <c r="AG1338" s="113"/>
      <c r="AH1338" s="113"/>
      <c r="AI1338" s="114"/>
      <c r="AJ1338" s="118" t="s">
        <v>98</v>
      </c>
      <c r="AK1338" s="113"/>
      <c r="AL1338" s="113"/>
      <c r="AM1338" s="113"/>
      <c r="AN1338" s="113"/>
      <c r="AO1338" s="113"/>
      <c r="AP1338" s="113"/>
      <c r="AQ1338" s="113"/>
      <c r="AR1338" s="114"/>
      <c r="AS1338" s="118" t="s">
        <v>99</v>
      </c>
      <c r="AT1338" s="113"/>
      <c r="AU1338" s="113"/>
      <c r="AV1338" s="113"/>
      <c r="AW1338" s="113"/>
      <c r="AX1338" s="120"/>
      <c r="AY1338" s="26"/>
      <c r="AZ1338" s="26"/>
      <c r="BA1338" s="26"/>
      <c r="BB1338" s="26"/>
      <c r="BC1338" s="26"/>
      <c r="BD1338" s="26"/>
      <c r="BE1338" s="26"/>
      <c r="BF1338" s="26"/>
      <c r="BG1338" s="26"/>
      <c r="BH1338" s="26"/>
      <c r="BI1338" s="26"/>
      <c r="BJ1338" s="26"/>
      <c r="BK1338" s="26"/>
      <c r="BL1338" s="26"/>
      <c r="BM1338" s="26"/>
      <c r="BN1338" s="26"/>
      <c r="BO1338" s="26"/>
      <c r="BP1338" s="26"/>
      <c r="BQ1338" s="26"/>
      <c r="BR1338" s="26"/>
      <c r="BS1338" s="26"/>
      <c r="BT1338" s="26"/>
      <c r="BU1338" s="26"/>
      <c r="BV1338" s="26"/>
      <c r="BW1338" s="26"/>
      <c r="BX1338" s="26"/>
      <c r="BY1338" s="26"/>
      <c r="BZ1338" s="26"/>
      <c r="CA1338" s="26"/>
      <c r="CB1338" s="26"/>
      <c r="CC1338" s="26"/>
      <c r="CD1338" s="26"/>
      <c r="CE1338" s="26"/>
      <c r="CF1338" s="26"/>
      <c r="CG1338" s="26"/>
      <c r="CH1338" s="26"/>
      <c r="CI1338" s="26"/>
      <c r="CJ1338" s="26"/>
      <c r="CK1338" s="26"/>
      <c r="CL1338" s="26"/>
      <c r="CM1338" s="26"/>
      <c r="CN1338" s="26"/>
      <c r="CO1338" s="26"/>
      <c r="CP1338" s="26"/>
      <c r="CQ1338" s="26"/>
      <c r="CR1338" s="26"/>
      <c r="CS1338" s="26"/>
      <c r="CT1338" s="26"/>
      <c r="CU1338" s="26"/>
      <c r="CV1338" s="26"/>
      <c r="CW1338" s="26"/>
      <c r="CX1338" s="26"/>
      <c r="CY1338" s="26"/>
      <c r="CZ1338" s="26"/>
      <c r="DA1338" s="26"/>
      <c r="DB1338" s="26"/>
      <c r="DC1338" s="26"/>
      <c r="DD1338" s="26"/>
      <c r="DE1338" s="26"/>
      <c r="DF1338" s="26"/>
      <c r="DG1338" s="26"/>
      <c r="DH1338" s="26"/>
      <c r="DI1338" s="26"/>
      <c r="DJ1338" s="26"/>
      <c r="DK1338" s="26"/>
      <c r="DL1338" s="26"/>
      <c r="DM1338" s="26"/>
      <c r="DN1338" s="26"/>
      <c r="DO1338" s="26"/>
      <c r="DP1338" s="26"/>
      <c r="DQ1338" s="26"/>
      <c r="DR1338" s="26"/>
      <c r="DS1338" s="26"/>
      <c r="DT1338" s="26"/>
      <c r="DU1338" s="26"/>
      <c r="DV1338" s="26"/>
      <c r="DW1338" s="26"/>
      <c r="DX1338" s="26"/>
      <c r="DY1338" s="26"/>
      <c r="DZ1338" s="26"/>
      <c r="EA1338" s="26"/>
      <c r="EB1338" s="26"/>
      <c r="EC1338" s="26"/>
      <c r="ED1338" s="26"/>
      <c r="EE1338" s="26"/>
      <c r="EF1338" s="26"/>
      <c r="EG1338" s="26"/>
      <c r="EH1338" s="26"/>
      <c r="EI1338" s="26"/>
      <c r="EJ1338" s="26"/>
      <c r="EK1338" s="26"/>
      <c r="EL1338" s="26"/>
      <c r="EM1338" s="26"/>
      <c r="EN1338" s="26"/>
      <c r="EO1338" s="26"/>
      <c r="EP1338" s="26"/>
      <c r="EQ1338" s="26"/>
      <c r="ER1338" s="26"/>
      <c r="ES1338" s="26"/>
      <c r="ET1338" s="26"/>
      <c r="EU1338" s="26"/>
      <c r="EV1338" s="26"/>
      <c r="EW1338" s="26"/>
      <c r="EX1338" s="26"/>
      <c r="EY1338" s="26"/>
      <c r="EZ1338" s="26"/>
      <c r="FA1338" s="26"/>
      <c r="FB1338" s="26"/>
      <c r="FC1338" s="26"/>
      <c r="FD1338" s="26"/>
      <c r="FE1338" s="26"/>
      <c r="FF1338" s="26"/>
      <c r="FG1338" s="26"/>
      <c r="FH1338" s="26"/>
      <c r="FI1338" s="26"/>
      <c r="FJ1338" s="26"/>
      <c r="FK1338" s="26"/>
      <c r="FL1338" s="26"/>
      <c r="FM1338" s="26"/>
      <c r="FN1338" s="26"/>
      <c r="FO1338" s="26"/>
      <c r="FP1338" s="26"/>
      <c r="FQ1338" s="26"/>
      <c r="FR1338" s="26"/>
      <c r="FS1338" s="26"/>
      <c r="FT1338" s="26"/>
      <c r="FU1338" s="26"/>
      <c r="FV1338" s="26"/>
      <c r="FW1338" s="26"/>
      <c r="FX1338" s="26"/>
      <c r="FY1338" s="26"/>
      <c r="FZ1338" s="26"/>
      <c r="GA1338" s="26"/>
      <c r="GB1338" s="26"/>
      <c r="GC1338" s="26"/>
      <c r="GD1338" s="26"/>
      <c r="GE1338" s="26"/>
      <c r="GF1338" s="26"/>
      <c r="GG1338" s="26"/>
      <c r="GH1338" s="26"/>
      <c r="GI1338" s="26"/>
      <c r="GJ1338" s="26"/>
      <c r="GK1338" s="26"/>
      <c r="GL1338" s="26"/>
      <c r="GM1338" s="26"/>
      <c r="GN1338" s="26"/>
      <c r="GO1338" s="26"/>
      <c r="GP1338" s="26"/>
      <c r="GQ1338" s="26"/>
      <c r="GR1338" s="26"/>
      <c r="GS1338" s="26"/>
      <c r="GT1338" s="26"/>
      <c r="GU1338" s="26"/>
      <c r="GV1338" s="26"/>
      <c r="GW1338" s="26"/>
      <c r="GX1338" s="26"/>
      <c r="GY1338" s="26"/>
      <c r="GZ1338" s="26"/>
      <c r="HA1338" s="26"/>
      <c r="HB1338" s="26"/>
      <c r="HC1338" s="26"/>
      <c r="HD1338" s="26"/>
      <c r="HE1338" s="26"/>
      <c r="HF1338" s="26"/>
      <c r="HG1338" s="26"/>
      <c r="HH1338" s="26"/>
      <c r="HI1338" s="26"/>
      <c r="HJ1338" s="26"/>
      <c r="HK1338" s="26"/>
      <c r="HL1338" s="26"/>
      <c r="HM1338" s="26"/>
      <c r="HN1338" s="26"/>
      <c r="HO1338" s="26"/>
      <c r="HP1338" s="26"/>
      <c r="HQ1338" s="26"/>
      <c r="HR1338" s="26"/>
      <c r="HS1338" s="26"/>
      <c r="HT1338" s="26"/>
      <c r="HU1338" s="26"/>
      <c r="HV1338" s="26"/>
      <c r="HW1338" s="26"/>
      <c r="HX1338" s="26"/>
      <c r="HY1338" s="26"/>
      <c r="HZ1338" s="26"/>
      <c r="IA1338" s="26"/>
      <c r="IB1338" s="26"/>
      <c r="IC1338" s="26"/>
      <c r="ID1338" s="26"/>
      <c r="IE1338" s="26"/>
      <c r="IF1338" s="26"/>
      <c r="IG1338" s="26"/>
      <c r="IH1338" s="26"/>
      <c r="II1338" s="26"/>
      <c r="IJ1338" s="26"/>
      <c r="IK1338" s="26"/>
      <c r="IL1338" s="26"/>
      <c r="IM1338" s="26"/>
      <c r="IN1338" s="26"/>
      <c r="IO1338" s="26"/>
      <c r="IP1338" s="26"/>
      <c r="IQ1338" s="26"/>
    </row>
    <row r="1339" spans="1:251" s="40" customFormat="1">
      <c r="A1339" s="32"/>
      <c r="B1339" s="115"/>
      <c r="C1339" s="116"/>
      <c r="D1339" s="116"/>
      <c r="E1339" s="116"/>
      <c r="F1339" s="116"/>
      <c r="G1339" s="116"/>
      <c r="H1339" s="116"/>
      <c r="I1339" s="116"/>
      <c r="J1339" s="116"/>
      <c r="K1339" s="116"/>
      <c r="L1339" s="116"/>
      <c r="M1339" s="116"/>
      <c r="N1339" s="116"/>
      <c r="O1339" s="116"/>
      <c r="P1339" s="116"/>
      <c r="Q1339" s="116"/>
      <c r="R1339" s="116"/>
      <c r="S1339" s="116"/>
      <c r="T1339" s="116"/>
      <c r="U1339" s="116"/>
      <c r="V1339" s="116"/>
      <c r="W1339" s="116"/>
      <c r="X1339" s="116"/>
      <c r="Y1339" s="116"/>
      <c r="Z1339" s="117"/>
      <c r="AA1339" s="119"/>
      <c r="AB1339" s="116"/>
      <c r="AC1339" s="116"/>
      <c r="AD1339" s="116"/>
      <c r="AE1339" s="116"/>
      <c r="AF1339" s="116"/>
      <c r="AG1339" s="116"/>
      <c r="AH1339" s="116"/>
      <c r="AI1339" s="117"/>
      <c r="AJ1339" s="119"/>
      <c r="AK1339" s="116"/>
      <c r="AL1339" s="116"/>
      <c r="AM1339" s="116"/>
      <c r="AN1339" s="116"/>
      <c r="AO1339" s="116"/>
      <c r="AP1339" s="116"/>
      <c r="AQ1339" s="116"/>
      <c r="AR1339" s="117"/>
      <c r="AS1339" s="119"/>
      <c r="AT1339" s="116"/>
      <c r="AU1339" s="116"/>
      <c r="AV1339" s="116"/>
      <c r="AW1339" s="116"/>
      <c r="AX1339" s="121"/>
      <c r="AY1339" s="26"/>
      <c r="AZ1339" s="26"/>
      <c r="BA1339" s="26"/>
      <c r="BB1339" s="47"/>
      <c r="BC1339" s="48"/>
      <c r="BE1339" s="26"/>
      <c r="BF1339" s="26"/>
      <c r="BG1339" s="26"/>
      <c r="BH1339" s="26"/>
      <c r="BI1339" s="26"/>
      <c r="BJ1339" s="26"/>
      <c r="BK1339" s="26"/>
      <c r="BL1339" s="26"/>
      <c r="BM1339" s="26"/>
      <c r="BN1339" s="26"/>
      <c r="BO1339" s="26"/>
      <c r="BP1339" s="26"/>
      <c r="BQ1339" s="26"/>
      <c r="BR1339" s="26"/>
      <c r="BS1339" s="26"/>
      <c r="BT1339" s="26"/>
      <c r="BU1339" s="26"/>
      <c r="BV1339" s="26"/>
      <c r="BW1339" s="26"/>
      <c r="BX1339" s="26"/>
      <c r="BY1339" s="26"/>
      <c r="BZ1339" s="26"/>
      <c r="CA1339" s="26"/>
      <c r="CB1339" s="26"/>
      <c r="CC1339" s="26"/>
      <c r="CD1339" s="26"/>
      <c r="CE1339" s="26"/>
      <c r="CF1339" s="26"/>
      <c r="CG1339" s="26"/>
      <c r="CH1339" s="26"/>
      <c r="CI1339" s="26"/>
      <c r="CJ1339" s="26"/>
      <c r="CK1339" s="26"/>
      <c r="CL1339" s="26"/>
      <c r="CM1339" s="26"/>
      <c r="CN1339" s="26"/>
      <c r="CO1339" s="26"/>
      <c r="CP1339" s="26"/>
      <c r="CQ1339" s="26"/>
      <c r="CR1339" s="26"/>
      <c r="CS1339" s="26"/>
      <c r="CT1339" s="26"/>
      <c r="CU1339" s="26"/>
      <c r="CV1339" s="26"/>
      <c r="CW1339" s="26"/>
      <c r="CX1339" s="26"/>
      <c r="CY1339" s="26"/>
      <c r="CZ1339" s="26"/>
      <c r="DA1339" s="26"/>
      <c r="DB1339" s="26"/>
      <c r="DC1339" s="26"/>
      <c r="DD1339" s="26"/>
      <c r="DE1339" s="26"/>
      <c r="DF1339" s="26"/>
      <c r="DG1339" s="26"/>
      <c r="DH1339" s="26"/>
      <c r="DI1339" s="26"/>
      <c r="DJ1339" s="26"/>
      <c r="DK1339" s="26"/>
      <c r="DL1339" s="26"/>
      <c r="DM1339" s="26"/>
      <c r="DN1339" s="26"/>
      <c r="DO1339" s="26"/>
      <c r="DP1339" s="26"/>
      <c r="DQ1339" s="26"/>
      <c r="DR1339" s="26"/>
      <c r="DS1339" s="26"/>
      <c r="DT1339" s="26"/>
      <c r="DU1339" s="26"/>
      <c r="DV1339" s="26"/>
      <c r="DW1339" s="26"/>
      <c r="DX1339" s="26"/>
      <c r="DY1339" s="26"/>
      <c r="DZ1339" s="26"/>
      <c r="EA1339" s="26"/>
      <c r="EB1339" s="26"/>
      <c r="EC1339" s="26"/>
      <c r="ED1339" s="26"/>
      <c r="EE1339" s="26"/>
      <c r="EF1339" s="26"/>
      <c r="EG1339" s="26"/>
      <c r="EH1339" s="26"/>
      <c r="EI1339" s="26"/>
      <c r="EJ1339" s="26"/>
      <c r="EK1339" s="26"/>
      <c r="EL1339" s="26"/>
      <c r="EM1339" s="26"/>
      <c r="EN1339" s="26"/>
      <c r="EO1339" s="26"/>
      <c r="EP1339" s="26"/>
      <c r="EQ1339" s="26"/>
      <c r="ER1339" s="26"/>
      <c r="ES1339" s="26"/>
      <c r="ET1339" s="26"/>
      <c r="EU1339" s="26"/>
      <c r="EV1339" s="26"/>
      <c r="EW1339" s="26"/>
      <c r="EX1339" s="26"/>
      <c r="EY1339" s="26"/>
      <c r="EZ1339" s="26"/>
      <c r="FA1339" s="26"/>
      <c r="FB1339" s="26"/>
      <c r="FC1339" s="26"/>
      <c r="FD1339" s="26"/>
      <c r="FE1339" s="26"/>
      <c r="FF1339" s="26"/>
      <c r="FG1339" s="26"/>
      <c r="FH1339" s="26"/>
      <c r="FI1339" s="26"/>
      <c r="FJ1339" s="26"/>
      <c r="FK1339" s="26"/>
      <c r="FL1339" s="26"/>
      <c r="FM1339" s="26"/>
      <c r="FN1339" s="26"/>
      <c r="FO1339" s="26"/>
      <c r="FP1339" s="26"/>
      <c r="FQ1339" s="26"/>
      <c r="FR1339" s="26"/>
      <c r="FS1339" s="26"/>
      <c r="FT1339" s="26"/>
      <c r="FU1339" s="26"/>
      <c r="FV1339" s="26"/>
      <c r="FW1339" s="26"/>
      <c r="FX1339" s="26"/>
      <c r="FY1339" s="26"/>
      <c r="FZ1339" s="26"/>
      <c r="GA1339" s="26"/>
      <c r="GB1339" s="26"/>
      <c r="GC1339" s="26"/>
      <c r="GD1339" s="26"/>
      <c r="GE1339" s="26"/>
      <c r="GF1339" s="26"/>
      <c r="GG1339" s="26"/>
      <c r="GH1339" s="26"/>
      <c r="GI1339" s="26"/>
      <c r="GJ1339" s="26"/>
      <c r="GK1339" s="26"/>
      <c r="GL1339" s="26"/>
      <c r="GM1339" s="26"/>
      <c r="GN1339" s="26"/>
      <c r="GO1339" s="26"/>
      <c r="GP1339" s="26"/>
      <c r="GQ1339" s="26"/>
      <c r="GR1339" s="26"/>
      <c r="GS1339" s="26"/>
      <c r="GT1339" s="26"/>
      <c r="GU1339" s="26"/>
      <c r="GV1339" s="26"/>
      <c r="GW1339" s="26"/>
      <c r="GX1339" s="26"/>
      <c r="GY1339" s="26"/>
      <c r="GZ1339" s="26"/>
      <c r="HA1339" s="26"/>
      <c r="HB1339" s="26"/>
      <c r="HC1339" s="26"/>
      <c r="HD1339" s="26"/>
      <c r="HE1339" s="26"/>
      <c r="HF1339" s="26"/>
      <c r="HG1339" s="26"/>
      <c r="HH1339" s="26"/>
      <c r="HI1339" s="26"/>
      <c r="HJ1339" s="26"/>
      <c r="HK1339" s="26"/>
      <c r="HL1339" s="26"/>
      <c r="HM1339" s="26"/>
      <c r="HN1339" s="26"/>
      <c r="HO1339" s="26"/>
      <c r="HP1339" s="26"/>
      <c r="HQ1339" s="26"/>
      <c r="HR1339" s="26"/>
      <c r="HS1339" s="26"/>
      <c r="HT1339" s="26"/>
      <c r="HU1339" s="26"/>
      <c r="HV1339" s="26"/>
      <c r="HW1339" s="26"/>
      <c r="HX1339" s="26"/>
      <c r="HY1339" s="26"/>
      <c r="HZ1339" s="26"/>
      <c r="IA1339" s="26"/>
      <c r="IB1339" s="26"/>
      <c r="IC1339" s="26"/>
      <c r="ID1339" s="26"/>
      <c r="IE1339" s="26"/>
      <c r="IF1339" s="26"/>
      <c r="IG1339" s="26"/>
      <c r="IH1339" s="26"/>
      <c r="II1339" s="26"/>
      <c r="IJ1339" s="26"/>
      <c r="IK1339" s="26"/>
      <c r="IL1339" s="26"/>
      <c r="IM1339" s="26"/>
      <c r="IN1339" s="26"/>
      <c r="IO1339" s="26"/>
      <c r="IP1339" s="26"/>
      <c r="IQ1339" s="26"/>
    </row>
    <row r="1340" spans="1:251" s="40" customFormat="1" ht="18.75" customHeight="1">
      <c r="A1340" s="32"/>
      <c r="B1340" s="49"/>
      <c r="C1340" s="84" t="s">
        <v>290</v>
      </c>
      <c r="D1340" s="85"/>
      <c r="E1340" s="85"/>
      <c r="F1340" s="85"/>
      <c r="G1340" s="85"/>
      <c r="H1340" s="85"/>
      <c r="I1340" s="85"/>
      <c r="J1340" s="85"/>
      <c r="K1340" s="85"/>
      <c r="L1340" s="85"/>
      <c r="M1340" s="85"/>
      <c r="N1340" s="85"/>
      <c r="O1340" s="85"/>
      <c r="P1340" s="85"/>
      <c r="Q1340" s="85"/>
      <c r="R1340" s="85"/>
      <c r="S1340" s="85"/>
      <c r="T1340" s="85"/>
      <c r="U1340" s="85"/>
      <c r="V1340" s="85"/>
      <c r="W1340" s="85"/>
      <c r="X1340" s="85"/>
      <c r="Y1340" s="85"/>
      <c r="Z1340" s="86"/>
      <c r="AA1340" s="87">
        <v>1781</v>
      </c>
      <c r="AB1340" s="88"/>
      <c r="AC1340" s="88"/>
      <c r="AD1340" s="88"/>
      <c r="AE1340" s="88"/>
      <c r="AF1340" s="88"/>
      <c r="AG1340" s="88"/>
      <c r="AH1340" s="88"/>
      <c r="AI1340" s="89"/>
      <c r="AJ1340" s="87">
        <v>1581</v>
      </c>
      <c r="AK1340" s="88"/>
      <c r="AL1340" s="88"/>
      <c r="AM1340" s="88"/>
      <c r="AN1340" s="88"/>
      <c r="AO1340" s="88"/>
      <c r="AP1340" s="88"/>
      <c r="AQ1340" s="88"/>
      <c r="AR1340" s="89"/>
      <c r="AS1340" s="90"/>
      <c r="AT1340" s="91"/>
      <c r="AU1340" s="91"/>
      <c r="AV1340" s="91"/>
      <c r="AW1340" s="91"/>
      <c r="AX1340" s="92"/>
      <c r="AY1340" s="26"/>
      <c r="AZ1340" s="26"/>
      <c r="BA1340" s="26"/>
      <c r="BB1340" s="26"/>
      <c r="BC1340" s="26"/>
      <c r="BD1340" s="26"/>
      <c r="BE1340" s="26"/>
      <c r="BF1340" s="26"/>
      <c r="BG1340" s="26"/>
      <c r="BH1340" s="26"/>
      <c r="BI1340" s="26"/>
      <c r="BJ1340" s="26"/>
      <c r="BK1340" s="26"/>
      <c r="BL1340" s="26"/>
      <c r="BM1340" s="26"/>
      <c r="BN1340" s="26"/>
      <c r="BO1340" s="26"/>
      <c r="BP1340" s="26"/>
      <c r="BQ1340" s="26"/>
      <c r="BR1340" s="26"/>
      <c r="BS1340" s="26"/>
      <c r="BT1340" s="26"/>
      <c r="BU1340" s="26"/>
      <c r="BV1340" s="26"/>
      <c r="BW1340" s="26"/>
      <c r="BX1340" s="26"/>
      <c r="BY1340" s="26"/>
      <c r="BZ1340" s="26"/>
      <c r="CA1340" s="26"/>
      <c r="CB1340" s="26"/>
      <c r="CC1340" s="26"/>
      <c r="CD1340" s="26"/>
      <c r="CE1340" s="26"/>
      <c r="CF1340" s="26"/>
      <c r="CG1340" s="26"/>
      <c r="CH1340" s="26"/>
      <c r="CI1340" s="26"/>
      <c r="CJ1340" s="26"/>
      <c r="CK1340" s="26"/>
      <c r="CL1340" s="26"/>
      <c r="CM1340" s="26"/>
      <c r="CN1340" s="26"/>
      <c r="CO1340" s="26"/>
      <c r="CP1340" s="26"/>
      <c r="CQ1340" s="26"/>
      <c r="CR1340" s="26"/>
      <c r="CS1340" s="26"/>
      <c r="CT1340" s="26"/>
      <c r="CU1340" s="26"/>
      <c r="CV1340" s="26"/>
      <c r="CW1340" s="26"/>
      <c r="CX1340" s="26"/>
      <c r="CY1340" s="26"/>
      <c r="CZ1340" s="26"/>
      <c r="DA1340" s="26"/>
      <c r="DB1340" s="26"/>
      <c r="DC1340" s="26"/>
      <c r="DD1340" s="26"/>
      <c r="DE1340" s="26"/>
      <c r="DF1340" s="26"/>
      <c r="DG1340" s="26"/>
      <c r="DH1340" s="26"/>
      <c r="DI1340" s="26"/>
      <c r="DJ1340" s="26"/>
      <c r="DK1340" s="26"/>
      <c r="DL1340" s="26"/>
      <c r="DM1340" s="26"/>
      <c r="DN1340" s="26"/>
      <c r="DO1340" s="26"/>
      <c r="DP1340" s="26"/>
      <c r="DQ1340" s="26"/>
      <c r="DR1340" s="26"/>
      <c r="DS1340" s="26"/>
      <c r="DT1340" s="26"/>
      <c r="DU1340" s="26"/>
      <c r="DV1340" s="26"/>
      <c r="DW1340" s="26"/>
      <c r="DX1340" s="26"/>
      <c r="DY1340" s="26"/>
      <c r="DZ1340" s="26"/>
      <c r="EA1340" s="26"/>
      <c r="EB1340" s="26"/>
      <c r="EC1340" s="26"/>
      <c r="ED1340" s="26"/>
      <c r="EE1340" s="26"/>
      <c r="EF1340" s="26"/>
      <c r="EG1340" s="26"/>
      <c r="EH1340" s="26"/>
      <c r="EI1340" s="26"/>
      <c r="EJ1340" s="26"/>
      <c r="EK1340" s="26"/>
      <c r="EL1340" s="26"/>
      <c r="EM1340" s="26"/>
      <c r="EN1340" s="26"/>
      <c r="EO1340" s="26"/>
      <c r="EP1340" s="26"/>
      <c r="EQ1340" s="26"/>
      <c r="ER1340" s="26"/>
      <c r="ES1340" s="26"/>
      <c r="ET1340" s="26"/>
      <c r="EU1340" s="26"/>
      <c r="EV1340" s="26"/>
      <c r="EW1340" s="26"/>
      <c r="EX1340" s="26"/>
      <c r="EY1340" s="26"/>
      <c r="EZ1340" s="26"/>
      <c r="FA1340" s="26"/>
      <c r="FB1340" s="26"/>
      <c r="FC1340" s="26"/>
      <c r="FD1340" s="26"/>
      <c r="FE1340" s="26"/>
      <c r="FF1340" s="26"/>
      <c r="FG1340" s="26"/>
      <c r="FH1340" s="26"/>
      <c r="FI1340" s="26"/>
      <c r="FJ1340" s="26"/>
      <c r="FK1340" s="26"/>
      <c r="FL1340" s="26"/>
      <c r="FM1340" s="26"/>
      <c r="FN1340" s="26"/>
      <c r="FO1340" s="26"/>
      <c r="FP1340" s="26"/>
      <c r="FQ1340" s="26"/>
      <c r="FR1340" s="26"/>
      <c r="FS1340" s="26"/>
      <c r="FT1340" s="26"/>
      <c r="FU1340" s="26"/>
      <c r="FV1340" s="26"/>
      <c r="FW1340" s="26"/>
      <c r="FX1340" s="26"/>
      <c r="FY1340" s="26"/>
      <c r="FZ1340" s="26"/>
      <c r="GA1340" s="26"/>
      <c r="GB1340" s="26"/>
      <c r="GC1340" s="26"/>
      <c r="GD1340" s="26"/>
      <c r="GE1340" s="26"/>
      <c r="GF1340" s="26"/>
      <c r="GG1340" s="26"/>
      <c r="GH1340" s="26"/>
      <c r="GI1340" s="26"/>
      <c r="GJ1340" s="26"/>
      <c r="GK1340" s="26"/>
      <c r="GL1340" s="26"/>
      <c r="GM1340" s="26"/>
      <c r="GN1340" s="26"/>
      <c r="GO1340" s="26"/>
      <c r="GP1340" s="26"/>
      <c r="GQ1340" s="26"/>
      <c r="GR1340" s="26"/>
      <c r="GS1340" s="26"/>
      <c r="GT1340" s="26"/>
      <c r="GU1340" s="26"/>
      <c r="GV1340" s="26"/>
      <c r="GW1340" s="26"/>
      <c r="GX1340" s="26"/>
      <c r="GY1340" s="26"/>
      <c r="GZ1340" s="26"/>
      <c r="HA1340" s="26"/>
      <c r="HB1340" s="26"/>
      <c r="HC1340" s="26"/>
      <c r="HD1340" s="26"/>
      <c r="HE1340" s="26"/>
      <c r="HF1340" s="26"/>
      <c r="HG1340" s="26"/>
      <c r="HH1340" s="26"/>
      <c r="HI1340" s="26"/>
      <c r="HJ1340" s="26"/>
      <c r="HK1340" s="26"/>
      <c r="HL1340" s="26"/>
      <c r="HM1340" s="26"/>
      <c r="HN1340" s="26"/>
      <c r="HO1340" s="26"/>
      <c r="HP1340" s="26"/>
      <c r="HQ1340" s="26"/>
      <c r="HR1340" s="26"/>
      <c r="HS1340" s="26"/>
      <c r="HT1340" s="26"/>
      <c r="HU1340" s="26"/>
      <c r="HV1340" s="26"/>
      <c r="HW1340" s="26"/>
      <c r="HX1340" s="26"/>
      <c r="HY1340" s="26"/>
      <c r="HZ1340" s="26"/>
      <c r="IA1340" s="26"/>
      <c r="IB1340" s="26"/>
      <c r="IC1340" s="26"/>
      <c r="ID1340" s="26"/>
      <c r="IE1340" s="26"/>
      <c r="IF1340" s="26"/>
      <c r="IG1340" s="26"/>
      <c r="IH1340" s="26"/>
      <c r="II1340" s="26"/>
      <c r="IJ1340" s="26"/>
      <c r="IK1340" s="26"/>
      <c r="IL1340" s="26"/>
      <c r="IM1340" s="26"/>
      <c r="IN1340" s="26"/>
      <c r="IO1340" s="26"/>
      <c r="IP1340" s="26"/>
      <c r="IQ1340" s="26"/>
    </row>
    <row r="1341" spans="1:251" s="40" customFormat="1" ht="18.75" customHeight="1">
      <c r="A1341" s="32"/>
      <c r="B1341" s="49"/>
      <c r="C1341" s="84" t="s">
        <v>291</v>
      </c>
      <c r="D1341" s="85"/>
      <c r="E1341" s="85"/>
      <c r="F1341" s="85"/>
      <c r="G1341" s="85"/>
      <c r="H1341" s="85"/>
      <c r="I1341" s="85"/>
      <c r="J1341" s="85"/>
      <c r="K1341" s="85"/>
      <c r="L1341" s="85"/>
      <c r="M1341" s="85"/>
      <c r="N1341" s="85"/>
      <c r="O1341" s="85"/>
      <c r="P1341" s="85"/>
      <c r="Q1341" s="85"/>
      <c r="R1341" s="85"/>
      <c r="S1341" s="85"/>
      <c r="T1341" s="85"/>
      <c r="U1341" s="85"/>
      <c r="V1341" s="85"/>
      <c r="W1341" s="85"/>
      <c r="X1341" s="85"/>
      <c r="Y1341" s="85"/>
      <c r="Z1341" s="86"/>
      <c r="AA1341" s="87">
        <v>18</v>
      </c>
      <c r="AB1341" s="88"/>
      <c r="AC1341" s="88"/>
      <c r="AD1341" s="88"/>
      <c r="AE1341" s="88"/>
      <c r="AF1341" s="88"/>
      <c r="AG1341" s="88"/>
      <c r="AH1341" s="88"/>
      <c r="AI1341" s="89"/>
      <c r="AJ1341" s="87">
        <v>24</v>
      </c>
      <c r="AK1341" s="88"/>
      <c r="AL1341" s="88"/>
      <c r="AM1341" s="88"/>
      <c r="AN1341" s="88"/>
      <c r="AO1341" s="88"/>
      <c r="AP1341" s="88"/>
      <c r="AQ1341" s="88"/>
      <c r="AR1341" s="89"/>
      <c r="AS1341" s="90"/>
      <c r="AT1341" s="91"/>
      <c r="AU1341" s="91"/>
      <c r="AV1341" s="91"/>
      <c r="AW1341" s="91"/>
      <c r="AX1341" s="92"/>
      <c r="AY1341" s="26"/>
      <c r="AZ1341" s="26"/>
      <c r="BA1341" s="26"/>
      <c r="BB1341" s="26"/>
      <c r="BC1341" s="26"/>
      <c r="BD1341" s="26"/>
      <c r="BE1341" s="26"/>
      <c r="BF1341" s="26"/>
      <c r="BG1341" s="26"/>
      <c r="BH1341" s="26"/>
      <c r="BI1341" s="26"/>
      <c r="BJ1341" s="26"/>
      <c r="BK1341" s="26"/>
      <c r="BL1341" s="26"/>
      <c r="BM1341" s="26"/>
      <c r="BN1341" s="26"/>
      <c r="BO1341" s="26"/>
      <c r="BP1341" s="26"/>
      <c r="BQ1341" s="26"/>
      <c r="BR1341" s="26"/>
      <c r="BS1341" s="26"/>
      <c r="BT1341" s="26"/>
      <c r="BU1341" s="26"/>
      <c r="BV1341" s="26"/>
      <c r="BW1341" s="26"/>
      <c r="BX1341" s="26"/>
      <c r="BY1341" s="26"/>
      <c r="BZ1341" s="26"/>
      <c r="CA1341" s="26"/>
      <c r="CB1341" s="26"/>
      <c r="CC1341" s="26"/>
      <c r="CD1341" s="26"/>
      <c r="CE1341" s="26"/>
      <c r="CF1341" s="26"/>
      <c r="CG1341" s="26"/>
      <c r="CH1341" s="26"/>
      <c r="CI1341" s="26"/>
      <c r="CJ1341" s="26"/>
      <c r="CK1341" s="26"/>
      <c r="CL1341" s="26"/>
      <c r="CM1341" s="26"/>
      <c r="CN1341" s="26"/>
      <c r="CO1341" s="26"/>
      <c r="CP1341" s="26"/>
      <c r="CQ1341" s="26"/>
      <c r="CR1341" s="26"/>
      <c r="CS1341" s="26"/>
      <c r="CT1341" s="26"/>
      <c r="CU1341" s="26"/>
      <c r="CV1341" s="26"/>
      <c r="CW1341" s="26"/>
      <c r="CX1341" s="26"/>
      <c r="CY1341" s="26"/>
      <c r="CZ1341" s="26"/>
      <c r="DA1341" s="26"/>
      <c r="DB1341" s="26"/>
      <c r="DC1341" s="26"/>
      <c r="DD1341" s="26"/>
      <c r="DE1341" s="26"/>
      <c r="DF1341" s="26"/>
      <c r="DG1341" s="26"/>
      <c r="DH1341" s="26"/>
      <c r="DI1341" s="26"/>
      <c r="DJ1341" s="26"/>
      <c r="DK1341" s="26"/>
      <c r="DL1341" s="26"/>
      <c r="DM1341" s="26"/>
      <c r="DN1341" s="26"/>
      <c r="DO1341" s="26"/>
      <c r="DP1341" s="26"/>
      <c r="DQ1341" s="26"/>
      <c r="DR1341" s="26"/>
      <c r="DS1341" s="26"/>
      <c r="DT1341" s="26"/>
      <c r="DU1341" s="26"/>
      <c r="DV1341" s="26"/>
      <c r="DW1341" s="26"/>
      <c r="DX1341" s="26"/>
      <c r="DY1341" s="26"/>
      <c r="DZ1341" s="26"/>
      <c r="EA1341" s="26"/>
      <c r="EB1341" s="26"/>
      <c r="EC1341" s="26"/>
      <c r="ED1341" s="26"/>
      <c r="EE1341" s="26"/>
      <c r="EF1341" s="26"/>
      <c r="EG1341" s="26"/>
      <c r="EH1341" s="26"/>
      <c r="EI1341" s="26"/>
      <c r="EJ1341" s="26"/>
      <c r="EK1341" s="26"/>
      <c r="EL1341" s="26"/>
      <c r="EM1341" s="26"/>
      <c r="EN1341" s="26"/>
      <c r="EO1341" s="26"/>
      <c r="EP1341" s="26"/>
      <c r="EQ1341" s="26"/>
      <c r="ER1341" s="26"/>
      <c r="ES1341" s="26"/>
      <c r="ET1341" s="26"/>
      <c r="EU1341" s="26"/>
      <c r="EV1341" s="26"/>
      <c r="EW1341" s="26"/>
      <c r="EX1341" s="26"/>
      <c r="EY1341" s="26"/>
      <c r="EZ1341" s="26"/>
      <c r="FA1341" s="26"/>
      <c r="FB1341" s="26"/>
      <c r="FC1341" s="26"/>
      <c r="FD1341" s="26"/>
      <c r="FE1341" s="26"/>
      <c r="FF1341" s="26"/>
      <c r="FG1341" s="26"/>
      <c r="FH1341" s="26"/>
      <c r="FI1341" s="26"/>
      <c r="FJ1341" s="26"/>
      <c r="FK1341" s="26"/>
      <c r="FL1341" s="26"/>
      <c r="FM1341" s="26"/>
      <c r="FN1341" s="26"/>
      <c r="FO1341" s="26"/>
      <c r="FP1341" s="26"/>
      <c r="FQ1341" s="26"/>
      <c r="FR1341" s="26"/>
      <c r="FS1341" s="26"/>
      <c r="FT1341" s="26"/>
      <c r="FU1341" s="26"/>
      <c r="FV1341" s="26"/>
      <c r="FW1341" s="26"/>
      <c r="FX1341" s="26"/>
      <c r="FY1341" s="26"/>
      <c r="FZ1341" s="26"/>
      <c r="GA1341" s="26"/>
      <c r="GB1341" s="26"/>
      <c r="GC1341" s="26"/>
      <c r="GD1341" s="26"/>
      <c r="GE1341" s="26"/>
      <c r="GF1341" s="26"/>
      <c r="GG1341" s="26"/>
      <c r="GH1341" s="26"/>
      <c r="GI1341" s="26"/>
      <c r="GJ1341" s="26"/>
      <c r="GK1341" s="26"/>
      <c r="GL1341" s="26"/>
      <c r="GM1341" s="26"/>
      <c r="GN1341" s="26"/>
      <c r="GO1341" s="26"/>
      <c r="GP1341" s="26"/>
      <c r="GQ1341" s="26"/>
      <c r="GR1341" s="26"/>
      <c r="GS1341" s="26"/>
      <c r="GT1341" s="26"/>
      <c r="GU1341" s="26"/>
      <c r="GV1341" s="26"/>
      <c r="GW1341" s="26"/>
      <c r="GX1341" s="26"/>
      <c r="GY1341" s="26"/>
      <c r="GZ1341" s="26"/>
      <c r="HA1341" s="26"/>
      <c r="HB1341" s="26"/>
      <c r="HC1341" s="26"/>
      <c r="HD1341" s="26"/>
      <c r="HE1341" s="26"/>
      <c r="HF1341" s="26"/>
      <c r="HG1341" s="26"/>
      <c r="HH1341" s="26"/>
      <c r="HI1341" s="26"/>
      <c r="HJ1341" s="26"/>
      <c r="HK1341" s="26"/>
      <c r="HL1341" s="26"/>
      <c r="HM1341" s="26"/>
      <c r="HN1341" s="26"/>
      <c r="HO1341" s="26"/>
      <c r="HP1341" s="26"/>
      <c r="HQ1341" s="26"/>
      <c r="HR1341" s="26"/>
      <c r="HS1341" s="26"/>
      <c r="HT1341" s="26"/>
      <c r="HU1341" s="26"/>
      <c r="HV1341" s="26"/>
      <c r="HW1341" s="26"/>
      <c r="HX1341" s="26"/>
      <c r="HY1341" s="26"/>
      <c r="HZ1341" s="26"/>
      <c r="IA1341" s="26"/>
      <c r="IB1341" s="26"/>
      <c r="IC1341" s="26"/>
      <c r="ID1341" s="26"/>
      <c r="IE1341" s="26"/>
      <c r="IF1341" s="26"/>
      <c r="IG1341" s="26"/>
      <c r="IH1341" s="26"/>
      <c r="II1341" s="26"/>
      <c r="IJ1341" s="26"/>
      <c r="IK1341" s="26"/>
      <c r="IL1341" s="26"/>
      <c r="IM1341" s="26"/>
      <c r="IN1341" s="26"/>
      <c r="IO1341" s="26"/>
      <c r="IP1341" s="26"/>
      <c r="IQ1341" s="26"/>
    </row>
    <row r="1342" spans="1:251" s="40" customFormat="1" ht="18.75" customHeight="1">
      <c r="A1342" s="32"/>
      <c r="B1342" s="49"/>
      <c r="C1342" s="84" t="s">
        <v>292</v>
      </c>
      <c r="D1342" s="85"/>
      <c r="E1342" s="85"/>
      <c r="F1342" s="85"/>
      <c r="G1342" s="85"/>
      <c r="H1342" s="85"/>
      <c r="I1342" s="85"/>
      <c r="J1342" s="85"/>
      <c r="K1342" s="85"/>
      <c r="L1342" s="85"/>
      <c r="M1342" s="85"/>
      <c r="N1342" s="85"/>
      <c r="O1342" s="85"/>
      <c r="P1342" s="85"/>
      <c r="Q1342" s="85"/>
      <c r="R1342" s="85"/>
      <c r="S1342" s="85"/>
      <c r="T1342" s="85"/>
      <c r="U1342" s="85"/>
      <c r="V1342" s="85"/>
      <c r="W1342" s="85"/>
      <c r="X1342" s="85"/>
      <c r="Y1342" s="85"/>
      <c r="Z1342" s="86"/>
      <c r="AA1342" s="87">
        <v>11</v>
      </c>
      <c r="AB1342" s="88"/>
      <c r="AC1342" s="88"/>
      <c r="AD1342" s="88"/>
      <c r="AE1342" s="88"/>
      <c r="AF1342" s="88"/>
      <c r="AG1342" s="88"/>
      <c r="AH1342" s="88"/>
      <c r="AI1342" s="89"/>
      <c r="AJ1342" s="87">
        <v>14</v>
      </c>
      <c r="AK1342" s="88"/>
      <c r="AL1342" s="88"/>
      <c r="AM1342" s="88"/>
      <c r="AN1342" s="88"/>
      <c r="AO1342" s="88"/>
      <c r="AP1342" s="88"/>
      <c r="AQ1342" s="88"/>
      <c r="AR1342" s="89"/>
      <c r="AS1342" s="90"/>
      <c r="AT1342" s="91"/>
      <c r="AU1342" s="91"/>
      <c r="AV1342" s="91"/>
      <c r="AW1342" s="91"/>
      <c r="AX1342" s="92"/>
      <c r="AY1342" s="26"/>
      <c r="AZ1342" s="26"/>
      <c r="BA1342" s="26"/>
      <c r="BB1342" s="26"/>
      <c r="BC1342" s="26"/>
      <c r="BD1342" s="26"/>
      <c r="BE1342" s="26"/>
      <c r="BF1342" s="26"/>
      <c r="BG1342" s="26"/>
      <c r="BH1342" s="26"/>
      <c r="BI1342" s="26"/>
      <c r="BJ1342" s="26"/>
      <c r="BK1342" s="26"/>
      <c r="BL1342" s="26"/>
      <c r="BM1342" s="26"/>
      <c r="BN1342" s="26"/>
      <c r="BO1342" s="26"/>
      <c r="BP1342" s="26"/>
      <c r="BQ1342" s="26"/>
      <c r="BR1342" s="26"/>
      <c r="BS1342" s="26"/>
      <c r="BT1342" s="26"/>
      <c r="BU1342" s="26"/>
      <c r="BV1342" s="26"/>
      <c r="BW1342" s="26"/>
      <c r="BX1342" s="26"/>
      <c r="BY1342" s="26"/>
      <c r="BZ1342" s="26"/>
      <c r="CA1342" s="26"/>
      <c r="CB1342" s="26"/>
      <c r="CC1342" s="26"/>
      <c r="CD1342" s="26"/>
      <c r="CE1342" s="26"/>
      <c r="CF1342" s="26"/>
      <c r="CG1342" s="26"/>
      <c r="CH1342" s="26"/>
      <c r="CI1342" s="26"/>
      <c r="CJ1342" s="26"/>
      <c r="CK1342" s="26"/>
      <c r="CL1342" s="26"/>
      <c r="CM1342" s="26"/>
      <c r="CN1342" s="26"/>
      <c r="CO1342" s="26"/>
      <c r="CP1342" s="26"/>
      <c r="CQ1342" s="26"/>
      <c r="CR1342" s="26"/>
      <c r="CS1342" s="26"/>
      <c r="CT1342" s="26"/>
      <c r="CU1342" s="26"/>
      <c r="CV1342" s="26"/>
      <c r="CW1342" s="26"/>
      <c r="CX1342" s="26"/>
      <c r="CY1342" s="26"/>
      <c r="CZ1342" s="26"/>
      <c r="DA1342" s="26"/>
      <c r="DB1342" s="26"/>
      <c r="DC1342" s="26"/>
      <c r="DD1342" s="26"/>
      <c r="DE1342" s="26"/>
      <c r="DF1342" s="26"/>
      <c r="DG1342" s="26"/>
      <c r="DH1342" s="26"/>
      <c r="DI1342" s="26"/>
      <c r="DJ1342" s="26"/>
      <c r="DK1342" s="26"/>
      <c r="DL1342" s="26"/>
      <c r="DM1342" s="26"/>
      <c r="DN1342" s="26"/>
      <c r="DO1342" s="26"/>
      <c r="DP1342" s="26"/>
      <c r="DQ1342" s="26"/>
      <c r="DR1342" s="26"/>
      <c r="DS1342" s="26"/>
      <c r="DT1342" s="26"/>
      <c r="DU1342" s="26"/>
      <c r="DV1342" s="26"/>
      <c r="DW1342" s="26"/>
      <c r="DX1342" s="26"/>
      <c r="DY1342" s="26"/>
      <c r="DZ1342" s="26"/>
      <c r="EA1342" s="26"/>
      <c r="EB1342" s="26"/>
      <c r="EC1342" s="26"/>
      <c r="ED1342" s="26"/>
      <c r="EE1342" s="26"/>
      <c r="EF1342" s="26"/>
      <c r="EG1342" s="26"/>
      <c r="EH1342" s="26"/>
      <c r="EI1342" s="26"/>
      <c r="EJ1342" s="26"/>
      <c r="EK1342" s="26"/>
      <c r="EL1342" s="26"/>
      <c r="EM1342" s="26"/>
      <c r="EN1342" s="26"/>
      <c r="EO1342" s="26"/>
      <c r="EP1342" s="26"/>
      <c r="EQ1342" s="26"/>
      <c r="ER1342" s="26"/>
      <c r="ES1342" s="26"/>
      <c r="ET1342" s="26"/>
      <c r="EU1342" s="26"/>
      <c r="EV1342" s="26"/>
      <c r="EW1342" s="26"/>
      <c r="EX1342" s="26"/>
      <c r="EY1342" s="26"/>
      <c r="EZ1342" s="26"/>
      <c r="FA1342" s="26"/>
      <c r="FB1342" s="26"/>
      <c r="FC1342" s="26"/>
      <c r="FD1342" s="26"/>
      <c r="FE1342" s="26"/>
      <c r="FF1342" s="26"/>
      <c r="FG1342" s="26"/>
      <c r="FH1342" s="26"/>
      <c r="FI1342" s="26"/>
      <c r="FJ1342" s="26"/>
      <c r="FK1342" s="26"/>
      <c r="FL1342" s="26"/>
      <c r="FM1342" s="26"/>
      <c r="FN1342" s="26"/>
      <c r="FO1342" s="26"/>
      <c r="FP1342" s="26"/>
      <c r="FQ1342" s="26"/>
      <c r="FR1342" s="26"/>
      <c r="FS1342" s="26"/>
      <c r="FT1342" s="26"/>
      <c r="FU1342" s="26"/>
      <c r="FV1342" s="26"/>
      <c r="FW1342" s="26"/>
      <c r="FX1342" s="26"/>
      <c r="FY1342" s="26"/>
      <c r="FZ1342" s="26"/>
      <c r="GA1342" s="26"/>
      <c r="GB1342" s="26"/>
      <c r="GC1342" s="26"/>
      <c r="GD1342" s="26"/>
      <c r="GE1342" s="26"/>
      <c r="GF1342" s="26"/>
      <c r="GG1342" s="26"/>
      <c r="GH1342" s="26"/>
      <c r="GI1342" s="26"/>
      <c r="GJ1342" s="26"/>
      <c r="GK1342" s="26"/>
      <c r="GL1342" s="26"/>
      <c r="GM1342" s="26"/>
      <c r="GN1342" s="26"/>
      <c r="GO1342" s="26"/>
      <c r="GP1342" s="26"/>
      <c r="GQ1342" s="26"/>
      <c r="GR1342" s="26"/>
      <c r="GS1342" s="26"/>
      <c r="GT1342" s="26"/>
      <c r="GU1342" s="26"/>
      <c r="GV1342" s="26"/>
      <c r="GW1342" s="26"/>
      <c r="GX1342" s="26"/>
      <c r="GY1342" s="26"/>
      <c r="GZ1342" s="26"/>
      <c r="HA1342" s="26"/>
      <c r="HB1342" s="26"/>
      <c r="HC1342" s="26"/>
      <c r="HD1342" s="26"/>
      <c r="HE1342" s="26"/>
      <c r="HF1342" s="26"/>
      <c r="HG1342" s="26"/>
      <c r="HH1342" s="26"/>
      <c r="HI1342" s="26"/>
      <c r="HJ1342" s="26"/>
      <c r="HK1342" s="26"/>
      <c r="HL1342" s="26"/>
      <c r="HM1342" s="26"/>
      <c r="HN1342" s="26"/>
      <c r="HO1342" s="26"/>
      <c r="HP1342" s="26"/>
      <c r="HQ1342" s="26"/>
      <c r="HR1342" s="26"/>
      <c r="HS1342" s="26"/>
      <c r="HT1342" s="26"/>
      <c r="HU1342" s="26"/>
      <c r="HV1342" s="26"/>
      <c r="HW1342" s="26"/>
      <c r="HX1342" s="26"/>
      <c r="HY1342" s="26"/>
      <c r="HZ1342" s="26"/>
      <c r="IA1342" s="26"/>
      <c r="IB1342" s="26"/>
      <c r="IC1342" s="26"/>
      <c r="ID1342" s="26"/>
      <c r="IE1342" s="26"/>
      <c r="IF1342" s="26"/>
      <c r="IG1342" s="26"/>
      <c r="IH1342" s="26"/>
      <c r="II1342" s="26"/>
      <c r="IJ1342" s="26"/>
      <c r="IK1342" s="26"/>
      <c r="IL1342" s="26"/>
      <c r="IM1342" s="26"/>
      <c r="IN1342" s="26"/>
      <c r="IO1342" s="26"/>
      <c r="IP1342" s="26"/>
      <c r="IQ1342" s="26"/>
    </row>
    <row r="1343" spans="1:251" s="40" customFormat="1" ht="18.75" customHeight="1" thickBot="1">
      <c r="A1343" s="41"/>
      <c r="B1343" s="93" t="s">
        <v>101</v>
      </c>
      <c r="C1343" s="94"/>
      <c r="D1343" s="94"/>
      <c r="E1343" s="94"/>
      <c r="F1343" s="94"/>
      <c r="G1343" s="94"/>
      <c r="H1343" s="94"/>
      <c r="I1343" s="94"/>
      <c r="J1343" s="94"/>
      <c r="K1343" s="94"/>
      <c r="L1343" s="94"/>
      <c r="M1343" s="94"/>
      <c r="N1343" s="94"/>
      <c r="O1343" s="94"/>
      <c r="P1343" s="94"/>
      <c r="Q1343" s="94"/>
      <c r="R1343" s="94"/>
      <c r="S1343" s="94"/>
      <c r="T1343" s="94"/>
      <c r="U1343" s="94"/>
      <c r="V1343" s="94"/>
      <c r="W1343" s="94"/>
      <c r="X1343" s="94"/>
      <c r="Y1343" s="94"/>
      <c r="Z1343" s="95"/>
      <c r="AA1343" s="96">
        <f>SUM($AA$1340:$AA$1342)</f>
        <v>1810</v>
      </c>
      <c r="AB1343" s="97"/>
      <c r="AC1343" s="97"/>
      <c r="AD1343" s="97"/>
      <c r="AE1343" s="97"/>
      <c r="AF1343" s="97"/>
      <c r="AG1343" s="97"/>
      <c r="AH1343" s="97"/>
      <c r="AI1343" s="98"/>
      <c r="AJ1343" s="96">
        <f>SUM($AJ$1340:$AJ$1342)</f>
        <v>1619</v>
      </c>
      <c r="AK1343" s="97"/>
      <c r="AL1343" s="97"/>
      <c r="AM1343" s="97"/>
      <c r="AN1343" s="97"/>
      <c r="AO1343" s="97"/>
      <c r="AP1343" s="97"/>
      <c r="AQ1343" s="97"/>
      <c r="AR1343" s="98"/>
      <c r="AS1343" s="99"/>
      <c r="AT1343" s="100"/>
      <c r="AU1343" s="100"/>
      <c r="AV1343" s="100"/>
      <c r="AW1343" s="100"/>
      <c r="AX1343" s="101"/>
      <c r="AY1343" s="26"/>
      <c r="AZ1343" s="26"/>
      <c r="BA1343" s="26"/>
      <c r="BB1343" s="26"/>
      <c r="BC1343" s="26"/>
      <c r="BD1343" s="26"/>
      <c r="BE1343" s="26"/>
      <c r="BF1343" s="26"/>
      <c r="BG1343" s="26"/>
      <c r="BH1343" s="26"/>
      <c r="BI1343" s="26"/>
      <c r="BJ1343" s="26"/>
      <c r="BK1343" s="26"/>
      <c r="BL1343" s="26"/>
      <c r="BM1343" s="26"/>
      <c r="BN1343" s="26"/>
      <c r="BO1343" s="26"/>
      <c r="BP1343" s="26"/>
      <c r="BQ1343" s="26"/>
      <c r="BR1343" s="26"/>
      <c r="BS1343" s="26"/>
      <c r="BT1343" s="26"/>
      <c r="BU1343" s="26"/>
      <c r="BV1343" s="26"/>
      <c r="BW1343" s="26"/>
      <c r="BX1343" s="26"/>
      <c r="BY1343" s="26"/>
      <c r="BZ1343" s="26"/>
      <c r="CA1343" s="26"/>
      <c r="CB1343" s="26"/>
      <c r="CC1343" s="26"/>
      <c r="CD1343" s="26"/>
      <c r="CE1343" s="26"/>
      <c r="CF1343" s="26"/>
      <c r="CG1343" s="26"/>
      <c r="CH1343" s="26"/>
      <c r="CI1343" s="26"/>
      <c r="CJ1343" s="26"/>
      <c r="CK1343" s="26"/>
      <c r="CL1343" s="26"/>
      <c r="CM1343" s="26"/>
      <c r="CN1343" s="26"/>
      <c r="CO1343" s="26"/>
      <c r="CP1343" s="26"/>
      <c r="CQ1343" s="26"/>
      <c r="CR1343" s="26"/>
      <c r="CS1343" s="26"/>
      <c r="CT1343" s="26"/>
      <c r="CU1343" s="26"/>
      <c r="CV1343" s="26"/>
      <c r="CW1343" s="26"/>
      <c r="CX1343" s="26"/>
      <c r="CY1343" s="26"/>
      <c r="CZ1343" s="26"/>
      <c r="DA1343" s="26"/>
      <c r="DB1343" s="26"/>
      <c r="DC1343" s="26"/>
      <c r="DD1343" s="26"/>
      <c r="DE1343" s="26"/>
      <c r="DF1343" s="26"/>
      <c r="DG1343" s="26"/>
      <c r="DH1343" s="26"/>
      <c r="DI1343" s="26"/>
      <c r="DJ1343" s="26"/>
      <c r="DK1343" s="26"/>
      <c r="DL1343" s="26"/>
      <c r="DM1343" s="26"/>
      <c r="DN1343" s="26"/>
      <c r="DO1343" s="26"/>
      <c r="DP1343" s="26"/>
      <c r="DQ1343" s="26"/>
      <c r="DR1343" s="26"/>
      <c r="DS1343" s="26"/>
      <c r="DT1343" s="26"/>
      <c r="DU1343" s="26"/>
      <c r="DV1343" s="26"/>
      <c r="DW1343" s="26"/>
      <c r="DX1343" s="26"/>
      <c r="DY1343" s="26"/>
      <c r="DZ1343" s="26"/>
      <c r="EA1343" s="26"/>
      <c r="EB1343" s="26"/>
      <c r="EC1343" s="26"/>
      <c r="ED1343" s="26"/>
      <c r="EE1343" s="26"/>
      <c r="EF1343" s="26"/>
      <c r="EG1343" s="26"/>
      <c r="EH1343" s="26"/>
      <c r="EI1343" s="26"/>
      <c r="EJ1343" s="26"/>
      <c r="EK1343" s="26"/>
      <c r="EL1343" s="26"/>
      <c r="EM1343" s="26"/>
      <c r="EN1343" s="26"/>
      <c r="EO1343" s="26"/>
      <c r="EP1343" s="26"/>
      <c r="EQ1343" s="26"/>
      <c r="ER1343" s="26"/>
      <c r="ES1343" s="26"/>
      <c r="ET1343" s="26"/>
      <c r="EU1343" s="26"/>
      <c r="EV1343" s="26"/>
      <c r="EW1343" s="26"/>
      <c r="EX1343" s="26"/>
      <c r="EY1343" s="26"/>
      <c r="EZ1343" s="26"/>
      <c r="FA1343" s="26"/>
      <c r="FB1343" s="26"/>
      <c r="FC1343" s="26"/>
      <c r="FD1343" s="26"/>
      <c r="FE1343" s="26"/>
      <c r="FF1343" s="26"/>
      <c r="FG1343" s="26"/>
      <c r="FH1343" s="26"/>
      <c r="FI1343" s="26"/>
      <c r="FJ1343" s="26"/>
      <c r="FK1343" s="26"/>
      <c r="FL1343" s="26"/>
      <c r="FM1343" s="26"/>
      <c r="FN1343" s="26"/>
      <c r="FO1343" s="26"/>
      <c r="FP1343" s="26"/>
      <c r="FQ1343" s="26"/>
      <c r="FR1343" s="26"/>
      <c r="FS1343" s="26"/>
      <c r="FT1343" s="26"/>
      <c r="FU1343" s="26"/>
      <c r="FV1343" s="26"/>
      <c r="FW1343" s="26"/>
      <c r="FX1343" s="26"/>
      <c r="FY1343" s="26"/>
      <c r="FZ1343" s="26"/>
      <c r="GA1343" s="26"/>
      <c r="GB1343" s="26"/>
      <c r="GC1343" s="26"/>
      <c r="GD1343" s="26"/>
      <c r="GE1343" s="26"/>
      <c r="GF1343" s="26"/>
      <c r="GG1343" s="26"/>
      <c r="GH1343" s="26"/>
      <c r="GI1343" s="26"/>
      <c r="GJ1343" s="26"/>
      <c r="GK1343" s="26"/>
      <c r="GL1343" s="26"/>
      <c r="GM1343" s="26"/>
      <c r="GN1343" s="26"/>
      <c r="GO1343" s="26"/>
      <c r="GP1343" s="26"/>
      <c r="GQ1343" s="26"/>
      <c r="GR1343" s="26"/>
      <c r="GS1343" s="26"/>
      <c r="GT1343" s="26"/>
      <c r="GU1343" s="26"/>
      <c r="GV1343" s="26"/>
      <c r="GW1343" s="26"/>
      <c r="GX1343" s="26"/>
      <c r="GY1343" s="26"/>
      <c r="GZ1343" s="26"/>
      <c r="HA1343" s="26"/>
      <c r="HB1343" s="26"/>
      <c r="HC1343" s="26"/>
      <c r="HD1343" s="26"/>
      <c r="HE1343" s="26"/>
      <c r="HF1343" s="26"/>
      <c r="HG1343" s="26"/>
      <c r="HH1343" s="26"/>
      <c r="HI1343" s="26"/>
      <c r="HJ1343" s="26"/>
      <c r="HK1343" s="26"/>
      <c r="HL1343" s="26"/>
      <c r="HM1343" s="26"/>
      <c r="HN1343" s="26"/>
      <c r="HO1343" s="26"/>
      <c r="HP1343" s="26"/>
      <c r="HQ1343" s="26"/>
      <c r="HR1343" s="26"/>
      <c r="HS1343" s="26"/>
      <c r="HT1343" s="26"/>
      <c r="HU1343" s="26"/>
      <c r="HV1343" s="26"/>
      <c r="HW1343" s="26"/>
      <c r="HX1343" s="26"/>
      <c r="HY1343" s="26"/>
      <c r="HZ1343" s="26"/>
      <c r="IA1343" s="26"/>
      <c r="IB1343" s="26"/>
      <c r="IC1343" s="26"/>
      <c r="ID1343" s="26"/>
      <c r="IE1343" s="26"/>
      <c r="IF1343" s="26"/>
      <c r="IG1343" s="26"/>
      <c r="IH1343" s="26"/>
      <c r="II1343" s="26"/>
      <c r="IJ1343" s="26"/>
      <c r="IK1343" s="26"/>
      <c r="IL1343" s="26"/>
      <c r="IM1343" s="26"/>
      <c r="IN1343" s="26"/>
      <c r="IO1343" s="26"/>
      <c r="IP1343" s="26"/>
      <c r="IQ1343" s="26"/>
    </row>
    <row r="1345" spans="1:113" ht="19.2">
      <c r="A1345" s="25" t="s">
        <v>87</v>
      </c>
      <c r="AW1345" s="27"/>
      <c r="AX1345" s="28"/>
      <c r="AY1345" s="27"/>
    </row>
    <row r="1347" spans="1:113" ht="18">
      <c r="B1347" s="102" t="s">
        <v>0</v>
      </c>
      <c r="C1347" s="103"/>
      <c r="D1347" s="103"/>
      <c r="E1347" s="103"/>
      <c r="F1347" s="103"/>
      <c r="G1347" s="103"/>
      <c r="H1347" s="103"/>
      <c r="I1347" s="103"/>
      <c r="J1347" s="103"/>
      <c r="K1347" s="103"/>
      <c r="L1347" s="103"/>
      <c r="M1347" s="103"/>
      <c r="N1347" s="103"/>
      <c r="O1347" s="103"/>
      <c r="P1347" s="103"/>
      <c r="Q1347" s="103"/>
      <c r="R1347" s="103"/>
      <c r="S1347" s="103"/>
      <c r="T1347" s="103"/>
      <c r="U1347" s="103"/>
      <c r="V1347" s="103"/>
      <c r="W1347" s="103"/>
      <c r="X1347" s="103"/>
      <c r="Y1347" s="103"/>
      <c r="Z1347" s="103"/>
      <c r="AA1347" s="103"/>
      <c r="AB1347" s="103"/>
      <c r="AC1347" s="103"/>
      <c r="AD1347" s="103"/>
      <c r="AE1347" s="103"/>
      <c r="AF1347" s="103"/>
      <c r="AG1347" s="103"/>
      <c r="AH1347" s="103"/>
      <c r="AI1347" s="103"/>
      <c r="AJ1347" s="103"/>
      <c r="AK1347" s="103"/>
      <c r="AL1347" s="103"/>
      <c r="AM1347" s="103"/>
      <c r="AN1347" s="103"/>
      <c r="AO1347" s="103"/>
      <c r="AP1347" s="103"/>
      <c r="AQ1347" s="103"/>
      <c r="AR1347" s="103"/>
      <c r="AS1347" s="103"/>
      <c r="AT1347" s="103"/>
      <c r="AU1347" s="103"/>
      <c r="AV1347" s="103"/>
      <c r="AW1347" s="103"/>
      <c r="AX1347" s="103"/>
    </row>
    <row r="1348" spans="1:113">
      <c r="Z1348" s="29"/>
      <c r="AD1348" s="29"/>
      <c r="AE1348" s="29"/>
      <c r="AF1348" s="29"/>
      <c r="AG1348" s="29"/>
      <c r="AH1348" s="29"/>
      <c r="AI1348" s="29"/>
      <c r="AO1348" s="29"/>
    </row>
    <row r="1349" spans="1:113" ht="13.8" thickBot="1">
      <c r="Z1349" s="29"/>
      <c r="AD1349" s="29"/>
      <c r="AE1349" s="29"/>
      <c r="AF1349" s="29"/>
      <c r="AG1349" s="29"/>
      <c r="AH1349" s="29"/>
      <c r="AI1349" s="29"/>
      <c r="AO1349" s="29"/>
      <c r="DI1349" s="30"/>
    </row>
    <row r="1350" spans="1:113" ht="24.75" customHeight="1" thickBot="1">
      <c r="B1350" s="104" t="s">
        <v>88</v>
      </c>
      <c r="C1350" s="105"/>
      <c r="D1350" s="105"/>
      <c r="E1350" s="105"/>
      <c r="F1350" s="105"/>
      <c r="G1350" s="105"/>
      <c r="H1350" s="106" t="s">
        <v>293</v>
      </c>
      <c r="I1350" s="107"/>
      <c r="J1350" s="107"/>
      <c r="K1350" s="107"/>
      <c r="L1350" s="107"/>
      <c r="M1350" s="107"/>
      <c r="N1350" s="107"/>
      <c r="O1350" s="107"/>
      <c r="P1350" s="107"/>
      <c r="Q1350" s="107"/>
      <c r="R1350" s="107"/>
      <c r="S1350" s="107"/>
      <c r="T1350" s="107"/>
      <c r="U1350" s="107"/>
      <c r="V1350" s="107"/>
      <c r="W1350" s="107"/>
      <c r="X1350" s="107"/>
      <c r="Y1350" s="107"/>
      <c r="Z1350" s="107"/>
      <c r="AA1350" s="107"/>
      <c r="AB1350" s="107"/>
      <c r="AC1350" s="107"/>
      <c r="AD1350" s="107"/>
      <c r="AE1350" s="107"/>
      <c r="AF1350" s="107"/>
      <c r="AG1350" s="107"/>
      <c r="AH1350" s="107"/>
      <c r="AI1350" s="107"/>
      <c r="AJ1350" s="107"/>
      <c r="AK1350" s="107"/>
      <c r="AL1350" s="107"/>
      <c r="AM1350" s="107"/>
      <c r="AN1350" s="107"/>
      <c r="AO1350" s="107"/>
      <c r="AP1350" s="107"/>
      <c r="AQ1350" s="107"/>
      <c r="AR1350" s="107"/>
      <c r="AS1350" s="107"/>
      <c r="AT1350" s="107"/>
      <c r="AU1350" s="107"/>
      <c r="AV1350" s="107"/>
      <c r="AW1350" s="107"/>
      <c r="AX1350" s="108"/>
      <c r="DI1350" s="30"/>
    </row>
    <row r="1351" spans="1:113" ht="14.4">
      <c r="B1351" s="31"/>
      <c r="C1351" s="31"/>
      <c r="D1351" s="31"/>
      <c r="E1351" s="31"/>
      <c r="F1351" s="31"/>
      <c r="G1351" s="31"/>
      <c r="H1351" s="32"/>
      <c r="I1351" s="32"/>
      <c r="J1351" s="32"/>
      <c r="K1351" s="32"/>
      <c r="L1351" s="33"/>
      <c r="M1351" s="33"/>
      <c r="N1351" s="33"/>
      <c r="O1351" s="33"/>
      <c r="P1351" s="32"/>
      <c r="Q1351" s="32"/>
      <c r="R1351" s="32"/>
      <c r="S1351" s="32"/>
      <c r="T1351" s="32"/>
      <c r="U1351" s="32"/>
      <c r="V1351" s="34"/>
      <c r="W1351" s="34"/>
      <c r="X1351" s="34"/>
      <c r="Y1351" s="34"/>
      <c r="Z1351" s="34"/>
      <c r="AA1351" s="34"/>
      <c r="AB1351" s="34"/>
      <c r="AC1351" s="34"/>
      <c r="AD1351" s="34"/>
      <c r="AE1351" s="34"/>
      <c r="AF1351" s="34"/>
      <c r="AG1351" s="34"/>
      <c r="AH1351" s="34"/>
      <c r="AI1351" s="34"/>
      <c r="AJ1351" s="34"/>
      <c r="AK1351" s="34"/>
      <c r="AL1351" s="34"/>
      <c r="AM1351" s="34"/>
      <c r="AN1351" s="34"/>
      <c r="AO1351" s="34"/>
      <c r="AP1351" s="34"/>
      <c r="AQ1351" s="34"/>
      <c r="AR1351" s="34"/>
      <c r="AS1351" s="34"/>
      <c r="AT1351" s="34"/>
      <c r="AU1351" s="34"/>
      <c r="AV1351" s="34"/>
      <c r="AW1351" s="34"/>
      <c r="AX1351" s="34"/>
      <c r="DI1351" s="30"/>
    </row>
    <row r="1352" spans="1:113" ht="15" thickBot="1">
      <c r="A1352" s="35"/>
      <c r="B1352" s="34" t="s">
        <v>90</v>
      </c>
      <c r="C1352" s="32"/>
      <c r="D1352" s="32"/>
      <c r="E1352" s="32"/>
      <c r="F1352" s="32"/>
      <c r="G1352" s="32"/>
      <c r="H1352" s="32"/>
      <c r="I1352" s="32"/>
      <c r="J1352" s="32"/>
      <c r="K1352" s="32"/>
      <c r="L1352" s="33"/>
      <c r="M1352" s="33"/>
      <c r="N1352" s="33"/>
      <c r="O1352" s="33"/>
      <c r="P1352" s="32"/>
      <c r="Q1352" s="32"/>
      <c r="R1352" s="32"/>
      <c r="S1352" s="32"/>
      <c r="T1352" s="32"/>
      <c r="U1352" s="32"/>
      <c r="V1352" s="34"/>
      <c r="W1352" s="34"/>
      <c r="X1352" s="34"/>
      <c r="Y1352" s="34"/>
      <c r="Z1352" s="34"/>
      <c r="AA1352" s="34"/>
      <c r="AB1352" s="34"/>
      <c r="AC1352" s="34"/>
      <c r="AD1352" s="34"/>
      <c r="AE1352" s="34"/>
      <c r="AF1352" s="34"/>
      <c r="AG1352" s="34"/>
      <c r="AH1352" s="34"/>
      <c r="AI1352" s="34"/>
      <c r="AJ1352" s="34"/>
      <c r="AK1352" s="34"/>
      <c r="AL1352" s="34"/>
      <c r="AM1352" s="34"/>
      <c r="AN1352" s="34"/>
      <c r="AO1352" s="34"/>
      <c r="AP1352" s="34"/>
      <c r="AQ1352" s="34"/>
      <c r="AR1352" s="34"/>
      <c r="AS1352" s="34"/>
      <c r="AT1352" s="34"/>
      <c r="AU1352" s="34"/>
      <c r="AV1352" s="34"/>
      <c r="AW1352" s="34"/>
      <c r="AX1352" s="34"/>
      <c r="DI1352" s="30"/>
    </row>
    <row r="1353" spans="1:113" ht="14.4">
      <c r="A1353" s="32"/>
      <c r="B1353" s="36"/>
      <c r="C1353" s="31"/>
      <c r="D1353" s="31"/>
      <c r="E1353" s="31"/>
      <c r="F1353" s="31"/>
      <c r="G1353" s="31"/>
      <c r="H1353" s="31"/>
      <c r="I1353" s="31"/>
      <c r="J1353" s="31"/>
      <c r="K1353" s="31"/>
      <c r="L1353" s="37"/>
      <c r="M1353" s="37"/>
      <c r="N1353" s="37"/>
      <c r="O1353" s="37"/>
      <c r="P1353" s="31"/>
      <c r="Q1353" s="31"/>
      <c r="R1353" s="31"/>
      <c r="S1353" s="31"/>
      <c r="T1353" s="31"/>
      <c r="U1353" s="31"/>
      <c r="V1353" s="38"/>
      <c r="W1353" s="38"/>
      <c r="X1353" s="38"/>
      <c r="Y1353" s="38"/>
      <c r="Z1353" s="38"/>
      <c r="AA1353" s="38"/>
      <c r="AB1353" s="38"/>
      <c r="AC1353" s="38"/>
      <c r="AD1353" s="38"/>
      <c r="AE1353" s="38"/>
      <c r="AF1353" s="38"/>
      <c r="AG1353" s="38"/>
      <c r="AH1353" s="38"/>
      <c r="AI1353" s="38"/>
      <c r="AJ1353" s="38"/>
      <c r="AK1353" s="38"/>
      <c r="AL1353" s="38"/>
      <c r="AM1353" s="38"/>
      <c r="AN1353" s="38"/>
      <c r="AO1353" s="38"/>
      <c r="AP1353" s="38"/>
      <c r="AQ1353" s="38"/>
      <c r="AR1353" s="38"/>
      <c r="AS1353" s="38"/>
      <c r="AT1353" s="38"/>
      <c r="AU1353" s="38"/>
      <c r="AV1353" s="38"/>
      <c r="AW1353" s="38"/>
      <c r="AX1353" s="39"/>
    </row>
    <row r="1354" spans="1:113" ht="12" customHeight="1">
      <c r="A1354" s="32"/>
      <c r="B1354" s="109" t="s">
        <v>294</v>
      </c>
      <c r="C1354" s="110"/>
      <c r="D1354" s="110"/>
      <c r="E1354" s="110"/>
      <c r="F1354" s="110"/>
      <c r="G1354" s="110"/>
      <c r="H1354" s="110"/>
      <c r="I1354" s="110"/>
      <c r="J1354" s="110"/>
      <c r="K1354" s="110"/>
      <c r="L1354" s="110"/>
      <c r="M1354" s="110"/>
      <c r="N1354" s="110"/>
      <c r="O1354" s="110"/>
      <c r="P1354" s="110"/>
      <c r="Q1354" s="110"/>
      <c r="R1354" s="110"/>
      <c r="S1354" s="110"/>
      <c r="T1354" s="110"/>
      <c r="U1354" s="110"/>
      <c r="V1354" s="110"/>
      <c r="W1354" s="110"/>
      <c r="X1354" s="110"/>
      <c r="Y1354" s="110"/>
      <c r="Z1354" s="110"/>
      <c r="AA1354" s="110"/>
      <c r="AB1354" s="110"/>
      <c r="AC1354" s="110"/>
      <c r="AD1354" s="110"/>
      <c r="AE1354" s="110"/>
      <c r="AF1354" s="110"/>
      <c r="AG1354" s="110"/>
      <c r="AH1354" s="110"/>
      <c r="AI1354" s="110"/>
      <c r="AJ1354" s="110"/>
      <c r="AK1354" s="110"/>
      <c r="AL1354" s="110"/>
      <c r="AM1354" s="110"/>
      <c r="AN1354" s="110"/>
      <c r="AO1354" s="110"/>
      <c r="AP1354" s="110"/>
      <c r="AQ1354" s="110"/>
      <c r="AR1354" s="110"/>
      <c r="AS1354" s="110"/>
      <c r="AT1354" s="110"/>
      <c r="AU1354" s="110"/>
      <c r="AV1354" s="110"/>
      <c r="AW1354" s="110"/>
      <c r="AX1354" s="111"/>
    </row>
    <row r="1355" spans="1:113" ht="12" customHeight="1">
      <c r="A1355" s="32"/>
      <c r="B1355" s="109"/>
      <c r="C1355" s="110"/>
      <c r="D1355" s="110"/>
      <c r="E1355" s="110"/>
      <c r="F1355" s="110"/>
      <c r="G1355" s="110"/>
      <c r="H1355" s="110"/>
      <c r="I1355" s="110"/>
      <c r="J1355" s="110"/>
      <c r="K1355" s="110"/>
      <c r="L1355" s="110"/>
      <c r="M1355" s="110"/>
      <c r="N1355" s="110"/>
      <c r="O1355" s="110"/>
      <c r="P1355" s="110"/>
      <c r="Q1355" s="110"/>
      <c r="R1355" s="110"/>
      <c r="S1355" s="110"/>
      <c r="T1355" s="110"/>
      <c r="U1355" s="110"/>
      <c r="V1355" s="110"/>
      <c r="W1355" s="110"/>
      <c r="X1355" s="110"/>
      <c r="Y1355" s="110"/>
      <c r="Z1355" s="110"/>
      <c r="AA1355" s="110"/>
      <c r="AB1355" s="110"/>
      <c r="AC1355" s="110"/>
      <c r="AD1355" s="110"/>
      <c r="AE1355" s="110"/>
      <c r="AF1355" s="110"/>
      <c r="AG1355" s="110"/>
      <c r="AH1355" s="110"/>
      <c r="AI1355" s="110"/>
      <c r="AJ1355" s="110"/>
      <c r="AK1355" s="110"/>
      <c r="AL1355" s="110"/>
      <c r="AM1355" s="110"/>
      <c r="AN1355" s="110"/>
      <c r="AO1355" s="110"/>
      <c r="AP1355" s="110"/>
      <c r="AQ1355" s="110"/>
      <c r="AR1355" s="110"/>
      <c r="AS1355" s="110"/>
      <c r="AT1355" s="110"/>
      <c r="AU1355" s="110"/>
      <c r="AV1355" s="110"/>
      <c r="AW1355" s="110"/>
      <c r="AX1355" s="111"/>
      <c r="BC1355" s="40"/>
    </row>
    <row r="1356" spans="1:113" ht="12" customHeight="1">
      <c r="A1356" s="32"/>
      <c r="B1356" s="109"/>
      <c r="C1356" s="110"/>
      <c r="D1356" s="110"/>
      <c r="E1356" s="110"/>
      <c r="F1356" s="110"/>
      <c r="G1356" s="110"/>
      <c r="H1356" s="110"/>
      <c r="I1356" s="110"/>
      <c r="J1356" s="110"/>
      <c r="K1356" s="110"/>
      <c r="L1356" s="110"/>
      <c r="M1356" s="110"/>
      <c r="N1356" s="110"/>
      <c r="O1356" s="110"/>
      <c r="P1356" s="110"/>
      <c r="Q1356" s="110"/>
      <c r="R1356" s="110"/>
      <c r="S1356" s="110"/>
      <c r="T1356" s="110"/>
      <c r="U1356" s="110"/>
      <c r="V1356" s="110"/>
      <c r="W1356" s="110"/>
      <c r="X1356" s="110"/>
      <c r="Y1356" s="110"/>
      <c r="Z1356" s="110"/>
      <c r="AA1356" s="110"/>
      <c r="AB1356" s="110"/>
      <c r="AC1356" s="110"/>
      <c r="AD1356" s="110"/>
      <c r="AE1356" s="110"/>
      <c r="AF1356" s="110"/>
      <c r="AG1356" s="110"/>
      <c r="AH1356" s="110"/>
      <c r="AI1356" s="110"/>
      <c r="AJ1356" s="110"/>
      <c r="AK1356" s="110"/>
      <c r="AL1356" s="110"/>
      <c r="AM1356" s="110"/>
      <c r="AN1356" s="110"/>
      <c r="AO1356" s="110"/>
      <c r="AP1356" s="110"/>
      <c r="AQ1356" s="110"/>
      <c r="AR1356" s="110"/>
      <c r="AS1356" s="110"/>
      <c r="AT1356" s="110"/>
      <c r="AU1356" s="110"/>
      <c r="AV1356" s="110"/>
      <c r="AW1356" s="110"/>
      <c r="AX1356" s="111"/>
    </row>
    <row r="1357" spans="1:113" ht="12" customHeight="1">
      <c r="A1357" s="32"/>
      <c r="B1357" s="109"/>
      <c r="C1357" s="110"/>
      <c r="D1357" s="110"/>
      <c r="E1357" s="110"/>
      <c r="F1357" s="110"/>
      <c r="G1357" s="110"/>
      <c r="H1357" s="110"/>
      <c r="I1357" s="110"/>
      <c r="J1357" s="110"/>
      <c r="K1357" s="110"/>
      <c r="L1357" s="110"/>
      <c r="M1357" s="110"/>
      <c r="N1357" s="110"/>
      <c r="O1357" s="110"/>
      <c r="P1357" s="110"/>
      <c r="Q1357" s="110"/>
      <c r="R1357" s="110"/>
      <c r="S1357" s="110"/>
      <c r="T1357" s="110"/>
      <c r="U1357" s="110"/>
      <c r="V1357" s="110"/>
      <c r="W1357" s="110"/>
      <c r="X1357" s="110"/>
      <c r="Y1357" s="110"/>
      <c r="Z1357" s="110"/>
      <c r="AA1357" s="110"/>
      <c r="AB1357" s="110"/>
      <c r="AC1357" s="110"/>
      <c r="AD1357" s="110"/>
      <c r="AE1357" s="110"/>
      <c r="AF1357" s="110"/>
      <c r="AG1357" s="110"/>
      <c r="AH1357" s="110"/>
      <c r="AI1357" s="110"/>
      <c r="AJ1357" s="110"/>
      <c r="AK1357" s="110"/>
      <c r="AL1357" s="110"/>
      <c r="AM1357" s="110"/>
      <c r="AN1357" s="110"/>
      <c r="AO1357" s="110"/>
      <c r="AP1357" s="110"/>
      <c r="AQ1357" s="110"/>
      <c r="AR1357" s="110"/>
      <c r="AS1357" s="110"/>
      <c r="AT1357" s="110"/>
      <c r="AU1357" s="110"/>
      <c r="AV1357" s="110"/>
      <c r="AW1357" s="110"/>
      <c r="AX1357" s="111"/>
    </row>
    <row r="1358" spans="1:113" ht="12" customHeight="1">
      <c r="A1358" s="32"/>
      <c r="B1358" s="109"/>
      <c r="C1358" s="110"/>
      <c r="D1358" s="110"/>
      <c r="E1358" s="110"/>
      <c r="F1358" s="110"/>
      <c r="G1358" s="110"/>
      <c r="H1358" s="110"/>
      <c r="I1358" s="110"/>
      <c r="J1358" s="110"/>
      <c r="K1358" s="110"/>
      <c r="L1358" s="110"/>
      <c r="M1358" s="110"/>
      <c r="N1358" s="110"/>
      <c r="O1358" s="110"/>
      <c r="P1358" s="110"/>
      <c r="Q1358" s="110"/>
      <c r="R1358" s="110"/>
      <c r="S1358" s="110"/>
      <c r="T1358" s="110"/>
      <c r="U1358" s="110"/>
      <c r="V1358" s="110"/>
      <c r="W1358" s="110"/>
      <c r="X1358" s="110"/>
      <c r="Y1358" s="110"/>
      <c r="Z1358" s="110"/>
      <c r="AA1358" s="110"/>
      <c r="AB1358" s="110"/>
      <c r="AC1358" s="110"/>
      <c r="AD1358" s="110"/>
      <c r="AE1358" s="110"/>
      <c r="AF1358" s="110"/>
      <c r="AG1358" s="110"/>
      <c r="AH1358" s="110"/>
      <c r="AI1358" s="110"/>
      <c r="AJ1358" s="110"/>
      <c r="AK1358" s="110"/>
      <c r="AL1358" s="110"/>
      <c r="AM1358" s="110"/>
      <c r="AN1358" s="110"/>
      <c r="AO1358" s="110"/>
      <c r="AP1358" s="110"/>
      <c r="AQ1358" s="110"/>
      <c r="AR1358" s="110"/>
      <c r="AS1358" s="110"/>
      <c r="AT1358" s="110"/>
      <c r="AU1358" s="110"/>
      <c r="AV1358" s="110"/>
      <c r="AW1358" s="110"/>
      <c r="AX1358" s="111"/>
    </row>
    <row r="1359" spans="1:113" ht="15" thickBot="1">
      <c r="A1359" s="41"/>
      <c r="B1359" s="42"/>
      <c r="C1359" s="43"/>
      <c r="D1359" s="43"/>
      <c r="E1359" s="43"/>
      <c r="F1359" s="43"/>
      <c r="G1359" s="43"/>
      <c r="H1359" s="43"/>
      <c r="I1359" s="43"/>
      <c r="J1359" s="43"/>
      <c r="K1359" s="43"/>
      <c r="L1359" s="43"/>
      <c r="M1359" s="43"/>
      <c r="N1359" s="43"/>
      <c r="O1359" s="43"/>
      <c r="P1359" s="43"/>
      <c r="Q1359" s="43"/>
      <c r="R1359" s="43"/>
      <c r="S1359" s="43"/>
      <c r="T1359" s="43"/>
      <c r="U1359" s="43"/>
      <c r="V1359" s="43"/>
      <c r="W1359" s="43"/>
      <c r="X1359" s="43"/>
      <c r="Y1359" s="43"/>
      <c r="Z1359" s="43"/>
      <c r="AA1359" s="43"/>
      <c r="AB1359" s="43"/>
      <c r="AC1359" s="43"/>
      <c r="AD1359" s="43"/>
      <c r="AE1359" s="43"/>
      <c r="AF1359" s="43"/>
      <c r="AG1359" s="43"/>
      <c r="AH1359" s="43"/>
      <c r="AI1359" s="43"/>
      <c r="AJ1359" s="43"/>
      <c r="AK1359" s="43"/>
      <c r="AL1359" s="43"/>
      <c r="AM1359" s="43"/>
      <c r="AN1359" s="43"/>
      <c r="AO1359" s="43"/>
      <c r="AP1359" s="43"/>
      <c r="AQ1359" s="43"/>
      <c r="AR1359" s="43"/>
      <c r="AS1359" s="43"/>
      <c r="AT1359" s="43"/>
      <c r="AU1359" s="43"/>
      <c r="AV1359" s="43"/>
      <c r="AW1359" s="43"/>
      <c r="AX1359" s="44"/>
    </row>
    <row r="1360" spans="1:113">
      <c r="B1360" s="45"/>
    </row>
    <row r="1361" spans="1:113" ht="15" thickBot="1">
      <c r="A1361" s="35"/>
      <c r="B1361" s="34" t="s">
        <v>92</v>
      </c>
      <c r="C1361" s="32"/>
      <c r="D1361" s="32"/>
      <c r="E1361" s="32"/>
      <c r="F1361" s="32"/>
      <c r="G1361" s="32"/>
      <c r="H1361" s="32"/>
      <c r="I1361" s="32"/>
      <c r="J1361" s="32"/>
      <c r="K1361" s="32"/>
      <c r="L1361" s="33"/>
      <c r="M1361" s="33"/>
      <c r="N1361" s="33"/>
      <c r="O1361" s="33"/>
      <c r="P1361" s="32"/>
      <c r="Q1361" s="32"/>
      <c r="R1361" s="32"/>
      <c r="S1361" s="32"/>
      <c r="T1361" s="32"/>
      <c r="U1361" s="32"/>
      <c r="V1361" s="34"/>
      <c r="W1361" s="34"/>
      <c r="X1361" s="34"/>
      <c r="Y1361" s="34"/>
      <c r="Z1361" s="34"/>
      <c r="AA1361" s="34"/>
      <c r="AB1361" s="34"/>
      <c r="AC1361" s="34"/>
      <c r="AD1361" s="34"/>
      <c r="AE1361" s="34"/>
      <c r="AF1361" s="34"/>
      <c r="AG1361" s="34"/>
      <c r="AH1361" s="34"/>
      <c r="AI1361" s="34"/>
      <c r="AJ1361" s="34"/>
      <c r="AK1361" s="34"/>
      <c r="AL1361" s="34"/>
      <c r="AM1361" s="34"/>
      <c r="AN1361" s="34"/>
      <c r="AO1361" s="34"/>
      <c r="AP1361" s="34"/>
      <c r="AQ1361" s="34"/>
      <c r="AR1361" s="34"/>
      <c r="AS1361" s="34"/>
      <c r="AT1361" s="34"/>
      <c r="AU1361" s="34"/>
      <c r="AV1361" s="34"/>
      <c r="AW1361" s="34"/>
      <c r="AX1361" s="34"/>
      <c r="DI1361" s="30"/>
    </row>
    <row r="1362" spans="1:113" ht="14.4">
      <c r="A1362" s="32"/>
      <c r="B1362" s="36"/>
      <c r="C1362" s="31"/>
      <c r="D1362" s="31"/>
      <c r="E1362" s="31"/>
      <c r="F1362" s="31"/>
      <c r="G1362" s="31"/>
      <c r="H1362" s="31"/>
      <c r="I1362" s="31"/>
      <c r="J1362" s="31"/>
      <c r="K1362" s="31"/>
      <c r="L1362" s="37"/>
      <c r="M1362" s="37"/>
      <c r="N1362" s="37"/>
      <c r="O1362" s="37"/>
      <c r="P1362" s="31"/>
      <c r="Q1362" s="31"/>
      <c r="R1362" s="31"/>
      <c r="S1362" s="31"/>
      <c r="T1362" s="31"/>
      <c r="U1362" s="31"/>
      <c r="V1362" s="38"/>
      <c r="W1362" s="38"/>
      <c r="X1362" s="38"/>
      <c r="Y1362" s="38"/>
      <c r="Z1362" s="38"/>
      <c r="AA1362" s="38"/>
      <c r="AB1362" s="38"/>
      <c r="AC1362" s="38"/>
      <c r="AD1362" s="38"/>
      <c r="AE1362" s="38"/>
      <c r="AF1362" s="38"/>
      <c r="AG1362" s="38"/>
      <c r="AH1362" s="38"/>
      <c r="AI1362" s="38"/>
      <c r="AJ1362" s="38"/>
      <c r="AK1362" s="38"/>
      <c r="AL1362" s="38"/>
      <c r="AM1362" s="38"/>
      <c r="AN1362" s="38"/>
      <c r="AO1362" s="38"/>
      <c r="AP1362" s="38"/>
      <c r="AQ1362" s="38"/>
      <c r="AR1362" s="38"/>
      <c r="AS1362" s="38"/>
      <c r="AT1362" s="38"/>
      <c r="AU1362" s="38"/>
      <c r="AV1362" s="38"/>
      <c r="AW1362" s="38"/>
      <c r="AX1362" s="39"/>
    </row>
    <row r="1363" spans="1:113" ht="12" customHeight="1">
      <c r="A1363" s="32"/>
      <c r="B1363" s="109" t="s">
        <v>295</v>
      </c>
      <c r="C1363" s="110"/>
      <c r="D1363" s="110"/>
      <c r="E1363" s="110"/>
      <c r="F1363" s="110"/>
      <c r="G1363" s="110"/>
      <c r="H1363" s="110"/>
      <c r="I1363" s="110"/>
      <c r="J1363" s="110"/>
      <c r="K1363" s="110"/>
      <c r="L1363" s="110"/>
      <c r="M1363" s="110"/>
      <c r="N1363" s="110"/>
      <c r="O1363" s="110"/>
      <c r="P1363" s="110"/>
      <c r="Q1363" s="110"/>
      <c r="R1363" s="110"/>
      <c r="S1363" s="110"/>
      <c r="T1363" s="110"/>
      <c r="U1363" s="110"/>
      <c r="V1363" s="110"/>
      <c r="W1363" s="110"/>
      <c r="X1363" s="110"/>
      <c r="Y1363" s="110"/>
      <c r="Z1363" s="110"/>
      <c r="AA1363" s="110"/>
      <c r="AB1363" s="110"/>
      <c r="AC1363" s="110"/>
      <c r="AD1363" s="110"/>
      <c r="AE1363" s="110"/>
      <c r="AF1363" s="110"/>
      <c r="AG1363" s="110"/>
      <c r="AH1363" s="110"/>
      <c r="AI1363" s="110"/>
      <c r="AJ1363" s="110"/>
      <c r="AK1363" s="110"/>
      <c r="AL1363" s="110"/>
      <c r="AM1363" s="110"/>
      <c r="AN1363" s="110"/>
      <c r="AO1363" s="110"/>
      <c r="AP1363" s="110"/>
      <c r="AQ1363" s="110"/>
      <c r="AR1363" s="110"/>
      <c r="AS1363" s="110"/>
      <c r="AT1363" s="110"/>
      <c r="AU1363" s="110"/>
      <c r="AV1363" s="110"/>
      <c r="AW1363" s="110"/>
      <c r="AX1363" s="111"/>
    </row>
    <row r="1364" spans="1:113" ht="12" customHeight="1">
      <c r="A1364" s="32"/>
      <c r="B1364" s="109"/>
      <c r="C1364" s="110"/>
      <c r="D1364" s="110"/>
      <c r="E1364" s="110"/>
      <c r="F1364" s="110"/>
      <c r="G1364" s="110"/>
      <c r="H1364" s="110"/>
      <c r="I1364" s="110"/>
      <c r="J1364" s="110"/>
      <c r="K1364" s="110"/>
      <c r="L1364" s="110"/>
      <c r="M1364" s="110"/>
      <c r="N1364" s="110"/>
      <c r="O1364" s="110"/>
      <c r="P1364" s="110"/>
      <c r="Q1364" s="110"/>
      <c r="R1364" s="110"/>
      <c r="S1364" s="110"/>
      <c r="T1364" s="110"/>
      <c r="U1364" s="110"/>
      <c r="V1364" s="110"/>
      <c r="W1364" s="110"/>
      <c r="X1364" s="110"/>
      <c r="Y1364" s="110"/>
      <c r="Z1364" s="110"/>
      <c r="AA1364" s="110"/>
      <c r="AB1364" s="110"/>
      <c r="AC1364" s="110"/>
      <c r="AD1364" s="110"/>
      <c r="AE1364" s="110"/>
      <c r="AF1364" s="110"/>
      <c r="AG1364" s="110"/>
      <c r="AH1364" s="110"/>
      <c r="AI1364" s="110"/>
      <c r="AJ1364" s="110"/>
      <c r="AK1364" s="110"/>
      <c r="AL1364" s="110"/>
      <c r="AM1364" s="110"/>
      <c r="AN1364" s="110"/>
      <c r="AO1364" s="110"/>
      <c r="AP1364" s="110"/>
      <c r="AQ1364" s="110"/>
      <c r="AR1364" s="110"/>
      <c r="AS1364" s="110"/>
      <c r="AT1364" s="110"/>
      <c r="AU1364" s="110"/>
      <c r="AV1364" s="110"/>
      <c r="AW1364" s="110"/>
      <c r="AX1364" s="111"/>
    </row>
    <row r="1365" spans="1:113" ht="12" customHeight="1">
      <c r="A1365" s="32"/>
      <c r="B1365" s="109"/>
      <c r="C1365" s="110"/>
      <c r="D1365" s="110"/>
      <c r="E1365" s="110"/>
      <c r="F1365" s="110"/>
      <c r="G1365" s="110"/>
      <c r="H1365" s="110"/>
      <c r="I1365" s="110"/>
      <c r="J1365" s="110"/>
      <c r="K1365" s="110"/>
      <c r="L1365" s="110"/>
      <c r="M1365" s="110"/>
      <c r="N1365" s="110"/>
      <c r="O1365" s="110"/>
      <c r="P1365" s="110"/>
      <c r="Q1365" s="110"/>
      <c r="R1365" s="110"/>
      <c r="S1365" s="110"/>
      <c r="T1365" s="110"/>
      <c r="U1365" s="110"/>
      <c r="V1365" s="110"/>
      <c r="W1365" s="110"/>
      <c r="X1365" s="110"/>
      <c r="Y1365" s="110"/>
      <c r="Z1365" s="110"/>
      <c r="AA1365" s="110"/>
      <c r="AB1365" s="110"/>
      <c r="AC1365" s="110"/>
      <c r="AD1365" s="110"/>
      <c r="AE1365" s="110"/>
      <c r="AF1365" s="110"/>
      <c r="AG1365" s="110"/>
      <c r="AH1365" s="110"/>
      <c r="AI1365" s="110"/>
      <c r="AJ1365" s="110"/>
      <c r="AK1365" s="110"/>
      <c r="AL1365" s="110"/>
      <c r="AM1365" s="110"/>
      <c r="AN1365" s="110"/>
      <c r="AO1365" s="110"/>
      <c r="AP1365" s="110"/>
      <c r="AQ1365" s="110"/>
      <c r="AR1365" s="110"/>
      <c r="AS1365" s="110"/>
      <c r="AT1365" s="110"/>
      <c r="AU1365" s="110"/>
      <c r="AV1365" s="110"/>
      <c r="AW1365" s="110"/>
      <c r="AX1365" s="111"/>
    </row>
    <row r="1366" spans="1:113" ht="12" customHeight="1">
      <c r="A1366" s="32"/>
      <c r="B1366" s="109"/>
      <c r="C1366" s="110"/>
      <c r="D1366" s="110"/>
      <c r="E1366" s="110"/>
      <c r="F1366" s="110"/>
      <c r="G1366" s="110"/>
      <c r="H1366" s="110"/>
      <c r="I1366" s="110"/>
      <c r="J1366" s="110"/>
      <c r="K1366" s="110"/>
      <c r="L1366" s="110"/>
      <c r="M1366" s="110"/>
      <c r="N1366" s="110"/>
      <c r="O1366" s="110"/>
      <c r="P1366" s="110"/>
      <c r="Q1366" s="110"/>
      <c r="R1366" s="110"/>
      <c r="S1366" s="110"/>
      <c r="T1366" s="110"/>
      <c r="U1366" s="110"/>
      <c r="V1366" s="110"/>
      <c r="W1366" s="110"/>
      <c r="X1366" s="110"/>
      <c r="Y1366" s="110"/>
      <c r="Z1366" s="110"/>
      <c r="AA1366" s="110"/>
      <c r="AB1366" s="110"/>
      <c r="AC1366" s="110"/>
      <c r="AD1366" s="110"/>
      <c r="AE1366" s="110"/>
      <c r="AF1366" s="110"/>
      <c r="AG1366" s="110"/>
      <c r="AH1366" s="110"/>
      <c r="AI1366" s="110"/>
      <c r="AJ1366" s="110"/>
      <c r="AK1366" s="110"/>
      <c r="AL1366" s="110"/>
      <c r="AM1366" s="110"/>
      <c r="AN1366" s="110"/>
      <c r="AO1366" s="110"/>
      <c r="AP1366" s="110"/>
      <c r="AQ1366" s="110"/>
      <c r="AR1366" s="110"/>
      <c r="AS1366" s="110"/>
      <c r="AT1366" s="110"/>
      <c r="AU1366" s="110"/>
      <c r="AV1366" s="110"/>
      <c r="AW1366" s="110"/>
      <c r="AX1366" s="111"/>
    </row>
    <row r="1367" spans="1:113" ht="12" customHeight="1">
      <c r="A1367" s="32"/>
      <c r="B1367" s="109"/>
      <c r="C1367" s="110"/>
      <c r="D1367" s="110"/>
      <c r="E1367" s="110"/>
      <c r="F1367" s="110"/>
      <c r="G1367" s="110"/>
      <c r="H1367" s="110"/>
      <c r="I1367" s="110"/>
      <c r="J1367" s="110"/>
      <c r="K1367" s="110"/>
      <c r="L1367" s="110"/>
      <c r="M1367" s="110"/>
      <c r="N1367" s="110"/>
      <c r="O1367" s="110"/>
      <c r="P1367" s="110"/>
      <c r="Q1367" s="110"/>
      <c r="R1367" s="110"/>
      <c r="S1367" s="110"/>
      <c r="T1367" s="110"/>
      <c r="U1367" s="110"/>
      <c r="V1367" s="110"/>
      <c r="W1367" s="110"/>
      <c r="X1367" s="110"/>
      <c r="Y1367" s="110"/>
      <c r="Z1367" s="110"/>
      <c r="AA1367" s="110"/>
      <c r="AB1367" s="110"/>
      <c r="AC1367" s="110"/>
      <c r="AD1367" s="110"/>
      <c r="AE1367" s="110"/>
      <c r="AF1367" s="110"/>
      <c r="AG1367" s="110"/>
      <c r="AH1367" s="110"/>
      <c r="AI1367" s="110"/>
      <c r="AJ1367" s="110"/>
      <c r="AK1367" s="110"/>
      <c r="AL1367" s="110"/>
      <c r="AM1367" s="110"/>
      <c r="AN1367" s="110"/>
      <c r="AO1367" s="110"/>
      <c r="AP1367" s="110"/>
      <c r="AQ1367" s="110"/>
      <c r="AR1367" s="110"/>
      <c r="AS1367" s="110"/>
      <c r="AT1367" s="110"/>
      <c r="AU1367" s="110"/>
      <c r="AV1367" s="110"/>
      <c r="AW1367" s="110"/>
      <c r="AX1367" s="111"/>
    </row>
    <row r="1368" spans="1:113" ht="12" customHeight="1">
      <c r="A1368" s="32"/>
      <c r="B1368" s="109"/>
      <c r="C1368" s="110"/>
      <c r="D1368" s="110"/>
      <c r="E1368" s="110"/>
      <c r="F1368" s="110"/>
      <c r="G1368" s="110"/>
      <c r="H1368" s="110"/>
      <c r="I1368" s="110"/>
      <c r="J1368" s="110"/>
      <c r="K1368" s="110"/>
      <c r="L1368" s="110"/>
      <c r="M1368" s="110"/>
      <c r="N1368" s="110"/>
      <c r="O1368" s="110"/>
      <c r="P1368" s="110"/>
      <c r="Q1368" s="110"/>
      <c r="R1368" s="110"/>
      <c r="S1368" s="110"/>
      <c r="T1368" s="110"/>
      <c r="U1368" s="110"/>
      <c r="V1368" s="110"/>
      <c r="W1368" s="110"/>
      <c r="X1368" s="110"/>
      <c r="Y1368" s="110"/>
      <c r="Z1368" s="110"/>
      <c r="AA1368" s="110"/>
      <c r="AB1368" s="110"/>
      <c r="AC1368" s="110"/>
      <c r="AD1368" s="110"/>
      <c r="AE1368" s="110"/>
      <c r="AF1368" s="110"/>
      <c r="AG1368" s="110"/>
      <c r="AH1368" s="110"/>
      <c r="AI1368" s="110"/>
      <c r="AJ1368" s="110"/>
      <c r="AK1368" s="110"/>
      <c r="AL1368" s="110"/>
      <c r="AM1368" s="110"/>
      <c r="AN1368" s="110"/>
      <c r="AO1368" s="110"/>
      <c r="AP1368" s="110"/>
      <c r="AQ1368" s="110"/>
      <c r="AR1368" s="110"/>
      <c r="AS1368" s="110"/>
      <c r="AT1368" s="110"/>
      <c r="AU1368" s="110"/>
      <c r="AV1368" s="110"/>
      <c r="AW1368" s="110"/>
      <c r="AX1368" s="111"/>
    </row>
    <row r="1369" spans="1:113" ht="12" customHeight="1">
      <c r="A1369" s="32"/>
      <c r="B1369" s="109"/>
      <c r="C1369" s="110"/>
      <c r="D1369" s="110"/>
      <c r="E1369" s="110"/>
      <c r="F1369" s="110"/>
      <c r="G1369" s="110"/>
      <c r="H1369" s="110"/>
      <c r="I1369" s="110"/>
      <c r="J1369" s="110"/>
      <c r="K1369" s="110"/>
      <c r="L1369" s="110"/>
      <c r="M1369" s="110"/>
      <c r="N1369" s="110"/>
      <c r="O1369" s="110"/>
      <c r="P1369" s="110"/>
      <c r="Q1369" s="110"/>
      <c r="R1369" s="110"/>
      <c r="S1369" s="110"/>
      <c r="T1369" s="110"/>
      <c r="U1369" s="110"/>
      <c r="V1369" s="110"/>
      <c r="W1369" s="110"/>
      <c r="X1369" s="110"/>
      <c r="Y1369" s="110"/>
      <c r="Z1369" s="110"/>
      <c r="AA1369" s="110"/>
      <c r="AB1369" s="110"/>
      <c r="AC1369" s="110"/>
      <c r="AD1369" s="110"/>
      <c r="AE1369" s="110"/>
      <c r="AF1369" s="110"/>
      <c r="AG1369" s="110"/>
      <c r="AH1369" s="110"/>
      <c r="AI1369" s="110"/>
      <c r="AJ1369" s="110"/>
      <c r="AK1369" s="110"/>
      <c r="AL1369" s="110"/>
      <c r="AM1369" s="110"/>
      <c r="AN1369" s="110"/>
      <c r="AO1369" s="110"/>
      <c r="AP1369" s="110"/>
      <c r="AQ1369" s="110"/>
      <c r="AR1369" s="110"/>
      <c r="AS1369" s="110"/>
      <c r="AT1369" s="110"/>
      <c r="AU1369" s="110"/>
      <c r="AV1369" s="110"/>
      <c r="AW1369" s="110"/>
      <c r="AX1369" s="111"/>
    </row>
    <row r="1370" spans="1:113" ht="12" customHeight="1">
      <c r="A1370" s="32"/>
      <c r="B1370" s="109"/>
      <c r="C1370" s="110"/>
      <c r="D1370" s="110"/>
      <c r="E1370" s="110"/>
      <c r="F1370" s="110"/>
      <c r="G1370" s="110"/>
      <c r="H1370" s="110"/>
      <c r="I1370" s="110"/>
      <c r="J1370" s="110"/>
      <c r="K1370" s="110"/>
      <c r="L1370" s="110"/>
      <c r="M1370" s="110"/>
      <c r="N1370" s="110"/>
      <c r="O1370" s="110"/>
      <c r="P1370" s="110"/>
      <c r="Q1370" s="110"/>
      <c r="R1370" s="110"/>
      <c r="S1370" s="110"/>
      <c r="T1370" s="110"/>
      <c r="U1370" s="110"/>
      <c r="V1370" s="110"/>
      <c r="W1370" s="110"/>
      <c r="X1370" s="110"/>
      <c r="Y1370" s="110"/>
      <c r="Z1370" s="110"/>
      <c r="AA1370" s="110"/>
      <c r="AB1370" s="110"/>
      <c r="AC1370" s="110"/>
      <c r="AD1370" s="110"/>
      <c r="AE1370" s="110"/>
      <c r="AF1370" s="110"/>
      <c r="AG1370" s="110"/>
      <c r="AH1370" s="110"/>
      <c r="AI1370" s="110"/>
      <c r="AJ1370" s="110"/>
      <c r="AK1370" s="110"/>
      <c r="AL1370" s="110"/>
      <c r="AM1370" s="110"/>
      <c r="AN1370" s="110"/>
      <c r="AO1370" s="110"/>
      <c r="AP1370" s="110"/>
      <c r="AQ1370" s="110"/>
      <c r="AR1370" s="110"/>
      <c r="AS1370" s="110"/>
      <c r="AT1370" s="110"/>
      <c r="AU1370" s="110"/>
      <c r="AV1370" s="110"/>
      <c r="AW1370" s="110"/>
      <c r="AX1370" s="111"/>
    </row>
    <row r="1371" spans="1:113" ht="12" customHeight="1">
      <c r="A1371" s="32"/>
      <c r="B1371" s="109"/>
      <c r="C1371" s="110"/>
      <c r="D1371" s="110"/>
      <c r="E1371" s="110"/>
      <c r="F1371" s="110"/>
      <c r="G1371" s="110"/>
      <c r="H1371" s="110"/>
      <c r="I1371" s="110"/>
      <c r="J1371" s="110"/>
      <c r="K1371" s="110"/>
      <c r="L1371" s="110"/>
      <c r="M1371" s="110"/>
      <c r="N1371" s="110"/>
      <c r="O1371" s="110"/>
      <c r="P1371" s="110"/>
      <c r="Q1371" s="110"/>
      <c r="R1371" s="110"/>
      <c r="S1371" s="110"/>
      <c r="T1371" s="110"/>
      <c r="U1371" s="110"/>
      <c r="V1371" s="110"/>
      <c r="W1371" s="110"/>
      <c r="X1371" s="110"/>
      <c r="Y1371" s="110"/>
      <c r="Z1371" s="110"/>
      <c r="AA1371" s="110"/>
      <c r="AB1371" s="110"/>
      <c r="AC1371" s="110"/>
      <c r="AD1371" s="110"/>
      <c r="AE1371" s="110"/>
      <c r="AF1371" s="110"/>
      <c r="AG1371" s="110"/>
      <c r="AH1371" s="110"/>
      <c r="AI1371" s="110"/>
      <c r="AJ1371" s="110"/>
      <c r="AK1371" s="110"/>
      <c r="AL1371" s="110"/>
      <c r="AM1371" s="110"/>
      <c r="AN1371" s="110"/>
      <c r="AO1371" s="110"/>
      <c r="AP1371" s="110"/>
      <c r="AQ1371" s="110"/>
      <c r="AR1371" s="110"/>
      <c r="AS1371" s="110"/>
      <c r="AT1371" s="110"/>
      <c r="AU1371" s="110"/>
      <c r="AV1371" s="110"/>
      <c r="AW1371" s="110"/>
      <c r="AX1371" s="111"/>
      <c r="BC1371" s="40"/>
    </row>
    <row r="1372" spans="1:113" ht="12" customHeight="1">
      <c r="A1372" s="32"/>
      <c r="B1372" s="109"/>
      <c r="C1372" s="110"/>
      <c r="D1372" s="110"/>
      <c r="E1372" s="110"/>
      <c r="F1372" s="110"/>
      <c r="G1372" s="110"/>
      <c r="H1372" s="110"/>
      <c r="I1372" s="110"/>
      <c r="J1372" s="110"/>
      <c r="K1372" s="110"/>
      <c r="L1372" s="110"/>
      <c r="M1372" s="110"/>
      <c r="N1372" s="110"/>
      <c r="O1372" s="110"/>
      <c r="P1372" s="110"/>
      <c r="Q1372" s="110"/>
      <c r="R1372" s="110"/>
      <c r="S1372" s="110"/>
      <c r="T1372" s="110"/>
      <c r="U1372" s="110"/>
      <c r="V1372" s="110"/>
      <c r="W1372" s="110"/>
      <c r="X1372" s="110"/>
      <c r="Y1372" s="110"/>
      <c r="Z1372" s="110"/>
      <c r="AA1372" s="110"/>
      <c r="AB1372" s="110"/>
      <c r="AC1372" s="110"/>
      <c r="AD1372" s="110"/>
      <c r="AE1372" s="110"/>
      <c r="AF1372" s="110"/>
      <c r="AG1372" s="110"/>
      <c r="AH1372" s="110"/>
      <c r="AI1372" s="110"/>
      <c r="AJ1372" s="110"/>
      <c r="AK1372" s="110"/>
      <c r="AL1372" s="110"/>
      <c r="AM1372" s="110"/>
      <c r="AN1372" s="110"/>
      <c r="AO1372" s="110"/>
      <c r="AP1372" s="110"/>
      <c r="AQ1372" s="110"/>
      <c r="AR1372" s="110"/>
      <c r="AS1372" s="110"/>
      <c r="AT1372" s="110"/>
      <c r="AU1372" s="110"/>
      <c r="AV1372" s="110"/>
      <c r="AW1372" s="110"/>
      <c r="AX1372" s="111"/>
    </row>
    <row r="1373" spans="1:113" ht="12" customHeight="1">
      <c r="A1373" s="32"/>
      <c r="B1373" s="109"/>
      <c r="C1373" s="110"/>
      <c r="D1373" s="110"/>
      <c r="E1373" s="110"/>
      <c r="F1373" s="110"/>
      <c r="G1373" s="110"/>
      <c r="H1373" s="110"/>
      <c r="I1373" s="110"/>
      <c r="J1373" s="110"/>
      <c r="K1373" s="110"/>
      <c r="L1373" s="110"/>
      <c r="M1373" s="110"/>
      <c r="N1373" s="110"/>
      <c r="O1373" s="110"/>
      <c r="P1373" s="110"/>
      <c r="Q1373" s="110"/>
      <c r="R1373" s="110"/>
      <c r="S1373" s="110"/>
      <c r="T1373" s="110"/>
      <c r="U1373" s="110"/>
      <c r="V1373" s="110"/>
      <c r="W1373" s="110"/>
      <c r="X1373" s="110"/>
      <c r="Y1373" s="110"/>
      <c r="Z1373" s="110"/>
      <c r="AA1373" s="110"/>
      <c r="AB1373" s="110"/>
      <c r="AC1373" s="110"/>
      <c r="AD1373" s="110"/>
      <c r="AE1373" s="110"/>
      <c r="AF1373" s="110"/>
      <c r="AG1373" s="110"/>
      <c r="AH1373" s="110"/>
      <c r="AI1373" s="110"/>
      <c r="AJ1373" s="110"/>
      <c r="AK1373" s="110"/>
      <c r="AL1373" s="110"/>
      <c r="AM1373" s="110"/>
      <c r="AN1373" s="110"/>
      <c r="AO1373" s="110"/>
      <c r="AP1373" s="110"/>
      <c r="AQ1373" s="110"/>
      <c r="AR1373" s="110"/>
      <c r="AS1373" s="110"/>
      <c r="AT1373" s="110"/>
      <c r="AU1373" s="110"/>
      <c r="AV1373" s="110"/>
      <c r="AW1373" s="110"/>
      <c r="AX1373" s="111"/>
    </row>
    <row r="1374" spans="1:113" ht="12" customHeight="1">
      <c r="A1374" s="32"/>
      <c r="B1374" s="109"/>
      <c r="C1374" s="110"/>
      <c r="D1374" s="110"/>
      <c r="E1374" s="110"/>
      <c r="F1374" s="110"/>
      <c r="G1374" s="110"/>
      <c r="H1374" s="110"/>
      <c r="I1374" s="110"/>
      <c r="J1374" s="110"/>
      <c r="K1374" s="110"/>
      <c r="L1374" s="110"/>
      <c r="M1374" s="110"/>
      <c r="N1374" s="110"/>
      <c r="O1374" s="110"/>
      <c r="P1374" s="110"/>
      <c r="Q1374" s="110"/>
      <c r="R1374" s="110"/>
      <c r="S1374" s="110"/>
      <c r="T1374" s="110"/>
      <c r="U1374" s="110"/>
      <c r="V1374" s="110"/>
      <c r="W1374" s="110"/>
      <c r="X1374" s="110"/>
      <c r="Y1374" s="110"/>
      <c r="Z1374" s="110"/>
      <c r="AA1374" s="110"/>
      <c r="AB1374" s="110"/>
      <c r="AC1374" s="110"/>
      <c r="AD1374" s="110"/>
      <c r="AE1374" s="110"/>
      <c r="AF1374" s="110"/>
      <c r="AG1374" s="110"/>
      <c r="AH1374" s="110"/>
      <c r="AI1374" s="110"/>
      <c r="AJ1374" s="110"/>
      <c r="AK1374" s="110"/>
      <c r="AL1374" s="110"/>
      <c r="AM1374" s="110"/>
      <c r="AN1374" s="110"/>
      <c r="AO1374" s="110"/>
      <c r="AP1374" s="110"/>
      <c r="AQ1374" s="110"/>
      <c r="AR1374" s="110"/>
      <c r="AS1374" s="110"/>
      <c r="AT1374" s="110"/>
      <c r="AU1374" s="110"/>
      <c r="AV1374" s="110"/>
      <c r="AW1374" s="110"/>
      <c r="AX1374" s="111"/>
    </row>
    <row r="1375" spans="1:113" ht="15" thickBot="1">
      <c r="A1375" s="41"/>
      <c r="B1375" s="42"/>
      <c r="C1375" s="43"/>
      <c r="D1375" s="43"/>
      <c r="E1375" s="43"/>
      <c r="F1375" s="43"/>
      <c r="G1375" s="43"/>
      <c r="H1375" s="43"/>
      <c r="I1375" s="43"/>
      <c r="J1375" s="43"/>
      <c r="K1375" s="43"/>
      <c r="L1375" s="43"/>
      <c r="M1375" s="43"/>
      <c r="N1375" s="43"/>
      <c r="O1375" s="43"/>
      <c r="P1375" s="43"/>
      <c r="Q1375" s="43"/>
      <c r="R1375" s="43"/>
      <c r="S1375" s="43"/>
      <c r="T1375" s="43"/>
      <c r="U1375" s="43"/>
      <c r="V1375" s="43"/>
      <c r="W1375" s="43"/>
      <c r="X1375" s="43"/>
      <c r="Y1375" s="43"/>
      <c r="Z1375" s="43"/>
      <c r="AA1375" s="43"/>
      <c r="AB1375" s="43"/>
      <c r="AC1375" s="43"/>
      <c r="AD1375" s="43"/>
      <c r="AE1375" s="43"/>
      <c r="AF1375" s="43"/>
      <c r="AG1375" s="43"/>
      <c r="AH1375" s="43"/>
      <c r="AI1375" s="43"/>
      <c r="AJ1375" s="43"/>
      <c r="AK1375" s="43"/>
      <c r="AL1375" s="43"/>
      <c r="AM1375" s="43"/>
      <c r="AN1375" s="43"/>
      <c r="AO1375" s="43"/>
      <c r="AP1375" s="43"/>
      <c r="AQ1375" s="43"/>
      <c r="AR1375" s="43"/>
      <c r="AS1375" s="43"/>
      <c r="AT1375" s="43"/>
      <c r="AU1375" s="43"/>
      <c r="AV1375" s="43"/>
      <c r="AW1375" s="43"/>
      <c r="AX1375" s="44"/>
    </row>
    <row r="1376" spans="1:113">
      <c r="B1376" s="45"/>
    </row>
    <row r="1377" spans="1:251" ht="14.4">
      <c r="B1377" s="34" t="s">
        <v>94</v>
      </c>
      <c r="C1377" s="32"/>
      <c r="D1377" s="32"/>
      <c r="E1377" s="32"/>
      <c r="F1377" s="32"/>
      <c r="G1377" s="32"/>
      <c r="H1377" s="32"/>
      <c r="I1377" s="32"/>
      <c r="J1377" s="32"/>
      <c r="K1377" s="32"/>
      <c r="L1377" s="33"/>
      <c r="M1377" s="33"/>
      <c r="N1377" s="33"/>
      <c r="O1377" s="33"/>
      <c r="P1377" s="32"/>
      <c r="Q1377" s="32"/>
      <c r="R1377" s="32"/>
      <c r="S1377" s="32"/>
      <c r="T1377" s="32"/>
      <c r="U1377" s="32"/>
      <c r="V1377" s="34"/>
      <c r="W1377" s="34"/>
      <c r="X1377" s="34"/>
      <c r="Y1377" s="34"/>
      <c r="Z1377" s="34"/>
      <c r="AA1377" s="34"/>
      <c r="AB1377" s="34"/>
      <c r="AC1377" s="34"/>
      <c r="AD1377" s="34"/>
      <c r="AE1377" s="34"/>
      <c r="AF1377" s="34"/>
      <c r="AG1377" s="34"/>
      <c r="AH1377" s="34"/>
      <c r="AI1377" s="34"/>
      <c r="AJ1377" s="34"/>
      <c r="AK1377" s="34"/>
      <c r="AL1377" s="34"/>
      <c r="AM1377" s="34"/>
      <c r="AN1377" s="34"/>
      <c r="AO1377" s="34"/>
      <c r="AP1377" s="34"/>
      <c r="AQ1377" s="34"/>
      <c r="AR1377" s="34"/>
      <c r="AS1377" s="34"/>
      <c r="AT1377" s="34"/>
      <c r="AU1377" s="34"/>
      <c r="AV1377" s="34"/>
      <c r="AW1377" s="34"/>
      <c r="AX1377" s="34"/>
    </row>
    <row r="1378" spans="1:251" ht="15" thickBot="1">
      <c r="B1378" s="32"/>
      <c r="C1378" s="32"/>
      <c r="D1378" s="32"/>
      <c r="E1378" s="32"/>
      <c r="F1378" s="32"/>
      <c r="G1378" s="32"/>
      <c r="H1378" s="32"/>
      <c r="I1378" s="32"/>
      <c r="J1378" s="32"/>
      <c r="K1378" s="32"/>
      <c r="L1378" s="33"/>
      <c r="M1378" s="33"/>
      <c r="N1378" s="33"/>
      <c r="O1378" s="33"/>
      <c r="P1378" s="32"/>
      <c r="Q1378" s="32"/>
      <c r="R1378" s="32"/>
      <c r="S1378" s="32"/>
      <c r="T1378" s="32"/>
      <c r="U1378" s="32"/>
      <c r="V1378" s="34"/>
      <c r="W1378" s="34"/>
      <c r="X1378" s="34"/>
      <c r="Y1378" s="34"/>
      <c r="Z1378" s="34"/>
      <c r="AA1378" s="34"/>
      <c r="AB1378" s="34"/>
      <c r="AC1378" s="34"/>
      <c r="AD1378" s="34"/>
      <c r="AE1378" s="34"/>
      <c r="AF1378" s="34"/>
      <c r="AG1378" s="34"/>
      <c r="AH1378" s="34"/>
      <c r="AI1378" s="34"/>
      <c r="AJ1378" s="34"/>
      <c r="AK1378" s="34"/>
      <c r="AL1378" s="34"/>
      <c r="AM1378" s="34"/>
      <c r="AN1378" s="34"/>
      <c r="AO1378" s="34"/>
      <c r="AP1378" s="34"/>
      <c r="AQ1378" s="34"/>
      <c r="AR1378" s="34"/>
      <c r="AS1378" s="34"/>
      <c r="AT1378" s="34"/>
      <c r="AU1378" s="34"/>
      <c r="AV1378" s="34"/>
      <c r="AW1378" s="34"/>
      <c r="AX1378" s="46" t="s">
        <v>95</v>
      </c>
    </row>
    <row r="1379" spans="1:251" s="40" customFormat="1" ht="13.5" customHeight="1">
      <c r="A1379" s="32"/>
      <c r="B1379" s="112" t="s">
        <v>96</v>
      </c>
      <c r="C1379" s="113"/>
      <c r="D1379" s="113"/>
      <c r="E1379" s="113"/>
      <c r="F1379" s="113"/>
      <c r="G1379" s="113"/>
      <c r="H1379" s="113"/>
      <c r="I1379" s="113"/>
      <c r="J1379" s="113"/>
      <c r="K1379" s="113"/>
      <c r="L1379" s="113"/>
      <c r="M1379" s="113"/>
      <c r="N1379" s="113"/>
      <c r="O1379" s="113"/>
      <c r="P1379" s="113"/>
      <c r="Q1379" s="113"/>
      <c r="R1379" s="113"/>
      <c r="S1379" s="113"/>
      <c r="T1379" s="113"/>
      <c r="U1379" s="113"/>
      <c r="V1379" s="113"/>
      <c r="W1379" s="113"/>
      <c r="X1379" s="113"/>
      <c r="Y1379" s="113"/>
      <c r="Z1379" s="114"/>
      <c r="AA1379" s="118" t="s">
        <v>97</v>
      </c>
      <c r="AB1379" s="113"/>
      <c r="AC1379" s="113"/>
      <c r="AD1379" s="113"/>
      <c r="AE1379" s="113"/>
      <c r="AF1379" s="113"/>
      <c r="AG1379" s="113"/>
      <c r="AH1379" s="113"/>
      <c r="AI1379" s="114"/>
      <c r="AJ1379" s="118" t="s">
        <v>98</v>
      </c>
      <c r="AK1379" s="113"/>
      <c r="AL1379" s="113"/>
      <c r="AM1379" s="113"/>
      <c r="AN1379" s="113"/>
      <c r="AO1379" s="113"/>
      <c r="AP1379" s="113"/>
      <c r="AQ1379" s="113"/>
      <c r="AR1379" s="114"/>
      <c r="AS1379" s="118" t="s">
        <v>99</v>
      </c>
      <c r="AT1379" s="113"/>
      <c r="AU1379" s="113"/>
      <c r="AV1379" s="113"/>
      <c r="AW1379" s="113"/>
      <c r="AX1379" s="120"/>
      <c r="AY1379" s="26"/>
      <c r="AZ1379" s="26"/>
      <c r="BA1379" s="26"/>
      <c r="BB1379" s="26"/>
      <c r="BC1379" s="26"/>
      <c r="BD1379" s="26"/>
      <c r="BE1379" s="26"/>
      <c r="BF1379" s="26"/>
      <c r="BG1379" s="26"/>
      <c r="BH1379" s="26"/>
      <c r="BI1379" s="26"/>
      <c r="BJ1379" s="26"/>
      <c r="BK1379" s="26"/>
      <c r="BL1379" s="26"/>
      <c r="BM1379" s="26"/>
      <c r="BN1379" s="26"/>
      <c r="BO1379" s="26"/>
      <c r="BP1379" s="26"/>
      <c r="BQ1379" s="26"/>
      <c r="BR1379" s="26"/>
      <c r="BS1379" s="26"/>
      <c r="BT1379" s="26"/>
      <c r="BU1379" s="26"/>
      <c r="BV1379" s="26"/>
      <c r="BW1379" s="26"/>
      <c r="BX1379" s="26"/>
      <c r="BY1379" s="26"/>
      <c r="BZ1379" s="26"/>
      <c r="CA1379" s="26"/>
      <c r="CB1379" s="26"/>
      <c r="CC1379" s="26"/>
      <c r="CD1379" s="26"/>
      <c r="CE1379" s="26"/>
      <c r="CF1379" s="26"/>
      <c r="CG1379" s="26"/>
      <c r="CH1379" s="26"/>
      <c r="CI1379" s="26"/>
      <c r="CJ1379" s="26"/>
      <c r="CK1379" s="26"/>
      <c r="CL1379" s="26"/>
      <c r="CM1379" s="26"/>
      <c r="CN1379" s="26"/>
      <c r="CO1379" s="26"/>
      <c r="CP1379" s="26"/>
      <c r="CQ1379" s="26"/>
      <c r="CR1379" s="26"/>
      <c r="CS1379" s="26"/>
      <c r="CT1379" s="26"/>
      <c r="CU1379" s="26"/>
      <c r="CV1379" s="26"/>
      <c r="CW1379" s="26"/>
      <c r="CX1379" s="26"/>
      <c r="CY1379" s="26"/>
      <c r="CZ1379" s="26"/>
      <c r="DA1379" s="26"/>
      <c r="DB1379" s="26"/>
      <c r="DC1379" s="26"/>
      <c r="DD1379" s="26"/>
      <c r="DE1379" s="26"/>
      <c r="DF1379" s="26"/>
      <c r="DG1379" s="26"/>
      <c r="DH1379" s="26"/>
      <c r="DI1379" s="26"/>
      <c r="DJ1379" s="26"/>
      <c r="DK1379" s="26"/>
      <c r="DL1379" s="26"/>
      <c r="DM1379" s="26"/>
      <c r="DN1379" s="26"/>
      <c r="DO1379" s="26"/>
      <c r="DP1379" s="26"/>
      <c r="DQ1379" s="26"/>
      <c r="DR1379" s="26"/>
      <c r="DS1379" s="26"/>
      <c r="DT1379" s="26"/>
      <c r="DU1379" s="26"/>
      <c r="DV1379" s="26"/>
      <c r="DW1379" s="26"/>
      <c r="DX1379" s="26"/>
      <c r="DY1379" s="26"/>
      <c r="DZ1379" s="26"/>
      <c r="EA1379" s="26"/>
      <c r="EB1379" s="26"/>
      <c r="EC1379" s="26"/>
      <c r="ED1379" s="26"/>
      <c r="EE1379" s="26"/>
      <c r="EF1379" s="26"/>
      <c r="EG1379" s="26"/>
      <c r="EH1379" s="26"/>
      <c r="EI1379" s="26"/>
      <c r="EJ1379" s="26"/>
      <c r="EK1379" s="26"/>
      <c r="EL1379" s="26"/>
      <c r="EM1379" s="26"/>
      <c r="EN1379" s="26"/>
      <c r="EO1379" s="26"/>
      <c r="EP1379" s="26"/>
      <c r="EQ1379" s="26"/>
      <c r="ER1379" s="26"/>
      <c r="ES1379" s="26"/>
      <c r="ET1379" s="26"/>
      <c r="EU1379" s="26"/>
      <c r="EV1379" s="26"/>
      <c r="EW1379" s="26"/>
      <c r="EX1379" s="26"/>
      <c r="EY1379" s="26"/>
      <c r="EZ1379" s="26"/>
      <c r="FA1379" s="26"/>
      <c r="FB1379" s="26"/>
      <c r="FC1379" s="26"/>
      <c r="FD1379" s="26"/>
      <c r="FE1379" s="26"/>
      <c r="FF1379" s="26"/>
      <c r="FG1379" s="26"/>
      <c r="FH1379" s="26"/>
      <c r="FI1379" s="26"/>
      <c r="FJ1379" s="26"/>
      <c r="FK1379" s="26"/>
      <c r="FL1379" s="26"/>
      <c r="FM1379" s="26"/>
      <c r="FN1379" s="26"/>
      <c r="FO1379" s="26"/>
      <c r="FP1379" s="26"/>
      <c r="FQ1379" s="26"/>
      <c r="FR1379" s="26"/>
      <c r="FS1379" s="26"/>
      <c r="FT1379" s="26"/>
      <c r="FU1379" s="26"/>
      <c r="FV1379" s="26"/>
      <c r="FW1379" s="26"/>
      <c r="FX1379" s="26"/>
      <c r="FY1379" s="26"/>
      <c r="FZ1379" s="26"/>
      <c r="GA1379" s="26"/>
      <c r="GB1379" s="26"/>
      <c r="GC1379" s="26"/>
      <c r="GD1379" s="26"/>
      <c r="GE1379" s="26"/>
      <c r="GF1379" s="26"/>
      <c r="GG1379" s="26"/>
      <c r="GH1379" s="26"/>
      <c r="GI1379" s="26"/>
      <c r="GJ1379" s="26"/>
      <c r="GK1379" s="26"/>
      <c r="GL1379" s="26"/>
      <c r="GM1379" s="26"/>
      <c r="GN1379" s="26"/>
      <c r="GO1379" s="26"/>
      <c r="GP1379" s="26"/>
      <c r="GQ1379" s="26"/>
      <c r="GR1379" s="26"/>
      <c r="GS1379" s="26"/>
      <c r="GT1379" s="26"/>
      <c r="GU1379" s="26"/>
      <c r="GV1379" s="26"/>
      <c r="GW1379" s="26"/>
      <c r="GX1379" s="26"/>
      <c r="GY1379" s="26"/>
      <c r="GZ1379" s="26"/>
      <c r="HA1379" s="26"/>
      <c r="HB1379" s="26"/>
      <c r="HC1379" s="26"/>
      <c r="HD1379" s="26"/>
      <c r="HE1379" s="26"/>
      <c r="HF1379" s="26"/>
      <c r="HG1379" s="26"/>
      <c r="HH1379" s="26"/>
      <c r="HI1379" s="26"/>
      <c r="HJ1379" s="26"/>
      <c r="HK1379" s="26"/>
      <c r="HL1379" s="26"/>
      <c r="HM1379" s="26"/>
      <c r="HN1379" s="26"/>
      <c r="HO1379" s="26"/>
      <c r="HP1379" s="26"/>
      <c r="HQ1379" s="26"/>
      <c r="HR1379" s="26"/>
      <c r="HS1379" s="26"/>
      <c r="HT1379" s="26"/>
      <c r="HU1379" s="26"/>
      <c r="HV1379" s="26"/>
      <c r="HW1379" s="26"/>
      <c r="HX1379" s="26"/>
      <c r="HY1379" s="26"/>
      <c r="HZ1379" s="26"/>
      <c r="IA1379" s="26"/>
      <c r="IB1379" s="26"/>
      <c r="IC1379" s="26"/>
      <c r="ID1379" s="26"/>
      <c r="IE1379" s="26"/>
      <c r="IF1379" s="26"/>
      <c r="IG1379" s="26"/>
      <c r="IH1379" s="26"/>
      <c r="II1379" s="26"/>
      <c r="IJ1379" s="26"/>
      <c r="IK1379" s="26"/>
      <c r="IL1379" s="26"/>
      <c r="IM1379" s="26"/>
      <c r="IN1379" s="26"/>
      <c r="IO1379" s="26"/>
      <c r="IP1379" s="26"/>
      <c r="IQ1379" s="26"/>
    </row>
    <row r="1380" spans="1:251" s="40" customFormat="1">
      <c r="A1380" s="32"/>
      <c r="B1380" s="115"/>
      <c r="C1380" s="116"/>
      <c r="D1380" s="116"/>
      <c r="E1380" s="116"/>
      <c r="F1380" s="116"/>
      <c r="G1380" s="116"/>
      <c r="H1380" s="116"/>
      <c r="I1380" s="116"/>
      <c r="J1380" s="116"/>
      <c r="K1380" s="116"/>
      <c r="L1380" s="116"/>
      <c r="M1380" s="116"/>
      <c r="N1380" s="116"/>
      <c r="O1380" s="116"/>
      <c r="P1380" s="116"/>
      <c r="Q1380" s="116"/>
      <c r="R1380" s="116"/>
      <c r="S1380" s="116"/>
      <c r="T1380" s="116"/>
      <c r="U1380" s="116"/>
      <c r="V1380" s="116"/>
      <c r="W1380" s="116"/>
      <c r="X1380" s="116"/>
      <c r="Y1380" s="116"/>
      <c r="Z1380" s="117"/>
      <c r="AA1380" s="119"/>
      <c r="AB1380" s="116"/>
      <c r="AC1380" s="116"/>
      <c r="AD1380" s="116"/>
      <c r="AE1380" s="116"/>
      <c r="AF1380" s="116"/>
      <c r="AG1380" s="116"/>
      <c r="AH1380" s="116"/>
      <c r="AI1380" s="117"/>
      <c r="AJ1380" s="119"/>
      <c r="AK1380" s="116"/>
      <c r="AL1380" s="116"/>
      <c r="AM1380" s="116"/>
      <c r="AN1380" s="116"/>
      <c r="AO1380" s="116"/>
      <c r="AP1380" s="116"/>
      <c r="AQ1380" s="116"/>
      <c r="AR1380" s="117"/>
      <c r="AS1380" s="119"/>
      <c r="AT1380" s="116"/>
      <c r="AU1380" s="116"/>
      <c r="AV1380" s="116"/>
      <c r="AW1380" s="116"/>
      <c r="AX1380" s="121"/>
      <c r="AY1380" s="26"/>
      <c r="AZ1380" s="26"/>
      <c r="BA1380" s="26"/>
      <c r="BB1380" s="47"/>
      <c r="BC1380" s="48"/>
      <c r="BE1380" s="26"/>
      <c r="BF1380" s="26"/>
      <c r="BG1380" s="26"/>
      <c r="BH1380" s="26"/>
      <c r="BI1380" s="26"/>
      <c r="BJ1380" s="26"/>
      <c r="BK1380" s="26"/>
      <c r="BL1380" s="26"/>
      <c r="BM1380" s="26"/>
      <c r="BN1380" s="26"/>
      <c r="BO1380" s="26"/>
      <c r="BP1380" s="26"/>
      <c r="BQ1380" s="26"/>
      <c r="BR1380" s="26"/>
      <c r="BS1380" s="26"/>
      <c r="BT1380" s="26"/>
      <c r="BU1380" s="26"/>
      <c r="BV1380" s="26"/>
      <c r="BW1380" s="26"/>
      <c r="BX1380" s="26"/>
      <c r="BY1380" s="26"/>
      <c r="BZ1380" s="26"/>
      <c r="CA1380" s="26"/>
      <c r="CB1380" s="26"/>
      <c r="CC1380" s="26"/>
      <c r="CD1380" s="26"/>
      <c r="CE1380" s="26"/>
      <c r="CF1380" s="26"/>
      <c r="CG1380" s="26"/>
      <c r="CH1380" s="26"/>
      <c r="CI1380" s="26"/>
      <c r="CJ1380" s="26"/>
      <c r="CK1380" s="26"/>
      <c r="CL1380" s="26"/>
      <c r="CM1380" s="26"/>
      <c r="CN1380" s="26"/>
      <c r="CO1380" s="26"/>
      <c r="CP1380" s="26"/>
      <c r="CQ1380" s="26"/>
      <c r="CR1380" s="26"/>
      <c r="CS1380" s="26"/>
      <c r="CT1380" s="26"/>
      <c r="CU1380" s="26"/>
      <c r="CV1380" s="26"/>
      <c r="CW1380" s="26"/>
      <c r="CX1380" s="26"/>
      <c r="CY1380" s="26"/>
      <c r="CZ1380" s="26"/>
      <c r="DA1380" s="26"/>
      <c r="DB1380" s="26"/>
      <c r="DC1380" s="26"/>
      <c r="DD1380" s="26"/>
      <c r="DE1380" s="26"/>
      <c r="DF1380" s="26"/>
      <c r="DG1380" s="26"/>
      <c r="DH1380" s="26"/>
      <c r="DI1380" s="26"/>
      <c r="DJ1380" s="26"/>
      <c r="DK1380" s="26"/>
      <c r="DL1380" s="26"/>
      <c r="DM1380" s="26"/>
      <c r="DN1380" s="26"/>
      <c r="DO1380" s="26"/>
      <c r="DP1380" s="26"/>
      <c r="DQ1380" s="26"/>
      <c r="DR1380" s="26"/>
      <c r="DS1380" s="26"/>
      <c r="DT1380" s="26"/>
      <c r="DU1380" s="26"/>
      <c r="DV1380" s="26"/>
      <c r="DW1380" s="26"/>
      <c r="DX1380" s="26"/>
      <c r="DY1380" s="26"/>
      <c r="DZ1380" s="26"/>
      <c r="EA1380" s="26"/>
      <c r="EB1380" s="26"/>
      <c r="EC1380" s="26"/>
      <c r="ED1380" s="26"/>
      <c r="EE1380" s="26"/>
      <c r="EF1380" s="26"/>
      <c r="EG1380" s="26"/>
      <c r="EH1380" s="26"/>
      <c r="EI1380" s="26"/>
      <c r="EJ1380" s="26"/>
      <c r="EK1380" s="26"/>
      <c r="EL1380" s="26"/>
      <c r="EM1380" s="26"/>
      <c r="EN1380" s="26"/>
      <c r="EO1380" s="26"/>
      <c r="EP1380" s="26"/>
      <c r="EQ1380" s="26"/>
      <c r="ER1380" s="26"/>
      <c r="ES1380" s="26"/>
      <c r="ET1380" s="26"/>
      <c r="EU1380" s="26"/>
      <c r="EV1380" s="26"/>
      <c r="EW1380" s="26"/>
      <c r="EX1380" s="26"/>
      <c r="EY1380" s="26"/>
      <c r="EZ1380" s="26"/>
      <c r="FA1380" s="26"/>
      <c r="FB1380" s="26"/>
      <c r="FC1380" s="26"/>
      <c r="FD1380" s="26"/>
      <c r="FE1380" s="26"/>
      <c r="FF1380" s="26"/>
      <c r="FG1380" s="26"/>
      <c r="FH1380" s="26"/>
      <c r="FI1380" s="26"/>
      <c r="FJ1380" s="26"/>
      <c r="FK1380" s="26"/>
      <c r="FL1380" s="26"/>
      <c r="FM1380" s="26"/>
      <c r="FN1380" s="26"/>
      <c r="FO1380" s="26"/>
      <c r="FP1380" s="26"/>
      <c r="FQ1380" s="26"/>
      <c r="FR1380" s="26"/>
      <c r="FS1380" s="26"/>
      <c r="FT1380" s="26"/>
      <c r="FU1380" s="26"/>
      <c r="FV1380" s="26"/>
      <c r="FW1380" s="26"/>
      <c r="FX1380" s="26"/>
      <c r="FY1380" s="26"/>
      <c r="FZ1380" s="26"/>
      <c r="GA1380" s="26"/>
      <c r="GB1380" s="26"/>
      <c r="GC1380" s="26"/>
      <c r="GD1380" s="26"/>
      <c r="GE1380" s="26"/>
      <c r="GF1380" s="26"/>
      <c r="GG1380" s="26"/>
      <c r="GH1380" s="26"/>
      <c r="GI1380" s="26"/>
      <c r="GJ1380" s="26"/>
      <c r="GK1380" s="26"/>
      <c r="GL1380" s="26"/>
      <c r="GM1380" s="26"/>
      <c r="GN1380" s="26"/>
      <c r="GO1380" s="26"/>
      <c r="GP1380" s="26"/>
      <c r="GQ1380" s="26"/>
      <c r="GR1380" s="26"/>
      <c r="GS1380" s="26"/>
      <c r="GT1380" s="26"/>
      <c r="GU1380" s="26"/>
      <c r="GV1380" s="26"/>
      <c r="GW1380" s="26"/>
      <c r="GX1380" s="26"/>
      <c r="GY1380" s="26"/>
      <c r="GZ1380" s="26"/>
      <c r="HA1380" s="26"/>
      <c r="HB1380" s="26"/>
      <c r="HC1380" s="26"/>
      <c r="HD1380" s="26"/>
      <c r="HE1380" s="26"/>
      <c r="HF1380" s="26"/>
      <c r="HG1380" s="26"/>
      <c r="HH1380" s="26"/>
      <c r="HI1380" s="26"/>
      <c r="HJ1380" s="26"/>
      <c r="HK1380" s="26"/>
      <c r="HL1380" s="26"/>
      <c r="HM1380" s="26"/>
      <c r="HN1380" s="26"/>
      <c r="HO1380" s="26"/>
      <c r="HP1380" s="26"/>
      <c r="HQ1380" s="26"/>
      <c r="HR1380" s="26"/>
      <c r="HS1380" s="26"/>
      <c r="HT1380" s="26"/>
      <c r="HU1380" s="26"/>
      <c r="HV1380" s="26"/>
      <c r="HW1380" s="26"/>
      <c r="HX1380" s="26"/>
      <c r="HY1380" s="26"/>
      <c r="HZ1380" s="26"/>
      <c r="IA1380" s="26"/>
      <c r="IB1380" s="26"/>
      <c r="IC1380" s="26"/>
      <c r="ID1380" s="26"/>
      <c r="IE1380" s="26"/>
      <c r="IF1380" s="26"/>
      <c r="IG1380" s="26"/>
      <c r="IH1380" s="26"/>
      <c r="II1380" s="26"/>
      <c r="IJ1380" s="26"/>
      <c r="IK1380" s="26"/>
      <c r="IL1380" s="26"/>
      <c r="IM1380" s="26"/>
      <c r="IN1380" s="26"/>
      <c r="IO1380" s="26"/>
      <c r="IP1380" s="26"/>
      <c r="IQ1380" s="26"/>
    </row>
    <row r="1381" spans="1:251" s="40" customFormat="1" ht="18.75" customHeight="1">
      <c r="A1381" s="32"/>
      <c r="B1381" s="49"/>
      <c r="C1381" s="84" t="s">
        <v>296</v>
      </c>
      <c r="D1381" s="85"/>
      <c r="E1381" s="85"/>
      <c r="F1381" s="85"/>
      <c r="G1381" s="85"/>
      <c r="H1381" s="85"/>
      <c r="I1381" s="85"/>
      <c r="J1381" s="85"/>
      <c r="K1381" s="85"/>
      <c r="L1381" s="85"/>
      <c r="M1381" s="85"/>
      <c r="N1381" s="85"/>
      <c r="O1381" s="85"/>
      <c r="P1381" s="85"/>
      <c r="Q1381" s="85"/>
      <c r="R1381" s="85"/>
      <c r="S1381" s="85"/>
      <c r="T1381" s="85"/>
      <c r="U1381" s="85"/>
      <c r="V1381" s="85"/>
      <c r="W1381" s="85"/>
      <c r="X1381" s="85"/>
      <c r="Y1381" s="85"/>
      <c r="Z1381" s="86"/>
      <c r="AA1381" s="87">
        <v>924</v>
      </c>
      <c r="AB1381" s="88"/>
      <c r="AC1381" s="88"/>
      <c r="AD1381" s="88"/>
      <c r="AE1381" s="88"/>
      <c r="AF1381" s="88"/>
      <c r="AG1381" s="88"/>
      <c r="AH1381" s="88"/>
      <c r="AI1381" s="89"/>
      <c r="AJ1381" s="87">
        <v>924</v>
      </c>
      <c r="AK1381" s="88"/>
      <c r="AL1381" s="88"/>
      <c r="AM1381" s="88"/>
      <c r="AN1381" s="88"/>
      <c r="AO1381" s="88"/>
      <c r="AP1381" s="88"/>
      <c r="AQ1381" s="88"/>
      <c r="AR1381" s="89"/>
      <c r="AS1381" s="90"/>
      <c r="AT1381" s="91"/>
      <c r="AU1381" s="91"/>
      <c r="AV1381" s="91"/>
      <c r="AW1381" s="91"/>
      <c r="AX1381" s="92"/>
      <c r="AY1381" s="26"/>
      <c r="AZ1381" s="26"/>
      <c r="BA1381" s="26"/>
      <c r="BB1381" s="26"/>
      <c r="BC1381" s="26"/>
      <c r="BD1381" s="26"/>
      <c r="BE1381" s="26"/>
      <c r="BF1381" s="26"/>
      <c r="BG1381" s="26"/>
      <c r="BH1381" s="26"/>
      <c r="BI1381" s="26"/>
      <c r="BJ1381" s="26"/>
      <c r="BK1381" s="26"/>
      <c r="BL1381" s="26"/>
      <c r="BM1381" s="26"/>
      <c r="BN1381" s="26"/>
      <c r="BO1381" s="26"/>
      <c r="BP1381" s="26"/>
      <c r="BQ1381" s="26"/>
      <c r="BR1381" s="26"/>
      <c r="BS1381" s="26"/>
      <c r="BT1381" s="26"/>
      <c r="BU1381" s="26"/>
      <c r="BV1381" s="26"/>
      <c r="BW1381" s="26"/>
      <c r="BX1381" s="26"/>
      <c r="BY1381" s="26"/>
      <c r="BZ1381" s="26"/>
      <c r="CA1381" s="26"/>
      <c r="CB1381" s="26"/>
      <c r="CC1381" s="26"/>
      <c r="CD1381" s="26"/>
      <c r="CE1381" s="26"/>
      <c r="CF1381" s="26"/>
      <c r="CG1381" s="26"/>
      <c r="CH1381" s="26"/>
      <c r="CI1381" s="26"/>
      <c r="CJ1381" s="26"/>
      <c r="CK1381" s="26"/>
      <c r="CL1381" s="26"/>
      <c r="CM1381" s="26"/>
      <c r="CN1381" s="26"/>
      <c r="CO1381" s="26"/>
      <c r="CP1381" s="26"/>
      <c r="CQ1381" s="26"/>
      <c r="CR1381" s="26"/>
      <c r="CS1381" s="26"/>
      <c r="CT1381" s="26"/>
      <c r="CU1381" s="26"/>
      <c r="CV1381" s="26"/>
      <c r="CW1381" s="26"/>
      <c r="CX1381" s="26"/>
      <c r="CY1381" s="26"/>
      <c r="CZ1381" s="26"/>
      <c r="DA1381" s="26"/>
      <c r="DB1381" s="26"/>
      <c r="DC1381" s="26"/>
      <c r="DD1381" s="26"/>
      <c r="DE1381" s="26"/>
      <c r="DF1381" s="26"/>
      <c r="DG1381" s="26"/>
      <c r="DH1381" s="26"/>
      <c r="DI1381" s="26"/>
      <c r="DJ1381" s="26"/>
      <c r="DK1381" s="26"/>
      <c r="DL1381" s="26"/>
      <c r="DM1381" s="26"/>
      <c r="DN1381" s="26"/>
      <c r="DO1381" s="26"/>
      <c r="DP1381" s="26"/>
      <c r="DQ1381" s="26"/>
      <c r="DR1381" s="26"/>
      <c r="DS1381" s="26"/>
      <c r="DT1381" s="26"/>
      <c r="DU1381" s="26"/>
      <c r="DV1381" s="26"/>
      <c r="DW1381" s="26"/>
      <c r="DX1381" s="26"/>
      <c r="DY1381" s="26"/>
      <c r="DZ1381" s="26"/>
      <c r="EA1381" s="26"/>
      <c r="EB1381" s="26"/>
      <c r="EC1381" s="26"/>
      <c r="ED1381" s="26"/>
      <c r="EE1381" s="26"/>
      <c r="EF1381" s="26"/>
      <c r="EG1381" s="26"/>
      <c r="EH1381" s="26"/>
      <c r="EI1381" s="26"/>
      <c r="EJ1381" s="26"/>
      <c r="EK1381" s="26"/>
      <c r="EL1381" s="26"/>
      <c r="EM1381" s="26"/>
      <c r="EN1381" s="26"/>
      <c r="EO1381" s="26"/>
      <c r="EP1381" s="26"/>
      <c r="EQ1381" s="26"/>
      <c r="ER1381" s="26"/>
      <c r="ES1381" s="26"/>
      <c r="ET1381" s="26"/>
      <c r="EU1381" s="26"/>
      <c r="EV1381" s="26"/>
      <c r="EW1381" s="26"/>
      <c r="EX1381" s="26"/>
      <c r="EY1381" s="26"/>
      <c r="EZ1381" s="26"/>
      <c r="FA1381" s="26"/>
      <c r="FB1381" s="26"/>
      <c r="FC1381" s="26"/>
      <c r="FD1381" s="26"/>
      <c r="FE1381" s="26"/>
      <c r="FF1381" s="26"/>
      <c r="FG1381" s="26"/>
      <c r="FH1381" s="26"/>
      <c r="FI1381" s="26"/>
      <c r="FJ1381" s="26"/>
      <c r="FK1381" s="26"/>
      <c r="FL1381" s="26"/>
      <c r="FM1381" s="26"/>
      <c r="FN1381" s="26"/>
      <c r="FO1381" s="26"/>
      <c r="FP1381" s="26"/>
      <c r="FQ1381" s="26"/>
      <c r="FR1381" s="26"/>
      <c r="FS1381" s="26"/>
      <c r="FT1381" s="26"/>
      <c r="FU1381" s="26"/>
      <c r="FV1381" s="26"/>
      <c r="FW1381" s="26"/>
      <c r="FX1381" s="26"/>
      <c r="FY1381" s="26"/>
      <c r="FZ1381" s="26"/>
      <c r="GA1381" s="26"/>
      <c r="GB1381" s="26"/>
      <c r="GC1381" s="26"/>
      <c r="GD1381" s="26"/>
      <c r="GE1381" s="26"/>
      <c r="GF1381" s="26"/>
      <c r="GG1381" s="26"/>
      <c r="GH1381" s="26"/>
      <c r="GI1381" s="26"/>
      <c r="GJ1381" s="26"/>
      <c r="GK1381" s="26"/>
      <c r="GL1381" s="26"/>
      <c r="GM1381" s="26"/>
      <c r="GN1381" s="26"/>
      <c r="GO1381" s="26"/>
      <c r="GP1381" s="26"/>
      <c r="GQ1381" s="26"/>
      <c r="GR1381" s="26"/>
      <c r="GS1381" s="26"/>
      <c r="GT1381" s="26"/>
      <c r="GU1381" s="26"/>
      <c r="GV1381" s="26"/>
      <c r="GW1381" s="26"/>
      <c r="GX1381" s="26"/>
      <c r="GY1381" s="26"/>
      <c r="GZ1381" s="26"/>
      <c r="HA1381" s="26"/>
      <c r="HB1381" s="26"/>
      <c r="HC1381" s="26"/>
      <c r="HD1381" s="26"/>
      <c r="HE1381" s="26"/>
      <c r="HF1381" s="26"/>
      <c r="HG1381" s="26"/>
      <c r="HH1381" s="26"/>
      <c r="HI1381" s="26"/>
      <c r="HJ1381" s="26"/>
      <c r="HK1381" s="26"/>
      <c r="HL1381" s="26"/>
      <c r="HM1381" s="26"/>
      <c r="HN1381" s="26"/>
      <c r="HO1381" s="26"/>
      <c r="HP1381" s="26"/>
      <c r="HQ1381" s="26"/>
      <c r="HR1381" s="26"/>
      <c r="HS1381" s="26"/>
      <c r="HT1381" s="26"/>
      <c r="HU1381" s="26"/>
      <c r="HV1381" s="26"/>
      <c r="HW1381" s="26"/>
      <c r="HX1381" s="26"/>
      <c r="HY1381" s="26"/>
      <c r="HZ1381" s="26"/>
      <c r="IA1381" s="26"/>
      <c r="IB1381" s="26"/>
      <c r="IC1381" s="26"/>
      <c r="ID1381" s="26"/>
      <c r="IE1381" s="26"/>
      <c r="IF1381" s="26"/>
      <c r="IG1381" s="26"/>
      <c r="IH1381" s="26"/>
      <c r="II1381" s="26"/>
      <c r="IJ1381" s="26"/>
      <c r="IK1381" s="26"/>
      <c r="IL1381" s="26"/>
      <c r="IM1381" s="26"/>
      <c r="IN1381" s="26"/>
      <c r="IO1381" s="26"/>
      <c r="IP1381" s="26"/>
      <c r="IQ1381" s="26"/>
    </row>
    <row r="1382" spans="1:251" s="40" customFormat="1" ht="18.75" customHeight="1">
      <c r="A1382" s="32"/>
      <c r="B1382" s="49"/>
      <c r="C1382" s="84" t="s">
        <v>297</v>
      </c>
      <c r="D1382" s="85"/>
      <c r="E1382" s="85"/>
      <c r="F1382" s="85"/>
      <c r="G1382" s="85"/>
      <c r="H1382" s="85"/>
      <c r="I1382" s="85"/>
      <c r="J1382" s="85"/>
      <c r="K1382" s="85"/>
      <c r="L1382" s="85"/>
      <c r="M1382" s="85"/>
      <c r="N1382" s="85"/>
      <c r="O1382" s="85"/>
      <c r="P1382" s="85"/>
      <c r="Q1382" s="85"/>
      <c r="R1382" s="85"/>
      <c r="S1382" s="85"/>
      <c r="T1382" s="85"/>
      <c r="U1382" s="85"/>
      <c r="V1382" s="85"/>
      <c r="W1382" s="85"/>
      <c r="X1382" s="85"/>
      <c r="Y1382" s="85"/>
      <c r="Z1382" s="86"/>
      <c r="AA1382" s="87">
        <v>433</v>
      </c>
      <c r="AB1382" s="88"/>
      <c r="AC1382" s="88"/>
      <c r="AD1382" s="88"/>
      <c r="AE1382" s="88"/>
      <c r="AF1382" s="88"/>
      <c r="AG1382" s="88"/>
      <c r="AH1382" s="88"/>
      <c r="AI1382" s="89"/>
      <c r="AJ1382" s="87">
        <v>433</v>
      </c>
      <c r="AK1382" s="88"/>
      <c r="AL1382" s="88"/>
      <c r="AM1382" s="88"/>
      <c r="AN1382" s="88"/>
      <c r="AO1382" s="88"/>
      <c r="AP1382" s="88"/>
      <c r="AQ1382" s="88"/>
      <c r="AR1382" s="89"/>
      <c r="AS1382" s="90"/>
      <c r="AT1382" s="91"/>
      <c r="AU1382" s="91"/>
      <c r="AV1382" s="91"/>
      <c r="AW1382" s="91"/>
      <c r="AX1382" s="92"/>
      <c r="AY1382" s="26"/>
      <c r="AZ1382" s="26"/>
      <c r="BA1382" s="26"/>
      <c r="BB1382" s="26"/>
      <c r="BC1382" s="26"/>
      <c r="BD1382" s="26"/>
      <c r="BE1382" s="26"/>
      <c r="BF1382" s="26"/>
      <c r="BG1382" s="26"/>
      <c r="BH1382" s="26"/>
      <c r="BI1382" s="26"/>
      <c r="BJ1382" s="26"/>
      <c r="BK1382" s="26"/>
      <c r="BL1382" s="26"/>
      <c r="BM1382" s="26"/>
      <c r="BN1382" s="26"/>
      <c r="BO1382" s="26"/>
      <c r="BP1382" s="26"/>
      <c r="BQ1382" s="26"/>
      <c r="BR1382" s="26"/>
      <c r="BS1382" s="26"/>
      <c r="BT1382" s="26"/>
      <c r="BU1382" s="26"/>
      <c r="BV1382" s="26"/>
      <c r="BW1382" s="26"/>
      <c r="BX1382" s="26"/>
      <c r="BY1382" s="26"/>
      <c r="BZ1382" s="26"/>
      <c r="CA1382" s="26"/>
      <c r="CB1382" s="26"/>
      <c r="CC1382" s="26"/>
      <c r="CD1382" s="26"/>
      <c r="CE1382" s="26"/>
      <c r="CF1382" s="26"/>
      <c r="CG1382" s="26"/>
      <c r="CH1382" s="26"/>
      <c r="CI1382" s="26"/>
      <c r="CJ1382" s="26"/>
      <c r="CK1382" s="26"/>
      <c r="CL1382" s="26"/>
      <c r="CM1382" s="26"/>
      <c r="CN1382" s="26"/>
      <c r="CO1382" s="26"/>
      <c r="CP1382" s="26"/>
      <c r="CQ1382" s="26"/>
      <c r="CR1382" s="26"/>
      <c r="CS1382" s="26"/>
      <c r="CT1382" s="26"/>
      <c r="CU1382" s="26"/>
      <c r="CV1382" s="26"/>
      <c r="CW1382" s="26"/>
      <c r="CX1382" s="26"/>
      <c r="CY1382" s="26"/>
      <c r="CZ1382" s="26"/>
      <c r="DA1382" s="26"/>
      <c r="DB1382" s="26"/>
      <c r="DC1382" s="26"/>
      <c r="DD1382" s="26"/>
      <c r="DE1382" s="26"/>
      <c r="DF1382" s="26"/>
      <c r="DG1382" s="26"/>
      <c r="DH1382" s="26"/>
      <c r="DI1382" s="26"/>
      <c r="DJ1382" s="26"/>
      <c r="DK1382" s="26"/>
      <c r="DL1382" s="26"/>
      <c r="DM1382" s="26"/>
      <c r="DN1382" s="26"/>
      <c r="DO1382" s="26"/>
      <c r="DP1382" s="26"/>
      <c r="DQ1382" s="26"/>
      <c r="DR1382" s="26"/>
      <c r="DS1382" s="26"/>
      <c r="DT1382" s="26"/>
      <c r="DU1382" s="26"/>
      <c r="DV1382" s="26"/>
      <c r="DW1382" s="26"/>
      <c r="DX1382" s="26"/>
      <c r="DY1382" s="26"/>
      <c r="DZ1382" s="26"/>
      <c r="EA1382" s="26"/>
      <c r="EB1382" s="26"/>
      <c r="EC1382" s="26"/>
      <c r="ED1382" s="26"/>
      <c r="EE1382" s="26"/>
      <c r="EF1382" s="26"/>
      <c r="EG1382" s="26"/>
      <c r="EH1382" s="26"/>
      <c r="EI1382" s="26"/>
      <c r="EJ1382" s="26"/>
      <c r="EK1382" s="26"/>
      <c r="EL1382" s="26"/>
      <c r="EM1382" s="26"/>
      <c r="EN1382" s="26"/>
      <c r="EO1382" s="26"/>
      <c r="EP1382" s="26"/>
      <c r="EQ1382" s="26"/>
      <c r="ER1382" s="26"/>
      <c r="ES1382" s="26"/>
      <c r="ET1382" s="26"/>
      <c r="EU1382" s="26"/>
      <c r="EV1382" s="26"/>
      <c r="EW1382" s="26"/>
      <c r="EX1382" s="26"/>
      <c r="EY1382" s="26"/>
      <c r="EZ1382" s="26"/>
      <c r="FA1382" s="26"/>
      <c r="FB1382" s="26"/>
      <c r="FC1382" s="26"/>
      <c r="FD1382" s="26"/>
      <c r="FE1382" s="26"/>
      <c r="FF1382" s="26"/>
      <c r="FG1382" s="26"/>
      <c r="FH1382" s="26"/>
      <c r="FI1382" s="26"/>
      <c r="FJ1382" s="26"/>
      <c r="FK1382" s="26"/>
      <c r="FL1382" s="26"/>
      <c r="FM1382" s="26"/>
      <c r="FN1382" s="26"/>
      <c r="FO1382" s="26"/>
      <c r="FP1382" s="26"/>
      <c r="FQ1382" s="26"/>
      <c r="FR1382" s="26"/>
      <c r="FS1382" s="26"/>
      <c r="FT1382" s="26"/>
      <c r="FU1382" s="26"/>
      <c r="FV1382" s="26"/>
      <c r="FW1382" s="26"/>
      <c r="FX1382" s="26"/>
      <c r="FY1382" s="26"/>
      <c r="FZ1382" s="26"/>
      <c r="GA1382" s="26"/>
      <c r="GB1382" s="26"/>
      <c r="GC1382" s="26"/>
      <c r="GD1382" s="26"/>
      <c r="GE1382" s="26"/>
      <c r="GF1382" s="26"/>
      <c r="GG1382" s="26"/>
      <c r="GH1382" s="26"/>
      <c r="GI1382" s="26"/>
      <c r="GJ1382" s="26"/>
      <c r="GK1382" s="26"/>
      <c r="GL1382" s="26"/>
      <c r="GM1382" s="26"/>
      <c r="GN1382" s="26"/>
      <c r="GO1382" s="26"/>
      <c r="GP1382" s="26"/>
      <c r="GQ1382" s="26"/>
      <c r="GR1382" s="26"/>
      <c r="GS1382" s="26"/>
      <c r="GT1382" s="26"/>
      <c r="GU1382" s="26"/>
      <c r="GV1382" s="26"/>
      <c r="GW1382" s="26"/>
      <c r="GX1382" s="26"/>
      <c r="GY1382" s="26"/>
      <c r="GZ1382" s="26"/>
      <c r="HA1382" s="26"/>
      <c r="HB1382" s="26"/>
      <c r="HC1382" s="26"/>
      <c r="HD1382" s="26"/>
      <c r="HE1382" s="26"/>
      <c r="HF1382" s="26"/>
      <c r="HG1382" s="26"/>
      <c r="HH1382" s="26"/>
      <c r="HI1382" s="26"/>
      <c r="HJ1382" s="26"/>
      <c r="HK1382" s="26"/>
      <c r="HL1382" s="26"/>
      <c r="HM1382" s="26"/>
      <c r="HN1382" s="26"/>
      <c r="HO1382" s="26"/>
      <c r="HP1382" s="26"/>
      <c r="HQ1382" s="26"/>
      <c r="HR1382" s="26"/>
      <c r="HS1382" s="26"/>
      <c r="HT1382" s="26"/>
      <c r="HU1382" s="26"/>
      <c r="HV1382" s="26"/>
      <c r="HW1382" s="26"/>
      <c r="HX1382" s="26"/>
      <c r="HY1382" s="26"/>
      <c r="HZ1382" s="26"/>
      <c r="IA1382" s="26"/>
      <c r="IB1382" s="26"/>
      <c r="IC1382" s="26"/>
      <c r="ID1382" s="26"/>
      <c r="IE1382" s="26"/>
      <c r="IF1382" s="26"/>
      <c r="IG1382" s="26"/>
      <c r="IH1382" s="26"/>
      <c r="II1382" s="26"/>
      <c r="IJ1382" s="26"/>
      <c r="IK1382" s="26"/>
      <c r="IL1382" s="26"/>
      <c r="IM1382" s="26"/>
      <c r="IN1382" s="26"/>
      <c r="IO1382" s="26"/>
      <c r="IP1382" s="26"/>
      <c r="IQ1382" s="26"/>
    </row>
    <row r="1383" spans="1:251" s="40" customFormat="1" ht="18.75" customHeight="1">
      <c r="A1383" s="32"/>
      <c r="B1383" s="49"/>
      <c r="C1383" s="84" t="s">
        <v>298</v>
      </c>
      <c r="D1383" s="85"/>
      <c r="E1383" s="85"/>
      <c r="F1383" s="85"/>
      <c r="G1383" s="85"/>
      <c r="H1383" s="85"/>
      <c r="I1383" s="85"/>
      <c r="J1383" s="85"/>
      <c r="K1383" s="85"/>
      <c r="L1383" s="85"/>
      <c r="M1383" s="85"/>
      <c r="N1383" s="85"/>
      <c r="O1383" s="85"/>
      <c r="P1383" s="85"/>
      <c r="Q1383" s="85"/>
      <c r="R1383" s="85"/>
      <c r="S1383" s="85"/>
      <c r="T1383" s="85"/>
      <c r="U1383" s="85"/>
      <c r="V1383" s="85"/>
      <c r="W1383" s="85"/>
      <c r="X1383" s="85"/>
      <c r="Y1383" s="85"/>
      <c r="Z1383" s="86"/>
      <c r="AA1383" s="87">
        <v>206</v>
      </c>
      <c r="AB1383" s="88"/>
      <c r="AC1383" s="88"/>
      <c r="AD1383" s="88"/>
      <c r="AE1383" s="88"/>
      <c r="AF1383" s="88"/>
      <c r="AG1383" s="88"/>
      <c r="AH1383" s="88"/>
      <c r="AI1383" s="89"/>
      <c r="AJ1383" s="87">
        <v>188</v>
      </c>
      <c r="AK1383" s="88"/>
      <c r="AL1383" s="88"/>
      <c r="AM1383" s="88"/>
      <c r="AN1383" s="88"/>
      <c r="AO1383" s="88"/>
      <c r="AP1383" s="88"/>
      <c r="AQ1383" s="88"/>
      <c r="AR1383" s="89"/>
      <c r="AS1383" s="90"/>
      <c r="AT1383" s="91"/>
      <c r="AU1383" s="91"/>
      <c r="AV1383" s="91"/>
      <c r="AW1383" s="91"/>
      <c r="AX1383" s="92"/>
      <c r="AY1383" s="26"/>
      <c r="AZ1383" s="26"/>
      <c r="BA1383" s="26"/>
      <c r="BB1383" s="26"/>
      <c r="BC1383" s="26"/>
      <c r="BD1383" s="26"/>
      <c r="BE1383" s="26"/>
      <c r="BF1383" s="26"/>
      <c r="BG1383" s="26"/>
      <c r="BH1383" s="26"/>
      <c r="BI1383" s="26"/>
      <c r="BJ1383" s="26"/>
      <c r="BK1383" s="26"/>
      <c r="BL1383" s="26"/>
      <c r="BM1383" s="26"/>
      <c r="BN1383" s="26"/>
      <c r="BO1383" s="26"/>
      <c r="BP1383" s="26"/>
      <c r="BQ1383" s="26"/>
      <c r="BR1383" s="26"/>
      <c r="BS1383" s="26"/>
      <c r="BT1383" s="26"/>
      <c r="BU1383" s="26"/>
      <c r="BV1383" s="26"/>
      <c r="BW1383" s="26"/>
      <c r="BX1383" s="26"/>
      <c r="BY1383" s="26"/>
      <c r="BZ1383" s="26"/>
      <c r="CA1383" s="26"/>
      <c r="CB1383" s="26"/>
      <c r="CC1383" s="26"/>
      <c r="CD1383" s="26"/>
      <c r="CE1383" s="26"/>
      <c r="CF1383" s="26"/>
      <c r="CG1383" s="26"/>
      <c r="CH1383" s="26"/>
      <c r="CI1383" s="26"/>
      <c r="CJ1383" s="26"/>
      <c r="CK1383" s="26"/>
      <c r="CL1383" s="26"/>
      <c r="CM1383" s="26"/>
      <c r="CN1383" s="26"/>
      <c r="CO1383" s="26"/>
      <c r="CP1383" s="26"/>
      <c r="CQ1383" s="26"/>
      <c r="CR1383" s="26"/>
      <c r="CS1383" s="26"/>
      <c r="CT1383" s="26"/>
      <c r="CU1383" s="26"/>
      <c r="CV1383" s="26"/>
      <c r="CW1383" s="26"/>
      <c r="CX1383" s="26"/>
      <c r="CY1383" s="26"/>
      <c r="CZ1383" s="26"/>
      <c r="DA1383" s="26"/>
      <c r="DB1383" s="26"/>
      <c r="DC1383" s="26"/>
      <c r="DD1383" s="26"/>
      <c r="DE1383" s="26"/>
      <c r="DF1383" s="26"/>
      <c r="DG1383" s="26"/>
      <c r="DH1383" s="26"/>
      <c r="DI1383" s="26"/>
      <c r="DJ1383" s="26"/>
      <c r="DK1383" s="26"/>
      <c r="DL1383" s="26"/>
      <c r="DM1383" s="26"/>
      <c r="DN1383" s="26"/>
      <c r="DO1383" s="26"/>
      <c r="DP1383" s="26"/>
      <c r="DQ1383" s="26"/>
      <c r="DR1383" s="26"/>
      <c r="DS1383" s="26"/>
      <c r="DT1383" s="26"/>
      <c r="DU1383" s="26"/>
      <c r="DV1383" s="26"/>
      <c r="DW1383" s="26"/>
      <c r="DX1383" s="26"/>
      <c r="DY1383" s="26"/>
      <c r="DZ1383" s="26"/>
      <c r="EA1383" s="26"/>
      <c r="EB1383" s="26"/>
      <c r="EC1383" s="26"/>
      <c r="ED1383" s="26"/>
      <c r="EE1383" s="26"/>
      <c r="EF1383" s="26"/>
      <c r="EG1383" s="26"/>
      <c r="EH1383" s="26"/>
      <c r="EI1383" s="26"/>
      <c r="EJ1383" s="26"/>
      <c r="EK1383" s="26"/>
      <c r="EL1383" s="26"/>
      <c r="EM1383" s="26"/>
      <c r="EN1383" s="26"/>
      <c r="EO1383" s="26"/>
      <c r="EP1383" s="26"/>
      <c r="EQ1383" s="26"/>
      <c r="ER1383" s="26"/>
      <c r="ES1383" s="26"/>
      <c r="ET1383" s="26"/>
      <c r="EU1383" s="26"/>
      <c r="EV1383" s="26"/>
      <c r="EW1383" s="26"/>
      <c r="EX1383" s="26"/>
      <c r="EY1383" s="26"/>
      <c r="EZ1383" s="26"/>
      <c r="FA1383" s="26"/>
      <c r="FB1383" s="26"/>
      <c r="FC1383" s="26"/>
      <c r="FD1383" s="26"/>
      <c r="FE1383" s="26"/>
      <c r="FF1383" s="26"/>
      <c r="FG1383" s="26"/>
      <c r="FH1383" s="26"/>
      <c r="FI1383" s="26"/>
      <c r="FJ1383" s="26"/>
      <c r="FK1383" s="26"/>
      <c r="FL1383" s="26"/>
      <c r="FM1383" s="26"/>
      <c r="FN1383" s="26"/>
      <c r="FO1383" s="26"/>
      <c r="FP1383" s="26"/>
      <c r="FQ1383" s="26"/>
      <c r="FR1383" s="26"/>
      <c r="FS1383" s="26"/>
      <c r="FT1383" s="26"/>
      <c r="FU1383" s="26"/>
      <c r="FV1383" s="26"/>
      <c r="FW1383" s="26"/>
      <c r="FX1383" s="26"/>
      <c r="FY1383" s="26"/>
      <c r="FZ1383" s="26"/>
      <c r="GA1383" s="26"/>
      <c r="GB1383" s="26"/>
      <c r="GC1383" s="26"/>
      <c r="GD1383" s="26"/>
      <c r="GE1383" s="26"/>
      <c r="GF1383" s="26"/>
      <c r="GG1383" s="26"/>
      <c r="GH1383" s="26"/>
      <c r="GI1383" s="26"/>
      <c r="GJ1383" s="26"/>
      <c r="GK1383" s="26"/>
      <c r="GL1383" s="26"/>
      <c r="GM1383" s="26"/>
      <c r="GN1383" s="26"/>
      <c r="GO1383" s="26"/>
      <c r="GP1383" s="26"/>
      <c r="GQ1383" s="26"/>
      <c r="GR1383" s="26"/>
      <c r="GS1383" s="26"/>
      <c r="GT1383" s="26"/>
      <c r="GU1383" s="26"/>
      <c r="GV1383" s="26"/>
      <c r="GW1383" s="26"/>
      <c r="GX1383" s="26"/>
      <c r="GY1383" s="26"/>
      <c r="GZ1383" s="26"/>
      <c r="HA1383" s="26"/>
      <c r="HB1383" s="26"/>
      <c r="HC1383" s="26"/>
      <c r="HD1383" s="26"/>
      <c r="HE1383" s="26"/>
      <c r="HF1383" s="26"/>
      <c r="HG1383" s="26"/>
      <c r="HH1383" s="26"/>
      <c r="HI1383" s="26"/>
      <c r="HJ1383" s="26"/>
      <c r="HK1383" s="26"/>
      <c r="HL1383" s="26"/>
      <c r="HM1383" s="26"/>
      <c r="HN1383" s="26"/>
      <c r="HO1383" s="26"/>
      <c r="HP1383" s="26"/>
      <c r="HQ1383" s="26"/>
      <c r="HR1383" s="26"/>
      <c r="HS1383" s="26"/>
      <c r="HT1383" s="26"/>
      <c r="HU1383" s="26"/>
      <c r="HV1383" s="26"/>
      <c r="HW1383" s="26"/>
      <c r="HX1383" s="26"/>
      <c r="HY1383" s="26"/>
      <c r="HZ1383" s="26"/>
      <c r="IA1383" s="26"/>
      <c r="IB1383" s="26"/>
      <c r="IC1383" s="26"/>
      <c r="ID1383" s="26"/>
      <c r="IE1383" s="26"/>
      <c r="IF1383" s="26"/>
      <c r="IG1383" s="26"/>
      <c r="IH1383" s="26"/>
      <c r="II1383" s="26"/>
      <c r="IJ1383" s="26"/>
      <c r="IK1383" s="26"/>
      <c r="IL1383" s="26"/>
      <c r="IM1383" s="26"/>
      <c r="IN1383" s="26"/>
      <c r="IO1383" s="26"/>
      <c r="IP1383" s="26"/>
      <c r="IQ1383" s="26"/>
    </row>
    <row r="1384" spans="1:251" s="40" customFormat="1" ht="18.75" customHeight="1">
      <c r="A1384" s="32"/>
      <c r="B1384" s="49"/>
      <c r="C1384" s="84" t="s">
        <v>299</v>
      </c>
      <c r="D1384" s="85"/>
      <c r="E1384" s="85"/>
      <c r="F1384" s="85"/>
      <c r="G1384" s="85"/>
      <c r="H1384" s="85"/>
      <c r="I1384" s="85"/>
      <c r="J1384" s="85"/>
      <c r="K1384" s="85"/>
      <c r="L1384" s="85"/>
      <c r="M1384" s="85"/>
      <c r="N1384" s="85"/>
      <c r="O1384" s="85"/>
      <c r="P1384" s="85"/>
      <c r="Q1384" s="85"/>
      <c r="R1384" s="85"/>
      <c r="S1384" s="85"/>
      <c r="T1384" s="85"/>
      <c r="U1384" s="85"/>
      <c r="V1384" s="85"/>
      <c r="W1384" s="85"/>
      <c r="X1384" s="85"/>
      <c r="Y1384" s="85"/>
      <c r="Z1384" s="86"/>
      <c r="AA1384" s="87">
        <v>45</v>
      </c>
      <c r="AB1384" s="88"/>
      <c r="AC1384" s="88"/>
      <c r="AD1384" s="88"/>
      <c r="AE1384" s="88"/>
      <c r="AF1384" s="88"/>
      <c r="AG1384" s="88"/>
      <c r="AH1384" s="88"/>
      <c r="AI1384" s="89"/>
      <c r="AJ1384" s="87">
        <v>54</v>
      </c>
      <c r="AK1384" s="88"/>
      <c r="AL1384" s="88"/>
      <c r="AM1384" s="88"/>
      <c r="AN1384" s="88"/>
      <c r="AO1384" s="88"/>
      <c r="AP1384" s="88"/>
      <c r="AQ1384" s="88"/>
      <c r="AR1384" s="89"/>
      <c r="AS1384" s="90"/>
      <c r="AT1384" s="91"/>
      <c r="AU1384" s="91"/>
      <c r="AV1384" s="91"/>
      <c r="AW1384" s="91"/>
      <c r="AX1384" s="92"/>
      <c r="AY1384" s="26"/>
      <c r="AZ1384" s="26"/>
      <c r="BA1384" s="26"/>
      <c r="BB1384" s="26"/>
      <c r="BC1384" s="26"/>
      <c r="BD1384" s="26"/>
      <c r="BE1384" s="26"/>
      <c r="BF1384" s="26"/>
      <c r="BG1384" s="26"/>
      <c r="BH1384" s="26"/>
      <c r="BI1384" s="26"/>
      <c r="BJ1384" s="26"/>
      <c r="BK1384" s="26"/>
      <c r="BL1384" s="26"/>
      <c r="BM1384" s="26"/>
      <c r="BN1384" s="26"/>
      <c r="BO1384" s="26"/>
      <c r="BP1384" s="26"/>
      <c r="BQ1384" s="26"/>
      <c r="BR1384" s="26"/>
      <c r="BS1384" s="26"/>
      <c r="BT1384" s="26"/>
      <c r="BU1384" s="26"/>
      <c r="BV1384" s="26"/>
      <c r="BW1384" s="26"/>
      <c r="BX1384" s="26"/>
      <c r="BY1384" s="26"/>
      <c r="BZ1384" s="26"/>
      <c r="CA1384" s="26"/>
      <c r="CB1384" s="26"/>
      <c r="CC1384" s="26"/>
      <c r="CD1384" s="26"/>
      <c r="CE1384" s="26"/>
      <c r="CF1384" s="26"/>
      <c r="CG1384" s="26"/>
      <c r="CH1384" s="26"/>
      <c r="CI1384" s="26"/>
      <c r="CJ1384" s="26"/>
      <c r="CK1384" s="26"/>
      <c r="CL1384" s="26"/>
      <c r="CM1384" s="26"/>
      <c r="CN1384" s="26"/>
      <c r="CO1384" s="26"/>
      <c r="CP1384" s="26"/>
      <c r="CQ1384" s="26"/>
      <c r="CR1384" s="26"/>
      <c r="CS1384" s="26"/>
      <c r="CT1384" s="26"/>
      <c r="CU1384" s="26"/>
      <c r="CV1384" s="26"/>
      <c r="CW1384" s="26"/>
      <c r="CX1384" s="26"/>
      <c r="CY1384" s="26"/>
      <c r="CZ1384" s="26"/>
      <c r="DA1384" s="26"/>
      <c r="DB1384" s="26"/>
      <c r="DC1384" s="26"/>
      <c r="DD1384" s="26"/>
      <c r="DE1384" s="26"/>
      <c r="DF1384" s="26"/>
      <c r="DG1384" s="26"/>
      <c r="DH1384" s="26"/>
      <c r="DI1384" s="26"/>
      <c r="DJ1384" s="26"/>
      <c r="DK1384" s="26"/>
      <c r="DL1384" s="26"/>
      <c r="DM1384" s="26"/>
      <c r="DN1384" s="26"/>
      <c r="DO1384" s="26"/>
      <c r="DP1384" s="26"/>
      <c r="DQ1384" s="26"/>
      <c r="DR1384" s="26"/>
      <c r="DS1384" s="26"/>
      <c r="DT1384" s="26"/>
      <c r="DU1384" s="26"/>
      <c r="DV1384" s="26"/>
      <c r="DW1384" s="26"/>
      <c r="DX1384" s="26"/>
      <c r="DY1384" s="26"/>
      <c r="DZ1384" s="26"/>
      <c r="EA1384" s="26"/>
      <c r="EB1384" s="26"/>
      <c r="EC1384" s="26"/>
      <c r="ED1384" s="26"/>
      <c r="EE1384" s="26"/>
      <c r="EF1384" s="26"/>
      <c r="EG1384" s="26"/>
      <c r="EH1384" s="26"/>
      <c r="EI1384" s="26"/>
      <c r="EJ1384" s="26"/>
      <c r="EK1384" s="26"/>
      <c r="EL1384" s="26"/>
      <c r="EM1384" s="26"/>
      <c r="EN1384" s="26"/>
      <c r="EO1384" s="26"/>
      <c r="EP1384" s="26"/>
      <c r="EQ1384" s="26"/>
      <c r="ER1384" s="26"/>
      <c r="ES1384" s="26"/>
      <c r="ET1384" s="26"/>
      <c r="EU1384" s="26"/>
      <c r="EV1384" s="26"/>
      <c r="EW1384" s="26"/>
      <c r="EX1384" s="26"/>
      <c r="EY1384" s="26"/>
      <c r="EZ1384" s="26"/>
      <c r="FA1384" s="26"/>
      <c r="FB1384" s="26"/>
      <c r="FC1384" s="26"/>
      <c r="FD1384" s="26"/>
      <c r="FE1384" s="26"/>
      <c r="FF1384" s="26"/>
      <c r="FG1384" s="26"/>
      <c r="FH1384" s="26"/>
      <c r="FI1384" s="26"/>
      <c r="FJ1384" s="26"/>
      <c r="FK1384" s="26"/>
      <c r="FL1384" s="26"/>
      <c r="FM1384" s="26"/>
      <c r="FN1384" s="26"/>
      <c r="FO1384" s="26"/>
      <c r="FP1384" s="26"/>
      <c r="FQ1384" s="26"/>
      <c r="FR1384" s="26"/>
      <c r="FS1384" s="26"/>
      <c r="FT1384" s="26"/>
      <c r="FU1384" s="26"/>
      <c r="FV1384" s="26"/>
      <c r="FW1384" s="26"/>
      <c r="FX1384" s="26"/>
      <c r="FY1384" s="26"/>
      <c r="FZ1384" s="26"/>
      <c r="GA1384" s="26"/>
      <c r="GB1384" s="26"/>
      <c r="GC1384" s="26"/>
      <c r="GD1384" s="26"/>
      <c r="GE1384" s="26"/>
      <c r="GF1384" s="26"/>
      <c r="GG1384" s="26"/>
      <c r="GH1384" s="26"/>
      <c r="GI1384" s="26"/>
      <c r="GJ1384" s="26"/>
      <c r="GK1384" s="26"/>
      <c r="GL1384" s="26"/>
      <c r="GM1384" s="26"/>
      <c r="GN1384" s="26"/>
      <c r="GO1384" s="26"/>
      <c r="GP1384" s="26"/>
      <c r="GQ1384" s="26"/>
      <c r="GR1384" s="26"/>
      <c r="GS1384" s="26"/>
      <c r="GT1384" s="26"/>
      <c r="GU1384" s="26"/>
      <c r="GV1384" s="26"/>
      <c r="GW1384" s="26"/>
      <c r="GX1384" s="26"/>
      <c r="GY1384" s="26"/>
      <c r="GZ1384" s="26"/>
      <c r="HA1384" s="26"/>
      <c r="HB1384" s="26"/>
      <c r="HC1384" s="26"/>
      <c r="HD1384" s="26"/>
      <c r="HE1384" s="26"/>
      <c r="HF1384" s="26"/>
      <c r="HG1384" s="26"/>
      <c r="HH1384" s="26"/>
      <c r="HI1384" s="26"/>
      <c r="HJ1384" s="26"/>
      <c r="HK1384" s="26"/>
      <c r="HL1384" s="26"/>
      <c r="HM1384" s="26"/>
      <c r="HN1384" s="26"/>
      <c r="HO1384" s="26"/>
      <c r="HP1384" s="26"/>
      <c r="HQ1384" s="26"/>
      <c r="HR1384" s="26"/>
      <c r="HS1384" s="26"/>
      <c r="HT1384" s="26"/>
      <c r="HU1384" s="26"/>
      <c r="HV1384" s="26"/>
      <c r="HW1384" s="26"/>
      <c r="HX1384" s="26"/>
      <c r="HY1384" s="26"/>
      <c r="HZ1384" s="26"/>
      <c r="IA1384" s="26"/>
      <c r="IB1384" s="26"/>
      <c r="IC1384" s="26"/>
      <c r="ID1384" s="26"/>
      <c r="IE1384" s="26"/>
      <c r="IF1384" s="26"/>
      <c r="IG1384" s="26"/>
      <c r="IH1384" s="26"/>
      <c r="II1384" s="26"/>
      <c r="IJ1384" s="26"/>
      <c r="IK1384" s="26"/>
      <c r="IL1384" s="26"/>
      <c r="IM1384" s="26"/>
      <c r="IN1384" s="26"/>
      <c r="IO1384" s="26"/>
      <c r="IP1384" s="26"/>
      <c r="IQ1384" s="26"/>
    </row>
    <row r="1385" spans="1:251" s="40" customFormat="1" ht="18.75" customHeight="1" thickBot="1">
      <c r="A1385" s="41"/>
      <c r="B1385" s="93" t="s">
        <v>101</v>
      </c>
      <c r="C1385" s="94"/>
      <c r="D1385" s="94"/>
      <c r="E1385" s="94"/>
      <c r="F1385" s="94"/>
      <c r="G1385" s="94"/>
      <c r="H1385" s="94"/>
      <c r="I1385" s="94"/>
      <c r="J1385" s="94"/>
      <c r="K1385" s="94"/>
      <c r="L1385" s="94"/>
      <c r="M1385" s="94"/>
      <c r="N1385" s="94"/>
      <c r="O1385" s="94"/>
      <c r="P1385" s="94"/>
      <c r="Q1385" s="94"/>
      <c r="R1385" s="94"/>
      <c r="S1385" s="94"/>
      <c r="T1385" s="94"/>
      <c r="U1385" s="94"/>
      <c r="V1385" s="94"/>
      <c r="W1385" s="94"/>
      <c r="X1385" s="94"/>
      <c r="Y1385" s="94"/>
      <c r="Z1385" s="95"/>
      <c r="AA1385" s="96">
        <f>SUM($AA$1381:$AA$1384)</f>
        <v>1608</v>
      </c>
      <c r="AB1385" s="97"/>
      <c r="AC1385" s="97"/>
      <c r="AD1385" s="97"/>
      <c r="AE1385" s="97"/>
      <c r="AF1385" s="97"/>
      <c r="AG1385" s="97"/>
      <c r="AH1385" s="97"/>
      <c r="AI1385" s="98"/>
      <c r="AJ1385" s="96">
        <f>SUM($AJ$1381:$AJ$1384)</f>
        <v>1599</v>
      </c>
      <c r="AK1385" s="97"/>
      <c r="AL1385" s="97"/>
      <c r="AM1385" s="97"/>
      <c r="AN1385" s="97"/>
      <c r="AO1385" s="97"/>
      <c r="AP1385" s="97"/>
      <c r="AQ1385" s="97"/>
      <c r="AR1385" s="98"/>
      <c r="AS1385" s="99"/>
      <c r="AT1385" s="100"/>
      <c r="AU1385" s="100"/>
      <c r="AV1385" s="100"/>
      <c r="AW1385" s="100"/>
      <c r="AX1385" s="101"/>
      <c r="AY1385" s="26"/>
      <c r="AZ1385" s="26"/>
      <c r="BA1385" s="26"/>
      <c r="BB1385" s="26"/>
      <c r="BC1385" s="26"/>
      <c r="BD1385" s="26"/>
      <c r="BE1385" s="26"/>
      <c r="BF1385" s="26"/>
      <c r="BG1385" s="26"/>
      <c r="BH1385" s="26"/>
      <c r="BI1385" s="26"/>
      <c r="BJ1385" s="26"/>
      <c r="BK1385" s="26"/>
      <c r="BL1385" s="26"/>
      <c r="BM1385" s="26"/>
      <c r="BN1385" s="26"/>
      <c r="BO1385" s="26"/>
      <c r="BP1385" s="26"/>
      <c r="BQ1385" s="26"/>
      <c r="BR1385" s="26"/>
      <c r="BS1385" s="26"/>
      <c r="BT1385" s="26"/>
      <c r="BU1385" s="26"/>
      <c r="BV1385" s="26"/>
      <c r="BW1385" s="26"/>
      <c r="BX1385" s="26"/>
      <c r="BY1385" s="26"/>
      <c r="BZ1385" s="26"/>
      <c r="CA1385" s="26"/>
      <c r="CB1385" s="26"/>
      <c r="CC1385" s="26"/>
      <c r="CD1385" s="26"/>
      <c r="CE1385" s="26"/>
      <c r="CF1385" s="26"/>
      <c r="CG1385" s="26"/>
      <c r="CH1385" s="26"/>
      <c r="CI1385" s="26"/>
      <c r="CJ1385" s="26"/>
      <c r="CK1385" s="26"/>
      <c r="CL1385" s="26"/>
      <c r="CM1385" s="26"/>
      <c r="CN1385" s="26"/>
      <c r="CO1385" s="26"/>
      <c r="CP1385" s="26"/>
      <c r="CQ1385" s="26"/>
      <c r="CR1385" s="26"/>
      <c r="CS1385" s="26"/>
      <c r="CT1385" s="26"/>
      <c r="CU1385" s="26"/>
      <c r="CV1385" s="26"/>
      <c r="CW1385" s="26"/>
      <c r="CX1385" s="26"/>
      <c r="CY1385" s="26"/>
      <c r="CZ1385" s="26"/>
      <c r="DA1385" s="26"/>
      <c r="DB1385" s="26"/>
      <c r="DC1385" s="26"/>
      <c r="DD1385" s="26"/>
      <c r="DE1385" s="26"/>
      <c r="DF1385" s="26"/>
      <c r="DG1385" s="26"/>
      <c r="DH1385" s="26"/>
      <c r="DI1385" s="26"/>
      <c r="DJ1385" s="26"/>
      <c r="DK1385" s="26"/>
      <c r="DL1385" s="26"/>
      <c r="DM1385" s="26"/>
      <c r="DN1385" s="26"/>
      <c r="DO1385" s="26"/>
      <c r="DP1385" s="26"/>
      <c r="DQ1385" s="26"/>
      <c r="DR1385" s="26"/>
      <c r="DS1385" s="26"/>
      <c r="DT1385" s="26"/>
      <c r="DU1385" s="26"/>
      <c r="DV1385" s="26"/>
      <c r="DW1385" s="26"/>
      <c r="DX1385" s="26"/>
      <c r="DY1385" s="26"/>
      <c r="DZ1385" s="26"/>
      <c r="EA1385" s="26"/>
      <c r="EB1385" s="26"/>
      <c r="EC1385" s="26"/>
      <c r="ED1385" s="26"/>
      <c r="EE1385" s="26"/>
      <c r="EF1385" s="26"/>
      <c r="EG1385" s="26"/>
      <c r="EH1385" s="26"/>
      <c r="EI1385" s="26"/>
      <c r="EJ1385" s="26"/>
      <c r="EK1385" s="26"/>
      <c r="EL1385" s="26"/>
      <c r="EM1385" s="26"/>
      <c r="EN1385" s="26"/>
      <c r="EO1385" s="26"/>
      <c r="EP1385" s="26"/>
      <c r="EQ1385" s="26"/>
      <c r="ER1385" s="26"/>
      <c r="ES1385" s="26"/>
      <c r="ET1385" s="26"/>
      <c r="EU1385" s="26"/>
      <c r="EV1385" s="26"/>
      <c r="EW1385" s="26"/>
      <c r="EX1385" s="26"/>
      <c r="EY1385" s="26"/>
      <c r="EZ1385" s="26"/>
      <c r="FA1385" s="26"/>
      <c r="FB1385" s="26"/>
      <c r="FC1385" s="26"/>
      <c r="FD1385" s="26"/>
      <c r="FE1385" s="26"/>
      <c r="FF1385" s="26"/>
      <c r="FG1385" s="26"/>
      <c r="FH1385" s="26"/>
      <c r="FI1385" s="26"/>
      <c r="FJ1385" s="26"/>
      <c r="FK1385" s="26"/>
      <c r="FL1385" s="26"/>
      <c r="FM1385" s="26"/>
      <c r="FN1385" s="26"/>
      <c r="FO1385" s="26"/>
      <c r="FP1385" s="26"/>
      <c r="FQ1385" s="26"/>
      <c r="FR1385" s="26"/>
      <c r="FS1385" s="26"/>
      <c r="FT1385" s="26"/>
      <c r="FU1385" s="26"/>
      <c r="FV1385" s="26"/>
      <c r="FW1385" s="26"/>
      <c r="FX1385" s="26"/>
      <c r="FY1385" s="26"/>
      <c r="FZ1385" s="26"/>
      <c r="GA1385" s="26"/>
      <c r="GB1385" s="26"/>
      <c r="GC1385" s="26"/>
      <c r="GD1385" s="26"/>
      <c r="GE1385" s="26"/>
      <c r="GF1385" s="26"/>
      <c r="GG1385" s="26"/>
      <c r="GH1385" s="26"/>
      <c r="GI1385" s="26"/>
      <c r="GJ1385" s="26"/>
      <c r="GK1385" s="26"/>
      <c r="GL1385" s="26"/>
      <c r="GM1385" s="26"/>
      <c r="GN1385" s="26"/>
      <c r="GO1385" s="26"/>
      <c r="GP1385" s="26"/>
      <c r="GQ1385" s="26"/>
      <c r="GR1385" s="26"/>
      <c r="GS1385" s="26"/>
      <c r="GT1385" s="26"/>
      <c r="GU1385" s="26"/>
      <c r="GV1385" s="26"/>
      <c r="GW1385" s="26"/>
      <c r="GX1385" s="26"/>
      <c r="GY1385" s="26"/>
      <c r="GZ1385" s="26"/>
      <c r="HA1385" s="26"/>
      <c r="HB1385" s="26"/>
      <c r="HC1385" s="26"/>
      <c r="HD1385" s="26"/>
      <c r="HE1385" s="26"/>
      <c r="HF1385" s="26"/>
      <c r="HG1385" s="26"/>
      <c r="HH1385" s="26"/>
      <c r="HI1385" s="26"/>
      <c r="HJ1385" s="26"/>
      <c r="HK1385" s="26"/>
      <c r="HL1385" s="26"/>
      <c r="HM1385" s="26"/>
      <c r="HN1385" s="26"/>
      <c r="HO1385" s="26"/>
      <c r="HP1385" s="26"/>
      <c r="HQ1385" s="26"/>
      <c r="HR1385" s="26"/>
      <c r="HS1385" s="26"/>
      <c r="HT1385" s="26"/>
      <c r="HU1385" s="26"/>
      <c r="HV1385" s="26"/>
      <c r="HW1385" s="26"/>
      <c r="HX1385" s="26"/>
      <c r="HY1385" s="26"/>
      <c r="HZ1385" s="26"/>
      <c r="IA1385" s="26"/>
      <c r="IB1385" s="26"/>
      <c r="IC1385" s="26"/>
      <c r="ID1385" s="26"/>
      <c r="IE1385" s="26"/>
      <c r="IF1385" s="26"/>
      <c r="IG1385" s="26"/>
      <c r="IH1385" s="26"/>
      <c r="II1385" s="26"/>
      <c r="IJ1385" s="26"/>
      <c r="IK1385" s="26"/>
      <c r="IL1385" s="26"/>
      <c r="IM1385" s="26"/>
      <c r="IN1385" s="26"/>
      <c r="IO1385" s="26"/>
      <c r="IP1385" s="26"/>
      <c r="IQ1385" s="26"/>
    </row>
    <row r="1387" spans="1:251" ht="19.2">
      <c r="A1387" s="25" t="s">
        <v>87</v>
      </c>
      <c r="AW1387" s="27"/>
      <c r="AX1387" s="28"/>
      <c r="AY1387" s="27"/>
    </row>
    <row r="1389" spans="1:251" ht="18">
      <c r="B1389" s="102" t="s">
        <v>0</v>
      </c>
      <c r="C1389" s="103"/>
      <c r="D1389" s="103"/>
      <c r="E1389" s="103"/>
      <c r="F1389" s="103"/>
      <c r="G1389" s="103"/>
      <c r="H1389" s="103"/>
      <c r="I1389" s="103"/>
      <c r="J1389" s="103"/>
      <c r="K1389" s="103"/>
      <c r="L1389" s="103"/>
      <c r="M1389" s="103"/>
      <c r="N1389" s="103"/>
      <c r="O1389" s="103"/>
      <c r="P1389" s="103"/>
      <c r="Q1389" s="103"/>
      <c r="R1389" s="103"/>
      <c r="S1389" s="103"/>
      <c r="T1389" s="103"/>
      <c r="U1389" s="103"/>
      <c r="V1389" s="103"/>
      <c r="W1389" s="103"/>
      <c r="X1389" s="103"/>
      <c r="Y1389" s="103"/>
      <c r="Z1389" s="103"/>
      <c r="AA1389" s="103"/>
      <c r="AB1389" s="103"/>
      <c r="AC1389" s="103"/>
      <c r="AD1389" s="103"/>
      <c r="AE1389" s="103"/>
      <c r="AF1389" s="103"/>
      <c r="AG1389" s="103"/>
      <c r="AH1389" s="103"/>
      <c r="AI1389" s="103"/>
      <c r="AJ1389" s="103"/>
      <c r="AK1389" s="103"/>
      <c r="AL1389" s="103"/>
      <c r="AM1389" s="103"/>
      <c r="AN1389" s="103"/>
      <c r="AO1389" s="103"/>
      <c r="AP1389" s="103"/>
      <c r="AQ1389" s="103"/>
      <c r="AR1389" s="103"/>
      <c r="AS1389" s="103"/>
      <c r="AT1389" s="103"/>
      <c r="AU1389" s="103"/>
      <c r="AV1389" s="103"/>
      <c r="AW1389" s="103"/>
      <c r="AX1389" s="103"/>
    </row>
    <row r="1390" spans="1:251">
      <c r="Z1390" s="29"/>
      <c r="AD1390" s="29"/>
      <c r="AE1390" s="29"/>
      <c r="AF1390" s="29"/>
      <c r="AG1390" s="29"/>
      <c r="AH1390" s="29"/>
      <c r="AI1390" s="29"/>
      <c r="AO1390" s="29"/>
    </row>
    <row r="1391" spans="1:251" ht="13.8" thickBot="1">
      <c r="Z1391" s="29"/>
      <c r="AD1391" s="29"/>
      <c r="AE1391" s="29"/>
      <c r="AF1391" s="29"/>
      <c r="AG1391" s="29"/>
      <c r="AH1391" s="29"/>
      <c r="AI1391" s="29"/>
      <c r="AO1391" s="29"/>
      <c r="DI1391" s="30"/>
    </row>
    <row r="1392" spans="1:251" ht="24.75" customHeight="1" thickBot="1">
      <c r="B1392" s="104" t="s">
        <v>88</v>
      </c>
      <c r="C1392" s="105"/>
      <c r="D1392" s="105"/>
      <c r="E1392" s="105"/>
      <c r="F1392" s="105"/>
      <c r="G1392" s="105"/>
      <c r="H1392" s="106" t="s">
        <v>300</v>
      </c>
      <c r="I1392" s="107"/>
      <c r="J1392" s="107"/>
      <c r="K1392" s="107"/>
      <c r="L1392" s="107"/>
      <c r="M1392" s="107"/>
      <c r="N1392" s="107"/>
      <c r="O1392" s="107"/>
      <c r="P1392" s="107"/>
      <c r="Q1392" s="107"/>
      <c r="R1392" s="107"/>
      <c r="S1392" s="107"/>
      <c r="T1392" s="107"/>
      <c r="U1392" s="107"/>
      <c r="V1392" s="107"/>
      <c r="W1392" s="107"/>
      <c r="X1392" s="107"/>
      <c r="Y1392" s="107"/>
      <c r="Z1392" s="107"/>
      <c r="AA1392" s="107"/>
      <c r="AB1392" s="107"/>
      <c r="AC1392" s="107"/>
      <c r="AD1392" s="107"/>
      <c r="AE1392" s="107"/>
      <c r="AF1392" s="107"/>
      <c r="AG1392" s="107"/>
      <c r="AH1392" s="107"/>
      <c r="AI1392" s="107"/>
      <c r="AJ1392" s="107"/>
      <c r="AK1392" s="107"/>
      <c r="AL1392" s="107"/>
      <c r="AM1392" s="107"/>
      <c r="AN1392" s="107"/>
      <c r="AO1392" s="107"/>
      <c r="AP1392" s="107"/>
      <c r="AQ1392" s="107"/>
      <c r="AR1392" s="107"/>
      <c r="AS1392" s="107"/>
      <c r="AT1392" s="107"/>
      <c r="AU1392" s="107"/>
      <c r="AV1392" s="107"/>
      <c r="AW1392" s="107"/>
      <c r="AX1392" s="108"/>
      <c r="DI1392" s="30"/>
    </row>
    <row r="1393" spans="1:113" ht="14.4">
      <c r="B1393" s="31"/>
      <c r="C1393" s="31"/>
      <c r="D1393" s="31"/>
      <c r="E1393" s="31"/>
      <c r="F1393" s="31"/>
      <c r="G1393" s="31"/>
      <c r="H1393" s="32"/>
      <c r="I1393" s="32"/>
      <c r="J1393" s="32"/>
      <c r="K1393" s="32"/>
      <c r="L1393" s="33"/>
      <c r="M1393" s="33"/>
      <c r="N1393" s="33"/>
      <c r="O1393" s="33"/>
      <c r="P1393" s="32"/>
      <c r="Q1393" s="32"/>
      <c r="R1393" s="32"/>
      <c r="S1393" s="32"/>
      <c r="T1393" s="32"/>
      <c r="U1393" s="32"/>
      <c r="V1393" s="34"/>
      <c r="W1393" s="34"/>
      <c r="X1393" s="34"/>
      <c r="Y1393" s="34"/>
      <c r="Z1393" s="34"/>
      <c r="AA1393" s="34"/>
      <c r="AB1393" s="34"/>
      <c r="AC1393" s="34"/>
      <c r="AD1393" s="34"/>
      <c r="AE1393" s="34"/>
      <c r="AF1393" s="34"/>
      <c r="AG1393" s="34"/>
      <c r="AH1393" s="34"/>
      <c r="AI1393" s="34"/>
      <c r="AJ1393" s="34"/>
      <c r="AK1393" s="34"/>
      <c r="AL1393" s="34"/>
      <c r="AM1393" s="34"/>
      <c r="AN1393" s="34"/>
      <c r="AO1393" s="34"/>
      <c r="AP1393" s="34"/>
      <c r="AQ1393" s="34"/>
      <c r="AR1393" s="34"/>
      <c r="AS1393" s="34"/>
      <c r="AT1393" s="34"/>
      <c r="AU1393" s="34"/>
      <c r="AV1393" s="34"/>
      <c r="AW1393" s="34"/>
      <c r="AX1393" s="34"/>
      <c r="DI1393" s="30"/>
    </row>
    <row r="1394" spans="1:113" ht="15" thickBot="1">
      <c r="A1394" s="35"/>
      <c r="B1394" s="34" t="s">
        <v>90</v>
      </c>
      <c r="C1394" s="32"/>
      <c r="D1394" s="32"/>
      <c r="E1394" s="32"/>
      <c r="F1394" s="32"/>
      <c r="G1394" s="32"/>
      <c r="H1394" s="32"/>
      <c r="I1394" s="32"/>
      <c r="J1394" s="32"/>
      <c r="K1394" s="32"/>
      <c r="L1394" s="33"/>
      <c r="M1394" s="33"/>
      <c r="N1394" s="33"/>
      <c r="O1394" s="33"/>
      <c r="P1394" s="32"/>
      <c r="Q1394" s="32"/>
      <c r="R1394" s="32"/>
      <c r="S1394" s="32"/>
      <c r="T1394" s="32"/>
      <c r="U1394" s="32"/>
      <c r="V1394" s="34"/>
      <c r="W1394" s="34"/>
      <c r="X1394" s="34"/>
      <c r="Y1394" s="34"/>
      <c r="Z1394" s="34"/>
      <c r="AA1394" s="34"/>
      <c r="AB1394" s="34"/>
      <c r="AC1394" s="34"/>
      <c r="AD1394" s="34"/>
      <c r="AE1394" s="34"/>
      <c r="AF1394" s="34"/>
      <c r="AG1394" s="34"/>
      <c r="AH1394" s="34"/>
      <c r="AI1394" s="34"/>
      <c r="AJ1394" s="34"/>
      <c r="AK1394" s="34"/>
      <c r="AL1394" s="34"/>
      <c r="AM1394" s="34"/>
      <c r="AN1394" s="34"/>
      <c r="AO1394" s="34"/>
      <c r="AP1394" s="34"/>
      <c r="AQ1394" s="34"/>
      <c r="AR1394" s="34"/>
      <c r="AS1394" s="34"/>
      <c r="AT1394" s="34"/>
      <c r="AU1394" s="34"/>
      <c r="AV1394" s="34"/>
      <c r="AW1394" s="34"/>
      <c r="AX1394" s="34"/>
      <c r="DI1394" s="30"/>
    </row>
    <row r="1395" spans="1:113" ht="14.4">
      <c r="A1395" s="32"/>
      <c r="B1395" s="36"/>
      <c r="C1395" s="31"/>
      <c r="D1395" s="31"/>
      <c r="E1395" s="31"/>
      <c r="F1395" s="31"/>
      <c r="G1395" s="31"/>
      <c r="H1395" s="31"/>
      <c r="I1395" s="31"/>
      <c r="J1395" s="31"/>
      <c r="K1395" s="31"/>
      <c r="L1395" s="37"/>
      <c r="M1395" s="37"/>
      <c r="N1395" s="37"/>
      <c r="O1395" s="37"/>
      <c r="P1395" s="31"/>
      <c r="Q1395" s="31"/>
      <c r="R1395" s="31"/>
      <c r="S1395" s="31"/>
      <c r="T1395" s="31"/>
      <c r="U1395" s="31"/>
      <c r="V1395" s="38"/>
      <c r="W1395" s="38"/>
      <c r="X1395" s="38"/>
      <c r="Y1395" s="38"/>
      <c r="Z1395" s="38"/>
      <c r="AA1395" s="38"/>
      <c r="AB1395" s="38"/>
      <c r="AC1395" s="38"/>
      <c r="AD1395" s="38"/>
      <c r="AE1395" s="38"/>
      <c r="AF1395" s="38"/>
      <c r="AG1395" s="38"/>
      <c r="AH1395" s="38"/>
      <c r="AI1395" s="38"/>
      <c r="AJ1395" s="38"/>
      <c r="AK1395" s="38"/>
      <c r="AL1395" s="38"/>
      <c r="AM1395" s="38"/>
      <c r="AN1395" s="38"/>
      <c r="AO1395" s="38"/>
      <c r="AP1395" s="38"/>
      <c r="AQ1395" s="38"/>
      <c r="AR1395" s="38"/>
      <c r="AS1395" s="38"/>
      <c r="AT1395" s="38"/>
      <c r="AU1395" s="38"/>
      <c r="AV1395" s="38"/>
      <c r="AW1395" s="38"/>
      <c r="AX1395" s="39"/>
    </row>
    <row r="1396" spans="1:113" ht="12" customHeight="1">
      <c r="A1396" s="32"/>
      <c r="B1396" s="109" t="s">
        <v>301</v>
      </c>
      <c r="C1396" s="110"/>
      <c r="D1396" s="110"/>
      <c r="E1396" s="110"/>
      <c r="F1396" s="110"/>
      <c r="G1396" s="110"/>
      <c r="H1396" s="110"/>
      <c r="I1396" s="110"/>
      <c r="J1396" s="110"/>
      <c r="K1396" s="110"/>
      <c r="L1396" s="110"/>
      <c r="M1396" s="110"/>
      <c r="N1396" s="110"/>
      <c r="O1396" s="110"/>
      <c r="P1396" s="110"/>
      <c r="Q1396" s="110"/>
      <c r="R1396" s="110"/>
      <c r="S1396" s="110"/>
      <c r="T1396" s="110"/>
      <c r="U1396" s="110"/>
      <c r="V1396" s="110"/>
      <c r="W1396" s="110"/>
      <c r="X1396" s="110"/>
      <c r="Y1396" s="110"/>
      <c r="Z1396" s="110"/>
      <c r="AA1396" s="110"/>
      <c r="AB1396" s="110"/>
      <c r="AC1396" s="110"/>
      <c r="AD1396" s="110"/>
      <c r="AE1396" s="110"/>
      <c r="AF1396" s="110"/>
      <c r="AG1396" s="110"/>
      <c r="AH1396" s="110"/>
      <c r="AI1396" s="110"/>
      <c r="AJ1396" s="110"/>
      <c r="AK1396" s="110"/>
      <c r="AL1396" s="110"/>
      <c r="AM1396" s="110"/>
      <c r="AN1396" s="110"/>
      <c r="AO1396" s="110"/>
      <c r="AP1396" s="110"/>
      <c r="AQ1396" s="110"/>
      <c r="AR1396" s="110"/>
      <c r="AS1396" s="110"/>
      <c r="AT1396" s="110"/>
      <c r="AU1396" s="110"/>
      <c r="AV1396" s="110"/>
      <c r="AW1396" s="110"/>
      <c r="AX1396" s="111"/>
    </row>
    <row r="1397" spans="1:113" ht="12" customHeight="1">
      <c r="A1397" s="32"/>
      <c r="B1397" s="109"/>
      <c r="C1397" s="110"/>
      <c r="D1397" s="110"/>
      <c r="E1397" s="110"/>
      <c r="F1397" s="110"/>
      <c r="G1397" s="110"/>
      <c r="H1397" s="110"/>
      <c r="I1397" s="110"/>
      <c r="J1397" s="110"/>
      <c r="K1397" s="110"/>
      <c r="L1397" s="110"/>
      <c r="M1397" s="110"/>
      <c r="N1397" s="110"/>
      <c r="O1397" s="110"/>
      <c r="P1397" s="110"/>
      <c r="Q1397" s="110"/>
      <c r="R1397" s="110"/>
      <c r="S1397" s="110"/>
      <c r="T1397" s="110"/>
      <c r="U1397" s="110"/>
      <c r="V1397" s="110"/>
      <c r="W1397" s="110"/>
      <c r="X1397" s="110"/>
      <c r="Y1397" s="110"/>
      <c r="Z1397" s="110"/>
      <c r="AA1397" s="110"/>
      <c r="AB1397" s="110"/>
      <c r="AC1397" s="110"/>
      <c r="AD1397" s="110"/>
      <c r="AE1397" s="110"/>
      <c r="AF1397" s="110"/>
      <c r="AG1397" s="110"/>
      <c r="AH1397" s="110"/>
      <c r="AI1397" s="110"/>
      <c r="AJ1397" s="110"/>
      <c r="AK1397" s="110"/>
      <c r="AL1397" s="110"/>
      <c r="AM1397" s="110"/>
      <c r="AN1397" s="110"/>
      <c r="AO1397" s="110"/>
      <c r="AP1397" s="110"/>
      <c r="AQ1397" s="110"/>
      <c r="AR1397" s="110"/>
      <c r="AS1397" s="110"/>
      <c r="AT1397" s="110"/>
      <c r="AU1397" s="110"/>
      <c r="AV1397" s="110"/>
      <c r="AW1397" s="110"/>
      <c r="AX1397" s="111"/>
      <c r="BC1397" s="40"/>
    </row>
    <row r="1398" spans="1:113" ht="12" customHeight="1">
      <c r="A1398" s="32"/>
      <c r="B1398" s="109"/>
      <c r="C1398" s="110"/>
      <c r="D1398" s="110"/>
      <c r="E1398" s="110"/>
      <c r="F1398" s="110"/>
      <c r="G1398" s="110"/>
      <c r="H1398" s="110"/>
      <c r="I1398" s="110"/>
      <c r="J1398" s="110"/>
      <c r="K1398" s="110"/>
      <c r="L1398" s="110"/>
      <c r="M1398" s="110"/>
      <c r="N1398" s="110"/>
      <c r="O1398" s="110"/>
      <c r="P1398" s="110"/>
      <c r="Q1398" s="110"/>
      <c r="R1398" s="110"/>
      <c r="S1398" s="110"/>
      <c r="T1398" s="110"/>
      <c r="U1398" s="110"/>
      <c r="V1398" s="110"/>
      <c r="W1398" s="110"/>
      <c r="X1398" s="110"/>
      <c r="Y1398" s="110"/>
      <c r="Z1398" s="110"/>
      <c r="AA1398" s="110"/>
      <c r="AB1398" s="110"/>
      <c r="AC1398" s="110"/>
      <c r="AD1398" s="110"/>
      <c r="AE1398" s="110"/>
      <c r="AF1398" s="110"/>
      <c r="AG1398" s="110"/>
      <c r="AH1398" s="110"/>
      <c r="AI1398" s="110"/>
      <c r="AJ1398" s="110"/>
      <c r="AK1398" s="110"/>
      <c r="AL1398" s="110"/>
      <c r="AM1398" s="110"/>
      <c r="AN1398" s="110"/>
      <c r="AO1398" s="110"/>
      <c r="AP1398" s="110"/>
      <c r="AQ1398" s="110"/>
      <c r="AR1398" s="110"/>
      <c r="AS1398" s="110"/>
      <c r="AT1398" s="110"/>
      <c r="AU1398" s="110"/>
      <c r="AV1398" s="110"/>
      <c r="AW1398" s="110"/>
      <c r="AX1398" s="111"/>
    </row>
    <row r="1399" spans="1:113" ht="12" customHeight="1">
      <c r="A1399" s="32"/>
      <c r="B1399" s="109"/>
      <c r="C1399" s="110"/>
      <c r="D1399" s="110"/>
      <c r="E1399" s="110"/>
      <c r="F1399" s="110"/>
      <c r="G1399" s="110"/>
      <c r="H1399" s="110"/>
      <c r="I1399" s="110"/>
      <c r="J1399" s="110"/>
      <c r="K1399" s="110"/>
      <c r="L1399" s="110"/>
      <c r="M1399" s="110"/>
      <c r="N1399" s="110"/>
      <c r="O1399" s="110"/>
      <c r="P1399" s="110"/>
      <c r="Q1399" s="110"/>
      <c r="R1399" s="110"/>
      <c r="S1399" s="110"/>
      <c r="T1399" s="110"/>
      <c r="U1399" s="110"/>
      <c r="V1399" s="110"/>
      <c r="W1399" s="110"/>
      <c r="X1399" s="110"/>
      <c r="Y1399" s="110"/>
      <c r="Z1399" s="110"/>
      <c r="AA1399" s="110"/>
      <c r="AB1399" s="110"/>
      <c r="AC1399" s="110"/>
      <c r="AD1399" s="110"/>
      <c r="AE1399" s="110"/>
      <c r="AF1399" s="110"/>
      <c r="AG1399" s="110"/>
      <c r="AH1399" s="110"/>
      <c r="AI1399" s="110"/>
      <c r="AJ1399" s="110"/>
      <c r="AK1399" s="110"/>
      <c r="AL1399" s="110"/>
      <c r="AM1399" s="110"/>
      <c r="AN1399" s="110"/>
      <c r="AO1399" s="110"/>
      <c r="AP1399" s="110"/>
      <c r="AQ1399" s="110"/>
      <c r="AR1399" s="110"/>
      <c r="AS1399" s="110"/>
      <c r="AT1399" s="110"/>
      <c r="AU1399" s="110"/>
      <c r="AV1399" s="110"/>
      <c r="AW1399" s="110"/>
      <c r="AX1399" s="111"/>
    </row>
    <row r="1400" spans="1:113" ht="12" customHeight="1">
      <c r="A1400" s="32"/>
      <c r="B1400" s="109"/>
      <c r="C1400" s="110"/>
      <c r="D1400" s="110"/>
      <c r="E1400" s="110"/>
      <c r="F1400" s="110"/>
      <c r="G1400" s="110"/>
      <c r="H1400" s="110"/>
      <c r="I1400" s="110"/>
      <c r="J1400" s="110"/>
      <c r="K1400" s="110"/>
      <c r="L1400" s="110"/>
      <c r="M1400" s="110"/>
      <c r="N1400" s="110"/>
      <c r="O1400" s="110"/>
      <c r="P1400" s="110"/>
      <c r="Q1400" s="110"/>
      <c r="R1400" s="110"/>
      <c r="S1400" s="110"/>
      <c r="T1400" s="110"/>
      <c r="U1400" s="110"/>
      <c r="V1400" s="110"/>
      <c r="W1400" s="110"/>
      <c r="X1400" s="110"/>
      <c r="Y1400" s="110"/>
      <c r="Z1400" s="110"/>
      <c r="AA1400" s="110"/>
      <c r="AB1400" s="110"/>
      <c r="AC1400" s="110"/>
      <c r="AD1400" s="110"/>
      <c r="AE1400" s="110"/>
      <c r="AF1400" s="110"/>
      <c r="AG1400" s="110"/>
      <c r="AH1400" s="110"/>
      <c r="AI1400" s="110"/>
      <c r="AJ1400" s="110"/>
      <c r="AK1400" s="110"/>
      <c r="AL1400" s="110"/>
      <c r="AM1400" s="110"/>
      <c r="AN1400" s="110"/>
      <c r="AO1400" s="110"/>
      <c r="AP1400" s="110"/>
      <c r="AQ1400" s="110"/>
      <c r="AR1400" s="110"/>
      <c r="AS1400" s="110"/>
      <c r="AT1400" s="110"/>
      <c r="AU1400" s="110"/>
      <c r="AV1400" s="110"/>
      <c r="AW1400" s="110"/>
      <c r="AX1400" s="111"/>
    </row>
    <row r="1401" spans="1:113" ht="15" thickBot="1">
      <c r="A1401" s="41"/>
      <c r="B1401" s="42"/>
      <c r="C1401" s="43"/>
      <c r="D1401" s="43"/>
      <c r="E1401" s="43"/>
      <c r="F1401" s="43"/>
      <c r="G1401" s="43"/>
      <c r="H1401" s="43"/>
      <c r="I1401" s="43"/>
      <c r="J1401" s="43"/>
      <c r="K1401" s="43"/>
      <c r="L1401" s="43"/>
      <c r="M1401" s="43"/>
      <c r="N1401" s="43"/>
      <c r="O1401" s="43"/>
      <c r="P1401" s="43"/>
      <c r="Q1401" s="43"/>
      <c r="R1401" s="43"/>
      <c r="S1401" s="43"/>
      <c r="T1401" s="43"/>
      <c r="U1401" s="43"/>
      <c r="V1401" s="43"/>
      <c r="W1401" s="43"/>
      <c r="X1401" s="43"/>
      <c r="Y1401" s="43"/>
      <c r="Z1401" s="43"/>
      <c r="AA1401" s="43"/>
      <c r="AB1401" s="43"/>
      <c r="AC1401" s="43"/>
      <c r="AD1401" s="43"/>
      <c r="AE1401" s="43"/>
      <c r="AF1401" s="43"/>
      <c r="AG1401" s="43"/>
      <c r="AH1401" s="43"/>
      <c r="AI1401" s="43"/>
      <c r="AJ1401" s="43"/>
      <c r="AK1401" s="43"/>
      <c r="AL1401" s="43"/>
      <c r="AM1401" s="43"/>
      <c r="AN1401" s="43"/>
      <c r="AO1401" s="43"/>
      <c r="AP1401" s="43"/>
      <c r="AQ1401" s="43"/>
      <c r="AR1401" s="43"/>
      <c r="AS1401" s="43"/>
      <c r="AT1401" s="43"/>
      <c r="AU1401" s="43"/>
      <c r="AV1401" s="43"/>
      <c r="AW1401" s="43"/>
      <c r="AX1401" s="44"/>
    </row>
    <row r="1402" spans="1:113">
      <c r="B1402" s="45"/>
    </row>
    <row r="1403" spans="1:113" ht="15" thickBot="1">
      <c r="A1403" s="35"/>
      <c r="B1403" s="34" t="s">
        <v>92</v>
      </c>
      <c r="C1403" s="32"/>
      <c r="D1403" s="32"/>
      <c r="E1403" s="32"/>
      <c r="F1403" s="32"/>
      <c r="G1403" s="32"/>
      <c r="H1403" s="32"/>
      <c r="I1403" s="32"/>
      <c r="J1403" s="32"/>
      <c r="K1403" s="32"/>
      <c r="L1403" s="33"/>
      <c r="M1403" s="33"/>
      <c r="N1403" s="33"/>
      <c r="O1403" s="33"/>
      <c r="P1403" s="32"/>
      <c r="Q1403" s="32"/>
      <c r="R1403" s="32"/>
      <c r="S1403" s="32"/>
      <c r="T1403" s="32"/>
      <c r="U1403" s="32"/>
      <c r="V1403" s="34"/>
      <c r="W1403" s="34"/>
      <c r="X1403" s="34"/>
      <c r="Y1403" s="34"/>
      <c r="Z1403" s="34"/>
      <c r="AA1403" s="34"/>
      <c r="AB1403" s="34"/>
      <c r="AC1403" s="34"/>
      <c r="AD1403" s="34"/>
      <c r="AE1403" s="34"/>
      <c r="AF1403" s="34"/>
      <c r="AG1403" s="34"/>
      <c r="AH1403" s="34"/>
      <c r="AI1403" s="34"/>
      <c r="AJ1403" s="34"/>
      <c r="AK1403" s="34"/>
      <c r="AL1403" s="34"/>
      <c r="AM1403" s="34"/>
      <c r="AN1403" s="34"/>
      <c r="AO1403" s="34"/>
      <c r="AP1403" s="34"/>
      <c r="AQ1403" s="34"/>
      <c r="AR1403" s="34"/>
      <c r="AS1403" s="34"/>
      <c r="AT1403" s="34"/>
      <c r="AU1403" s="34"/>
      <c r="AV1403" s="34"/>
      <c r="AW1403" s="34"/>
      <c r="AX1403" s="34"/>
      <c r="DI1403" s="30"/>
    </row>
    <row r="1404" spans="1:113" ht="14.4">
      <c r="A1404" s="32"/>
      <c r="B1404" s="36"/>
      <c r="C1404" s="31"/>
      <c r="D1404" s="31"/>
      <c r="E1404" s="31"/>
      <c r="F1404" s="31"/>
      <c r="G1404" s="31"/>
      <c r="H1404" s="31"/>
      <c r="I1404" s="31"/>
      <c r="J1404" s="31"/>
      <c r="K1404" s="31"/>
      <c r="L1404" s="37"/>
      <c r="M1404" s="37"/>
      <c r="N1404" s="37"/>
      <c r="O1404" s="37"/>
      <c r="P1404" s="31"/>
      <c r="Q1404" s="31"/>
      <c r="R1404" s="31"/>
      <c r="S1404" s="31"/>
      <c r="T1404" s="31"/>
      <c r="U1404" s="31"/>
      <c r="V1404" s="38"/>
      <c r="W1404" s="38"/>
      <c r="X1404" s="38"/>
      <c r="Y1404" s="38"/>
      <c r="Z1404" s="38"/>
      <c r="AA1404" s="38"/>
      <c r="AB1404" s="38"/>
      <c r="AC1404" s="38"/>
      <c r="AD1404" s="38"/>
      <c r="AE1404" s="38"/>
      <c r="AF1404" s="38"/>
      <c r="AG1404" s="38"/>
      <c r="AH1404" s="38"/>
      <c r="AI1404" s="38"/>
      <c r="AJ1404" s="38"/>
      <c r="AK1404" s="38"/>
      <c r="AL1404" s="38"/>
      <c r="AM1404" s="38"/>
      <c r="AN1404" s="38"/>
      <c r="AO1404" s="38"/>
      <c r="AP1404" s="38"/>
      <c r="AQ1404" s="38"/>
      <c r="AR1404" s="38"/>
      <c r="AS1404" s="38"/>
      <c r="AT1404" s="38"/>
      <c r="AU1404" s="38"/>
      <c r="AV1404" s="38"/>
      <c r="AW1404" s="38"/>
      <c r="AX1404" s="39"/>
    </row>
    <row r="1405" spans="1:113" ht="12" customHeight="1">
      <c r="A1405" s="32"/>
      <c r="B1405" s="109" t="s">
        <v>302</v>
      </c>
      <c r="C1405" s="110"/>
      <c r="D1405" s="110"/>
      <c r="E1405" s="110"/>
      <c r="F1405" s="110"/>
      <c r="G1405" s="110"/>
      <c r="H1405" s="110"/>
      <c r="I1405" s="110"/>
      <c r="J1405" s="110"/>
      <c r="K1405" s="110"/>
      <c r="L1405" s="110"/>
      <c r="M1405" s="110"/>
      <c r="N1405" s="110"/>
      <c r="O1405" s="110"/>
      <c r="P1405" s="110"/>
      <c r="Q1405" s="110"/>
      <c r="R1405" s="110"/>
      <c r="S1405" s="110"/>
      <c r="T1405" s="110"/>
      <c r="U1405" s="110"/>
      <c r="V1405" s="110"/>
      <c r="W1405" s="110"/>
      <c r="X1405" s="110"/>
      <c r="Y1405" s="110"/>
      <c r="Z1405" s="110"/>
      <c r="AA1405" s="110"/>
      <c r="AB1405" s="110"/>
      <c r="AC1405" s="110"/>
      <c r="AD1405" s="110"/>
      <c r="AE1405" s="110"/>
      <c r="AF1405" s="110"/>
      <c r="AG1405" s="110"/>
      <c r="AH1405" s="110"/>
      <c r="AI1405" s="110"/>
      <c r="AJ1405" s="110"/>
      <c r="AK1405" s="110"/>
      <c r="AL1405" s="110"/>
      <c r="AM1405" s="110"/>
      <c r="AN1405" s="110"/>
      <c r="AO1405" s="110"/>
      <c r="AP1405" s="110"/>
      <c r="AQ1405" s="110"/>
      <c r="AR1405" s="110"/>
      <c r="AS1405" s="110"/>
      <c r="AT1405" s="110"/>
      <c r="AU1405" s="110"/>
      <c r="AV1405" s="110"/>
      <c r="AW1405" s="110"/>
      <c r="AX1405" s="111"/>
    </row>
    <row r="1406" spans="1:113" ht="12" customHeight="1">
      <c r="A1406" s="32"/>
      <c r="B1406" s="109"/>
      <c r="C1406" s="110"/>
      <c r="D1406" s="110"/>
      <c r="E1406" s="110"/>
      <c r="F1406" s="110"/>
      <c r="G1406" s="110"/>
      <c r="H1406" s="110"/>
      <c r="I1406" s="110"/>
      <c r="J1406" s="110"/>
      <c r="K1406" s="110"/>
      <c r="L1406" s="110"/>
      <c r="M1406" s="110"/>
      <c r="N1406" s="110"/>
      <c r="O1406" s="110"/>
      <c r="P1406" s="110"/>
      <c r="Q1406" s="110"/>
      <c r="R1406" s="110"/>
      <c r="S1406" s="110"/>
      <c r="T1406" s="110"/>
      <c r="U1406" s="110"/>
      <c r="V1406" s="110"/>
      <c r="W1406" s="110"/>
      <c r="X1406" s="110"/>
      <c r="Y1406" s="110"/>
      <c r="Z1406" s="110"/>
      <c r="AA1406" s="110"/>
      <c r="AB1406" s="110"/>
      <c r="AC1406" s="110"/>
      <c r="AD1406" s="110"/>
      <c r="AE1406" s="110"/>
      <c r="AF1406" s="110"/>
      <c r="AG1406" s="110"/>
      <c r="AH1406" s="110"/>
      <c r="AI1406" s="110"/>
      <c r="AJ1406" s="110"/>
      <c r="AK1406" s="110"/>
      <c r="AL1406" s="110"/>
      <c r="AM1406" s="110"/>
      <c r="AN1406" s="110"/>
      <c r="AO1406" s="110"/>
      <c r="AP1406" s="110"/>
      <c r="AQ1406" s="110"/>
      <c r="AR1406" s="110"/>
      <c r="AS1406" s="110"/>
      <c r="AT1406" s="110"/>
      <c r="AU1406" s="110"/>
      <c r="AV1406" s="110"/>
      <c r="AW1406" s="110"/>
      <c r="AX1406" s="111"/>
      <c r="BC1406" s="40"/>
    </row>
    <row r="1407" spans="1:113" ht="12" customHeight="1">
      <c r="A1407" s="32"/>
      <c r="B1407" s="109"/>
      <c r="C1407" s="110"/>
      <c r="D1407" s="110"/>
      <c r="E1407" s="110"/>
      <c r="F1407" s="110"/>
      <c r="G1407" s="110"/>
      <c r="H1407" s="110"/>
      <c r="I1407" s="110"/>
      <c r="J1407" s="110"/>
      <c r="K1407" s="110"/>
      <c r="L1407" s="110"/>
      <c r="M1407" s="110"/>
      <c r="N1407" s="110"/>
      <c r="O1407" s="110"/>
      <c r="P1407" s="110"/>
      <c r="Q1407" s="110"/>
      <c r="R1407" s="110"/>
      <c r="S1407" s="110"/>
      <c r="T1407" s="110"/>
      <c r="U1407" s="110"/>
      <c r="V1407" s="110"/>
      <c r="W1407" s="110"/>
      <c r="X1407" s="110"/>
      <c r="Y1407" s="110"/>
      <c r="Z1407" s="110"/>
      <c r="AA1407" s="110"/>
      <c r="AB1407" s="110"/>
      <c r="AC1407" s="110"/>
      <c r="AD1407" s="110"/>
      <c r="AE1407" s="110"/>
      <c r="AF1407" s="110"/>
      <c r="AG1407" s="110"/>
      <c r="AH1407" s="110"/>
      <c r="AI1407" s="110"/>
      <c r="AJ1407" s="110"/>
      <c r="AK1407" s="110"/>
      <c r="AL1407" s="110"/>
      <c r="AM1407" s="110"/>
      <c r="AN1407" s="110"/>
      <c r="AO1407" s="110"/>
      <c r="AP1407" s="110"/>
      <c r="AQ1407" s="110"/>
      <c r="AR1407" s="110"/>
      <c r="AS1407" s="110"/>
      <c r="AT1407" s="110"/>
      <c r="AU1407" s="110"/>
      <c r="AV1407" s="110"/>
      <c r="AW1407" s="110"/>
      <c r="AX1407" s="111"/>
    </row>
    <row r="1408" spans="1:113" ht="12" customHeight="1">
      <c r="A1408" s="32"/>
      <c r="B1408" s="109"/>
      <c r="C1408" s="110"/>
      <c r="D1408" s="110"/>
      <c r="E1408" s="110"/>
      <c r="F1408" s="110"/>
      <c r="G1408" s="110"/>
      <c r="H1408" s="110"/>
      <c r="I1408" s="110"/>
      <c r="J1408" s="110"/>
      <c r="K1408" s="110"/>
      <c r="L1408" s="110"/>
      <c r="M1408" s="110"/>
      <c r="N1408" s="110"/>
      <c r="O1408" s="110"/>
      <c r="P1408" s="110"/>
      <c r="Q1408" s="110"/>
      <c r="R1408" s="110"/>
      <c r="S1408" s="110"/>
      <c r="T1408" s="110"/>
      <c r="U1408" s="110"/>
      <c r="V1408" s="110"/>
      <c r="W1408" s="110"/>
      <c r="X1408" s="110"/>
      <c r="Y1408" s="110"/>
      <c r="Z1408" s="110"/>
      <c r="AA1408" s="110"/>
      <c r="AB1408" s="110"/>
      <c r="AC1408" s="110"/>
      <c r="AD1408" s="110"/>
      <c r="AE1408" s="110"/>
      <c r="AF1408" s="110"/>
      <c r="AG1408" s="110"/>
      <c r="AH1408" s="110"/>
      <c r="AI1408" s="110"/>
      <c r="AJ1408" s="110"/>
      <c r="AK1408" s="110"/>
      <c r="AL1408" s="110"/>
      <c r="AM1408" s="110"/>
      <c r="AN1408" s="110"/>
      <c r="AO1408" s="110"/>
      <c r="AP1408" s="110"/>
      <c r="AQ1408" s="110"/>
      <c r="AR1408" s="110"/>
      <c r="AS1408" s="110"/>
      <c r="AT1408" s="110"/>
      <c r="AU1408" s="110"/>
      <c r="AV1408" s="110"/>
      <c r="AW1408" s="110"/>
      <c r="AX1408" s="111"/>
    </row>
    <row r="1409" spans="1:251" ht="12" customHeight="1">
      <c r="A1409" s="32"/>
      <c r="B1409" s="109"/>
      <c r="C1409" s="110"/>
      <c r="D1409" s="110"/>
      <c r="E1409" s="110"/>
      <c r="F1409" s="110"/>
      <c r="G1409" s="110"/>
      <c r="H1409" s="110"/>
      <c r="I1409" s="110"/>
      <c r="J1409" s="110"/>
      <c r="K1409" s="110"/>
      <c r="L1409" s="110"/>
      <c r="M1409" s="110"/>
      <c r="N1409" s="110"/>
      <c r="O1409" s="110"/>
      <c r="P1409" s="110"/>
      <c r="Q1409" s="110"/>
      <c r="R1409" s="110"/>
      <c r="S1409" s="110"/>
      <c r="T1409" s="110"/>
      <c r="U1409" s="110"/>
      <c r="V1409" s="110"/>
      <c r="W1409" s="110"/>
      <c r="X1409" s="110"/>
      <c r="Y1409" s="110"/>
      <c r="Z1409" s="110"/>
      <c r="AA1409" s="110"/>
      <c r="AB1409" s="110"/>
      <c r="AC1409" s="110"/>
      <c r="AD1409" s="110"/>
      <c r="AE1409" s="110"/>
      <c r="AF1409" s="110"/>
      <c r="AG1409" s="110"/>
      <c r="AH1409" s="110"/>
      <c r="AI1409" s="110"/>
      <c r="AJ1409" s="110"/>
      <c r="AK1409" s="110"/>
      <c r="AL1409" s="110"/>
      <c r="AM1409" s="110"/>
      <c r="AN1409" s="110"/>
      <c r="AO1409" s="110"/>
      <c r="AP1409" s="110"/>
      <c r="AQ1409" s="110"/>
      <c r="AR1409" s="110"/>
      <c r="AS1409" s="110"/>
      <c r="AT1409" s="110"/>
      <c r="AU1409" s="110"/>
      <c r="AV1409" s="110"/>
      <c r="AW1409" s="110"/>
      <c r="AX1409" s="111"/>
    </row>
    <row r="1410" spans="1:251" ht="15" thickBot="1">
      <c r="A1410" s="41"/>
      <c r="B1410" s="42"/>
      <c r="C1410" s="43"/>
      <c r="D1410" s="43"/>
      <c r="E1410" s="43"/>
      <c r="F1410" s="43"/>
      <c r="G1410" s="43"/>
      <c r="H1410" s="43"/>
      <c r="I1410" s="43"/>
      <c r="J1410" s="43"/>
      <c r="K1410" s="43"/>
      <c r="L1410" s="43"/>
      <c r="M1410" s="43"/>
      <c r="N1410" s="43"/>
      <c r="O1410" s="43"/>
      <c r="P1410" s="43"/>
      <c r="Q1410" s="43"/>
      <c r="R1410" s="43"/>
      <c r="S1410" s="43"/>
      <c r="T1410" s="43"/>
      <c r="U1410" s="43"/>
      <c r="V1410" s="43"/>
      <c r="W1410" s="43"/>
      <c r="X1410" s="43"/>
      <c r="Y1410" s="43"/>
      <c r="Z1410" s="43"/>
      <c r="AA1410" s="43"/>
      <c r="AB1410" s="43"/>
      <c r="AC1410" s="43"/>
      <c r="AD1410" s="43"/>
      <c r="AE1410" s="43"/>
      <c r="AF1410" s="43"/>
      <c r="AG1410" s="43"/>
      <c r="AH1410" s="43"/>
      <c r="AI1410" s="43"/>
      <c r="AJ1410" s="43"/>
      <c r="AK1410" s="43"/>
      <c r="AL1410" s="43"/>
      <c r="AM1410" s="43"/>
      <c r="AN1410" s="43"/>
      <c r="AO1410" s="43"/>
      <c r="AP1410" s="43"/>
      <c r="AQ1410" s="43"/>
      <c r="AR1410" s="43"/>
      <c r="AS1410" s="43"/>
      <c r="AT1410" s="43"/>
      <c r="AU1410" s="43"/>
      <c r="AV1410" s="43"/>
      <c r="AW1410" s="43"/>
      <c r="AX1410" s="44"/>
    </row>
    <row r="1411" spans="1:251">
      <c r="B1411" s="45"/>
    </row>
    <row r="1412" spans="1:251" ht="14.4">
      <c r="B1412" s="34" t="s">
        <v>94</v>
      </c>
      <c r="C1412" s="32"/>
      <c r="D1412" s="32"/>
      <c r="E1412" s="32"/>
      <c r="F1412" s="32"/>
      <c r="G1412" s="32"/>
      <c r="H1412" s="32"/>
      <c r="I1412" s="32"/>
      <c r="J1412" s="32"/>
      <c r="K1412" s="32"/>
      <c r="L1412" s="33"/>
      <c r="M1412" s="33"/>
      <c r="N1412" s="33"/>
      <c r="O1412" s="33"/>
      <c r="P1412" s="32"/>
      <c r="Q1412" s="32"/>
      <c r="R1412" s="32"/>
      <c r="S1412" s="32"/>
      <c r="T1412" s="32"/>
      <c r="U1412" s="32"/>
      <c r="V1412" s="34"/>
      <c r="W1412" s="34"/>
      <c r="X1412" s="34"/>
      <c r="Y1412" s="34"/>
      <c r="Z1412" s="34"/>
      <c r="AA1412" s="34"/>
      <c r="AB1412" s="34"/>
      <c r="AC1412" s="34"/>
      <c r="AD1412" s="34"/>
      <c r="AE1412" s="34"/>
      <c r="AF1412" s="34"/>
      <c r="AG1412" s="34"/>
      <c r="AH1412" s="34"/>
      <c r="AI1412" s="34"/>
      <c r="AJ1412" s="34"/>
      <c r="AK1412" s="34"/>
      <c r="AL1412" s="34"/>
      <c r="AM1412" s="34"/>
      <c r="AN1412" s="34"/>
      <c r="AO1412" s="34"/>
      <c r="AP1412" s="34"/>
      <c r="AQ1412" s="34"/>
      <c r="AR1412" s="34"/>
      <c r="AS1412" s="34"/>
      <c r="AT1412" s="34"/>
      <c r="AU1412" s="34"/>
      <c r="AV1412" s="34"/>
      <c r="AW1412" s="34"/>
      <c r="AX1412" s="34"/>
    </row>
    <row r="1413" spans="1:251" ht="15" thickBot="1">
      <c r="B1413" s="32"/>
      <c r="C1413" s="32"/>
      <c r="D1413" s="32"/>
      <c r="E1413" s="32"/>
      <c r="F1413" s="32"/>
      <c r="G1413" s="32"/>
      <c r="H1413" s="32"/>
      <c r="I1413" s="32"/>
      <c r="J1413" s="32"/>
      <c r="K1413" s="32"/>
      <c r="L1413" s="33"/>
      <c r="M1413" s="33"/>
      <c r="N1413" s="33"/>
      <c r="O1413" s="33"/>
      <c r="P1413" s="32"/>
      <c r="Q1413" s="32"/>
      <c r="R1413" s="32"/>
      <c r="S1413" s="32"/>
      <c r="T1413" s="32"/>
      <c r="U1413" s="32"/>
      <c r="V1413" s="34"/>
      <c r="W1413" s="34"/>
      <c r="X1413" s="34"/>
      <c r="Y1413" s="34"/>
      <c r="Z1413" s="34"/>
      <c r="AA1413" s="34"/>
      <c r="AB1413" s="34"/>
      <c r="AC1413" s="34"/>
      <c r="AD1413" s="34"/>
      <c r="AE1413" s="34"/>
      <c r="AF1413" s="34"/>
      <c r="AG1413" s="34"/>
      <c r="AH1413" s="34"/>
      <c r="AI1413" s="34"/>
      <c r="AJ1413" s="34"/>
      <c r="AK1413" s="34"/>
      <c r="AL1413" s="34"/>
      <c r="AM1413" s="34"/>
      <c r="AN1413" s="34"/>
      <c r="AO1413" s="34"/>
      <c r="AP1413" s="34"/>
      <c r="AQ1413" s="34"/>
      <c r="AR1413" s="34"/>
      <c r="AS1413" s="34"/>
      <c r="AT1413" s="34"/>
      <c r="AU1413" s="34"/>
      <c r="AV1413" s="34"/>
      <c r="AW1413" s="34"/>
      <c r="AX1413" s="46" t="s">
        <v>95</v>
      </c>
    </row>
    <row r="1414" spans="1:251" s="40" customFormat="1" ht="13.5" customHeight="1">
      <c r="A1414" s="32"/>
      <c r="B1414" s="112" t="s">
        <v>96</v>
      </c>
      <c r="C1414" s="113"/>
      <c r="D1414" s="113"/>
      <c r="E1414" s="113"/>
      <c r="F1414" s="113"/>
      <c r="G1414" s="113"/>
      <c r="H1414" s="113"/>
      <c r="I1414" s="113"/>
      <c r="J1414" s="113"/>
      <c r="K1414" s="113"/>
      <c r="L1414" s="113"/>
      <c r="M1414" s="113"/>
      <c r="N1414" s="113"/>
      <c r="O1414" s="113"/>
      <c r="P1414" s="113"/>
      <c r="Q1414" s="113"/>
      <c r="R1414" s="113"/>
      <c r="S1414" s="113"/>
      <c r="T1414" s="113"/>
      <c r="U1414" s="113"/>
      <c r="V1414" s="113"/>
      <c r="W1414" s="113"/>
      <c r="X1414" s="113"/>
      <c r="Y1414" s="113"/>
      <c r="Z1414" s="114"/>
      <c r="AA1414" s="118" t="s">
        <v>97</v>
      </c>
      <c r="AB1414" s="113"/>
      <c r="AC1414" s="113"/>
      <c r="AD1414" s="113"/>
      <c r="AE1414" s="113"/>
      <c r="AF1414" s="113"/>
      <c r="AG1414" s="113"/>
      <c r="AH1414" s="113"/>
      <c r="AI1414" s="114"/>
      <c r="AJ1414" s="118" t="s">
        <v>98</v>
      </c>
      <c r="AK1414" s="113"/>
      <c r="AL1414" s="113"/>
      <c r="AM1414" s="113"/>
      <c r="AN1414" s="113"/>
      <c r="AO1414" s="113"/>
      <c r="AP1414" s="113"/>
      <c r="AQ1414" s="113"/>
      <c r="AR1414" s="114"/>
      <c r="AS1414" s="118" t="s">
        <v>99</v>
      </c>
      <c r="AT1414" s="113"/>
      <c r="AU1414" s="113"/>
      <c r="AV1414" s="113"/>
      <c r="AW1414" s="113"/>
      <c r="AX1414" s="120"/>
      <c r="AY1414" s="26"/>
      <c r="AZ1414" s="26"/>
      <c r="BA1414" s="26"/>
      <c r="BB1414" s="26"/>
      <c r="BC1414" s="26"/>
      <c r="BD1414" s="26"/>
      <c r="BE1414" s="26"/>
      <c r="BF1414" s="26"/>
      <c r="BG1414" s="26"/>
      <c r="BH1414" s="26"/>
      <c r="BI1414" s="26"/>
      <c r="BJ1414" s="26"/>
      <c r="BK1414" s="26"/>
      <c r="BL1414" s="26"/>
      <c r="BM1414" s="26"/>
      <c r="BN1414" s="26"/>
      <c r="BO1414" s="26"/>
      <c r="BP1414" s="26"/>
      <c r="BQ1414" s="26"/>
      <c r="BR1414" s="26"/>
      <c r="BS1414" s="26"/>
      <c r="BT1414" s="26"/>
      <c r="BU1414" s="26"/>
      <c r="BV1414" s="26"/>
      <c r="BW1414" s="26"/>
      <c r="BX1414" s="26"/>
      <c r="BY1414" s="26"/>
      <c r="BZ1414" s="26"/>
      <c r="CA1414" s="26"/>
      <c r="CB1414" s="26"/>
      <c r="CC1414" s="26"/>
      <c r="CD1414" s="26"/>
      <c r="CE1414" s="26"/>
      <c r="CF1414" s="26"/>
      <c r="CG1414" s="26"/>
      <c r="CH1414" s="26"/>
      <c r="CI1414" s="26"/>
      <c r="CJ1414" s="26"/>
      <c r="CK1414" s="26"/>
      <c r="CL1414" s="26"/>
      <c r="CM1414" s="26"/>
      <c r="CN1414" s="26"/>
      <c r="CO1414" s="26"/>
      <c r="CP1414" s="26"/>
      <c r="CQ1414" s="26"/>
      <c r="CR1414" s="26"/>
      <c r="CS1414" s="26"/>
      <c r="CT1414" s="26"/>
      <c r="CU1414" s="26"/>
      <c r="CV1414" s="26"/>
      <c r="CW1414" s="26"/>
      <c r="CX1414" s="26"/>
      <c r="CY1414" s="26"/>
      <c r="CZ1414" s="26"/>
      <c r="DA1414" s="26"/>
      <c r="DB1414" s="26"/>
      <c r="DC1414" s="26"/>
      <c r="DD1414" s="26"/>
      <c r="DE1414" s="26"/>
      <c r="DF1414" s="26"/>
      <c r="DG1414" s="26"/>
      <c r="DH1414" s="26"/>
      <c r="DI1414" s="26"/>
      <c r="DJ1414" s="26"/>
      <c r="DK1414" s="26"/>
      <c r="DL1414" s="26"/>
      <c r="DM1414" s="26"/>
      <c r="DN1414" s="26"/>
      <c r="DO1414" s="26"/>
      <c r="DP1414" s="26"/>
      <c r="DQ1414" s="26"/>
      <c r="DR1414" s="26"/>
      <c r="DS1414" s="26"/>
      <c r="DT1414" s="26"/>
      <c r="DU1414" s="26"/>
      <c r="DV1414" s="26"/>
      <c r="DW1414" s="26"/>
      <c r="DX1414" s="26"/>
      <c r="DY1414" s="26"/>
      <c r="DZ1414" s="26"/>
      <c r="EA1414" s="26"/>
      <c r="EB1414" s="26"/>
      <c r="EC1414" s="26"/>
      <c r="ED1414" s="26"/>
      <c r="EE1414" s="26"/>
      <c r="EF1414" s="26"/>
      <c r="EG1414" s="26"/>
      <c r="EH1414" s="26"/>
      <c r="EI1414" s="26"/>
      <c r="EJ1414" s="26"/>
      <c r="EK1414" s="26"/>
      <c r="EL1414" s="26"/>
      <c r="EM1414" s="26"/>
      <c r="EN1414" s="26"/>
      <c r="EO1414" s="26"/>
      <c r="EP1414" s="26"/>
      <c r="EQ1414" s="26"/>
      <c r="ER1414" s="26"/>
      <c r="ES1414" s="26"/>
      <c r="ET1414" s="26"/>
      <c r="EU1414" s="26"/>
      <c r="EV1414" s="26"/>
      <c r="EW1414" s="26"/>
      <c r="EX1414" s="26"/>
      <c r="EY1414" s="26"/>
      <c r="EZ1414" s="26"/>
      <c r="FA1414" s="26"/>
      <c r="FB1414" s="26"/>
      <c r="FC1414" s="26"/>
      <c r="FD1414" s="26"/>
      <c r="FE1414" s="26"/>
      <c r="FF1414" s="26"/>
      <c r="FG1414" s="26"/>
      <c r="FH1414" s="26"/>
      <c r="FI1414" s="26"/>
      <c r="FJ1414" s="26"/>
      <c r="FK1414" s="26"/>
      <c r="FL1414" s="26"/>
      <c r="FM1414" s="26"/>
      <c r="FN1414" s="26"/>
      <c r="FO1414" s="26"/>
      <c r="FP1414" s="26"/>
      <c r="FQ1414" s="26"/>
      <c r="FR1414" s="26"/>
      <c r="FS1414" s="26"/>
      <c r="FT1414" s="26"/>
      <c r="FU1414" s="26"/>
      <c r="FV1414" s="26"/>
      <c r="FW1414" s="26"/>
      <c r="FX1414" s="26"/>
      <c r="FY1414" s="26"/>
      <c r="FZ1414" s="26"/>
      <c r="GA1414" s="26"/>
      <c r="GB1414" s="26"/>
      <c r="GC1414" s="26"/>
      <c r="GD1414" s="26"/>
      <c r="GE1414" s="26"/>
      <c r="GF1414" s="26"/>
      <c r="GG1414" s="26"/>
      <c r="GH1414" s="26"/>
      <c r="GI1414" s="26"/>
      <c r="GJ1414" s="26"/>
      <c r="GK1414" s="26"/>
      <c r="GL1414" s="26"/>
      <c r="GM1414" s="26"/>
      <c r="GN1414" s="26"/>
      <c r="GO1414" s="26"/>
      <c r="GP1414" s="26"/>
      <c r="GQ1414" s="26"/>
      <c r="GR1414" s="26"/>
      <c r="GS1414" s="26"/>
      <c r="GT1414" s="26"/>
      <c r="GU1414" s="26"/>
      <c r="GV1414" s="26"/>
      <c r="GW1414" s="26"/>
      <c r="GX1414" s="26"/>
      <c r="GY1414" s="26"/>
      <c r="GZ1414" s="26"/>
      <c r="HA1414" s="26"/>
      <c r="HB1414" s="26"/>
      <c r="HC1414" s="26"/>
      <c r="HD1414" s="26"/>
      <c r="HE1414" s="26"/>
      <c r="HF1414" s="26"/>
      <c r="HG1414" s="26"/>
      <c r="HH1414" s="26"/>
      <c r="HI1414" s="26"/>
      <c r="HJ1414" s="26"/>
      <c r="HK1414" s="26"/>
      <c r="HL1414" s="26"/>
      <c r="HM1414" s="26"/>
      <c r="HN1414" s="26"/>
      <c r="HO1414" s="26"/>
      <c r="HP1414" s="26"/>
      <c r="HQ1414" s="26"/>
      <c r="HR1414" s="26"/>
      <c r="HS1414" s="26"/>
      <c r="HT1414" s="26"/>
      <c r="HU1414" s="26"/>
      <c r="HV1414" s="26"/>
      <c r="HW1414" s="26"/>
      <c r="HX1414" s="26"/>
      <c r="HY1414" s="26"/>
      <c r="HZ1414" s="26"/>
      <c r="IA1414" s="26"/>
      <c r="IB1414" s="26"/>
      <c r="IC1414" s="26"/>
      <c r="ID1414" s="26"/>
      <c r="IE1414" s="26"/>
      <c r="IF1414" s="26"/>
      <c r="IG1414" s="26"/>
      <c r="IH1414" s="26"/>
      <c r="II1414" s="26"/>
      <c r="IJ1414" s="26"/>
      <c r="IK1414" s="26"/>
      <c r="IL1414" s="26"/>
      <c r="IM1414" s="26"/>
      <c r="IN1414" s="26"/>
      <c r="IO1414" s="26"/>
      <c r="IP1414" s="26"/>
      <c r="IQ1414" s="26"/>
    </row>
    <row r="1415" spans="1:251" s="40" customFormat="1">
      <c r="A1415" s="32"/>
      <c r="B1415" s="115"/>
      <c r="C1415" s="116"/>
      <c r="D1415" s="116"/>
      <c r="E1415" s="116"/>
      <c r="F1415" s="116"/>
      <c r="G1415" s="116"/>
      <c r="H1415" s="116"/>
      <c r="I1415" s="116"/>
      <c r="J1415" s="116"/>
      <c r="K1415" s="116"/>
      <c r="L1415" s="116"/>
      <c r="M1415" s="116"/>
      <c r="N1415" s="116"/>
      <c r="O1415" s="116"/>
      <c r="P1415" s="116"/>
      <c r="Q1415" s="116"/>
      <c r="R1415" s="116"/>
      <c r="S1415" s="116"/>
      <c r="T1415" s="116"/>
      <c r="U1415" s="116"/>
      <c r="V1415" s="116"/>
      <c r="W1415" s="116"/>
      <c r="X1415" s="116"/>
      <c r="Y1415" s="116"/>
      <c r="Z1415" s="117"/>
      <c r="AA1415" s="119"/>
      <c r="AB1415" s="116"/>
      <c r="AC1415" s="116"/>
      <c r="AD1415" s="116"/>
      <c r="AE1415" s="116"/>
      <c r="AF1415" s="116"/>
      <c r="AG1415" s="116"/>
      <c r="AH1415" s="116"/>
      <c r="AI1415" s="117"/>
      <c r="AJ1415" s="119"/>
      <c r="AK1415" s="116"/>
      <c r="AL1415" s="116"/>
      <c r="AM1415" s="116"/>
      <c r="AN1415" s="116"/>
      <c r="AO1415" s="116"/>
      <c r="AP1415" s="116"/>
      <c r="AQ1415" s="116"/>
      <c r="AR1415" s="117"/>
      <c r="AS1415" s="119"/>
      <c r="AT1415" s="116"/>
      <c r="AU1415" s="116"/>
      <c r="AV1415" s="116"/>
      <c r="AW1415" s="116"/>
      <c r="AX1415" s="121"/>
      <c r="AY1415" s="26"/>
      <c r="AZ1415" s="26"/>
      <c r="BA1415" s="26"/>
      <c r="BB1415" s="47"/>
      <c r="BC1415" s="48"/>
      <c r="BE1415" s="26"/>
      <c r="BF1415" s="26"/>
      <c r="BG1415" s="26"/>
      <c r="BH1415" s="26"/>
      <c r="BI1415" s="26"/>
      <c r="BJ1415" s="26"/>
      <c r="BK1415" s="26"/>
      <c r="BL1415" s="26"/>
      <c r="BM1415" s="26"/>
      <c r="BN1415" s="26"/>
      <c r="BO1415" s="26"/>
      <c r="BP1415" s="26"/>
      <c r="BQ1415" s="26"/>
      <c r="BR1415" s="26"/>
      <c r="BS1415" s="26"/>
      <c r="BT1415" s="26"/>
      <c r="BU1415" s="26"/>
      <c r="BV1415" s="26"/>
      <c r="BW1415" s="26"/>
      <c r="BX1415" s="26"/>
      <c r="BY1415" s="26"/>
      <c r="BZ1415" s="26"/>
      <c r="CA1415" s="26"/>
      <c r="CB1415" s="26"/>
      <c r="CC1415" s="26"/>
      <c r="CD1415" s="26"/>
      <c r="CE1415" s="26"/>
      <c r="CF1415" s="26"/>
      <c r="CG1415" s="26"/>
      <c r="CH1415" s="26"/>
      <c r="CI1415" s="26"/>
      <c r="CJ1415" s="26"/>
      <c r="CK1415" s="26"/>
      <c r="CL1415" s="26"/>
      <c r="CM1415" s="26"/>
      <c r="CN1415" s="26"/>
      <c r="CO1415" s="26"/>
      <c r="CP1415" s="26"/>
      <c r="CQ1415" s="26"/>
      <c r="CR1415" s="26"/>
      <c r="CS1415" s="26"/>
      <c r="CT1415" s="26"/>
      <c r="CU1415" s="26"/>
      <c r="CV1415" s="26"/>
      <c r="CW1415" s="26"/>
      <c r="CX1415" s="26"/>
      <c r="CY1415" s="26"/>
      <c r="CZ1415" s="26"/>
      <c r="DA1415" s="26"/>
      <c r="DB1415" s="26"/>
      <c r="DC1415" s="26"/>
      <c r="DD1415" s="26"/>
      <c r="DE1415" s="26"/>
      <c r="DF1415" s="26"/>
      <c r="DG1415" s="26"/>
      <c r="DH1415" s="26"/>
      <c r="DI1415" s="26"/>
      <c r="DJ1415" s="26"/>
      <c r="DK1415" s="26"/>
      <c r="DL1415" s="26"/>
      <c r="DM1415" s="26"/>
      <c r="DN1415" s="26"/>
      <c r="DO1415" s="26"/>
      <c r="DP1415" s="26"/>
      <c r="DQ1415" s="26"/>
      <c r="DR1415" s="26"/>
      <c r="DS1415" s="26"/>
      <c r="DT1415" s="26"/>
      <c r="DU1415" s="26"/>
      <c r="DV1415" s="26"/>
      <c r="DW1415" s="26"/>
      <c r="DX1415" s="26"/>
      <c r="DY1415" s="26"/>
      <c r="DZ1415" s="26"/>
      <c r="EA1415" s="26"/>
      <c r="EB1415" s="26"/>
      <c r="EC1415" s="26"/>
      <c r="ED1415" s="26"/>
      <c r="EE1415" s="26"/>
      <c r="EF1415" s="26"/>
      <c r="EG1415" s="26"/>
      <c r="EH1415" s="26"/>
      <c r="EI1415" s="26"/>
      <c r="EJ1415" s="26"/>
      <c r="EK1415" s="26"/>
      <c r="EL1415" s="26"/>
      <c r="EM1415" s="26"/>
      <c r="EN1415" s="26"/>
      <c r="EO1415" s="26"/>
      <c r="EP1415" s="26"/>
      <c r="EQ1415" s="26"/>
      <c r="ER1415" s="26"/>
      <c r="ES1415" s="26"/>
      <c r="ET1415" s="26"/>
      <c r="EU1415" s="26"/>
      <c r="EV1415" s="26"/>
      <c r="EW1415" s="26"/>
      <c r="EX1415" s="26"/>
      <c r="EY1415" s="26"/>
      <c r="EZ1415" s="26"/>
      <c r="FA1415" s="26"/>
      <c r="FB1415" s="26"/>
      <c r="FC1415" s="26"/>
      <c r="FD1415" s="26"/>
      <c r="FE1415" s="26"/>
      <c r="FF1415" s="26"/>
      <c r="FG1415" s="26"/>
      <c r="FH1415" s="26"/>
      <c r="FI1415" s="26"/>
      <c r="FJ1415" s="26"/>
      <c r="FK1415" s="26"/>
      <c r="FL1415" s="26"/>
      <c r="FM1415" s="26"/>
      <c r="FN1415" s="26"/>
      <c r="FO1415" s="26"/>
      <c r="FP1415" s="26"/>
      <c r="FQ1415" s="26"/>
      <c r="FR1415" s="26"/>
      <c r="FS1415" s="26"/>
      <c r="FT1415" s="26"/>
      <c r="FU1415" s="26"/>
      <c r="FV1415" s="26"/>
      <c r="FW1415" s="26"/>
      <c r="FX1415" s="26"/>
      <c r="FY1415" s="26"/>
      <c r="FZ1415" s="26"/>
      <c r="GA1415" s="26"/>
      <c r="GB1415" s="26"/>
      <c r="GC1415" s="26"/>
      <c r="GD1415" s="26"/>
      <c r="GE1415" s="26"/>
      <c r="GF1415" s="26"/>
      <c r="GG1415" s="26"/>
      <c r="GH1415" s="26"/>
      <c r="GI1415" s="26"/>
      <c r="GJ1415" s="26"/>
      <c r="GK1415" s="26"/>
      <c r="GL1415" s="26"/>
      <c r="GM1415" s="26"/>
      <c r="GN1415" s="26"/>
      <c r="GO1415" s="26"/>
      <c r="GP1415" s="26"/>
      <c r="GQ1415" s="26"/>
      <c r="GR1415" s="26"/>
      <c r="GS1415" s="26"/>
      <c r="GT1415" s="26"/>
      <c r="GU1415" s="26"/>
      <c r="GV1415" s="26"/>
      <c r="GW1415" s="26"/>
      <c r="GX1415" s="26"/>
      <c r="GY1415" s="26"/>
      <c r="GZ1415" s="26"/>
      <c r="HA1415" s="26"/>
      <c r="HB1415" s="26"/>
      <c r="HC1415" s="26"/>
      <c r="HD1415" s="26"/>
      <c r="HE1415" s="26"/>
      <c r="HF1415" s="26"/>
      <c r="HG1415" s="26"/>
      <c r="HH1415" s="26"/>
      <c r="HI1415" s="26"/>
      <c r="HJ1415" s="26"/>
      <c r="HK1415" s="26"/>
      <c r="HL1415" s="26"/>
      <c r="HM1415" s="26"/>
      <c r="HN1415" s="26"/>
      <c r="HO1415" s="26"/>
      <c r="HP1415" s="26"/>
      <c r="HQ1415" s="26"/>
      <c r="HR1415" s="26"/>
      <c r="HS1415" s="26"/>
      <c r="HT1415" s="26"/>
      <c r="HU1415" s="26"/>
      <c r="HV1415" s="26"/>
      <c r="HW1415" s="26"/>
      <c r="HX1415" s="26"/>
      <c r="HY1415" s="26"/>
      <c r="HZ1415" s="26"/>
      <c r="IA1415" s="26"/>
      <c r="IB1415" s="26"/>
      <c r="IC1415" s="26"/>
      <c r="ID1415" s="26"/>
      <c r="IE1415" s="26"/>
      <c r="IF1415" s="26"/>
      <c r="IG1415" s="26"/>
      <c r="IH1415" s="26"/>
      <c r="II1415" s="26"/>
      <c r="IJ1415" s="26"/>
      <c r="IK1415" s="26"/>
      <c r="IL1415" s="26"/>
      <c r="IM1415" s="26"/>
      <c r="IN1415" s="26"/>
      <c r="IO1415" s="26"/>
      <c r="IP1415" s="26"/>
      <c r="IQ1415" s="26"/>
    </row>
    <row r="1416" spans="1:251" s="40" customFormat="1" ht="18.75" customHeight="1">
      <c r="A1416" s="32"/>
      <c r="B1416" s="49"/>
      <c r="C1416" s="84" t="s">
        <v>303</v>
      </c>
      <c r="D1416" s="85"/>
      <c r="E1416" s="85"/>
      <c r="F1416" s="85"/>
      <c r="G1416" s="85"/>
      <c r="H1416" s="85"/>
      <c r="I1416" s="85"/>
      <c r="J1416" s="85"/>
      <c r="K1416" s="85"/>
      <c r="L1416" s="85"/>
      <c r="M1416" s="85"/>
      <c r="N1416" s="85"/>
      <c r="O1416" s="85"/>
      <c r="P1416" s="85"/>
      <c r="Q1416" s="85"/>
      <c r="R1416" s="85"/>
      <c r="S1416" s="85"/>
      <c r="T1416" s="85"/>
      <c r="U1416" s="85"/>
      <c r="V1416" s="85"/>
      <c r="W1416" s="85"/>
      <c r="X1416" s="85"/>
      <c r="Y1416" s="85"/>
      <c r="Z1416" s="86"/>
      <c r="AA1416" s="87">
        <v>882</v>
      </c>
      <c r="AB1416" s="88"/>
      <c r="AC1416" s="88"/>
      <c r="AD1416" s="88"/>
      <c r="AE1416" s="88"/>
      <c r="AF1416" s="88"/>
      <c r="AG1416" s="88"/>
      <c r="AH1416" s="88"/>
      <c r="AI1416" s="89"/>
      <c r="AJ1416" s="87">
        <v>882</v>
      </c>
      <c r="AK1416" s="88"/>
      <c r="AL1416" s="88"/>
      <c r="AM1416" s="88"/>
      <c r="AN1416" s="88"/>
      <c r="AO1416" s="88"/>
      <c r="AP1416" s="88"/>
      <c r="AQ1416" s="88"/>
      <c r="AR1416" s="89"/>
      <c r="AS1416" s="90"/>
      <c r="AT1416" s="91"/>
      <c r="AU1416" s="91"/>
      <c r="AV1416" s="91"/>
      <c r="AW1416" s="91"/>
      <c r="AX1416" s="92"/>
      <c r="AY1416" s="26"/>
      <c r="AZ1416" s="26"/>
      <c r="BA1416" s="26"/>
      <c r="BB1416" s="26"/>
      <c r="BC1416" s="26"/>
      <c r="BD1416" s="26"/>
      <c r="BE1416" s="26"/>
      <c r="BF1416" s="26"/>
      <c r="BG1416" s="26"/>
      <c r="BH1416" s="26"/>
      <c r="BI1416" s="26"/>
      <c r="BJ1416" s="26"/>
      <c r="BK1416" s="26"/>
      <c r="BL1416" s="26"/>
      <c r="BM1416" s="26"/>
      <c r="BN1416" s="26"/>
      <c r="BO1416" s="26"/>
      <c r="BP1416" s="26"/>
      <c r="BQ1416" s="26"/>
      <c r="BR1416" s="26"/>
      <c r="BS1416" s="26"/>
      <c r="BT1416" s="26"/>
      <c r="BU1416" s="26"/>
      <c r="BV1416" s="26"/>
      <c r="BW1416" s="26"/>
      <c r="BX1416" s="26"/>
      <c r="BY1416" s="26"/>
      <c r="BZ1416" s="26"/>
      <c r="CA1416" s="26"/>
      <c r="CB1416" s="26"/>
      <c r="CC1416" s="26"/>
      <c r="CD1416" s="26"/>
      <c r="CE1416" s="26"/>
      <c r="CF1416" s="26"/>
      <c r="CG1416" s="26"/>
      <c r="CH1416" s="26"/>
      <c r="CI1416" s="26"/>
      <c r="CJ1416" s="26"/>
      <c r="CK1416" s="26"/>
      <c r="CL1416" s="26"/>
      <c r="CM1416" s="26"/>
      <c r="CN1416" s="26"/>
      <c r="CO1416" s="26"/>
      <c r="CP1416" s="26"/>
      <c r="CQ1416" s="26"/>
      <c r="CR1416" s="26"/>
      <c r="CS1416" s="26"/>
      <c r="CT1416" s="26"/>
      <c r="CU1416" s="26"/>
      <c r="CV1416" s="26"/>
      <c r="CW1416" s="26"/>
      <c r="CX1416" s="26"/>
      <c r="CY1416" s="26"/>
      <c r="CZ1416" s="26"/>
      <c r="DA1416" s="26"/>
      <c r="DB1416" s="26"/>
      <c r="DC1416" s="26"/>
      <c r="DD1416" s="26"/>
      <c r="DE1416" s="26"/>
      <c r="DF1416" s="26"/>
      <c r="DG1416" s="26"/>
      <c r="DH1416" s="26"/>
      <c r="DI1416" s="26"/>
      <c r="DJ1416" s="26"/>
      <c r="DK1416" s="26"/>
      <c r="DL1416" s="26"/>
      <c r="DM1416" s="26"/>
      <c r="DN1416" s="26"/>
      <c r="DO1416" s="26"/>
      <c r="DP1416" s="26"/>
      <c r="DQ1416" s="26"/>
      <c r="DR1416" s="26"/>
      <c r="DS1416" s="26"/>
      <c r="DT1416" s="26"/>
      <c r="DU1416" s="26"/>
      <c r="DV1416" s="26"/>
      <c r="DW1416" s="26"/>
      <c r="DX1416" s="26"/>
      <c r="DY1416" s="26"/>
      <c r="DZ1416" s="26"/>
      <c r="EA1416" s="26"/>
      <c r="EB1416" s="26"/>
      <c r="EC1416" s="26"/>
      <c r="ED1416" s="26"/>
      <c r="EE1416" s="26"/>
      <c r="EF1416" s="26"/>
      <c r="EG1416" s="26"/>
      <c r="EH1416" s="26"/>
      <c r="EI1416" s="26"/>
      <c r="EJ1416" s="26"/>
      <c r="EK1416" s="26"/>
      <c r="EL1416" s="26"/>
      <c r="EM1416" s="26"/>
      <c r="EN1416" s="26"/>
      <c r="EO1416" s="26"/>
      <c r="EP1416" s="26"/>
      <c r="EQ1416" s="26"/>
      <c r="ER1416" s="26"/>
      <c r="ES1416" s="26"/>
      <c r="ET1416" s="26"/>
      <c r="EU1416" s="26"/>
      <c r="EV1416" s="26"/>
      <c r="EW1416" s="26"/>
      <c r="EX1416" s="26"/>
      <c r="EY1416" s="26"/>
      <c r="EZ1416" s="26"/>
      <c r="FA1416" s="26"/>
      <c r="FB1416" s="26"/>
      <c r="FC1416" s="26"/>
      <c r="FD1416" s="26"/>
      <c r="FE1416" s="26"/>
      <c r="FF1416" s="26"/>
      <c r="FG1416" s="26"/>
      <c r="FH1416" s="26"/>
      <c r="FI1416" s="26"/>
      <c r="FJ1416" s="26"/>
      <c r="FK1416" s="26"/>
      <c r="FL1416" s="26"/>
      <c r="FM1416" s="26"/>
      <c r="FN1416" s="26"/>
      <c r="FO1416" s="26"/>
      <c r="FP1416" s="26"/>
      <c r="FQ1416" s="26"/>
      <c r="FR1416" s="26"/>
      <c r="FS1416" s="26"/>
      <c r="FT1416" s="26"/>
      <c r="FU1416" s="26"/>
      <c r="FV1416" s="26"/>
      <c r="FW1416" s="26"/>
      <c r="FX1416" s="26"/>
      <c r="FY1416" s="26"/>
      <c r="FZ1416" s="26"/>
      <c r="GA1416" s="26"/>
      <c r="GB1416" s="26"/>
      <c r="GC1416" s="26"/>
      <c r="GD1416" s="26"/>
      <c r="GE1416" s="26"/>
      <c r="GF1416" s="26"/>
      <c r="GG1416" s="26"/>
      <c r="GH1416" s="26"/>
      <c r="GI1416" s="26"/>
      <c r="GJ1416" s="26"/>
      <c r="GK1416" s="26"/>
      <c r="GL1416" s="26"/>
      <c r="GM1416" s="26"/>
      <c r="GN1416" s="26"/>
      <c r="GO1416" s="26"/>
      <c r="GP1416" s="26"/>
      <c r="GQ1416" s="26"/>
      <c r="GR1416" s="26"/>
      <c r="GS1416" s="26"/>
      <c r="GT1416" s="26"/>
      <c r="GU1416" s="26"/>
      <c r="GV1416" s="26"/>
      <c r="GW1416" s="26"/>
      <c r="GX1416" s="26"/>
      <c r="GY1416" s="26"/>
      <c r="GZ1416" s="26"/>
      <c r="HA1416" s="26"/>
      <c r="HB1416" s="26"/>
      <c r="HC1416" s="26"/>
      <c r="HD1416" s="26"/>
      <c r="HE1416" s="26"/>
      <c r="HF1416" s="26"/>
      <c r="HG1416" s="26"/>
      <c r="HH1416" s="26"/>
      <c r="HI1416" s="26"/>
      <c r="HJ1416" s="26"/>
      <c r="HK1416" s="26"/>
      <c r="HL1416" s="26"/>
      <c r="HM1416" s="26"/>
      <c r="HN1416" s="26"/>
      <c r="HO1416" s="26"/>
      <c r="HP1416" s="26"/>
      <c r="HQ1416" s="26"/>
      <c r="HR1416" s="26"/>
      <c r="HS1416" s="26"/>
      <c r="HT1416" s="26"/>
      <c r="HU1416" s="26"/>
      <c r="HV1416" s="26"/>
      <c r="HW1416" s="26"/>
      <c r="HX1416" s="26"/>
      <c r="HY1416" s="26"/>
      <c r="HZ1416" s="26"/>
      <c r="IA1416" s="26"/>
      <c r="IB1416" s="26"/>
      <c r="IC1416" s="26"/>
      <c r="ID1416" s="26"/>
      <c r="IE1416" s="26"/>
      <c r="IF1416" s="26"/>
      <c r="IG1416" s="26"/>
      <c r="IH1416" s="26"/>
      <c r="II1416" s="26"/>
      <c r="IJ1416" s="26"/>
      <c r="IK1416" s="26"/>
      <c r="IL1416" s="26"/>
      <c r="IM1416" s="26"/>
      <c r="IN1416" s="26"/>
      <c r="IO1416" s="26"/>
      <c r="IP1416" s="26"/>
      <c r="IQ1416" s="26"/>
    </row>
    <row r="1417" spans="1:251" s="40" customFormat="1" ht="18.75" customHeight="1" thickBot="1">
      <c r="A1417" s="41"/>
      <c r="B1417" s="93" t="s">
        <v>101</v>
      </c>
      <c r="C1417" s="94"/>
      <c r="D1417" s="94"/>
      <c r="E1417" s="94"/>
      <c r="F1417" s="94"/>
      <c r="G1417" s="94"/>
      <c r="H1417" s="94"/>
      <c r="I1417" s="94"/>
      <c r="J1417" s="94"/>
      <c r="K1417" s="94"/>
      <c r="L1417" s="94"/>
      <c r="M1417" s="94"/>
      <c r="N1417" s="94"/>
      <c r="O1417" s="94"/>
      <c r="P1417" s="94"/>
      <c r="Q1417" s="94"/>
      <c r="R1417" s="94"/>
      <c r="S1417" s="94"/>
      <c r="T1417" s="94"/>
      <c r="U1417" s="94"/>
      <c r="V1417" s="94"/>
      <c r="W1417" s="94"/>
      <c r="X1417" s="94"/>
      <c r="Y1417" s="94"/>
      <c r="Z1417" s="95"/>
      <c r="AA1417" s="96">
        <f>SUM($AA$1416:$AA$1416)</f>
        <v>882</v>
      </c>
      <c r="AB1417" s="97"/>
      <c r="AC1417" s="97"/>
      <c r="AD1417" s="97"/>
      <c r="AE1417" s="97"/>
      <c r="AF1417" s="97"/>
      <c r="AG1417" s="97"/>
      <c r="AH1417" s="97"/>
      <c r="AI1417" s="98"/>
      <c r="AJ1417" s="96">
        <f>SUM($AJ$1416:$AJ$1416)</f>
        <v>882</v>
      </c>
      <c r="AK1417" s="97"/>
      <c r="AL1417" s="97"/>
      <c r="AM1417" s="97"/>
      <c r="AN1417" s="97"/>
      <c r="AO1417" s="97"/>
      <c r="AP1417" s="97"/>
      <c r="AQ1417" s="97"/>
      <c r="AR1417" s="98"/>
      <c r="AS1417" s="99"/>
      <c r="AT1417" s="100"/>
      <c r="AU1417" s="100"/>
      <c r="AV1417" s="100"/>
      <c r="AW1417" s="100"/>
      <c r="AX1417" s="101"/>
      <c r="AY1417" s="26"/>
      <c r="AZ1417" s="26"/>
      <c r="BA1417" s="26"/>
      <c r="BB1417" s="26"/>
      <c r="BC1417" s="26"/>
      <c r="BD1417" s="26"/>
      <c r="BE1417" s="26"/>
      <c r="BF1417" s="26"/>
      <c r="BG1417" s="26"/>
      <c r="BH1417" s="26"/>
      <c r="BI1417" s="26"/>
      <c r="BJ1417" s="26"/>
      <c r="BK1417" s="26"/>
      <c r="BL1417" s="26"/>
      <c r="BM1417" s="26"/>
      <c r="BN1417" s="26"/>
      <c r="BO1417" s="26"/>
      <c r="BP1417" s="26"/>
      <c r="BQ1417" s="26"/>
      <c r="BR1417" s="26"/>
      <c r="BS1417" s="26"/>
      <c r="BT1417" s="26"/>
      <c r="BU1417" s="26"/>
      <c r="BV1417" s="26"/>
      <c r="BW1417" s="26"/>
      <c r="BX1417" s="26"/>
      <c r="BY1417" s="26"/>
      <c r="BZ1417" s="26"/>
      <c r="CA1417" s="26"/>
      <c r="CB1417" s="26"/>
      <c r="CC1417" s="26"/>
      <c r="CD1417" s="26"/>
      <c r="CE1417" s="26"/>
      <c r="CF1417" s="26"/>
      <c r="CG1417" s="26"/>
      <c r="CH1417" s="26"/>
      <c r="CI1417" s="26"/>
      <c r="CJ1417" s="26"/>
      <c r="CK1417" s="26"/>
      <c r="CL1417" s="26"/>
      <c r="CM1417" s="26"/>
      <c r="CN1417" s="26"/>
      <c r="CO1417" s="26"/>
      <c r="CP1417" s="26"/>
      <c r="CQ1417" s="26"/>
      <c r="CR1417" s="26"/>
      <c r="CS1417" s="26"/>
      <c r="CT1417" s="26"/>
      <c r="CU1417" s="26"/>
      <c r="CV1417" s="26"/>
      <c r="CW1417" s="26"/>
      <c r="CX1417" s="26"/>
      <c r="CY1417" s="26"/>
      <c r="CZ1417" s="26"/>
      <c r="DA1417" s="26"/>
      <c r="DB1417" s="26"/>
      <c r="DC1417" s="26"/>
      <c r="DD1417" s="26"/>
      <c r="DE1417" s="26"/>
      <c r="DF1417" s="26"/>
      <c r="DG1417" s="26"/>
      <c r="DH1417" s="26"/>
      <c r="DI1417" s="26"/>
      <c r="DJ1417" s="26"/>
      <c r="DK1417" s="26"/>
      <c r="DL1417" s="26"/>
      <c r="DM1417" s="26"/>
      <c r="DN1417" s="26"/>
      <c r="DO1417" s="26"/>
      <c r="DP1417" s="26"/>
      <c r="DQ1417" s="26"/>
      <c r="DR1417" s="26"/>
      <c r="DS1417" s="26"/>
      <c r="DT1417" s="26"/>
      <c r="DU1417" s="26"/>
      <c r="DV1417" s="26"/>
      <c r="DW1417" s="26"/>
      <c r="DX1417" s="26"/>
      <c r="DY1417" s="26"/>
      <c r="DZ1417" s="26"/>
      <c r="EA1417" s="26"/>
      <c r="EB1417" s="26"/>
      <c r="EC1417" s="26"/>
      <c r="ED1417" s="26"/>
      <c r="EE1417" s="26"/>
      <c r="EF1417" s="26"/>
      <c r="EG1417" s="26"/>
      <c r="EH1417" s="26"/>
      <c r="EI1417" s="26"/>
      <c r="EJ1417" s="26"/>
      <c r="EK1417" s="26"/>
      <c r="EL1417" s="26"/>
      <c r="EM1417" s="26"/>
      <c r="EN1417" s="26"/>
      <c r="EO1417" s="26"/>
      <c r="EP1417" s="26"/>
      <c r="EQ1417" s="26"/>
      <c r="ER1417" s="26"/>
      <c r="ES1417" s="26"/>
      <c r="ET1417" s="26"/>
      <c r="EU1417" s="26"/>
      <c r="EV1417" s="26"/>
      <c r="EW1417" s="26"/>
      <c r="EX1417" s="26"/>
      <c r="EY1417" s="26"/>
      <c r="EZ1417" s="26"/>
      <c r="FA1417" s="26"/>
      <c r="FB1417" s="26"/>
      <c r="FC1417" s="26"/>
      <c r="FD1417" s="26"/>
      <c r="FE1417" s="26"/>
      <c r="FF1417" s="26"/>
      <c r="FG1417" s="26"/>
      <c r="FH1417" s="26"/>
      <c r="FI1417" s="26"/>
      <c r="FJ1417" s="26"/>
      <c r="FK1417" s="26"/>
      <c r="FL1417" s="26"/>
      <c r="FM1417" s="26"/>
      <c r="FN1417" s="26"/>
      <c r="FO1417" s="26"/>
      <c r="FP1417" s="26"/>
      <c r="FQ1417" s="26"/>
      <c r="FR1417" s="26"/>
      <c r="FS1417" s="26"/>
      <c r="FT1417" s="26"/>
      <c r="FU1417" s="26"/>
      <c r="FV1417" s="26"/>
      <c r="FW1417" s="26"/>
      <c r="FX1417" s="26"/>
      <c r="FY1417" s="26"/>
      <c r="FZ1417" s="26"/>
      <c r="GA1417" s="26"/>
      <c r="GB1417" s="26"/>
      <c r="GC1417" s="26"/>
      <c r="GD1417" s="26"/>
      <c r="GE1417" s="26"/>
      <c r="GF1417" s="26"/>
      <c r="GG1417" s="26"/>
      <c r="GH1417" s="26"/>
      <c r="GI1417" s="26"/>
      <c r="GJ1417" s="26"/>
      <c r="GK1417" s="26"/>
      <c r="GL1417" s="26"/>
      <c r="GM1417" s="26"/>
      <c r="GN1417" s="26"/>
      <c r="GO1417" s="26"/>
      <c r="GP1417" s="26"/>
      <c r="GQ1417" s="26"/>
      <c r="GR1417" s="26"/>
      <c r="GS1417" s="26"/>
      <c r="GT1417" s="26"/>
      <c r="GU1417" s="26"/>
      <c r="GV1417" s="26"/>
      <c r="GW1417" s="26"/>
      <c r="GX1417" s="26"/>
      <c r="GY1417" s="26"/>
      <c r="GZ1417" s="26"/>
      <c r="HA1417" s="26"/>
      <c r="HB1417" s="26"/>
      <c r="HC1417" s="26"/>
      <c r="HD1417" s="26"/>
      <c r="HE1417" s="26"/>
      <c r="HF1417" s="26"/>
      <c r="HG1417" s="26"/>
      <c r="HH1417" s="26"/>
      <c r="HI1417" s="26"/>
      <c r="HJ1417" s="26"/>
      <c r="HK1417" s="26"/>
      <c r="HL1417" s="26"/>
      <c r="HM1417" s="26"/>
      <c r="HN1417" s="26"/>
      <c r="HO1417" s="26"/>
      <c r="HP1417" s="26"/>
      <c r="HQ1417" s="26"/>
      <c r="HR1417" s="26"/>
      <c r="HS1417" s="26"/>
      <c r="HT1417" s="26"/>
      <c r="HU1417" s="26"/>
      <c r="HV1417" s="26"/>
      <c r="HW1417" s="26"/>
      <c r="HX1417" s="26"/>
      <c r="HY1417" s="26"/>
      <c r="HZ1417" s="26"/>
      <c r="IA1417" s="26"/>
      <c r="IB1417" s="26"/>
      <c r="IC1417" s="26"/>
      <c r="ID1417" s="26"/>
      <c r="IE1417" s="26"/>
      <c r="IF1417" s="26"/>
      <c r="IG1417" s="26"/>
      <c r="IH1417" s="26"/>
      <c r="II1417" s="26"/>
      <c r="IJ1417" s="26"/>
      <c r="IK1417" s="26"/>
      <c r="IL1417" s="26"/>
      <c r="IM1417" s="26"/>
      <c r="IN1417" s="26"/>
      <c r="IO1417" s="26"/>
      <c r="IP1417" s="26"/>
      <c r="IQ1417" s="26"/>
    </row>
    <row r="1419" spans="1:251" ht="19.2">
      <c r="A1419" s="25" t="s">
        <v>87</v>
      </c>
      <c r="AW1419" s="27"/>
      <c r="AX1419" s="28"/>
      <c r="AY1419" s="27"/>
    </row>
    <row r="1421" spans="1:251" ht="18">
      <c r="B1421" s="102" t="s">
        <v>0</v>
      </c>
      <c r="C1421" s="103"/>
      <c r="D1421" s="103"/>
      <c r="E1421" s="103"/>
      <c r="F1421" s="103"/>
      <c r="G1421" s="103"/>
      <c r="H1421" s="103"/>
      <c r="I1421" s="103"/>
      <c r="J1421" s="103"/>
      <c r="K1421" s="103"/>
      <c r="L1421" s="103"/>
      <c r="M1421" s="103"/>
      <c r="N1421" s="103"/>
      <c r="O1421" s="103"/>
      <c r="P1421" s="103"/>
      <c r="Q1421" s="103"/>
      <c r="R1421" s="103"/>
      <c r="S1421" s="103"/>
      <c r="T1421" s="103"/>
      <c r="U1421" s="103"/>
      <c r="V1421" s="103"/>
      <c r="W1421" s="103"/>
      <c r="X1421" s="103"/>
      <c r="Y1421" s="103"/>
      <c r="Z1421" s="103"/>
      <c r="AA1421" s="103"/>
      <c r="AB1421" s="103"/>
      <c r="AC1421" s="103"/>
      <c r="AD1421" s="103"/>
      <c r="AE1421" s="103"/>
      <c r="AF1421" s="103"/>
      <c r="AG1421" s="103"/>
      <c r="AH1421" s="103"/>
      <c r="AI1421" s="103"/>
      <c r="AJ1421" s="103"/>
      <c r="AK1421" s="103"/>
      <c r="AL1421" s="103"/>
      <c r="AM1421" s="103"/>
      <c r="AN1421" s="103"/>
      <c r="AO1421" s="103"/>
      <c r="AP1421" s="103"/>
      <c r="AQ1421" s="103"/>
      <c r="AR1421" s="103"/>
      <c r="AS1421" s="103"/>
      <c r="AT1421" s="103"/>
      <c r="AU1421" s="103"/>
      <c r="AV1421" s="103"/>
      <c r="AW1421" s="103"/>
      <c r="AX1421" s="103"/>
    </row>
    <row r="1422" spans="1:251">
      <c r="Z1422" s="29"/>
      <c r="AD1422" s="29"/>
      <c r="AE1422" s="29"/>
      <c r="AF1422" s="29"/>
      <c r="AG1422" s="29"/>
      <c r="AH1422" s="29"/>
      <c r="AI1422" s="29"/>
      <c r="AO1422" s="29"/>
    </row>
    <row r="1423" spans="1:251" ht="13.8" thickBot="1">
      <c r="Z1423" s="29"/>
      <c r="AD1423" s="29"/>
      <c r="AE1423" s="29"/>
      <c r="AF1423" s="29"/>
      <c r="AG1423" s="29"/>
      <c r="AH1423" s="29"/>
      <c r="AI1423" s="29"/>
      <c r="AO1423" s="29"/>
      <c r="DI1423" s="30"/>
    </row>
    <row r="1424" spans="1:251" ht="24.75" customHeight="1" thickBot="1">
      <c r="B1424" s="104" t="s">
        <v>88</v>
      </c>
      <c r="C1424" s="105"/>
      <c r="D1424" s="105"/>
      <c r="E1424" s="105"/>
      <c r="F1424" s="105"/>
      <c r="G1424" s="105"/>
      <c r="H1424" s="106" t="s">
        <v>304</v>
      </c>
      <c r="I1424" s="107"/>
      <c r="J1424" s="107"/>
      <c r="K1424" s="107"/>
      <c r="L1424" s="107"/>
      <c r="M1424" s="107"/>
      <c r="N1424" s="107"/>
      <c r="O1424" s="107"/>
      <c r="P1424" s="107"/>
      <c r="Q1424" s="107"/>
      <c r="R1424" s="107"/>
      <c r="S1424" s="107"/>
      <c r="T1424" s="107"/>
      <c r="U1424" s="107"/>
      <c r="V1424" s="107"/>
      <c r="W1424" s="107"/>
      <c r="X1424" s="107"/>
      <c r="Y1424" s="107"/>
      <c r="Z1424" s="107"/>
      <c r="AA1424" s="107"/>
      <c r="AB1424" s="107"/>
      <c r="AC1424" s="107"/>
      <c r="AD1424" s="107"/>
      <c r="AE1424" s="107"/>
      <c r="AF1424" s="107"/>
      <c r="AG1424" s="107"/>
      <c r="AH1424" s="107"/>
      <c r="AI1424" s="107"/>
      <c r="AJ1424" s="107"/>
      <c r="AK1424" s="107"/>
      <c r="AL1424" s="107"/>
      <c r="AM1424" s="107"/>
      <c r="AN1424" s="107"/>
      <c r="AO1424" s="107"/>
      <c r="AP1424" s="107"/>
      <c r="AQ1424" s="107"/>
      <c r="AR1424" s="107"/>
      <c r="AS1424" s="107"/>
      <c r="AT1424" s="107"/>
      <c r="AU1424" s="107"/>
      <c r="AV1424" s="107"/>
      <c r="AW1424" s="107"/>
      <c r="AX1424" s="108"/>
      <c r="DI1424" s="30"/>
    </row>
    <row r="1425" spans="1:113" ht="14.4">
      <c r="B1425" s="31"/>
      <c r="C1425" s="31"/>
      <c r="D1425" s="31"/>
      <c r="E1425" s="31"/>
      <c r="F1425" s="31"/>
      <c r="G1425" s="31"/>
      <c r="H1425" s="32"/>
      <c r="I1425" s="32"/>
      <c r="J1425" s="32"/>
      <c r="K1425" s="32"/>
      <c r="L1425" s="33"/>
      <c r="M1425" s="33"/>
      <c r="N1425" s="33"/>
      <c r="O1425" s="33"/>
      <c r="P1425" s="32"/>
      <c r="Q1425" s="32"/>
      <c r="R1425" s="32"/>
      <c r="S1425" s="32"/>
      <c r="T1425" s="32"/>
      <c r="U1425" s="32"/>
      <c r="V1425" s="34"/>
      <c r="W1425" s="34"/>
      <c r="X1425" s="34"/>
      <c r="Y1425" s="34"/>
      <c r="Z1425" s="34"/>
      <c r="AA1425" s="34"/>
      <c r="AB1425" s="34"/>
      <c r="AC1425" s="34"/>
      <c r="AD1425" s="34"/>
      <c r="AE1425" s="34"/>
      <c r="AF1425" s="34"/>
      <c r="AG1425" s="34"/>
      <c r="AH1425" s="34"/>
      <c r="AI1425" s="34"/>
      <c r="AJ1425" s="34"/>
      <c r="AK1425" s="34"/>
      <c r="AL1425" s="34"/>
      <c r="AM1425" s="34"/>
      <c r="AN1425" s="34"/>
      <c r="AO1425" s="34"/>
      <c r="AP1425" s="34"/>
      <c r="AQ1425" s="34"/>
      <c r="AR1425" s="34"/>
      <c r="AS1425" s="34"/>
      <c r="AT1425" s="34"/>
      <c r="AU1425" s="34"/>
      <c r="AV1425" s="34"/>
      <c r="AW1425" s="34"/>
      <c r="AX1425" s="34"/>
      <c r="DI1425" s="30"/>
    </row>
    <row r="1426" spans="1:113" ht="15" thickBot="1">
      <c r="A1426" s="35"/>
      <c r="B1426" s="34" t="s">
        <v>90</v>
      </c>
      <c r="C1426" s="32"/>
      <c r="D1426" s="32"/>
      <c r="E1426" s="32"/>
      <c r="F1426" s="32"/>
      <c r="G1426" s="32"/>
      <c r="H1426" s="32"/>
      <c r="I1426" s="32"/>
      <c r="J1426" s="32"/>
      <c r="K1426" s="32"/>
      <c r="L1426" s="33"/>
      <c r="M1426" s="33"/>
      <c r="N1426" s="33"/>
      <c r="O1426" s="33"/>
      <c r="P1426" s="32"/>
      <c r="Q1426" s="32"/>
      <c r="R1426" s="32"/>
      <c r="S1426" s="32"/>
      <c r="T1426" s="32"/>
      <c r="U1426" s="32"/>
      <c r="V1426" s="34"/>
      <c r="W1426" s="34"/>
      <c r="X1426" s="34"/>
      <c r="Y1426" s="34"/>
      <c r="Z1426" s="34"/>
      <c r="AA1426" s="34"/>
      <c r="AB1426" s="34"/>
      <c r="AC1426" s="34"/>
      <c r="AD1426" s="34"/>
      <c r="AE1426" s="34"/>
      <c r="AF1426" s="34"/>
      <c r="AG1426" s="34"/>
      <c r="AH1426" s="34"/>
      <c r="AI1426" s="34"/>
      <c r="AJ1426" s="34"/>
      <c r="AK1426" s="34"/>
      <c r="AL1426" s="34"/>
      <c r="AM1426" s="34"/>
      <c r="AN1426" s="34"/>
      <c r="AO1426" s="34"/>
      <c r="AP1426" s="34"/>
      <c r="AQ1426" s="34"/>
      <c r="AR1426" s="34"/>
      <c r="AS1426" s="34"/>
      <c r="AT1426" s="34"/>
      <c r="AU1426" s="34"/>
      <c r="AV1426" s="34"/>
      <c r="AW1426" s="34"/>
      <c r="AX1426" s="34"/>
      <c r="DI1426" s="30"/>
    </row>
    <row r="1427" spans="1:113" ht="14.4">
      <c r="A1427" s="32"/>
      <c r="B1427" s="36"/>
      <c r="C1427" s="31"/>
      <c r="D1427" s="31"/>
      <c r="E1427" s="31"/>
      <c r="F1427" s="31"/>
      <c r="G1427" s="31"/>
      <c r="H1427" s="31"/>
      <c r="I1427" s="31"/>
      <c r="J1427" s="31"/>
      <c r="K1427" s="31"/>
      <c r="L1427" s="37"/>
      <c r="M1427" s="37"/>
      <c r="N1427" s="37"/>
      <c r="O1427" s="37"/>
      <c r="P1427" s="31"/>
      <c r="Q1427" s="31"/>
      <c r="R1427" s="31"/>
      <c r="S1427" s="31"/>
      <c r="T1427" s="31"/>
      <c r="U1427" s="31"/>
      <c r="V1427" s="38"/>
      <c r="W1427" s="38"/>
      <c r="X1427" s="38"/>
      <c r="Y1427" s="38"/>
      <c r="Z1427" s="38"/>
      <c r="AA1427" s="38"/>
      <c r="AB1427" s="38"/>
      <c r="AC1427" s="38"/>
      <c r="AD1427" s="38"/>
      <c r="AE1427" s="38"/>
      <c r="AF1427" s="38"/>
      <c r="AG1427" s="38"/>
      <c r="AH1427" s="38"/>
      <c r="AI1427" s="38"/>
      <c r="AJ1427" s="38"/>
      <c r="AK1427" s="38"/>
      <c r="AL1427" s="38"/>
      <c r="AM1427" s="38"/>
      <c r="AN1427" s="38"/>
      <c r="AO1427" s="38"/>
      <c r="AP1427" s="38"/>
      <c r="AQ1427" s="38"/>
      <c r="AR1427" s="38"/>
      <c r="AS1427" s="38"/>
      <c r="AT1427" s="38"/>
      <c r="AU1427" s="38"/>
      <c r="AV1427" s="38"/>
      <c r="AW1427" s="38"/>
      <c r="AX1427" s="39"/>
    </row>
    <row r="1428" spans="1:113" ht="12" customHeight="1">
      <c r="A1428" s="32"/>
      <c r="B1428" s="109" t="s">
        <v>305</v>
      </c>
      <c r="C1428" s="110"/>
      <c r="D1428" s="110"/>
      <c r="E1428" s="110"/>
      <c r="F1428" s="110"/>
      <c r="G1428" s="110"/>
      <c r="H1428" s="110"/>
      <c r="I1428" s="110"/>
      <c r="J1428" s="110"/>
      <c r="K1428" s="110"/>
      <c r="L1428" s="110"/>
      <c r="M1428" s="110"/>
      <c r="N1428" s="110"/>
      <c r="O1428" s="110"/>
      <c r="P1428" s="110"/>
      <c r="Q1428" s="110"/>
      <c r="R1428" s="110"/>
      <c r="S1428" s="110"/>
      <c r="T1428" s="110"/>
      <c r="U1428" s="110"/>
      <c r="V1428" s="110"/>
      <c r="W1428" s="110"/>
      <c r="X1428" s="110"/>
      <c r="Y1428" s="110"/>
      <c r="Z1428" s="110"/>
      <c r="AA1428" s="110"/>
      <c r="AB1428" s="110"/>
      <c r="AC1428" s="110"/>
      <c r="AD1428" s="110"/>
      <c r="AE1428" s="110"/>
      <c r="AF1428" s="110"/>
      <c r="AG1428" s="110"/>
      <c r="AH1428" s="110"/>
      <c r="AI1428" s="110"/>
      <c r="AJ1428" s="110"/>
      <c r="AK1428" s="110"/>
      <c r="AL1428" s="110"/>
      <c r="AM1428" s="110"/>
      <c r="AN1428" s="110"/>
      <c r="AO1428" s="110"/>
      <c r="AP1428" s="110"/>
      <c r="AQ1428" s="110"/>
      <c r="AR1428" s="110"/>
      <c r="AS1428" s="110"/>
      <c r="AT1428" s="110"/>
      <c r="AU1428" s="110"/>
      <c r="AV1428" s="110"/>
      <c r="AW1428" s="110"/>
      <c r="AX1428" s="111"/>
    </row>
    <row r="1429" spans="1:113" ht="12" customHeight="1">
      <c r="A1429" s="32"/>
      <c r="B1429" s="109"/>
      <c r="C1429" s="110"/>
      <c r="D1429" s="110"/>
      <c r="E1429" s="110"/>
      <c r="F1429" s="110"/>
      <c r="G1429" s="110"/>
      <c r="H1429" s="110"/>
      <c r="I1429" s="110"/>
      <c r="J1429" s="110"/>
      <c r="K1429" s="110"/>
      <c r="L1429" s="110"/>
      <c r="M1429" s="110"/>
      <c r="N1429" s="110"/>
      <c r="O1429" s="110"/>
      <c r="P1429" s="110"/>
      <c r="Q1429" s="110"/>
      <c r="R1429" s="110"/>
      <c r="S1429" s="110"/>
      <c r="T1429" s="110"/>
      <c r="U1429" s="110"/>
      <c r="V1429" s="110"/>
      <c r="W1429" s="110"/>
      <c r="X1429" s="110"/>
      <c r="Y1429" s="110"/>
      <c r="Z1429" s="110"/>
      <c r="AA1429" s="110"/>
      <c r="AB1429" s="110"/>
      <c r="AC1429" s="110"/>
      <c r="AD1429" s="110"/>
      <c r="AE1429" s="110"/>
      <c r="AF1429" s="110"/>
      <c r="AG1429" s="110"/>
      <c r="AH1429" s="110"/>
      <c r="AI1429" s="110"/>
      <c r="AJ1429" s="110"/>
      <c r="AK1429" s="110"/>
      <c r="AL1429" s="110"/>
      <c r="AM1429" s="110"/>
      <c r="AN1429" s="110"/>
      <c r="AO1429" s="110"/>
      <c r="AP1429" s="110"/>
      <c r="AQ1429" s="110"/>
      <c r="AR1429" s="110"/>
      <c r="AS1429" s="110"/>
      <c r="AT1429" s="110"/>
      <c r="AU1429" s="110"/>
      <c r="AV1429" s="110"/>
      <c r="AW1429" s="110"/>
      <c r="AX1429" s="111"/>
      <c r="BC1429" s="40"/>
    </row>
    <row r="1430" spans="1:113" ht="12" customHeight="1">
      <c r="A1430" s="32"/>
      <c r="B1430" s="109"/>
      <c r="C1430" s="110"/>
      <c r="D1430" s="110"/>
      <c r="E1430" s="110"/>
      <c r="F1430" s="110"/>
      <c r="G1430" s="110"/>
      <c r="H1430" s="110"/>
      <c r="I1430" s="110"/>
      <c r="J1430" s="110"/>
      <c r="K1430" s="110"/>
      <c r="L1430" s="110"/>
      <c r="M1430" s="110"/>
      <c r="N1430" s="110"/>
      <c r="O1430" s="110"/>
      <c r="P1430" s="110"/>
      <c r="Q1430" s="110"/>
      <c r="R1430" s="110"/>
      <c r="S1430" s="110"/>
      <c r="T1430" s="110"/>
      <c r="U1430" s="110"/>
      <c r="V1430" s="110"/>
      <c r="W1430" s="110"/>
      <c r="X1430" s="110"/>
      <c r="Y1430" s="110"/>
      <c r="Z1430" s="110"/>
      <c r="AA1430" s="110"/>
      <c r="AB1430" s="110"/>
      <c r="AC1430" s="110"/>
      <c r="AD1430" s="110"/>
      <c r="AE1430" s="110"/>
      <c r="AF1430" s="110"/>
      <c r="AG1430" s="110"/>
      <c r="AH1430" s="110"/>
      <c r="AI1430" s="110"/>
      <c r="AJ1430" s="110"/>
      <c r="AK1430" s="110"/>
      <c r="AL1430" s="110"/>
      <c r="AM1430" s="110"/>
      <c r="AN1430" s="110"/>
      <c r="AO1430" s="110"/>
      <c r="AP1430" s="110"/>
      <c r="AQ1430" s="110"/>
      <c r="AR1430" s="110"/>
      <c r="AS1430" s="110"/>
      <c r="AT1430" s="110"/>
      <c r="AU1430" s="110"/>
      <c r="AV1430" s="110"/>
      <c r="AW1430" s="110"/>
      <c r="AX1430" s="111"/>
    </row>
    <row r="1431" spans="1:113" ht="12" customHeight="1">
      <c r="A1431" s="32"/>
      <c r="B1431" s="109"/>
      <c r="C1431" s="110"/>
      <c r="D1431" s="110"/>
      <c r="E1431" s="110"/>
      <c r="F1431" s="110"/>
      <c r="G1431" s="110"/>
      <c r="H1431" s="110"/>
      <c r="I1431" s="110"/>
      <c r="J1431" s="110"/>
      <c r="K1431" s="110"/>
      <c r="L1431" s="110"/>
      <c r="M1431" s="110"/>
      <c r="N1431" s="110"/>
      <c r="O1431" s="110"/>
      <c r="P1431" s="110"/>
      <c r="Q1431" s="110"/>
      <c r="R1431" s="110"/>
      <c r="S1431" s="110"/>
      <c r="T1431" s="110"/>
      <c r="U1431" s="110"/>
      <c r="V1431" s="110"/>
      <c r="W1431" s="110"/>
      <c r="X1431" s="110"/>
      <c r="Y1431" s="110"/>
      <c r="Z1431" s="110"/>
      <c r="AA1431" s="110"/>
      <c r="AB1431" s="110"/>
      <c r="AC1431" s="110"/>
      <c r="AD1431" s="110"/>
      <c r="AE1431" s="110"/>
      <c r="AF1431" s="110"/>
      <c r="AG1431" s="110"/>
      <c r="AH1431" s="110"/>
      <c r="AI1431" s="110"/>
      <c r="AJ1431" s="110"/>
      <c r="AK1431" s="110"/>
      <c r="AL1431" s="110"/>
      <c r="AM1431" s="110"/>
      <c r="AN1431" s="110"/>
      <c r="AO1431" s="110"/>
      <c r="AP1431" s="110"/>
      <c r="AQ1431" s="110"/>
      <c r="AR1431" s="110"/>
      <c r="AS1431" s="110"/>
      <c r="AT1431" s="110"/>
      <c r="AU1431" s="110"/>
      <c r="AV1431" s="110"/>
      <c r="AW1431" s="110"/>
      <c r="AX1431" s="111"/>
    </row>
    <row r="1432" spans="1:113" ht="12" customHeight="1">
      <c r="A1432" s="32"/>
      <c r="B1432" s="109"/>
      <c r="C1432" s="110"/>
      <c r="D1432" s="110"/>
      <c r="E1432" s="110"/>
      <c r="F1432" s="110"/>
      <c r="G1432" s="110"/>
      <c r="H1432" s="110"/>
      <c r="I1432" s="110"/>
      <c r="J1432" s="110"/>
      <c r="K1432" s="110"/>
      <c r="L1432" s="110"/>
      <c r="M1432" s="110"/>
      <c r="N1432" s="110"/>
      <c r="O1432" s="110"/>
      <c r="P1432" s="110"/>
      <c r="Q1432" s="110"/>
      <c r="R1432" s="110"/>
      <c r="S1432" s="110"/>
      <c r="T1432" s="110"/>
      <c r="U1432" s="110"/>
      <c r="V1432" s="110"/>
      <c r="W1432" s="110"/>
      <c r="X1432" s="110"/>
      <c r="Y1432" s="110"/>
      <c r="Z1432" s="110"/>
      <c r="AA1432" s="110"/>
      <c r="AB1432" s="110"/>
      <c r="AC1432" s="110"/>
      <c r="AD1432" s="110"/>
      <c r="AE1432" s="110"/>
      <c r="AF1432" s="110"/>
      <c r="AG1432" s="110"/>
      <c r="AH1432" s="110"/>
      <c r="AI1432" s="110"/>
      <c r="AJ1432" s="110"/>
      <c r="AK1432" s="110"/>
      <c r="AL1432" s="110"/>
      <c r="AM1432" s="110"/>
      <c r="AN1432" s="110"/>
      <c r="AO1432" s="110"/>
      <c r="AP1432" s="110"/>
      <c r="AQ1432" s="110"/>
      <c r="AR1432" s="110"/>
      <c r="AS1432" s="110"/>
      <c r="AT1432" s="110"/>
      <c r="AU1432" s="110"/>
      <c r="AV1432" s="110"/>
      <c r="AW1432" s="110"/>
      <c r="AX1432" s="111"/>
    </row>
    <row r="1433" spans="1:113" ht="15" thickBot="1">
      <c r="A1433" s="41"/>
      <c r="B1433" s="42"/>
      <c r="C1433" s="43"/>
      <c r="D1433" s="43"/>
      <c r="E1433" s="43"/>
      <c r="F1433" s="43"/>
      <c r="G1433" s="43"/>
      <c r="H1433" s="43"/>
      <c r="I1433" s="43"/>
      <c r="J1433" s="43"/>
      <c r="K1433" s="43"/>
      <c r="L1433" s="43"/>
      <c r="M1433" s="43"/>
      <c r="N1433" s="43"/>
      <c r="O1433" s="43"/>
      <c r="P1433" s="43"/>
      <c r="Q1433" s="43"/>
      <c r="R1433" s="43"/>
      <c r="S1433" s="43"/>
      <c r="T1433" s="43"/>
      <c r="U1433" s="43"/>
      <c r="V1433" s="43"/>
      <c r="W1433" s="43"/>
      <c r="X1433" s="43"/>
      <c r="Y1433" s="43"/>
      <c r="Z1433" s="43"/>
      <c r="AA1433" s="43"/>
      <c r="AB1433" s="43"/>
      <c r="AC1433" s="43"/>
      <c r="AD1433" s="43"/>
      <c r="AE1433" s="43"/>
      <c r="AF1433" s="43"/>
      <c r="AG1433" s="43"/>
      <c r="AH1433" s="43"/>
      <c r="AI1433" s="43"/>
      <c r="AJ1433" s="43"/>
      <c r="AK1433" s="43"/>
      <c r="AL1433" s="43"/>
      <c r="AM1433" s="43"/>
      <c r="AN1433" s="43"/>
      <c r="AO1433" s="43"/>
      <c r="AP1433" s="43"/>
      <c r="AQ1433" s="43"/>
      <c r="AR1433" s="43"/>
      <c r="AS1433" s="43"/>
      <c r="AT1433" s="43"/>
      <c r="AU1433" s="43"/>
      <c r="AV1433" s="43"/>
      <c r="AW1433" s="43"/>
      <c r="AX1433" s="44"/>
    </row>
    <row r="1434" spans="1:113">
      <c r="B1434" s="45"/>
    </row>
    <row r="1435" spans="1:113" ht="15" thickBot="1">
      <c r="A1435" s="35"/>
      <c r="B1435" s="34" t="s">
        <v>92</v>
      </c>
      <c r="C1435" s="32"/>
      <c r="D1435" s="32"/>
      <c r="E1435" s="32"/>
      <c r="F1435" s="32"/>
      <c r="G1435" s="32"/>
      <c r="H1435" s="32"/>
      <c r="I1435" s="32"/>
      <c r="J1435" s="32"/>
      <c r="K1435" s="32"/>
      <c r="L1435" s="33"/>
      <c r="M1435" s="33"/>
      <c r="N1435" s="33"/>
      <c r="O1435" s="33"/>
      <c r="P1435" s="32"/>
      <c r="Q1435" s="32"/>
      <c r="R1435" s="32"/>
      <c r="S1435" s="32"/>
      <c r="T1435" s="32"/>
      <c r="U1435" s="32"/>
      <c r="V1435" s="34"/>
      <c r="W1435" s="34"/>
      <c r="X1435" s="34"/>
      <c r="Y1435" s="34"/>
      <c r="Z1435" s="34"/>
      <c r="AA1435" s="34"/>
      <c r="AB1435" s="34"/>
      <c r="AC1435" s="34"/>
      <c r="AD1435" s="34"/>
      <c r="AE1435" s="34"/>
      <c r="AF1435" s="34"/>
      <c r="AG1435" s="34"/>
      <c r="AH1435" s="34"/>
      <c r="AI1435" s="34"/>
      <c r="AJ1435" s="34"/>
      <c r="AK1435" s="34"/>
      <c r="AL1435" s="34"/>
      <c r="AM1435" s="34"/>
      <c r="AN1435" s="34"/>
      <c r="AO1435" s="34"/>
      <c r="AP1435" s="34"/>
      <c r="AQ1435" s="34"/>
      <c r="AR1435" s="34"/>
      <c r="AS1435" s="34"/>
      <c r="AT1435" s="34"/>
      <c r="AU1435" s="34"/>
      <c r="AV1435" s="34"/>
      <c r="AW1435" s="34"/>
      <c r="AX1435" s="34"/>
      <c r="DI1435" s="30"/>
    </row>
    <row r="1436" spans="1:113" ht="14.4">
      <c r="A1436" s="32"/>
      <c r="B1436" s="36"/>
      <c r="C1436" s="31"/>
      <c r="D1436" s="31"/>
      <c r="E1436" s="31"/>
      <c r="F1436" s="31"/>
      <c r="G1436" s="31"/>
      <c r="H1436" s="31"/>
      <c r="I1436" s="31"/>
      <c r="J1436" s="31"/>
      <c r="K1436" s="31"/>
      <c r="L1436" s="37"/>
      <c r="M1436" s="37"/>
      <c r="N1436" s="37"/>
      <c r="O1436" s="37"/>
      <c r="P1436" s="31"/>
      <c r="Q1436" s="31"/>
      <c r="R1436" s="31"/>
      <c r="S1436" s="31"/>
      <c r="T1436" s="31"/>
      <c r="U1436" s="31"/>
      <c r="V1436" s="38"/>
      <c r="W1436" s="38"/>
      <c r="X1436" s="38"/>
      <c r="Y1436" s="38"/>
      <c r="Z1436" s="38"/>
      <c r="AA1436" s="38"/>
      <c r="AB1436" s="38"/>
      <c r="AC1436" s="38"/>
      <c r="AD1436" s="38"/>
      <c r="AE1436" s="38"/>
      <c r="AF1436" s="38"/>
      <c r="AG1436" s="38"/>
      <c r="AH1436" s="38"/>
      <c r="AI1436" s="38"/>
      <c r="AJ1436" s="38"/>
      <c r="AK1436" s="38"/>
      <c r="AL1436" s="38"/>
      <c r="AM1436" s="38"/>
      <c r="AN1436" s="38"/>
      <c r="AO1436" s="38"/>
      <c r="AP1436" s="38"/>
      <c r="AQ1436" s="38"/>
      <c r="AR1436" s="38"/>
      <c r="AS1436" s="38"/>
      <c r="AT1436" s="38"/>
      <c r="AU1436" s="38"/>
      <c r="AV1436" s="38"/>
      <c r="AW1436" s="38"/>
      <c r="AX1436" s="39"/>
    </row>
    <row r="1437" spans="1:113" ht="12" customHeight="1">
      <c r="A1437" s="32"/>
      <c r="B1437" s="109" t="s">
        <v>306</v>
      </c>
      <c r="C1437" s="110"/>
      <c r="D1437" s="110"/>
      <c r="E1437" s="110"/>
      <c r="F1437" s="110"/>
      <c r="G1437" s="110"/>
      <c r="H1437" s="110"/>
      <c r="I1437" s="110"/>
      <c r="J1437" s="110"/>
      <c r="K1437" s="110"/>
      <c r="L1437" s="110"/>
      <c r="M1437" s="110"/>
      <c r="N1437" s="110"/>
      <c r="O1437" s="110"/>
      <c r="P1437" s="110"/>
      <c r="Q1437" s="110"/>
      <c r="R1437" s="110"/>
      <c r="S1437" s="110"/>
      <c r="T1437" s="110"/>
      <c r="U1437" s="110"/>
      <c r="V1437" s="110"/>
      <c r="W1437" s="110"/>
      <c r="X1437" s="110"/>
      <c r="Y1437" s="110"/>
      <c r="Z1437" s="110"/>
      <c r="AA1437" s="110"/>
      <c r="AB1437" s="110"/>
      <c r="AC1437" s="110"/>
      <c r="AD1437" s="110"/>
      <c r="AE1437" s="110"/>
      <c r="AF1437" s="110"/>
      <c r="AG1437" s="110"/>
      <c r="AH1437" s="110"/>
      <c r="AI1437" s="110"/>
      <c r="AJ1437" s="110"/>
      <c r="AK1437" s="110"/>
      <c r="AL1437" s="110"/>
      <c r="AM1437" s="110"/>
      <c r="AN1437" s="110"/>
      <c r="AO1437" s="110"/>
      <c r="AP1437" s="110"/>
      <c r="AQ1437" s="110"/>
      <c r="AR1437" s="110"/>
      <c r="AS1437" s="110"/>
      <c r="AT1437" s="110"/>
      <c r="AU1437" s="110"/>
      <c r="AV1437" s="110"/>
      <c r="AW1437" s="110"/>
      <c r="AX1437" s="111"/>
    </row>
    <row r="1438" spans="1:113" ht="12" customHeight="1">
      <c r="A1438" s="32"/>
      <c r="B1438" s="109"/>
      <c r="C1438" s="110"/>
      <c r="D1438" s="110"/>
      <c r="E1438" s="110"/>
      <c r="F1438" s="110"/>
      <c r="G1438" s="110"/>
      <c r="H1438" s="110"/>
      <c r="I1438" s="110"/>
      <c r="J1438" s="110"/>
      <c r="K1438" s="110"/>
      <c r="L1438" s="110"/>
      <c r="M1438" s="110"/>
      <c r="N1438" s="110"/>
      <c r="O1438" s="110"/>
      <c r="P1438" s="110"/>
      <c r="Q1438" s="110"/>
      <c r="R1438" s="110"/>
      <c r="S1438" s="110"/>
      <c r="T1438" s="110"/>
      <c r="U1438" s="110"/>
      <c r="V1438" s="110"/>
      <c r="W1438" s="110"/>
      <c r="X1438" s="110"/>
      <c r="Y1438" s="110"/>
      <c r="Z1438" s="110"/>
      <c r="AA1438" s="110"/>
      <c r="AB1438" s="110"/>
      <c r="AC1438" s="110"/>
      <c r="AD1438" s="110"/>
      <c r="AE1438" s="110"/>
      <c r="AF1438" s="110"/>
      <c r="AG1438" s="110"/>
      <c r="AH1438" s="110"/>
      <c r="AI1438" s="110"/>
      <c r="AJ1438" s="110"/>
      <c r="AK1438" s="110"/>
      <c r="AL1438" s="110"/>
      <c r="AM1438" s="110"/>
      <c r="AN1438" s="110"/>
      <c r="AO1438" s="110"/>
      <c r="AP1438" s="110"/>
      <c r="AQ1438" s="110"/>
      <c r="AR1438" s="110"/>
      <c r="AS1438" s="110"/>
      <c r="AT1438" s="110"/>
      <c r="AU1438" s="110"/>
      <c r="AV1438" s="110"/>
      <c r="AW1438" s="110"/>
      <c r="AX1438" s="111"/>
    </row>
    <row r="1439" spans="1:113" ht="12" customHeight="1">
      <c r="A1439" s="32"/>
      <c r="B1439" s="109"/>
      <c r="C1439" s="110"/>
      <c r="D1439" s="110"/>
      <c r="E1439" s="110"/>
      <c r="F1439" s="110"/>
      <c r="G1439" s="110"/>
      <c r="H1439" s="110"/>
      <c r="I1439" s="110"/>
      <c r="J1439" s="110"/>
      <c r="K1439" s="110"/>
      <c r="L1439" s="110"/>
      <c r="M1439" s="110"/>
      <c r="N1439" s="110"/>
      <c r="O1439" s="110"/>
      <c r="P1439" s="110"/>
      <c r="Q1439" s="110"/>
      <c r="R1439" s="110"/>
      <c r="S1439" s="110"/>
      <c r="T1439" s="110"/>
      <c r="U1439" s="110"/>
      <c r="V1439" s="110"/>
      <c r="W1439" s="110"/>
      <c r="X1439" s="110"/>
      <c r="Y1439" s="110"/>
      <c r="Z1439" s="110"/>
      <c r="AA1439" s="110"/>
      <c r="AB1439" s="110"/>
      <c r="AC1439" s="110"/>
      <c r="AD1439" s="110"/>
      <c r="AE1439" s="110"/>
      <c r="AF1439" s="110"/>
      <c r="AG1439" s="110"/>
      <c r="AH1439" s="110"/>
      <c r="AI1439" s="110"/>
      <c r="AJ1439" s="110"/>
      <c r="AK1439" s="110"/>
      <c r="AL1439" s="110"/>
      <c r="AM1439" s="110"/>
      <c r="AN1439" s="110"/>
      <c r="AO1439" s="110"/>
      <c r="AP1439" s="110"/>
      <c r="AQ1439" s="110"/>
      <c r="AR1439" s="110"/>
      <c r="AS1439" s="110"/>
      <c r="AT1439" s="110"/>
      <c r="AU1439" s="110"/>
      <c r="AV1439" s="110"/>
      <c r="AW1439" s="110"/>
      <c r="AX1439" s="111"/>
      <c r="BC1439" s="40"/>
    </row>
    <row r="1440" spans="1:113" ht="12" customHeight="1">
      <c r="A1440" s="32"/>
      <c r="B1440" s="109"/>
      <c r="C1440" s="110"/>
      <c r="D1440" s="110"/>
      <c r="E1440" s="110"/>
      <c r="F1440" s="110"/>
      <c r="G1440" s="110"/>
      <c r="H1440" s="110"/>
      <c r="I1440" s="110"/>
      <c r="J1440" s="110"/>
      <c r="K1440" s="110"/>
      <c r="L1440" s="110"/>
      <c r="M1440" s="110"/>
      <c r="N1440" s="110"/>
      <c r="O1440" s="110"/>
      <c r="P1440" s="110"/>
      <c r="Q1440" s="110"/>
      <c r="R1440" s="110"/>
      <c r="S1440" s="110"/>
      <c r="T1440" s="110"/>
      <c r="U1440" s="110"/>
      <c r="V1440" s="110"/>
      <c r="W1440" s="110"/>
      <c r="X1440" s="110"/>
      <c r="Y1440" s="110"/>
      <c r="Z1440" s="110"/>
      <c r="AA1440" s="110"/>
      <c r="AB1440" s="110"/>
      <c r="AC1440" s="110"/>
      <c r="AD1440" s="110"/>
      <c r="AE1440" s="110"/>
      <c r="AF1440" s="110"/>
      <c r="AG1440" s="110"/>
      <c r="AH1440" s="110"/>
      <c r="AI1440" s="110"/>
      <c r="AJ1440" s="110"/>
      <c r="AK1440" s="110"/>
      <c r="AL1440" s="110"/>
      <c r="AM1440" s="110"/>
      <c r="AN1440" s="110"/>
      <c r="AO1440" s="110"/>
      <c r="AP1440" s="110"/>
      <c r="AQ1440" s="110"/>
      <c r="AR1440" s="110"/>
      <c r="AS1440" s="110"/>
      <c r="AT1440" s="110"/>
      <c r="AU1440" s="110"/>
      <c r="AV1440" s="110"/>
      <c r="AW1440" s="110"/>
      <c r="AX1440" s="111"/>
    </row>
    <row r="1441" spans="1:251" ht="12" customHeight="1">
      <c r="A1441" s="32"/>
      <c r="B1441" s="109"/>
      <c r="C1441" s="110"/>
      <c r="D1441" s="110"/>
      <c r="E1441" s="110"/>
      <c r="F1441" s="110"/>
      <c r="G1441" s="110"/>
      <c r="H1441" s="110"/>
      <c r="I1441" s="110"/>
      <c r="J1441" s="110"/>
      <c r="K1441" s="110"/>
      <c r="L1441" s="110"/>
      <c r="M1441" s="110"/>
      <c r="N1441" s="110"/>
      <c r="O1441" s="110"/>
      <c r="P1441" s="110"/>
      <c r="Q1441" s="110"/>
      <c r="R1441" s="110"/>
      <c r="S1441" s="110"/>
      <c r="T1441" s="110"/>
      <c r="U1441" s="110"/>
      <c r="V1441" s="110"/>
      <c r="W1441" s="110"/>
      <c r="X1441" s="110"/>
      <c r="Y1441" s="110"/>
      <c r="Z1441" s="110"/>
      <c r="AA1441" s="110"/>
      <c r="AB1441" s="110"/>
      <c r="AC1441" s="110"/>
      <c r="AD1441" s="110"/>
      <c r="AE1441" s="110"/>
      <c r="AF1441" s="110"/>
      <c r="AG1441" s="110"/>
      <c r="AH1441" s="110"/>
      <c r="AI1441" s="110"/>
      <c r="AJ1441" s="110"/>
      <c r="AK1441" s="110"/>
      <c r="AL1441" s="110"/>
      <c r="AM1441" s="110"/>
      <c r="AN1441" s="110"/>
      <c r="AO1441" s="110"/>
      <c r="AP1441" s="110"/>
      <c r="AQ1441" s="110"/>
      <c r="AR1441" s="110"/>
      <c r="AS1441" s="110"/>
      <c r="AT1441" s="110"/>
      <c r="AU1441" s="110"/>
      <c r="AV1441" s="110"/>
      <c r="AW1441" s="110"/>
      <c r="AX1441" s="111"/>
    </row>
    <row r="1442" spans="1:251" ht="12" customHeight="1">
      <c r="A1442" s="32"/>
      <c r="B1442" s="109"/>
      <c r="C1442" s="110"/>
      <c r="D1442" s="110"/>
      <c r="E1442" s="110"/>
      <c r="F1442" s="110"/>
      <c r="G1442" s="110"/>
      <c r="H1442" s="110"/>
      <c r="I1442" s="110"/>
      <c r="J1442" s="110"/>
      <c r="K1442" s="110"/>
      <c r="L1442" s="110"/>
      <c r="M1442" s="110"/>
      <c r="N1442" s="110"/>
      <c r="O1442" s="110"/>
      <c r="P1442" s="110"/>
      <c r="Q1442" s="110"/>
      <c r="R1442" s="110"/>
      <c r="S1442" s="110"/>
      <c r="T1442" s="110"/>
      <c r="U1442" s="110"/>
      <c r="V1442" s="110"/>
      <c r="W1442" s="110"/>
      <c r="X1442" s="110"/>
      <c r="Y1442" s="110"/>
      <c r="Z1442" s="110"/>
      <c r="AA1442" s="110"/>
      <c r="AB1442" s="110"/>
      <c r="AC1442" s="110"/>
      <c r="AD1442" s="110"/>
      <c r="AE1442" s="110"/>
      <c r="AF1442" s="110"/>
      <c r="AG1442" s="110"/>
      <c r="AH1442" s="110"/>
      <c r="AI1442" s="110"/>
      <c r="AJ1442" s="110"/>
      <c r="AK1442" s="110"/>
      <c r="AL1442" s="110"/>
      <c r="AM1442" s="110"/>
      <c r="AN1442" s="110"/>
      <c r="AO1442" s="110"/>
      <c r="AP1442" s="110"/>
      <c r="AQ1442" s="110"/>
      <c r="AR1442" s="110"/>
      <c r="AS1442" s="110"/>
      <c r="AT1442" s="110"/>
      <c r="AU1442" s="110"/>
      <c r="AV1442" s="110"/>
      <c r="AW1442" s="110"/>
      <c r="AX1442" s="111"/>
    </row>
    <row r="1443" spans="1:251" ht="15" thickBot="1">
      <c r="A1443" s="41"/>
      <c r="B1443" s="42"/>
      <c r="C1443" s="43"/>
      <c r="D1443" s="43"/>
      <c r="E1443" s="43"/>
      <c r="F1443" s="43"/>
      <c r="G1443" s="43"/>
      <c r="H1443" s="43"/>
      <c r="I1443" s="43"/>
      <c r="J1443" s="43"/>
      <c r="K1443" s="43"/>
      <c r="L1443" s="43"/>
      <c r="M1443" s="43"/>
      <c r="N1443" s="43"/>
      <c r="O1443" s="43"/>
      <c r="P1443" s="43"/>
      <c r="Q1443" s="43"/>
      <c r="R1443" s="43"/>
      <c r="S1443" s="43"/>
      <c r="T1443" s="43"/>
      <c r="U1443" s="43"/>
      <c r="V1443" s="43"/>
      <c r="W1443" s="43"/>
      <c r="X1443" s="43"/>
      <c r="Y1443" s="43"/>
      <c r="Z1443" s="43"/>
      <c r="AA1443" s="43"/>
      <c r="AB1443" s="43"/>
      <c r="AC1443" s="43"/>
      <c r="AD1443" s="43"/>
      <c r="AE1443" s="43"/>
      <c r="AF1443" s="43"/>
      <c r="AG1443" s="43"/>
      <c r="AH1443" s="43"/>
      <c r="AI1443" s="43"/>
      <c r="AJ1443" s="43"/>
      <c r="AK1443" s="43"/>
      <c r="AL1443" s="43"/>
      <c r="AM1443" s="43"/>
      <c r="AN1443" s="43"/>
      <c r="AO1443" s="43"/>
      <c r="AP1443" s="43"/>
      <c r="AQ1443" s="43"/>
      <c r="AR1443" s="43"/>
      <c r="AS1443" s="43"/>
      <c r="AT1443" s="43"/>
      <c r="AU1443" s="43"/>
      <c r="AV1443" s="43"/>
      <c r="AW1443" s="43"/>
      <c r="AX1443" s="44"/>
    </row>
    <row r="1444" spans="1:251">
      <c r="B1444" s="45"/>
    </row>
    <row r="1445" spans="1:251" ht="14.4">
      <c r="B1445" s="34" t="s">
        <v>94</v>
      </c>
      <c r="C1445" s="32"/>
      <c r="D1445" s="32"/>
      <c r="E1445" s="32"/>
      <c r="F1445" s="32"/>
      <c r="G1445" s="32"/>
      <c r="H1445" s="32"/>
      <c r="I1445" s="32"/>
      <c r="J1445" s="32"/>
      <c r="K1445" s="32"/>
      <c r="L1445" s="33"/>
      <c r="M1445" s="33"/>
      <c r="N1445" s="33"/>
      <c r="O1445" s="33"/>
      <c r="P1445" s="32"/>
      <c r="Q1445" s="32"/>
      <c r="R1445" s="32"/>
      <c r="S1445" s="32"/>
      <c r="T1445" s="32"/>
      <c r="U1445" s="32"/>
      <c r="V1445" s="34"/>
      <c r="W1445" s="34"/>
      <c r="X1445" s="34"/>
      <c r="Y1445" s="34"/>
      <c r="Z1445" s="34"/>
      <c r="AA1445" s="34"/>
      <c r="AB1445" s="34"/>
      <c r="AC1445" s="34"/>
      <c r="AD1445" s="34"/>
      <c r="AE1445" s="34"/>
      <c r="AF1445" s="34"/>
      <c r="AG1445" s="34"/>
      <c r="AH1445" s="34"/>
      <c r="AI1445" s="34"/>
      <c r="AJ1445" s="34"/>
      <c r="AK1445" s="34"/>
      <c r="AL1445" s="34"/>
      <c r="AM1445" s="34"/>
      <c r="AN1445" s="34"/>
      <c r="AO1445" s="34"/>
      <c r="AP1445" s="34"/>
      <c r="AQ1445" s="34"/>
      <c r="AR1445" s="34"/>
      <c r="AS1445" s="34"/>
      <c r="AT1445" s="34"/>
      <c r="AU1445" s="34"/>
      <c r="AV1445" s="34"/>
      <c r="AW1445" s="34"/>
      <c r="AX1445" s="34"/>
    </row>
    <row r="1446" spans="1:251" ht="15" thickBot="1">
      <c r="B1446" s="32"/>
      <c r="C1446" s="32"/>
      <c r="D1446" s="32"/>
      <c r="E1446" s="32"/>
      <c r="F1446" s="32"/>
      <c r="G1446" s="32"/>
      <c r="H1446" s="32"/>
      <c r="I1446" s="32"/>
      <c r="J1446" s="32"/>
      <c r="K1446" s="32"/>
      <c r="L1446" s="33"/>
      <c r="M1446" s="33"/>
      <c r="N1446" s="33"/>
      <c r="O1446" s="33"/>
      <c r="P1446" s="32"/>
      <c r="Q1446" s="32"/>
      <c r="R1446" s="32"/>
      <c r="S1446" s="32"/>
      <c r="T1446" s="32"/>
      <c r="U1446" s="32"/>
      <c r="V1446" s="34"/>
      <c r="W1446" s="34"/>
      <c r="X1446" s="34"/>
      <c r="Y1446" s="34"/>
      <c r="Z1446" s="34"/>
      <c r="AA1446" s="34"/>
      <c r="AB1446" s="34"/>
      <c r="AC1446" s="34"/>
      <c r="AD1446" s="34"/>
      <c r="AE1446" s="34"/>
      <c r="AF1446" s="34"/>
      <c r="AG1446" s="34"/>
      <c r="AH1446" s="34"/>
      <c r="AI1446" s="34"/>
      <c r="AJ1446" s="34"/>
      <c r="AK1446" s="34"/>
      <c r="AL1446" s="34"/>
      <c r="AM1446" s="34"/>
      <c r="AN1446" s="34"/>
      <c r="AO1446" s="34"/>
      <c r="AP1446" s="34"/>
      <c r="AQ1446" s="34"/>
      <c r="AR1446" s="34"/>
      <c r="AS1446" s="34"/>
      <c r="AT1446" s="34"/>
      <c r="AU1446" s="34"/>
      <c r="AV1446" s="34"/>
      <c r="AW1446" s="34"/>
      <c r="AX1446" s="46" t="s">
        <v>95</v>
      </c>
    </row>
    <row r="1447" spans="1:251" s="40" customFormat="1" ht="13.5" customHeight="1">
      <c r="A1447" s="32"/>
      <c r="B1447" s="112" t="s">
        <v>96</v>
      </c>
      <c r="C1447" s="113"/>
      <c r="D1447" s="113"/>
      <c r="E1447" s="113"/>
      <c r="F1447" s="113"/>
      <c r="G1447" s="113"/>
      <c r="H1447" s="113"/>
      <c r="I1447" s="113"/>
      <c r="J1447" s="113"/>
      <c r="K1447" s="113"/>
      <c r="L1447" s="113"/>
      <c r="M1447" s="113"/>
      <c r="N1447" s="113"/>
      <c r="O1447" s="113"/>
      <c r="P1447" s="113"/>
      <c r="Q1447" s="113"/>
      <c r="R1447" s="113"/>
      <c r="S1447" s="113"/>
      <c r="T1447" s="113"/>
      <c r="U1447" s="113"/>
      <c r="V1447" s="113"/>
      <c r="W1447" s="113"/>
      <c r="X1447" s="113"/>
      <c r="Y1447" s="113"/>
      <c r="Z1447" s="114"/>
      <c r="AA1447" s="118" t="s">
        <v>97</v>
      </c>
      <c r="AB1447" s="113"/>
      <c r="AC1447" s="113"/>
      <c r="AD1447" s="113"/>
      <c r="AE1447" s="113"/>
      <c r="AF1447" s="113"/>
      <c r="AG1447" s="113"/>
      <c r="AH1447" s="113"/>
      <c r="AI1447" s="114"/>
      <c r="AJ1447" s="118" t="s">
        <v>98</v>
      </c>
      <c r="AK1447" s="113"/>
      <c r="AL1447" s="113"/>
      <c r="AM1447" s="113"/>
      <c r="AN1447" s="113"/>
      <c r="AO1447" s="113"/>
      <c r="AP1447" s="113"/>
      <c r="AQ1447" s="113"/>
      <c r="AR1447" s="114"/>
      <c r="AS1447" s="118" t="s">
        <v>99</v>
      </c>
      <c r="AT1447" s="113"/>
      <c r="AU1447" s="113"/>
      <c r="AV1447" s="113"/>
      <c r="AW1447" s="113"/>
      <c r="AX1447" s="120"/>
      <c r="AY1447" s="26"/>
      <c r="AZ1447" s="26"/>
      <c r="BA1447" s="26"/>
      <c r="BB1447" s="26"/>
      <c r="BC1447" s="26"/>
      <c r="BD1447" s="26"/>
      <c r="BE1447" s="26"/>
      <c r="BF1447" s="26"/>
      <c r="BG1447" s="26"/>
      <c r="BH1447" s="26"/>
      <c r="BI1447" s="26"/>
      <c r="BJ1447" s="26"/>
      <c r="BK1447" s="26"/>
      <c r="BL1447" s="26"/>
      <c r="BM1447" s="26"/>
      <c r="BN1447" s="26"/>
      <c r="BO1447" s="26"/>
      <c r="BP1447" s="26"/>
      <c r="BQ1447" s="26"/>
      <c r="BR1447" s="26"/>
      <c r="BS1447" s="26"/>
      <c r="BT1447" s="26"/>
      <c r="BU1447" s="26"/>
      <c r="BV1447" s="26"/>
      <c r="BW1447" s="26"/>
      <c r="BX1447" s="26"/>
      <c r="BY1447" s="26"/>
      <c r="BZ1447" s="26"/>
      <c r="CA1447" s="26"/>
      <c r="CB1447" s="26"/>
      <c r="CC1447" s="26"/>
      <c r="CD1447" s="26"/>
      <c r="CE1447" s="26"/>
      <c r="CF1447" s="26"/>
      <c r="CG1447" s="26"/>
      <c r="CH1447" s="26"/>
      <c r="CI1447" s="26"/>
      <c r="CJ1447" s="26"/>
      <c r="CK1447" s="26"/>
      <c r="CL1447" s="26"/>
      <c r="CM1447" s="26"/>
      <c r="CN1447" s="26"/>
      <c r="CO1447" s="26"/>
      <c r="CP1447" s="26"/>
      <c r="CQ1447" s="26"/>
      <c r="CR1447" s="26"/>
      <c r="CS1447" s="26"/>
      <c r="CT1447" s="26"/>
      <c r="CU1447" s="26"/>
      <c r="CV1447" s="26"/>
      <c r="CW1447" s="26"/>
      <c r="CX1447" s="26"/>
      <c r="CY1447" s="26"/>
      <c r="CZ1447" s="26"/>
      <c r="DA1447" s="26"/>
      <c r="DB1447" s="26"/>
      <c r="DC1447" s="26"/>
      <c r="DD1447" s="26"/>
      <c r="DE1447" s="26"/>
      <c r="DF1447" s="26"/>
      <c r="DG1447" s="26"/>
      <c r="DH1447" s="26"/>
      <c r="DI1447" s="26"/>
      <c r="DJ1447" s="26"/>
      <c r="DK1447" s="26"/>
      <c r="DL1447" s="26"/>
      <c r="DM1447" s="26"/>
      <c r="DN1447" s="26"/>
      <c r="DO1447" s="26"/>
      <c r="DP1447" s="26"/>
      <c r="DQ1447" s="26"/>
      <c r="DR1447" s="26"/>
      <c r="DS1447" s="26"/>
      <c r="DT1447" s="26"/>
      <c r="DU1447" s="26"/>
      <c r="DV1447" s="26"/>
      <c r="DW1447" s="26"/>
      <c r="DX1447" s="26"/>
      <c r="DY1447" s="26"/>
      <c r="DZ1447" s="26"/>
      <c r="EA1447" s="26"/>
      <c r="EB1447" s="26"/>
      <c r="EC1447" s="26"/>
      <c r="ED1447" s="26"/>
      <c r="EE1447" s="26"/>
      <c r="EF1447" s="26"/>
      <c r="EG1447" s="26"/>
      <c r="EH1447" s="26"/>
      <c r="EI1447" s="26"/>
      <c r="EJ1447" s="26"/>
      <c r="EK1447" s="26"/>
      <c r="EL1447" s="26"/>
      <c r="EM1447" s="26"/>
      <c r="EN1447" s="26"/>
      <c r="EO1447" s="26"/>
      <c r="EP1447" s="26"/>
      <c r="EQ1447" s="26"/>
      <c r="ER1447" s="26"/>
      <c r="ES1447" s="26"/>
      <c r="ET1447" s="26"/>
      <c r="EU1447" s="26"/>
      <c r="EV1447" s="26"/>
      <c r="EW1447" s="26"/>
      <c r="EX1447" s="26"/>
      <c r="EY1447" s="26"/>
      <c r="EZ1447" s="26"/>
      <c r="FA1447" s="26"/>
      <c r="FB1447" s="26"/>
      <c r="FC1447" s="26"/>
      <c r="FD1447" s="26"/>
      <c r="FE1447" s="26"/>
      <c r="FF1447" s="26"/>
      <c r="FG1447" s="26"/>
      <c r="FH1447" s="26"/>
      <c r="FI1447" s="26"/>
      <c r="FJ1447" s="26"/>
      <c r="FK1447" s="26"/>
      <c r="FL1447" s="26"/>
      <c r="FM1447" s="26"/>
      <c r="FN1447" s="26"/>
      <c r="FO1447" s="26"/>
      <c r="FP1447" s="26"/>
      <c r="FQ1447" s="26"/>
      <c r="FR1447" s="26"/>
      <c r="FS1447" s="26"/>
      <c r="FT1447" s="26"/>
      <c r="FU1447" s="26"/>
      <c r="FV1447" s="26"/>
      <c r="FW1447" s="26"/>
      <c r="FX1447" s="26"/>
      <c r="FY1447" s="26"/>
      <c r="FZ1447" s="26"/>
      <c r="GA1447" s="26"/>
      <c r="GB1447" s="26"/>
      <c r="GC1447" s="26"/>
      <c r="GD1447" s="26"/>
      <c r="GE1447" s="26"/>
      <c r="GF1447" s="26"/>
      <c r="GG1447" s="26"/>
      <c r="GH1447" s="26"/>
      <c r="GI1447" s="26"/>
      <c r="GJ1447" s="26"/>
      <c r="GK1447" s="26"/>
      <c r="GL1447" s="26"/>
      <c r="GM1447" s="26"/>
      <c r="GN1447" s="26"/>
      <c r="GO1447" s="26"/>
      <c r="GP1447" s="26"/>
      <c r="GQ1447" s="26"/>
      <c r="GR1447" s="26"/>
      <c r="GS1447" s="26"/>
      <c r="GT1447" s="26"/>
      <c r="GU1447" s="26"/>
      <c r="GV1447" s="26"/>
      <c r="GW1447" s="26"/>
      <c r="GX1447" s="26"/>
      <c r="GY1447" s="26"/>
      <c r="GZ1447" s="26"/>
      <c r="HA1447" s="26"/>
      <c r="HB1447" s="26"/>
      <c r="HC1447" s="26"/>
      <c r="HD1447" s="26"/>
      <c r="HE1447" s="26"/>
      <c r="HF1447" s="26"/>
      <c r="HG1447" s="26"/>
      <c r="HH1447" s="26"/>
      <c r="HI1447" s="26"/>
      <c r="HJ1447" s="26"/>
      <c r="HK1447" s="26"/>
      <c r="HL1447" s="26"/>
      <c r="HM1447" s="26"/>
      <c r="HN1447" s="26"/>
      <c r="HO1447" s="26"/>
      <c r="HP1447" s="26"/>
      <c r="HQ1447" s="26"/>
      <c r="HR1447" s="26"/>
      <c r="HS1447" s="26"/>
      <c r="HT1447" s="26"/>
      <c r="HU1447" s="26"/>
      <c r="HV1447" s="26"/>
      <c r="HW1447" s="26"/>
      <c r="HX1447" s="26"/>
      <c r="HY1447" s="26"/>
      <c r="HZ1447" s="26"/>
      <c r="IA1447" s="26"/>
      <c r="IB1447" s="26"/>
      <c r="IC1447" s="26"/>
      <c r="ID1447" s="26"/>
      <c r="IE1447" s="26"/>
      <c r="IF1447" s="26"/>
      <c r="IG1447" s="26"/>
      <c r="IH1447" s="26"/>
      <c r="II1447" s="26"/>
      <c r="IJ1447" s="26"/>
      <c r="IK1447" s="26"/>
      <c r="IL1447" s="26"/>
      <c r="IM1447" s="26"/>
      <c r="IN1447" s="26"/>
      <c r="IO1447" s="26"/>
      <c r="IP1447" s="26"/>
      <c r="IQ1447" s="26"/>
    </row>
    <row r="1448" spans="1:251" s="40" customFormat="1">
      <c r="A1448" s="32"/>
      <c r="B1448" s="115"/>
      <c r="C1448" s="116"/>
      <c r="D1448" s="116"/>
      <c r="E1448" s="116"/>
      <c r="F1448" s="116"/>
      <c r="G1448" s="116"/>
      <c r="H1448" s="116"/>
      <c r="I1448" s="116"/>
      <c r="J1448" s="116"/>
      <c r="K1448" s="116"/>
      <c r="L1448" s="116"/>
      <c r="M1448" s="116"/>
      <c r="N1448" s="116"/>
      <c r="O1448" s="116"/>
      <c r="P1448" s="116"/>
      <c r="Q1448" s="116"/>
      <c r="R1448" s="116"/>
      <c r="S1448" s="116"/>
      <c r="T1448" s="116"/>
      <c r="U1448" s="116"/>
      <c r="V1448" s="116"/>
      <c r="W1448" s="116"/>
      <c r="X1448" s="116"/>
      <c r="Y1448" s="116"/>
      <c r="Z1448" s="117"/>
      <c r="AA1448" s="119"/>
      <c r="AB1448" s="116"/>
      <c r="AC1448" s="116"/>
      <c r="AD1448" s="116"/>
      <c r="AE1448" s="116"/>
      <c r="AF1448" s="116"/>
      <c r="AG1448" s="116"/>
      <c r="AH1448" s="116"/>
      <c r="AI1448" s="117"/>
      <c r="AJ1448" s="119"/>
      <c r="AK1448" s="116"/>
      <c r="AL1448" s="116"/>
      <c r="AM1448" s="116"/>
      <c r="AN1448" s="116"/>
      <c r="AO1448" s="116"/>
      <c r="AP1448" s="116"/>
      <c r="AQ1448" s="116"/>
      <c r="AR1448" s="117"/>
      <c r="AS1448" s="119"/>
      <c r="AT1448" s="116"/>
      <c r="AU1448" s="116"/>
      <c r="AV1448" s="116"/>
      <c r="AW1448" s="116"/>
      <c r="AX1448" s="121"/>
      <c r="AY1448" s="26"/>
      <c r="AZ1448" s="26"/>
      <c r="BA1448" s="26"/>
      <c r="BB1448" s="47"/>
      <c r="BC1448" s="48"/>
      <c r="BE1448" s="26"/>
      <c r="BF1448" s="26"/>
      <c r="BG1448" s="26"/>
      <c r="BH1448" s="26"/>
      <c r="BI1448" s="26"/>
      <c r="BJ1448" s="26"/>
      <c r="BK1448" s="26"/>
      <c r="BL1448" s="26"/>
      <c r="BM1448" s="26"/>
      <c r="BN1448" s="26"/>
      <c r="BO1448" s="26"/>
      <c r="BP1448" s="26"/>
      <c r="BQ1448" s="26"/>
      <c r="BR1448" s="26"/>
      <c r="BS1448" s="26"/>
      <c r="BT1448" s="26"/>
      <c r="BU1448" s="26"/>
      <c r="BV1448" s="26"/>
      <c r="BW1448" s="26"/>
      <c r="BX1448" s="26"/>
      <c r="BY1448" s="26"/>
      <c r="BZ1448" s="26"/>
      <c r="CA1448" s="26"/>
      <c r="CB1448" s="26"/>
      <c r="CC1448" s="26"/>
      <c r="CD1448" s="26"/>
      <c r="CE1448" s="26"/>
      <c r="CF1448" s="26"/>
      <c r="CG1448" s="26"/>
      <c r="CH1448" s="26"/>
      <c r="CI1448" s="26"/>
      <c r="CJ1448" s="26"/>
      <c r="CK1448" s="26"/>
      <c r="CL1448" s="26"/>
      <c r="CM1448" s="26"/>
      <c r="CN1448" s="26"/>
      <c r="CO1448" s="26"/>
      <c r="CP1448" s="26"/>
      <c r="CQ1448" s="26"/>
      <c r="CR1448" s="26"/>
      <c r="CS1448" s="26"/>
      <c r="CT1448" s="26"/>
      <c r="CU1448" s="26"/>
      <c r="CV1448" s="26"/>
      <c r="CW1448" s="26"/>
      <c r="CX1448" s="26"/>
      <c r="CY1448" s="26"/>
      <c r="CZ1448" s="26"/>
      <c r="DA1448" s="26"/>
      <c r="DB1448" s="26"/>
      <c r="DC1448" s="26"/>
      <c r="DD1448" s="26"/>
      <c r="DE1448" s="26"/>
      <c r="DF1448" s="26"/>
      <c r="DG1448" s="26"/>
      <c r="DH1448" s="26"/>
      <c r="DI1448" s="26"/>
      <c r="DJ1448" s="26"/>
      <c r="DK1448" s="26"/>
      <c r="DL1448" s="26"/>
      <c r="DM1448" s="26"/>
      <c r="DN1448" s="26"/>
      <c r="DO1448" s="26"/>
      <c r="DP1448" s="26"/>
      <c r="DQ1448" s="26"/>
      <c r="DR1448" s="26"/>
      <c r="DS1448" s="26"/>
      <c r="DT1448" s="26"/>
      <c r="DU1448" s="26"/>
      <c r="DV1448" s="26"/>
      <c r="DW1448" s="26"/>
      <c r="DX1448" s="26"/>
      <c r="DY1448" s="26"/>
      <c r="DZ1448" s="26"/>
      <c r="EA1448" s="26"/>
      <c r="EB1448" s="26"/>
      <c r="EC1448" s="26"/>
      <c r="ED1448" s="26"/>
      <c r="EE1448" s="26"/>
      <c r="EF1448" s="26"/>
      <c r="EG1448" s="26"/>
      <c r="EH1448" s="26"/>
      <c r="EI1448" s="26"/>
      <c r="EJ1448" s="26"/>
      <c r="EK1448" s="26"/>
      <c r="EL1448" s="26"/>
      <c r="EM1448" s="26"/>
      <c r="EN1448" s="26"/>
      <c r="EO1448" s="26"/>
      <c r="EP1448" s="26"/>
      <c r="EQ1448" s="26"/>
      <c r="ER1448" s="26"/>
      <c r="ES1448" s="26"/>
      <c r="ET1448" s="26"/>
      <c r="EU1448" s="26"/>
      <c r="EV1448" s="26"/>
      <c r="EW1448" s="26"/>
      <c r="EX1448" s="26"/>
      <c r="EY1448" s="26"/>
      <c r="EZ1448" s="26"/>
      <c r="FA1448" s="26"/>
      <c r="FB1448" s="26"/>
      <c r="FC1448" s="26"/>
      <c r="FD1448" s="26"/>
      <c r="FE1448" s="26"/>
      <c r="FF1448" s="26"/>
      <c r="FG1448" s="26"/>
      <c r="FH1448" s="26"/>
      <c r="FI1448" s="26"/>
      <c r="FJ1448" s="26"/>
      <c r="FK1448" s="26"/>
      <c r="FL1448" s="26"/>
      <c r="FM1448" s="26"/>
      <c r="FN1448" s="26"/>
      <c r="FO1448" s="26"/>
      <c r="FP1448" s="26"/>
      <c r="FQ1448" s="26"/>
      <c r="FR1448" s="26"/>
      <c r="FS1448" s="26"/>
      <c r="FT1448" s="26"/>
      <c r="FU1448" s="26"/>
      <c r="FV1448" s="26"/>
      <c r="FW1448" s="26"/>
      <c r="FX1448" s="26"/>
      <c r="FY1448" s="26"/>
      <c r="FZ1448" s="26"/>
      <c r="GA1448" s="26"/>
      <c r="GB1448" s="26"/>
      <c r="GC1448" s="26"/>
      <c r="GD1448" s="26"/>
      <c r="GE1448" s="26"/>
      <c r="GF1448" s="26"/>
      <c r="GG1448" s="26"/>
      <c r="GH1448" s="26"/>
      <c r="GI1448" s="26"/>
      <c r="GJ1448" s="26"/>
      <c r="GK1448" s="26"/>
      <c r="GL1448" s="26"/>
      <c r="GM1448" s="26"/>
      <c r="GN1448" s="26"/>
      <c r="GO1448" s="26"/>
      <c r="GP1448" s="26"/>
      <c r="GQ1448" s="26"/>
      <c r="GR1448" s="26"/>
      <c r="GS1448" s="26"/>
      <c r="GT1448" s="26"/>
      <c r="GU1448" s="26"/>
      <c r="GV1448" s="26"/>
      <c r="GW1448" s="26"/>
      <c r="GX1448" s="26"/>
      <c r="GY1448" s="26"/>
      <c r="GZ1448" s="26"/>
      <c r="HA1448" s="26"/>
      <c r="HB1448" s="26"/>
      <c r="HC1448" s="26"/>
      <c r="HD1448" s="26"/>
      <c r="HE1448" s="26"/>
      <c r="HF1448" s="26"/>
      <c r="HG1448" s="26"/>
      <c r="HH1448" s="26"/>
      <c r="HI1448" s="26"/>
      <c r="HJ1448" s="26"/>
      <c r="HK1448" s="26"/>
      <c r="HL1448" s="26"/>
      <c r="HM1448" s="26"/>
      <c r="HN1448" s="26"/>
      <c r="HO1448" s="26"/>
      <c r="HP1448" s="26"/>
      <c r="HQ1448" s="26"/>
      <c r="HR1448" s="26"/>
      <c r="HS1448" s="26"/>
      <c r="HT1448" s="26"/>
      <c r="HU1448" s="26"/>
      <c r="HV1448" s="26"/>
      <c r="HW1448" s="26"/>
      <c r="HX1448" s="26"/>
      <c r="HY1448" s="26"/>
      <c r="HZ1448" s="26"/>
      <c r="IA1448" s="26"/>
      <c r="IB1448" s="26"/>
      <c r="IC1448" s="26"/>
      <c r="ID1448" s="26"/>
      <c r="IE1448" s="26"/>
      <c r="IF1448" s="26"/>
      <c r="IG1448" s="26"/>
      <c r="IH1448" s="26"/>
      <c r="II1448" s="26"/>
      <c r="IJ1448" s="26"/>
      <c r="IK1448" s="26"/>
      <c r="IL1448" s="26"/>
      <c r="IM1448" s="26"/>
      <c r="IN1448" s="26"/>
      <c r="IO1448" s="26"/>
      <c r="IP1448" s="26"/>
      <c r="IQ1448" s="26"/>
    </row>
    <row r="1449" spans="1:251" s="40" customFormat="1" ht="18.75" customHeight="1">
      <c r="A1449" s="32"/>
      <c r="B1449" s="49"/>
      <c r="C1449" s="84" t="s">
        <v>307</v>
      </c>
      <c r="D1449" s="85"/>
      <c r="E1449" s="85"/>
      <c r="F1449" s="85"/>
      <c r="G1449" s="85"/>
      <c r="H1449" s="85"/>
      <c r="I1449" s="85"/>
      <c r="J1449" s="85"/>
      <c r="K1449" s="85"/>
      <c r="L1449" s="85"/>
      <c r="M1449" s="85"/>
      <c r="N1449" s="85"/>
      <c r="O1449" s="85"/>
      <c r="P1449" s="85"/>
      <c r="Q1449" s="85"/>
      <c r="R1449" s="85"/>
      <c r="S1449" s="85"/>
      <c r="T1449" s="85"/>
      <c r="U1449" s="85"/>
      <c r="V1449" s="85"/>
      <c r="W1449" s="85"/>
      <c r="X1449" s="85"/>
      <c r="Y1449" s="85"/>
      <c r="Z1449" s="86"/>
      <c r="AA1449" s="87">
        <v>136</v>
      </c>
      <c r="AB1449" s="88"/>
      <c r="AC1449" s="88"/>
      <c r="AD1449" s="88"/>
      <c r="AE1449" s="88"/>
      <c r="AF1449" s="88"/>
      <c r="AG1449" s="88"/>
      <c r="AH1449" s="88"/>
      <c r="AI1449" s="89"/>
      <c r="AJ1449" s="87">
        <v>136</v>
      </c>
      <c r="AK1449" s="88"/>
      <c r="AL1449" s="88"/>
      <c r="AM1449" s="88"/>
      <c r="AN1449" s="88"/>
      <c r="AO1449" s="88"/>
      <c r="AP1449" s="88"/>
      <c r="AQ1449" s="88"/>
      <c r="AR1449" s="89"/>
      <c r="AS1449" s="90"/>
      <c r="AT1449" s="91"/>
      <c r="AU1449" s="91"/>
      <c r="AV1449" s="91"/>
      <c r="AW1449" s="91"/>
      <c r="AX1449" s="92"/>
      <c r="AY1449" s="26"/>
      <c r="AZ1449" s="26"/>
      <c r="BA1449" s="26"/>
      <c r="BB1449" s="26"/>
      <c r="BC1449" s="26"/>
      <c r="BD1449" s="26"/>
      <c r="BE1449" s="26"/>
      <c r="BF1449" s="26"/>
      <c r="BG1449" s="26"/>
      <c r="BH1449" s="26"/>
      <c r="BI1449" s="26"/>
      <c r="BJ1449" s="26"/>
      <c r="BK1449" s="26"/>
      <c r="BL1449" s="26"/>
      <c r="BM1449" s="26"/>
      <c r="BN1449" s="26"/>
      <c r="BO1449" s="26"/>
      <c r="BP1449" s="26"/>
      <c r="BQ1449" s="26"/>
      <c r="BR1449" s="26"/>
      <c r="BS1449" s="26"/>
      <c r="BT1449" s="26"/>
      <c r="BU1449" s="26"/>
      <c r="BV1449" s="26"/>
      <c r="BW1449" s="26"/>
      <c r="BX1449" s="26"/>
      <c r="BY1449" s="26"/>
      <c r="BZ1449" s="26"/>
      <c r="CA1449" s="26"/>
      <c r="CB1449" s="26"/>
      <c r="CC1449" s="26"/>
      <c r="CD1449" s="26"/>
      <c r="CE1449" s="26"/>
      <c r="CF1449" s="26"/>
      <c r="CG1449" s="26"/>
      <c r="CH1449" s="26"/>
      <c r="CI1449" s="26"/>
      <c r="CJ1449" s="26"/>
      <c r="CK1449" s="26"/>
      <c r="CL1449" s="26"/>
      <c r="CM1449" s="26"/>
      <c r="CN1449" s="26"/>
      <c r="CO1449" s="26"/>
      <c r="CP1449" s="26"/>
      <c r="CQ1449" s="26"/>
      <c r="CR1449" s="26"/>
      <c r="CS1449" s="26"/>
      <c r="CT1449" s="26"/>
      <c r="CU1449" s="26"/>
      <c r="CV1449" s="26"/>
      <c r="CW1449" s="26"/>
      <c r="CX1449" s="26"/>
      <c r="CY1449" s="26"/>
      <c r="CZ1449" s="26"/>
      <c r="DA1449" s="26"/>
      <c r="DB1449" s="26"/>
      <c r="DC1449" s="26"/>
      <c r="DD1449" s="26"/>
      <c r="DE1449" s="26"/>
      <c r="DF1449" s="26"/>
      <c r="DG1449" s="26"/>
      <c r="DH1449" s="26"/>
      <c r="DI1449" s="26"/>
      <c r="DJ1449" s="26"/>
      <c r="DK1449" s="26"/>
      <c r="DL1449" s="26"/>
      <c r="DM1449" s="26"/>
      <c r="DN1449" s="26"/>
      <c r="DO1449" s="26"/>
      <c r="DP1449" s="26"/>
      <c r="DQ1449" s="26"/>
      <c r="DR1449" s="26"/>
      <c r="DS1449" s="26"/>
      <c r="DT1449" s="26"/>
      <c r="DU1449" s="26"/>
      <c r="DV1449" s="26"/>
      <c r="DW1449" s="26"/>
      <c r="DX1449" s="26"/>
      <c r="DY1449" s="26"/>
      <c r="DZ1449" s="26"/>
      <c r="EA1449" s="26"/>
      <c r="EB1449" s="26"/>
      <c r="EC1449" s="26"/>
      <c r="ED1449" s="26"/>
      <c r="EE1449" s="26"/>
      <c r="EF1449" s="26"/>
      <c r="EG1449" s="26"/>
      <c r="EH1449" s="26"/>
      <c r="EI1449" s="26"/>
      <c r="EJ1449" s="26"/>
      <c r="EK1449" s="26"/>
      <c r="EL1449" s="26"/>
      <c r="EM1449" s="26"/>
      <c r="EN1449" s="26"/>
      <c r="EO1449" s="26"/>
      <c r="EP1449" s="26"/>
      <c r="EQ1449" s="26"/>
      <c r="ER1449" s="26"/>
      <c r="ES1449" s="26"/>
      <c r="ET1449" s="26"/>
      <c r="EU1449" s="26"/>
      <c r="EV1449" s="26"/>
      <c r="EW1449" s="26"/>
      <c r="EX1449" s="26"/>
      <c r="EY1449" s="26"/>
      <c r="EZ1449" s="26"/>
      <c r="FA1449" s="26"/>
      <c r="FB1449" s="26"/>
      <c r="FC1449" s="26"/>
      <c r="FD1449" s="26"/>
      <c r="FE1449" s="26"/>
      <c r="FF1449" s="26"/>
      <c r="FG1449" s="26"/>
      <c r="FH1449" s="26"/>
      <c r="FI1449" s="26"/>
      <c r="FJ1449" s="26"/>
      <c r="FK1449" s="26"/>
      <c r="FL1449" s="26"/>
      <c r="FM1449" s="26"/>
      <c r="FN1449" s="26"/>
      <c r="FO1449" s="26"/>
      <c r="FP1449" s="26"/>
      <c r="FQ1449" s="26"/>
      <c r="FR1449" s="26"/>
      <c r="FS1449" s="26"/>
      <c r="FT1449" s="26"/>
      <c r="FU1449" s="26"/>
      <c r="FV1449" s="26"/>
      <c r="FW1449" s="26"/>
      <c r="FX1449" s="26"/>
      <c r="FY1449" s="26"/>
      <c r="FZ1449" s="26"/>
      <c r="GA1449" s="26"/>
      <c r="GB1449" s="26"/>
      <c r="GC1449" s="26"/>
      <c r="GD1449" s="26"/>
      <c r="GE1449" s="26"/>
      <c r="GF1449" s="26"/>
      <c r="GG1449" s="26"/>
      <c r="GH1449" s="26"/>
      <c r="GI1449" s="26"/>
      <c r="GJ1449" s="26"/>
      <c r="GK1449" s="26"/>
      <c r="GL1449" s="26"/>
      <c r="GM1449" s="26"/>
      <c r="GN1449" s="26"/>
      <c r="GO1449" s="26"/>
      <c r="GP1449" s="26"/>
      <c r="GQ1449" s="26"/>
      <c r="GR1449" s="26"/>
      <c r="GS1449" s="26"/>
      <c r="GT1449" s="26"/>
      <c r="GU1449" s="26"/>
      <c r="GV1449" s="26"/>
      <c r="GW1449" s="26"/>
      <c r="GX1449" s="26"/>
      <c r="GY1449" s="26"/>
      <c r="GZ1449" s="26"/>
      <c r="HA1449" s="26"/>
      <c r="HB1449" s="26"/>
      <c r="HC1449" s="26"/>
      <c r="HD1449" s="26"/>
      <c r="HE1449" s="26"/>
      <c r="HF1449" s="26"/>
      <c r="HG1449" s="26"/>
      <c r="HH1449" s="26"/>
      <c r="HI1449" s="26"/>
      <c r="HJ1449" s="26"/>
      <c r="HK1449" s="26"/>
      <c r="HL1449" s="26"/>
      <c r="HM1449" s="26"/>
      <c r="HN1449" s="26"/>
      <c r="HO1449" s="26"/>
      <c r="HP1449" s="26"/>
      <c r="HQ1449" s="26"/>
      <c r="HR1449" s="26"/>
      <c r="HS1449" s="26"/>
      <c r="HT1449" s="26"/>
      <c r="HU1449" s="26"/>
      <c r="HV1449" s="26"/>
      <c r="HW1449" s="26"/>
      <c r="HX1449" s="26"/>
      <c r="HY1449" s="26"/>
      <c r="HZ1449" s="26"/>
      <c r="IA1449" s="26"/>
      <c r="IB1449" s="26"/>
      <c r="IC1449" s="26"/>
      <c r="ID1449" s="26"/>
      <c r="IE1449" s="26"/>
      <c r="IF1449" s="26"/>
      <c r="IG1449" s="26"/>
      <c r="IH1449" s="26"/>
      <c r="II1449" s="26"/>
      <c r="IJ1449" s="26"/>
      <c r="IK1449" s="26"/>
      <c r="IL1449" s="26"/>
      <c r="IM1449" s="26"/>
      <c r="IN1449" s="26"/>
      <c r="IO1449" s="26"/>
      <c r="IP1449" s="26"/>
      <c r="IQ1449" s="26"/>
    </row>
    <row r="1450" spans="1:251" s="40" customFormat="1" ht="18.75" customHeight="1">
      <c r="A1450" s="32"/>
      <c r="B1450" s="49"/>
      <c r="C1450" s="84" t="s">
        <v>308</v>
      </c>
      <c r="D1450" s="85"/>
      <c r="E1450" s="85"/>
      <c r="F1450" s="85"/>
      <c r="G1450" s="85"/>
      <c r="H1450" s="85"/>
      <c r="I1450" s="85"/>
      <c r="J1450" s="85"/>
      <c r="K1450" s="85"/>
      <c r="L1450" s="85"/>
      <c r="M1450" s="85"/>
      <c r="N1450" s="85"/>
      <c r="O1450" s="85"/>
      <c r="P1450" s="85"/>
      <c r="Q1450" s="85"/>
      <c r="R1450" s="85"/>
      <c r="S1450" s="85"/>
      <c r="T1450" s="85"/>
      <c r="U1450" s="85"/>
      <c r="V1450" s="85"/>
      <c r="W1450" s="85"/>
      <c r="X1450" s="85"/>
      <c r="Y1450" s="85"/>
      <c r="Z1450" s="86"/>
      <c r="AA1450" s="87">
        <v>10</v>
      </c>
      <c r="AB1450" s="88"/>
      <c r="AC1450" s="88"/>
      <c r="AD1450" s="88"/>
      <c r="AE1450" s="88"/>
      <c r="AF1450" s="88"/>
      <c r="AG1450" s="88"/>
      <c r="AH1450" s="88"/>
      <c r="AI1450" s="89"/>
      <c r="AJ1450" s="87">
        <v>97</v>
      </c>
      <c r="AK1450" s="88"/>
      <c r="AL1450" s="88"/>
      <c r="AM1450" s="88"/>
      <c r="AN1450" s="88"/>
      <c r="AO1450" s="88"/>
      <c r="AP1450" s="88"/>
      <c r="AQ1450" s="88"/>
      <c r="AR1450" s="89"/>
      <c r="AS1450" s="90"/>
      <c r="AT1450" s="91"/>
      <c r="AU1450" s="91"/>
      <c r="AV1450" s="91"/>
      <c r="AW1450" s="91"/>
      <c r="AX1450" s="92"/>
      <c r="AY1450" s="26"/>
      <c r="AZ1450" s="26"/>
      <c r="BA1450" s="26"/>
      <c r="BB1450" s="26"/>
      <c r="BC1450" s="26"/>
      <c r="BD1450" s="26"/>
      <c r="BE1450" s="26"/>
      <c r="BF1450" s="26"/>
      <c r="BG1450" s="26"/>
      <c r="BH1450" s="26"/>
      <c r="BI1450" s="26"/>
      <c r="BJ1450" s="26"/>
      <c r="BK1450" s="26"/>
      <c r="BL1450" s="26"/>
      <c r="BM1450" s="26"/>
      <c r="BN1450" s="26"/>
      <c r="BO1450" s="26"/>
      <c r="BP1450" s="26"/>
      <c r="BQ1450" s="26"/>
      <c r="BR1450" s="26"/>
      <c r="BS1450" s="26"/>
      <c r="BT1450" s="26"/>
      <c r="BU1450" s="26"/>
      <c r="BV1450" s="26"/>
      <c r="BW1450" s="26"/>
      <c r="BX1450" s="26"/>
      <c r="BY1450" s="26"/>
      <c r="BZ1450" s="26"/>
      <c r="CA1450" s="26"/>
      <c r="CB1450" s="26"/>
      <c r="CC1450" s="26"/>
      <c r="CD1450" s="26"/>
      <c r="CE1450" s="26"/>
      <c r="CF1450" s="26"/>
      <c r="CG1450" s="26"/>
      <c r="CH1450" s="26"/>
      <c r="CI1450" s="26"/>
      <c r="CJ1450" s="26"/>
      <c r="CK1450" s="26"/>
      <c r="CL1450" s="26"/>
      <c r="CM1450" s="26"/>
      <c r="CN1450" s="26"/>
      <c r="CO1450" s="26"/>
      <c r="CP1450" s="26"/>
      <c r="CQ1450" s="26"/>
      <c r="CR1450" s="26"/>
      <c r="CS1450" s="26"/>
      <c r="CT1450" s="26"/>
      <c r="CU1450" s="26"/>
      <c r="CV1450" s="26"/>
      <c r="CW1450" s="26"/>
      <c r="CX1450" s="26"/>
      <c r="CY1450" s="26"/>
      <c r="CZ1450" s="26"/>
      <c r="DA1450" s="26"/>
      <c r="DB1450" s="26"/>
      <c r="DC1450" s="26"/>
      <c r="DD1450" s="26"/>
      <c r="DE1450" s="26"/>
      <c r="DF1450" s="26"/>
      <c r="DG1450" s="26"/>
      <c r="DH1450" s="26"/>
      <c r="DI1450" s="26"/>
      <c r="DJ1450" s="26"/>
      <c r="DK1450" s="26"/>
      <c r="DL1450" s="26"/>
      <c r="DM1450" s="26"/>
      <c r="DN1450" s="26"/>
      <c r="DO1450" s="26"/>
      <c r="DP1450" s="26"/>
      <c r="DQ1450" s="26"/>
      <c r="DR1450" s="26"/>
      <c r="DS1450" s="26"/>
      <c r="DT1450" s="26"/>
      <c r="DU1450" s="26"/>
      <c r="DV1450" s="26"/>
      <c r="DW1450" s="26"/>
      <c r="DX1450" s="26"/>
      <c r="DY1450" s="26"/>
      <c r="DZ1450" s="26"/>
      <c r="EA1450" s="26"/>
      <c r="EB1450" s="26"/>
      <c r="EC1450" s="26"/>
      <c r="ED1450" s="26"/>
      <c r="EE1450" s="26"/>
      <c r="EF1450" s="26"/>
      <c r="EG1450" s="26"/>
      <c r="EH1450" s="26"/>
      <c r="EI1450" s="26"/>
      <c r="EJ1450" s="26"/>
      <c r="EK1450" s="26"/>
      <c r="EL1450" s="26"/>
      <c r="EM1450" s="26"/>
      <c r="EN1450" s="26"/>
      <c r="EO1450" s="26"/>
      <c r="EP1450" s="26"/>
      <c r="EQ1450" s="26"/>
      <c r="ER1450" s="26"/>
      <c r="ES1450" s="26"/>
      <c r="ET1450" s="26"/>
      <c r="EU1450" s="26"/>
      <c r="EV1450" s="26"/>
      <c r="EW1450" s="26"/>
      <c r="EX1450" s="26"/>
      <c r="EY1450" s="26"/>
      <c r="EZ1450" s="26"/>
      <c r="FA1450" s="26"/>
      <c r="FB1450" s="26"/>
      <c r="FC1450" s="26"/>
      <c r="FD1450" s="26"/>
      <c r="FE1450" s="26"/>
      <c r="FF1450" s="26"/>
      <c r="FG1450" s="26"/>
      <c r="FH1450" s="26"/>
      <c r="FI1450" s="26"/>
      <c r="FJ1450" s="26"/>
      <c r="FK1450" s="26"/>
      <c r="FL1450" s="26"/>
      <c r="FM1450" s="26"/>
      <c r="FN1450" s="26"/>
      <c r="FO1450" s="26"/>
      <c r="FP1450" s="26"/>
      <c r="FQ1450" s="26"/>
      <c r="FR1450" s="26"/>
      <c r="FS1450" s="26"/>
      <c r="FT1450" s="26"/>
      <c r="FU1450" s="26"/>
      <c r="FV1450" s="26"/>
      <c r="FW1450" s="26"/>
      <c r="FX1450" s="26"/>
      <c r="FY1450" s="26"/>
      <c r="FZ1450" s="26"/>
      <c r="GA1450" s="26"/>
      <c r="GB1450" s="26"/>
      <c r="GC1450" s="26"/>
      <c r="GD1450" s="26"/>
      <c r="GE1450" s="26"/>
      <c r="GF1450" s="26"/>
      <c r="GG1450" s="26"/>
      <c r="GH1450" s="26"/>
      <c r="GI1450" s="26"/>
      <c r="GJ1450" s="26"/>
      <c r="GK1450" s="26"/>
      <c r="GL1450" s="26"/>
      <c r="GM1450" s="26"/>
      <c r="GN1450" s="26"/>
      <c r="GO1450" s="26"/>
      <c r="GP1450" s="26"/>
      <c r="GQ1450" s="26"/>
      <c r="GR1450" s="26"/>
      <c r="GS1450" s="26"/>
      <c r="GT1450" s="26"/>
      <c r="GU1450" s="26"/>
      <c r="GV1450" s="26"/>
      <c r="GW1450" s="26"/>
      <c r="GX1450" s="26"/>
      <c r="GY1450" s="26"/>
      <c r="GZ1450" s="26"/>
      <c r="HA1450" s="26"/>
      <c r="HB1450" s="26"/>
      <c r="HC1450" s="26"/>
      <c r="HD1450" s="26"/>
      <c r="HE1450" s="26"/>
      <c r="HF1450" s="26"/>
      <c r="HG1450" s="26"/>
      <c r="HH1450" s="26"/>
      <c r="HI1450" s="26"/>
      <c r="HJ1450" s="26"/>
      <c r="HK1450" s="26"/>
      <c r="HL1450" s="26"/>
      <c r="HM1450" s="26"/>
      <c r="HN1450" s="26"/>
      <c r="HO1450" s="26"/>
      <c r="HP1450" s="26"/>
      <c r="HQ1450" s="26"/>
      <c r="HR1450" s="26"/>
      <c r="HS1450" s="26"/>
      <c r="HT1450" s="26"/>
      <c r="HU1450" s="26"/>
      <c r="HV1450" s="26"/>
      <c r="HW1450" s="26"/>
      <c r="HX1450" s="26"/>
      <c r="HY1450" s="26"/>
      <c r="HZ1450" s="26"/>
      <c r="IA1450" s="26"/>
      <c r="IB1450" s="26"/>
      <c r="IC1450" s="26"/>
      <c r="ID1450" s="26"/>
      <c r="IE1450" s="26"/>
      <c r="IF1450" s="26"/>
      <c r="IG1450" s="26"/>
      <c r="IH1450" s="26"/>
      <c r="II1450" s="26"/>
      <c r="IJ1450" s="26"/>
      <c r="IK1450" s="26"/>
      <c r="IL1450" s="26"/>
      <c r="IM1450" s="26"/>
      <c r="IN1450" s="26"/>
      <c r="IO1450" s="26"/>
      <c r="IP1450" s="26"/>
      <c r="IQ1450" s="26"/>
    </row>
    <row r="1451" spans="1:251" s="40" customFormat="1" ht="18.75" customHeight="1" thickBot="1">
      <c r="A1451" s="41"/>
      <c r="B1451" s="93" t="s">
        <v>101</v>
      </c>
      <c r="C1451" s="94"/>
      <c r="D1451" s="94"/>
      <c r="E1451" s="94"/>
      <c r="F1451" s="94"/>
      <c r="G1451" s="94"/>
      <c r="H1451" s="94"/>
      <c r="I1451" s="94"/>
      <c r="J1451" s="94"/>
      <c r="K1451" s="94"/>
      <c r="L1451" s="94"/>
      <c r="M1451" s="94"/>
      <c r="N1451" s="94"/>
      <c r="O1451" s="94"/>
      <c r="P1451" s="94"/>
      <c r="Q1451" s="94"/>
      <c r="R1451" s="94"/>
      <c r="S1451" s="94"/>
      <c r="T1451" s="94"/>
      <c r="U1451" s="94"/>
      <c r="V1451" s="94"/>
      <c r="W1451" s="94"/>
      <c r="X1451" s="94"/>
      <c r="Y1451" s="94"/>
      <c r="Z1451" s="95"/>
      <c r="AA1451" s="96">
        <f>SUM($AA$1449:$AA$1450)</f>
        <v>146</v>
      </c>
      <c r="AB1451" s="97"/>
      <c r="AC1451" s="97"/>
      <c r="AD1451" s="97"/>
      <c r="AE1451" s="97"/>
      <c r="AF1451" s="97"/>
      <c r="AG1451" s="97"/>
      <c r="AH1451" s="97"/>
      <c r="AI1451" s="98"/>
      <c r="AJ1451" s="96">
        <f>SUM($AJ$1449:$AJ$1450)</f>
        <v>233</v>
      </c>
      <c r="AK1451" s="97"/>
      <c r="AL1451" s="97"/>
      <c r="AM1451" s="97"/>
      <c r="AN1451" s="97"/>
      <c r="AO1451" s="97"/>
      <c r="AP1451" s="97"/>
      <c r="AQ1451" s="97"/>
      <c r="AR1451" s="98"/>
      <c r="AS1451" s="99"/>
      <c r="AT1451" s="100"/>
      <c r="AU1451" s="100"/>
      <c r="AV1451" s="100"/>
      <c r="AW1451" s="100"/>
      <c r="AX1451" s="101"/>
      <c r="AY1451" s="26"/>
      <c r="AZ1451" s="26"/>
      <c r="BA1451" s="26"/>
      <c r="BB1451" s="26"/>
      <c r="BC1451" s="26"/>
      <c r="BD1451" s="26"/>
      <c r="BE1451" s="26"/>
      <c r="BF1451" s="26"/>
      <c r="BG1451" s="26"/>
      <c r="BH1451" s="26"/>
      <c r="BI1451" s="26"/>
      <c r="BJ1451" s="26"/>
      <c r="BK1451" s="26"/>
      <c r="BL1451" s="26"/>
      <c r="BM1451" s="26"/>
      <c r="BN1451" s="26"/>
      <c r="BO1451" s="26"/>
      <c r="BP1451" s="26"/>
      <c r="BQ1451" s="26"/>
      <c r="BR1451" s="26"/>
      <c r="BS1451" s="26"/>
      <c r="BT1451" s="26"/>
      <c r="BU1451" s="26"/>
      <c r="BV1451" s="26"/>
      <c r="BW1451" s="26"/>
      <c r="BX1451" s="26"/>
      <c r="BY1451" s="26"/>
      <c r="BZ1451" s="26"/>
      <c r="CA1451" s="26"/>
      <c r="CB1451" s="26"/>
      <c r="CC1451" s="26"/>
      <c r="CD1451" s="26"/>
      <c r="CE1451" s="26"/>
      <c r="CF1451" s="26"/>
      <c r="CG1451" s="26"/>
      <c r="CH1451" s="26"/>
      <c r="CI1451" s="26"/>
      <c r="CJ1451" s="26"/>
      <c r="CK1451" s="26"/>
      <c r="CL1451" s="26"/>
      <c r="CM1451" s="26"/>
      <c r="CN1451" s="26"/>
      <c r="CO1451" s="26"/>
      <c r="CP1451" s="26"/>
      <c r="CQ1451" s="26"/>
      <c r="CR1451" s="26"/>
      <c r="CS1451" s="26"/>
      <c r="CT1451" s="26"/>
      <c r="CU1451" s="26"/>
      <c r="CV1451" s="26"/>
      <c r="CW1451" s="26"/>
      <c r="CX1451" s="26"/>
      <c r="CY1451" s="26"/>
      <c r="CZ1451" s="26"/>
      <c r="DA1451" s="26"/>
      <c r="DB1451" s="26"/>
      <c r="DC1451" s="26"/>
      <c r="DD1451" s="26"/>
      <c r="DE1451" s="26"/>
      <c r="DF1451" s="26"/>
      <c r="DG1451" s="26"/>
      <c r="DH1451" s="26"/>
      <c r="DI1451" s="26"/>
      <c r="DJ1451" s="26"/>
      <c r="DK1451" s="26"/>
      <c r="DL1451" s="26"/>
      <c r="DM1451" s="26"/>
      <c r="DN1451" s="26"/>
      <c r="DO1451" s="26"/>
      <c r="DP1451" s="26"/>
      <c r="DQ1451" s="26"/>
      <c r="DR1451" s="26"/>
      <c r="DS1451" s="26"/>
      <c r="DT1451" s="26"/>
      <c r="DU1451" s="26"/>
      <c r="DV1451" s="26"/>
      <c r="DW1451" s="26"/>
      <c r="DX1451" s="26"/>
      <c r="DY1451" s="26"/>
      <c r="DZ1451" s="26"/>
      <c r="EA1451" s="26"/>
      <c r="EB1451" s="26"/>
      <c r="EC1451" s="26"/>
      <c r="ED1451" s="26"/>
      <c r="EE1451" s="26"/>
      <c r="EF1451" s="26"/>
      <c r="EG1451" s="26"/>
      <c r="EH1451" s="26"/>
      <c r="EI1451" s="26"/>
      <c r="EJ1451" s="26"/>
      <c r="EK1451" s="26"/>
      <c r="EL1451" s="26"/>
      <c r="EM1451" s="26"/>
      <c r="EN1451" s="26"/>
      <c r="EO1451" s="26"/>
      <c r="EP1451" s="26"/>
      <c r="EQ1451" s="26"/>
      <c r="ER1451" s="26"/>
      <c r="ES1451" s="26"/>
      <c r="ET1451" s="26"/>
      <c r="EU1451" s="26"/>
      <c r="EV1451" s="26"/>
      <c r="EW1451" s="26"/>
      <c r="EX1451" s="26"/>
      <c r="EY1451" s="26"/>
      <c r="EZ1451" s="26"/>
      <c r="FA1451" s="26"/>
      <c r="FB1451" s="26"/>
      <c r="FC1451" s="26"/>
      <c r="FD1451" s="26"/>
      <c r="FE1451" s="26"/>
      <c r="FF1451" s="26"/>
      <c r="FG1451" s="26"/>
      <c r="FH1451" s="26"/>
      <c r="FI1451" s="26"/>
      <c r="FJ1451" s="26"/>
      <c r="FK1451" s="26"/>
      <c r="FL1451" s="26"/>
      <c r="FM1451" s="26"/>
      <c r="FN1451" s="26"/>
      <c r="FO1451" s="26"/>
      <c r="FP1451" s="26"/>
      <c r="FQ1451" s="26"/>
      <c r="FR1451" s="26"/>
      <c r="FS1451" s="26"/>
      <c r="FT1451" s="26"/>
      <c r="FU1451" s="26"/>
      <c r="FV1451" s="26"/>
      <c r="FW1451" s="26"/>
      <c r="FX1451" s="26"/>
      <c r="FY1451" s="26"/>
      <c r="FZ1451" s="26"/>
      <c r="GA1451" s="26"/>
      <c r="GB1451" s="26"/>
      <c r="GC1451" s="26"/>
      <c r="GD1451" s="26"/>
      <c r="GE1451" s="26"/>
      <c r="GF1451" s="26"/>
      <c r="GG1451" s="26"/>
      <c r="GH1451" s="26"/>
      <c r="GI1451" s="26"/>
      <c r="GJ1451" s="26"/>
      <c r="GK1451" s="26"/>
      <c r="GL1451" s="26"/>
      <c r="GM1451" s="26"/>
      <c r="GN1451" s="26"/>
      <c r="GO1451" s="26"/>
      <c r="GP1451" s="26"/>
      <c r="GQ1451" s="26"/>
      <c r="GR1451" s="26"/>
      <c r="GS1451" s="26"/>
      <c r="GT1451" s="26"/>
      <c r="GU1451" s="26"/>
      <c r="GV1451" s="26"/>
      <c r="GW1451" s="26"/>
      <c r="GX1451" s="26"/>
      <c r="GY1451" s="26"/>
      <c r="GZ1451" s="26"/>
      <c r="HA1451" s="26"/>
      <c r="HB1451" s="26"/>
      <c r="HC1451" s="26"/>
      <c r="HD1451" s="26"/>
      <c r="HE1451" s="26"/>
      <c r="HF1451" s="26"/>
      <c r="HG1451" s="26"/>
      <c r="HH1451" s="26"/>
      <c r="HI1451" s="26"/>
      <c r="HJ1451" s="26"/>
      <c r="HK1451" s="26"/>
      <c r="HL1451" s="26"/>
      <c r="HM1451" s="26"/>
      <c r="HN1451" s="26"/>
      <c r="HO1451" s="26"/>
      <c r="HP1451" s="26"/>
      <c r="HQ1451" s="26"/>
      <c r="HR1451" s="26"/>
      <c r="HS1451" s="26"/>
      <c r="HT1451" s="26"/>
      <c r="HU1451" s="26"/>
      <c r="HV1451" s="26"/>
      <c r="HW1451" s="26"/>
      <c r="HX1451" s="26"/>
      <c r="HY1451" s="26"/>
      <c r="HZ1451" s="26"/>
      <c r="IA1451" s="26"/>
      <c r="IB1451" s="26"/>
      <c r="IC1451" s="26"/>
      <c r="ID1451" s="26"/>
      <c r="IE1451" s="26"/>
      <c r="IF1451" s="26"/>
      <c r="IG1451" s="26"/>
      <c r="IH1451" s="26"/>
      <c r="II1451" s="26"/>
      <c r="IJ1451" s="26"/>
      <c r="IK1451" s="26"/>
      <c r="IL1451" s="26"/>
      <c r="IM1451" s="26"/>
      <c r="IN1451" s="26"/>
      <c r="IO1451" s="26"/>
      <c r="IP1451" s="26"/>
      <c r="IQ1451" s="26"/>
    </row>
    <row r="1453" spans="1:251" ht="19.2">
      <c r="A1453" s="25" t="s">
        <v>87</v>
      </c>
      <c r="AW1453" s="27"/>
      <c r="AX1453" s="28"/>
      <c r="AY1453" s="27"/>
    </row>
    <row r="1455" spans="1:251" ht="18">
      <c r="B1455" s="102" t="s">
        <v>0</v>
      </c>
      <c r="C1455" s="103"/>
      <c r="D1455" s="103"/>
      <c r="E1455" s="103"/>
      <c r="F1455" s="103"/>
      <c r="G1455" s="103"/>
      <c r="H1455" s="103"/>
      <c r="I1455" s="103"/>
      <c r="J1455" s="103"/>
      <c r="K1455" s="103"/>
      <c r="L1455" s="103"/>
      <c r="M1455" s="103"/>
      <c r="N1455" s="103"/>
      <c r="O1455" s="103"/>
      <c r="P1455" s="103"/>
      <c r="Q1455" s="103"/>
      <c r="R1455" s="103"/>
      <c r="S1455" s="103"/>
      <c r="T1455" s="103"/>
      <c r="U1455" s="103"/>
      <c r="V1455" s="103"/>
      <c r="W1455" s="103"/>
      <c r="X1455" s="103"/>
      <c r="Y1455" s="103"/>
      <c r="Z1455" s="103"/>
      <c r="AA1455" s="103"/>
      <c r="AB1455" s="103"/>
      <c r="AC1455" s="103"/>
      <c r="AD1455" s="103"/>
      <c r="AE1455" s="103"/>
      <c r="AF1455" s="103"/>
      <c r="AG1455" s="103"/>
      <c r="AH1455" s="103"/>
      <c r="AI1455" s="103"/>
      <c r="AJ1455" s="103"/>
      <c r="AK1455" s="103"/>
      <c r="AL1455" s="103"/>
      <c r="AM1455" s="103"/>
      <c r="AN1455" s="103"/>
      <c r="AO1455" s="103"/>
      <c r="AP1455" s="103"/>
      <c r="AQ1455" s="103"/>
      <c r="AR1455" s="103"/>
      <c r="AS1455" s="103"/>
      <c r="AT1455" s="103"/>
      <c r="AU1455" s="103"/>
      <c r="AV1455" s="103"/>
      <c r="AW1455" s="103"/>
      <c r="AX1455" s="103"/>
    </row>
    <row r="1456" spans="1:251">
      <c r="Z1456" s="29"/>
      <c r="AD1456" s="29"/>
      <c r="AE1456" s="29"/>
      <c r="AF1456" s="29"/>
      <c r="AG1456" s="29"/>
      <c r="AH1456" s="29"/>
      <c r="AI1456" s="29"/>
      <c r="AO1456" s="29"/>
    </row>
    <row r="1457" spans="1:113" ht="13.8" thickBot="1">
      <c r="Z1457" s="29"/>
      <c r="AD1457" s="29"/>
      <c r="AE1457" s="29"/>
      <c r="AF1457" s="29"/>
      <c r="AG1457" s="29"/>
      <c r="AH1457" s="29"/>
      <c r="AI1457" s="29"/>
      <c r="AO1457" s="29"/>
      <c r="DI1457" s="30"/>
    </row>
    <row r="1458" spans="1:113" ht="24.75" customHeight="1" thickBot="1">
      <c r="B1458" s="104" t="s">
        <v>88</v>
      </c>
      <c r="C1458" s="105"/>
      <c r="D1458" s="105"/>
      <c r="E1458" s="105"/>
      <c r="F1458" s="105"/>
      <c r="G1458" s="105"/>
      <c r="H1458" s="106" t="s">
        <v>309</v>
      </c>
      <c r="I1458" s="107"/>
      <c r="J1458" s="107"/>
      <c r="K1458" s="107"/>
      <c r="L1458" s="107"/>
      <c r="M1458" s="107"/>
      <c r="N1458" s="107"/>
      <c r="O1458" s="107"/>
      <c r="P1458" s="107"/>
      <c r="Q1458" s="107"/>
      <c r="R1458" s="107"/>
      <c r="S1458" s="107"/>
      <c r="T1458" s="107"/>
      <c r="U1458" s="107"/>
      <c r="V1458" s="107"/>
      <c r="W1458" s="107"/>
      <c r="X1458" s="107"/>
      <c r="Y1458" s="107"/>
      <c r="Z1458" s="107"/>
      <c r="AA1458" s="107"/>
      <c r="AB1458" s="107"/>
      <c r="AC1458" s="107"/>
      <c r="AD1458" s="107"/>
      <c r="AE1458" s="107"/>
      <c r="AF1458" s="107"/>
      <c r="AG1458" s="107"/>
      <c r="AH1458" s="107"/>
      <c r="AI1458" s="107"/>
      <c r="AJ1458" s="107"/>
      <c r="AK1458" s="107"/>
      <c r="AL1458" s="107"/>
      <c r="AM1458" s="107"/>
      <c r="AN1458" s="107"/>
      <c r="AO1458" s="107"/>
      <c r="AP1458" s="107"/>
      <c r="AQ1458" s="107"/>
      <c r="AR1458" s="107"/>
      <c r="AS1458" s="107"/>
      <c r="AT1458" s="107"/>
      <c r="AU1458" s="107"/>
      <c r="AV1458" s="107"/>
      <c r="AW1458" s="107"/>
      <c r="AX1458" s="108"/>
      <c r="DI1458" s="30"/>
    </row>
    <row r="1459" spans="1:113" ht="14.4">
      <c r="B1459" s="31"/>
      <c r="C1459" s="31"/>
      <c r="D1459" s="31"/>
      <c r="E1459" s="31"/>
      <c r="F1459" s="31"/>
      <c r="G1459" s="31"/>
      <c r="H1459" s="32"/>
      <c r="I1459" s="32"/>
      <c r="J1459" s="32"/>
      <c r="K1459" s="32"/>
      <c r="L1459" s="33"/>
      <c r="M1459" s="33"/>
      <c r="N1459" s="33"/>
      <c r="O1459" s="33"/>
      <c r="P1459" s="32"/>
      <c r="Q1459" s="32"/>
      <c r="R1459" s="32"/>
      <c r="S1459" s="32"/>
      <c r="T1459" s="32"/>
      <c r="U1459" s="32"/>
      <c r="V1459" s="34"/>
      <c r="W1459" s="34"/>
      <c r="X1459" s="34"/>
      <c r="Y1459" s="34"/>
      <c r="Z1459" s="34"/>
      <c r="AA1459" s="34"/>
      <c r="AB1459" s="34"/>
      <c r="AC1459" s="34"/>
      <c r="AD1459" s="34"/>
      <c r="AE1459" s="34"/>
      <c r="AF1459" s="34"/>
      <c r="AG1459" s="34"/>
      <c r="AH1459" s="34"/>
      <c r="AI1459" s="34"/>
      <c r="AJ1459" s="34"/>
      <c r="AK1459" s="34"/>
      <c r="AL1459" s="34"/>
      <c r="AM1459" s="34"/>
      <c r="AN1459" s="34"/>
      <c r="AO1459" s="34"/>
      <c r="AP1459" s="34"/>
      <c r="AQ1459" s="34"/>
      <c r="AR1459" s="34"/>
      <c r="AS1459" s="34"/>
      <c r="AT1459" s="34"/>
      <c r="AU1459" s="34"/>
      <c r="AV1459" s="34"/>
      <c r="AW1459" s="34"/>
      <c r="AX1459" s="34"/>
      <c r="DI1459" s="30"/>
    </row>
    <row r="1460" spans="1:113" ht="15" thickBot="1">
      <c r="A1460" s="35"/>
      <c r="B1460" s="34" t="s">
        <v>90</v>
      </c>
      <c r="C1460" s="32"/>
      <c r="D1460" s="32"/>
      <c r="E1460" s="32"/>
      <c r="F1460" s="32"/>
      <c r="G1460" s="32"/>
      <c r="H1460" s="32"/>
      <c r="I1460" s="32"/>
      <c r="J1460" s="32"/>
      <c r="K1460" s="32"/>
      <c r="L1460" s="33"/>
      <c r="M1460" s="33"/>
      <c r="N1460" s="33"/>
      <c r="O1460" s="33"/>
      <c r="P1460" s="32"/>
      <c r="Q1460" s="32"/>
      <c r="R1460" s="32"/>
      <c r="S1460" s="32"/>
      <c r="T1460" s="32"/>
      <c r="U1460" s="32"/>
      <c r="V1460" s="34"/>
      <c r="W1460" s="34"/>
      <c r="X1460" s="34"/>
      <c r="Y1460" s="34"/>
      <c r="Z1460" s="34"/>
      <c r="AA1460" s="34"/>
      <c r="AB1460" s="34"/>
      <c r="AC1460" s="34"/>
      <c r="AD1460" s="34"/>
      <c r="AE1460" s="34"/>
      <c r="AF1460" s="34"/>
      <c r="AG1460" s="34"/>
      <c r="AH1460" s="34"/>
      <c r="AI1460" s="34"/>
      <c r="AJ1460" s="34"/>
      <c r="AK1460" s="34"/>
      <c r="AL1460" s="34"/>
      <c r="AM1460" s="34"/>
      <c r="AN1460" s="34"/>
      <c r="AO1460" s="34"/>
      <c r="AP1460" s="34"/>
      <c r="AQ1460" s="34"/>
      <c r="AR1460" s="34"/>
      <c r="AS1460" s="34"/>
      <c r="AT1460" s="34"/>
      <c r="AU1460" s="34"/>
      <c r="AV1460" s="34"/>
      <c r="AW1460" s="34"/>
      <c r="AX1460" s="34"/>
      <c r="DI1460" s="30"/>
    </row>
    <row r="1461" spans="1:113" ht="14.4">
      <c r="A1461" s="32"/>
      <c r="B1461" s="36"/>
      <c r="C1461" s="31"/>
      <c r="D1461" s="31"/>
      <c r="E1461" s="31"/>
      <c r="F1461" s="31"/>
      <c r="G1461" s="31"/>
      <c r="H1461" s="31"/>
      <c r="I1461" s="31"/>
      <c r="J1461" s="31"/>
      <c r="K1461" s="31"/>
      <c r="L1461" s="37"/>
      <c r="M1461" s="37"/>
      <c r="N1461" s="37"/>
      <c r="O1461" s="37"/>
      <c r="P1461" s="31"/>
      <c r="Q1461" s="31"/>
      <c r="R1461" s="31"/>
      <c r="S1461" s="31"/>
      <c r="T1461" s="31"/>
      <c r="U1461" s="31"/>
      <c r="V1461" s="38"/>
      <c r="W1461" s="38"/>
      <c r="X1461" s="38"/>
      <c r="Y1461" s="38"/>
      <c r="Z1461" s="38"/>
      <c r="AA1461" s="38"/>
      <c r="AB1461" s="38"/>
      <c r="AC1461" s="38"/>
      <c r="AD1461" s="38"/>
      <c r="AE1461" s="38"/>
      <c r="AF1461" s="38"/>
      <c r="AG1461" s="38"/>
      <c r="AH1461" s="38"/>
      <c r="AI1461" s="38"/>
      <c r="AJ1461" s="38"/>
      <c r="AK1461" s="38"/>
      <c r="AL1461" s="38"/>
      <c r="AM1461" s="38"/>
      <c r="AN1461" s="38"/>
      <c r="AO1461" s="38"/>
      <c r="AP1461" s="38"/>
      <c r="AQ1461" s="38"/>
      <c r="AR1461" s="38"/>
      <c r="AS1461" s="38"/>
      <c r="AT1461" s="38"/>
      <c r="AU1461" s="38"/>
      <c r="AV1461" s="38"/>
      <c r="AW1461" s="38"/>
      <c r="AX1461" s="39"/>
    </row>
    <row r="1462" spans="1:113" ht="12" customHeight="1">
      <c r="A1462" s="32"/>
      <c r="B1462" s="109" t="s">
        <v>310</v>
      </c>
      <c r="C1462" s="110"/>
      <c r="D1462" s="110"/>
      <c r="E1462" s="110"/>
      <c r="F1462" s="110"/>
      <c r="G1462" s="110"/>
      <c r="H1462" s="110"/>
      <c r="I1462" s="110"/>
      <c r="J1462" s="110"/>
      <c r="K1462" s="110"/>
      <c r="L1462" s="110"/>
      <c r="M1462" s="110"/>
      <c r="N1462" s="110"/>
      <c r="O1462" s="110"/>
      <c r="P1462" s="110"/>
      <c r="Q1462" s="110"/>
      <c r="R1462" s="110"/>
      <c r="S1462" s="110"/>
      <c r="T1462" s="110"/>
      <c r="U1462" s="110"/>
      <c r="V1462" s="110"/>
      <c r="W1462" s="110"/>
      <c r="X1462" s="110"/>
      <c r="Y1462" s="110"/>
      <c r="Z1462" s="110"/>
      <c r="AA1462" s="110"/>
      <c r="AB1462" s="110"/>
      <c r="AC1462" s="110"/>
      <c r="AD1462" s="110"/>
      <c r="AE1462" s="110"/>
      <c r="AF1462" s="110"/>
      <c r="AG1462" s="110"/>
      <c r="AH1462" s="110"/>
      <c r="AI1462" s="110"/>
      <c r="AJ1462" s="110"/>
      <c r="AK1462" s="110"/>
      <c r="AL1462" s="110"/>
      <c r="AM1462" s="110"/>
      <c r="AN1462" s="110"/>
      <c r="AO1462" s="110"/>
      <c r="AP1462" s="110"/>
      <c r="AQ1462" s="110"/>
      <c r="AR1462" s="110"/>
      <c r="AS1462" s="110"/>
      <c r="AT1462" s="110"/>
      <c r="AU1462" s="110"/>
      <c r="AV1462" s="110"/>
      <c r="AW1462" s="110"/>
      <c r="AX1462" s="111"/>
    </row>
    <row r="1463" spans="1:113" ht="12" customHeight="1">
      <c r="A1463" s="32"/>
      <c r="B1463" s="109"/>
      <c r="C1463" s="110"/>
      <c r="D1463" s="110"/>
      <c r="E1463" s="110"/>
      <c r="F1463" s="110"/>
      <c r="G1463" s="110"/>
      <c r="H1463" s="110"/>
      <c r="I1463" s="110"/>
      <c r="J1463" s="110"/>
      <c r="K1463" s="110"/>
      <c r="L1463" s="110"/>
      <c r="M1463" s="110"/>
      <c r="N1463" s="110"/>
      <c r="O1463" s="110"/>
      <c r="P1463" s="110"/>
      <c r="Q1463" s="110"/>
      <c r="R1463" s="110"/>
      <c r="S1463" s="110"/>
      <c r="T1463" s="110"/>
      <c r="U1463" s="110"/>
      <c r="V1463" s="110"/>
      <c r="W1463" s="110"/>
      <c r="X1463" s="110"/>
      <c r="Y1463" s="110"/>
      <c r="Z1463" s="110"/>
      <c r="AA1463" s="110"/>
      <c r="AB1463" s="110"/>
      <c r="AC1463" s="110"/>
      <c r="AD1463" s="110"/>
      <c r="AE1463" s="110"/>
      <c r="AF1463" s="110"/>
      <c r="AG1463" s="110"/>
      <c r="AH1463" s="110"/>
      <c r="AI1463" s="110"/>
      <c r="AJ1463" s="110"/>
      <c r="AK1463" s="110"/>
      <c r="AL1463" s="110"/>
      <c r="AM1463" s="110"/>
      <c r="AN1463" s="110"/>
      <c r="AO1463" s="110"/>
      <c r="AP1463" s="110"/>
      <c r="AQ1463" s="110"/>
      <c r="AR1463" s="110"/>
      <c r="AS1463" s="110"/>
      <c r="AT1463" s="110"/>
      <c r="AU1463" s="110"/>
      <c r="AV1463" s="110"/>
      <c r="AW1463" s="110"/>
      <c r="AX1463" s="111"/>
      <c r="BC1463" s="40"/>
    </row>
    <row r="1464" spans="1:113" ht="12" customHeight="1">
      <c r="A1464" s="32"/>
      <c r="B1464" s="109"/>
      <c r="C1464" s="110"/>
      <c r="D1464" s="110"/>
      <c r="E1464" s="110"/>
      <c r="F1464" s="110"/>
      <c r="G1464" s="110"/>
      <c r="H1464" s="110"/>
      <c r="I1464" s="110"/>
      <c r="J1464" s="110"/>
      <c r="K1464" s="110"/>
      <c r="L1464" s="110"/>
      <c r="M1464" s="110"/>
      <c r="N1464" s="110"/>
      <c r="O1464" s="110"/>
      <c r="P1464" s="110"/>
      <c r="Q1464" s="110"/>
      <c r="R1464" s="110"/>
      <c r="S1464" s="110"/>
      <c r="T1464" s="110"/>
      <c r="U1464" s="110"/>
      <c r="V1464" s="110"/>
      <c r="W1464" s="110"/>
      <c r="X1464" s="110"/>
      <c r="Y1464" s="110"/>
      <c r="Z1464" s="110"/>
      <c r="AA1464" s="110"/>
      <c r="AB1464" s="110"/>
      <c r="AC1464" s="110"/>
      <c r="AD1464" s="110"/>
      <c r="AE1464" s="110"/>
      <c r="AF1464" s="110"/>
      <c r="AG1464" s="110"/>
      <c r="AH1464" s="110"/>
      <c r="AI1464" s="110"/>
      <c r="AJ1464" s="110"/>
      <c r="AK1464" s="110"/>
      <c r="AL1464" s="110"/>
      <c r="AM1464" s="110"/>
      <c r="AN1464" s="110"/>
      <c r="AO1464" s="110"/>
      <c r="AP1464" s="110"/>
      <c r="AQ1464" s="110"/>
      <c r="AR1464" s="110"/>
      <c r="AS1464" s="110"/>
      <c r="AT1464" s="110"/>
      <c r="AU1464" s="110"/>
      <c r="AV1464" s="110"/>
      <c r="AW1464" s="110"/>
      <c r="AX1464" s="111"/>
    </row>
    <row r="1465" spans="1:113" ht="12" customHeight="1">
      <c r="A1465" s="32"/>
      <c r="B1465" s="109"/>
      <c r="C1465" s="110"/>
      <c r="D1465" s="110"/>
      <c r="E1465" s="110"/>
      <c r="F1465" s="110"/>
      <c r="G1465" s="110"/>
      <c r="H1465" s="110"/>
      <c r="I1465" s="110"/>
      <c r="J1465" s="110"/>
      <c r="K1465" s="110"/>
      <c r="L1465" s="110"/>
      <c r="M1465" s="110"/>
      <c r="N1465" s="110"/>
      <c r="O1465" s="110"/>
      <c r="P1465" s="110"/>
      <c r="Q1465" s="110"/>
      <c r="R1465" s="110"/>
      <c r="S1465" s="110"/>
      <c r="T1465" s="110"/>
      <c r="U1465" s="110"/>
      <c r="V1465" s="110"/>
      <c r="W1465" s="110"/>
      <c r="X1465" s="110"/>
      <c r="Y1465" s="110"/>
      <c r="Z1465" s="110"/>
      <c r="AA1465" s="110"/>
      <c r="AB1465" s="110"/>
      <c r="AC1465" s="110"/>
      <c r="AD1465" s="110"/>
      <c r="AE1465" s="110"/>
      <c r="AF1465" s="110"/>
      <c r="AG1465" s="110"/>
      <c r="AH1465" s="110"/>
      <c r="AI1465" s="110"/>
      <c r="AJ1465" s="110"/>
      <c r="AK1465" s="110"/>
      <c r="AL1465" s="110"/>
      <c r="AM1465" s="110"/>
      <c r="AN1465" s="110"/>
      <c r="AO1465" s="110"/>
      <c r="AP1465" s="110"/>
      <c r="AQ1465" s="110"/>
      <c r="AR1465" s="110"/>
      <c r="AS1465" s="110"/>
      <c r="AT1465" s="110"/>
      <c r="AU1465" s="110"/>
      <c r="AV1465" s="110"/>
      <c r="AW1465" s="110"/>
      <c r="AX1465" s="111"/>
    </row>
    <row r="1466" spans="1:113" ht="12" customHeight="1">
      <c r="A1466" s="32"/>
      <c r="B1466" s="109"/>
      <c r="C1466" s="110"/>
      <c r="D1466" s="110"/>
      <c r="E1466" s="110"/>
      <c r="F1466" s="110"/>
      <c r="G1466" s="110"/>
      <c r="H1466" s="110"/>
      <c r="I1466" s="110"/>
      <c r="J1466" s="110"/>
      <c r="K1466" s="110"/>
      <c r="L1466" s="110"/>
      <c r="M1466" s="110"/>
      <c r="N1466" s="110"/>
      <c r="O1466" s="110"/>
      <c r="P1466" s="110"/>
      <c r="Q1466" s="110"/>
      <c r="R1466" s="110"/>
      <c r="S1466" s="110"/>
      <c r="T1466" s="110"/>
      <c r="U1466" s="110"/>
      <c r="V1466" s="110"/>
      <c r="W1466" s="110"/>
      <c r="X1466" s="110"/>
      <c r="Y1466" s="110"/>
      <c r="Z1466" s="110"/>
      <c r="AA1466" s="110"/>
      <c r="AB1466" s="110"/>
      <c r="AC1466" s="110"/>
      <c r="AD1466" s="110"/>
      <c r="AE1466" s="110"/>
      <c r="AF1466" s="110"/>
      <c r="AG1466" s="110"/>
      <c r="AH1466" s="110"/>
      <c r="AI1466" s="110"/>
      <c r="AJ1466" s="110"/>
      <c r="AK1466" s="110"/>
      <c r="AL1466" s="110"/>
      <c r="AM1466" s="110"/>
      <c r="AN1466" s="110"/>
      <c r="AO1466" s="110"/>
      <c r="AP1466" s="110"/>
      <c r="AQ1466" s="110"/>
      <c r="AR1466" s="110"/>
      <c r="AS1466" s="110"/>
      <c r="AT1466" s="110"/>
      <c r="AU1466" s="110"/>
      <c r="AV1466" s="110"/>
      <c r="AW1466" s="110"/>
      <c r="AX1466" s="111"/>
    </row>
    <row r="1467" spans="1:113" ht="15" thickBot="1">
      <c r="A1467" s="41"/>
      <c r="B1467" s="42"/>
      <c r="C1467" s="43"/>
      <c r="D1467" s="43"/>
      <c r="E1467" s="43"/>
      <c r="F1467" s="43"/>
      <c r="G1467" s="43"/>
      <c r="H1467" s="43"/>
      <c r="I1467" s="43"/>
      <c r="J1467" s="43"/>
      <c r="K1467" s="43"/>
      <c r="L1467" s="43"/>
      <c r="M1467" s="43"/>
      <c r="N1467" s="43"/>
      <c r="O1467" s="43"/>
      <c r="P1467" s="43"/>
      <c r="Q1467" s="43"/>
      <c r="R1467" s="43"/>
      <c r="S1467" s="43"/>
      <c r="T1467" s="43"/>
      <c r="U1467" s="43"/>
      <c r="V1467" s="43"/>
      <c r="W1467" s="43"/>
      <c r="X1467" s="43"/>
      <c r="Y1467" s="43"/>
      <c r="Z1467" s="43"/>
      <c r="AA1467" s="43"/>
      <c r="AB1467" s="43"/>
      <c r="AC1467" s="43"/>
      <c r="AD1467" s="43"/>
      <c r="AE1467" s="43"/>
      <c r="AF1467" s="43"/>
      <c r="AG1467" s="43"/>
      <c r="AH1467" s="43"/>
      <c r="AI1467" s="43"/>
      <c r="AJ1467" s="43"/>
      <c r="AK1467" s="43"/>
      <c r="AL1467" s="43"/>
      <c r="AM1467" s="43"/>
      <c r="AN1467" s="43"/>
      <c r="AO1467" s="43"/>
      <c r="AP1467" s="43"/>
      <c r="AQ1467" s="43"/>
      <c r="AR1467" s="43"/>
      <c r="AS1467" s="43"/>
      <c r="AT1467" s="43"/>
      <c r="AU1467" s="43"/>
      <c r="AV1467" s="43"/>
      <c r="AW1467" s="43"/>
      <c r="AX1467" s="44"/>
    </row>
    <row r="1468" spans="1:113">
      <c r="B1468" s="45"/>
    </row>
    <row r="1469" spans="1:113" ht="15" thickBot="1">
      <c r="A1469" s="35"/>
      <c r="B1469" s="34" t="s">
        <v>92</v>
      </c>
      <c r="C1469" s="32"/>
      <c r="D1469" s="32"/>
      <c r="E1469" s="32"/>
      <c r="F1469" s="32"/>
      <c r="G1469" s="32"/>
      <c r="H1469" s="32"/>
      <c r="I1469" s="32"/>
      <c r="J1469" s="32"/>
      <c r="K1469" s="32"/>
      <c r="L1469" s="33"/>
      <c r="M1469" s="33"/>
      <c r="N1469" s="33"/>
      <c r="O1469" s="33"/>
      <c r="P1469" s="32"/>
      <c r="Q1469" s="32"/>
      <c r="R1469" s="32"/>
      <c r="S1469" s="32"/>
      <c r="T1469" s="32"/>
      <c r="U1469" s="32"/>
      <c r="V1469" s="34"/>
      <c r="W1469" s="34"/>
      <c r="X1469" s="34"/>
      <c r="Y1469" s="34"/>
      <c r="Z1469" s="34"/>
      <c r="AA1469" s="34"/>
      <c r="AB1469" s="34"/>
      <c r="AC1469" s="34"/>
      <c r="AD1469" s="34"/>
      <c r="AE1469" s="34"/>
      <c r="AF1469" s="34"/>
      <c r="AG1469" s="34"/>
      <c r="AH1469" s="34"/>
      <c r="AI1469" s="34"/>
      <c r="AJ1469" s="34"/>
      <c r="AK1469" s="34"/>
      <c r="AL1469" s="34"/>
      <c r="AM1469" s="34"/>
      <c r="AN1469" s="34"/>
      <c r="AO1469" s="34"/>
      <c r="AP1469" s="34"/>
      <c r="AQ1469" s="34"/>
      <c r="AR1469" s="34"/>
      <c r="AS1469" s="34"/>
      <c r="AT1469" s="34"/>
      <c r="AU1469" s="34"/>
      <c r="AV1469" s="34"/>
      <c r="AW1469" s="34"/>
      <c r="AX1469" s="34"/>
      <c r="DI1469" s="30"/>
    </row>
    <row r="1470" spans="1:113" ht="14.4">
      <c r="A1470" s="32"/>
      <c r="B1470" s="36"/>
      <c r="C1470" s="31"/>
      <c r="D1470" s="31"/>
      <c r="E1470" s="31"/>
      <c r="F1470" s="31"/>
      <c r="G1470" s="31"/>
      <c r="H1470" s="31"/>
      <c r="I1470" s="31"/>
      <c r="J1470" s="31"/>
      <c r="K1470" s="31"/>
      <c r="L1470" s="37"/>
      <c r="M1470" s="37"/>
      <c r="N1470" s="37"/>
      <c r="O1470" s="37"/>
      <c r="P1470" s="31"/>
      <c r="Q1470" s="31"/>
      <c r="R1470" s="31"/>
      <c r="S1470" s="31"/>
      <c r="T1470" s="31"/>
      <c r="U1470" s="31"/>
      <c r="V1470" s="38"/>
      <c r="W1470" s="38"/>
      <c r="X1470" s="38"/>
      <c r="Y1470" s="38"/>
      <c r="Z1470" s="38"/>
      <c r="AA1470" s="38"/>
      <c r="AB1470" s="38"/>
      <c r="AC1470" s="38"/>
      <c r="AD1470" s="38"/>
      <c r="AE1470" s="38"/>
      <c r="AF1470" s="38"/>
      <c r="AG1470" s="38"/>
      <c r="AH1470" s="38"/>
      <c r="AI1470" s="38"/>
      <c r="AJ1470" s="38"/>
      <c r="AK1470" s="38"/>
      <c r="AL1470" s="38"/>
      <c r="AM1470" s="38"/>
      <c r="AN1470" s="38"/>
      <c r="AO1470" s="38"/>
      <c r="AP1470" s="38"/>
      <c r="AQ1470" s="38"/>
      <c r="AR1470" s="38"/>
      <c r="AS1470" s="38"/>
      <c r="AT1470" s="38"/>
      <c r="AU1470" s="38"/>
      <c r="AV1470" s="38"/>
      <c r="AW1470" s="38"/>
      <c r="AX1470" s="39"/>
    </row>
    <row r="1471" spans="1:113" ht="12" customHeight="1">
      <c r="A1471" s="32"/>
      <c r="B1471" s="109" t="s">
        <v>311</v>
      </c>
      <c r="C1471" s="110"/>
      <c r="D1471" s="110"/>
      <c r="E1471" s="110"/>
      <c r="F1471" s="110"/>
      <c r="G1471" s="110"/>
      <c r="H1471" s="110"/>
      <c r="I1471" s="110"/>
      <c r="J1471" s="110"/>
      <c r="K1471" s="110"/>
      <c r="L1471" s="110"/>
      <c r="M1471" s="110"/>
      <c r="N1471" s="110"/>
      <c r="O1471" s="110"/>
      <c r="P1471" s="110"/>
      <c r="Q1471" s="110"/>
      <c r="R1471" s="110"/>
      <c r="S1471" s="110"/>
      <c r="T1471" s="110"/>
      <c r="U1471" s="110"/>
      <c r="V1471" s="110"/>
      <c r="W1471" s="110"/>
      <c r="X1471" s="110"/>
      <c r="Y1471" s="110"/>
      <c r="Z1471" s="110"/>
      <c r="AA1471" s="110"/>
      <c r="AB1471" s="110"/>
      <c r="AC1471" s="110"/>
      <c r="AD1471" s="110"/>
      <c r="AE1471" s="110"/>
      <c r="AF1471" s="110"/>
      <c r="AG1471" s="110"/>
      <c r="AH1471" s="110"/>
      <c r="AI1471" s="110"/>
      <c r="AJ1471" s="110"/>
      <c r="AK1471" s="110"/>
      <c r="AL1471" s="110"/>
      <c r="AM1471" s="110"/>
      <c r="AN1471" s="110"/>
      <c r="AO1471" s="110"/>
      <c r="AP1471" s="110"/>
      <c r="AQ1471" s="110"/>
      <c r="AR1471" s="110"/>
      <c r="AS1471" s="110"/>
      <c r="AT1471" s="110"/>
      <c r="AU1471" s="110"/>
      <c r="AV1471" s="110"/>
      <c r="AW1471" s="110"/>
      <c r="AX1471" s="111"/>
    </row>
    <row r="1472" spans="1:113" ht="12" customHeight="1">
      <c r="A1472" s="32"/>
      <c r="B1472" s="109"/>
      <c r="C1472" s="110"/>
      <c r="D1472" s="110"/>
      <c r="E1472" s="110"/>
      <c r="F1472" s="110"/>
      <c r="G1472" s="110"/>
      <c r="H1472" s="110"/>
      <c r="I1472" s="110"/>
      <c r="J1472" s="110"/>
      <c r="K1472" s="110"/>
      <c r="L1472" s="110"/>
      <c r="M1472" s="110"/>
      <c r="N1472" s="110"/>
      <c r="O1472" s="110"/>
      <c r="P1472" s="110"/>
      <c r="Q1472" s="110"/>
      <c r="R1472" s="110"/>
      <c r="S1472" s="110"/>
      <c r="T1472" s="110"/>
      <c r="U1472" s="110"/>
      <c r="V1472" s="110"/>
      <c r="W1472" s="110"/>
      <c r="X1472" s="110"/>
      <c r="Y1472" s="110"/>
      <c r="Z1472" s="110"/>
      <c r="AA1472" s="110"/>
      <c r="AB1472" s="110"/>
      <c r="AC1472" s="110"/>
      <c r="AD1472" s="110"/>
      <c r="AE1472" s="110"/>
      <c r="AF1472" s="110"/>
      <c r="AG1472" s="110"/>
      <c r="AH1472" s="110"/>
      <c r="AI1472" s="110"/>
      <c r="AJ1472" s="110"/>
      <c r="AK1472" s="110"/>
      <c r="AL1472" s="110"/>
      <c r="AM1472" s="110"/>
      <c r="AN1472" s="110"/>
      <c r="AO1472" s="110"/>
      <c r="AP1472" s="110"/>
      <c r="AQ1472" s="110"/>
      <c r="AR1472" s="110"/>
      <c r="AS1472" s="110"/>
      <c r="AT1472" s="110"/>
      <c r="AU1472" s="110"/>
      <c r="AV1472" s="110"/>
      <c r="AW1472" s="110"/>
      <c r="AX1472" s="111"/>
    </row>
    <row r="1473" spans="1:251" ht="12" customHeight="1">
      <c r="A1473" s="32"/>
      <c r="B1473" s="109"/>
      <c r="C1473" s="110"/>
      <c r="D1473" s="110"/>
      <c r="E1473" s="110"/>
      <c r="F1473" s="110"/>
      <c r="G1473" s="110"/>
      <c r="H1473" s="110"/>
      <c r="I1473" s="110"/>
      <c r="J1473" s="110"/>
      <c r="K1473" s="110"/>
      <c r="L1473" s="110"/>
      <c r="M1473" s="110"/>
      <c r="N1473" s="110"/>
      <c r="O1473" s="110"/>
      <c r="P1473" s="110"/>
      <c r="Q1473" s="110"/>
      <c r="R1473" s="110"/>
      <c r="S1473" s="110"/>
      <c r="T1473" s="110"/>
      <c r="U1473" s="110"/>
      <c r="V1473" s="110"/>
      <c r="W1473" s="110"/>
      <c r="X1473" s="110"/>
      <c r="Y1473" s="110"/>
      <c r="Z1473" s="110"/>
      <c r="AA1473" s="110"/>
      <c r="AB1473" s="110"/>
      <c r="AC1473" s="110"/>
      <c r="AD1473" s="110"/>
      <c r="AE1473" s="110"/>
      <c r="AF1473" s="110"/>
      <c r="AG1473" s="110"/>
      <c r="AH1473" s="110"/>
      <c r="AI1473" s="110"/>
      <c r="AJ1473" s="110"/>
      <c r="AK1473" s="110"/>
      <c r="AL1473" s="110"/>
      <c r="AM1473" s="110"/>
      <c r="AN1473" s="110"/>
      <c r="AO1473" s="110"/>
      <c r="AP1473" s="110"/>
      <c r="AQ1473" s="110"/>
      <c r="AR1473" s="110"/>
      <c r="AS1473" s="110"/>
      <c r="AT1473" s="110"/>
      <c r="AU1473" s="110"/>
      <c r="AV1473" s="110"/>
      <c r="AW1473" s="110"/>
      <c r="AX1473" s="111"/>
    </row>
    <row r="1474" spans="1:251" ht="12" customHeight="1">
      <c r="A1474" s="32"/>
      <c r="B1474" s="109"/>
      <c r="C1474" s="110"/>
      <c r="D1474" s="110"/>
      <c r="E1474" s="110"/>
      <c r="F1474" s="110"/>
      <c r="G1474" s="110"/>
      <c r="H1474" s="110"/>
      <c r="I1474" s="110"/>
      <c r="J1474" s="110"/>
      <c r="K1474" s="110"/>
      <c r="L1474" s="110"/>
      <c r="M1474" s="110"/>
      <c r="N1474" s="110"/>
      <c r="O1474" s="110"/>
      <c r="P1474" s="110"/>
      <c r="Q1474" s="110"/>
      <c r="R1474" s="110"/>
      <c r="S1474" s="110"/>
      <c r="T1474" s="110"/>
      <c r="U1474" s="110"/>
      <c r="V1474" s="110"/>
      <c r="W1474" s="110"/>
      <c r="X1474" s="110"/>
      <c r="Y1474" s="110"/>
      <c r="Z1474" s="110"/>
      <c r="AA1474" s="110"/>
      <c r="AB1474" s="110"/>
      <c r="AC1474" s="110"/>
      <c r="AD1474" s="110"/>
      <c r="AE1474" s="110"/>
      <c r="AF1474" s="110"/>
      <c r="AG1474" s="110"/>
      <c r="AH1474" s="110"/>
      <c r="AI1474" s="110"/>
      <c r="AJ1474" s="110"/>
      <c r="AK1474" s="110"/>
      <c r="AL1474" s="110"/>
      <c r="AM1474" s="110"/>
      <c r="AN1474" s="110"/>
      <c r="AO1474" s="110"/>
      <c r="AP1474" s="110"/>
      <c r="AQ1474" s="110"/>
      <c r="AR1474" s="110"/>
      <c r="AS1474" s="110"/>
      <c r="AT1474" s="110"/>
      <c r="AU1474" s="110"/>
      <c r="AV1474" s="110"/>
      <c r="AW1474" s="110"/>
      <c r="AX1474" s="111"/>
    </row>
    <row r="1475" spans="1:251" ht="12" customHeight="1">
      <c r="A1475" s="32"/>
      <c r="B1475" s="109"/>
      <c r="C1475" s="110"/>
      <c r="D1475" s="110"/>
      <c r="E1475" s="110"/>
      <c r="F1475" s="110"/>
      <c r="G1475" s="110"/>
      <c r="H1475" s="110"/>
      <c r="I1475" s="110"/>
      <c r="J1475" s="110"/>
      <c r="K1475" s="110"/>
      <c r="L1475" s="110"/>
      <c r="M1475" s="110"/>
      <c r="N1475" s="110"/>
      <c r="O1475" s="110"/>
      <c r="P1475" s="110"/>
      <c r="Q1475" s="110"/>
      <c r="R1475" s="110"/>
      <c r="S1475" s="110"/>
      <c r="T1475" s="110"/>
      <c r="U1475" s="110"/>
      <c r="V1475" s="110"/>
      <c r="W1475" s="110"/>
      <c r="X1475" s="110"/>
      <c r="Y1475" s="110"/>
      <c r="Z1475" s="110"/>
      <c r="AA1475" s="110"/>
      <c r="AB1475" s="110"/>
      <c r="AC1475" s="110"/>
      <c r="AD1475" s="110"/>
      <c r="AE1475" s="110"/>
      <c r="AF1475" s="110"/>
      <c r="AG1475" s="110"/>
      <c r="AH1475" s="110"/>
      <c r="AI1475" s="110"/>
      <c r="AJ1475" s="110"/>
      <c r="AK1475" s="110"/>
      <c r="AL1475" s="110"/>
      <c r="AM1475" s="110"/>
      <c r="AN1475" s="110"/>
      <c r="AO1475" s="110"/>
      <c r="AP1475" s="110"/>
      <c r="AQ1475" s="110"/>
      <c r="AR1475" s="110"/>
      <c r="AS1475" s="110"/>
      <c r="AT1475" s="110"/>
      <c r="AU1475" s="110"/>
      <c r="AV1475" s="110"/>
      <c r="AW1475" s="110"/>
      <c r="AX1475" s="111"/>
    </row>
    <row r="1476" spans="1:251" ht="12" customHeight="1">
      <c r="A1476" s="32"/>
      <c r="B1476" s="109"/>
      <c r="C1476" s="110"/>
      <c r="D1476" s="110"/>
      <c r="E1476" s="110"/>
      <c r="F1476" s="110"/>
      <c r="G1476" s="110"/>
      <c r="H1476" s="110"/>
      <c r="I1476" s="110"/>
      <c r="J1476" s="110"/>
      <c r="K1476" s="110"/>
      <c r="L1476" s="110"/>
      <c r="M1476" s="110"/>
      <c r="N1476" s="110"/>
      <c r="O1476" s="110"/>
      <c r="P1476" s="110"/>
      <c r="Q1476" s="110"/>
      <c r="R1476" s="110"/>
      <c r="S1476" s="110"/>
      <c r="T1476" s="110"/>
      <c r="U1476" s="110"/>
      <c r="V1476" s="110"/>
      <c r="W1476" s="110"/>
      <c r="X1476" s="110"/>
      <c r="Y1476" s="110"/>
      <c r="Z1476" s="110"/>
      <c r="AA1476" s="110"/>
      <c r="AB1476" s="110"/>
      <c r="AC1476" s="110"/>
      <c r="AD1476" s="110"/>
      <c r="AE1476" s="110"/>
      <c r="AF1476" s="110"/>
      <c r="AG1476" s="110"/>
      <c r="AH1476" s="110"/>
      <c r="AI1476" s="110"/>
      <c r="AJ1476" s="110"/>
      <c r="AK1476" s="110"/>
      <c r="AL1476" s="110"/>
      <c r="AM1476" s="110"/>
      <c r="AN1476" s="110"/>
      <c r="AO1476" s="110"/>
      <c r="AP1476" s="110"/>
      <c r="AQ1476" s="110"/>
      <c r="AR1476" s="110"/>
      <c r="AS1476" s="110"/>
      <c r="AT1476" s="110"/>
      <c r="AU1476" s="110"/>
      <c r="AV1476" s="110"/>
      <c r="AW1476" s="110"/>
      <c r="AX1476" s="111"/>
      <c r="BC1476" s="40"/>
    </row>
    <row r="1477" spans="1:251" ht="12" customHeight="1">
      <c r="A1477" s="32"/>
      <c r="B1477" s="109"/>
      <c r="C1477" s="110"/>
      <c r="D1477" s="110"/>
      <c r="E1477" s="110"/>
      <c r="F1477" s="110"/>
      <c r="G1477" s="110"/>
      <c r="H1477" s="110"/>
      <c r="I1477" s="110"/>
      <c r="J1477" s="110"/>
      <c r="K1477" s="110"/>
      <c r="L1477" s="110"/>
      <c r="M1477" s="110"/>
      <c r="N1477" s="110"/>
      <c r="O1477" s="110"/>
      <c r="P1477" s="110"/>
      <c r="Q1477" s="110"/>
      <c r="R1477" s="110"/>
      <c r="S1477" s="110"/>
      <c r="T1477" s="110"/>
      <c r="U1477" s="110"/>
      <c r="V1477" s="110"/>
      <c r="W1477" s="110"/>
      <c r="X1477" s="110"/>
      <c r="Y1477" s="110"/>
      <c r="Z1477" s="110"/>
      <c r="AA1477" s="110"/>
      <c r="AB1477" s="110"/>
      <c r="AC1477" s="110"/>
      <c r="AD1477" s="110"/>
      <c r="AE1477" s="110"/>
      <c r="AF1477" s="110"/>
      <c r="AG1477" s="110"/>
      <c r="AH1477" s="110"/>
      <c r="AI1477" s="110"/>
      <c r="AJ1477" s="110"/>
      <c r="AK1477" s="110"/>
      <c r="AL1477" s="110"/>
      <c r="AM1477" s="110"/>
      <c r="AN1477" s="110"/>
      <c r="AO1477" s="110"/>
      <c r="AP1477" s="110"/>
      <c r="AQ1477" s="110"/>
      <c r="AR1477" s="110"/>
      <c r="AS1477" s="110"/>
      <c r="AT1477" s="110"/>
      <c r="AU1477" s="110"/>
      <c r="AV1477" s="110"/>
      <c r="AW1477" s="110"/>
      <c r="AX1477" s="111"/>
    </row>
    <row r="1478" spans="1:251" ht="12" customHeight="1">
      <c r="A1478" s="32"/>
      <c r="B1478" s="109"/>
      <c r="C1478" s="110"/>
      <c r="D1478" s="110"/>
      <c r="E1478" s="110"/>
      <c r="F1478" s="110"/>
      <c r="G1478" s="110"/>
      <c r="H1478" s="110"/>
      <c r="I1478" s="110"/>
      <c r="J1478" s="110"/>
      <c r="K1478" s="110"/>
      <c r="L1478" s="110"/>
      <c r="M1478" s="110"/>
      <c r="N1478" s="110"/>
      <c r="O1478" s="110"/>
      <c r="P1478" s="110"/>
      <c r="Q1478" s="110"/>
      <c r="R1478" s="110"/>
      <c r="S1478" s="110"/>
      <c r="T1478" s="110"/>
      <c r="U1478" s="110"/>
      <c r="V1478" s="110"/>
      <c r="W1478" s="110"/>
      <c r="X1478" s="110"/>
      <c r="Y1478" s="110"/>
      <c r="Z1478" s="110"/>
      <c r="AA1478" s="110"/>
      <c r="AB1478" s="110"/>
      <c r="AC1478" s="110"/>
      <c r="AD1478" s="110"/>
      <c r="AE1478" s="110"/>
      <c r="AF1478" s="110"/>
      <c r="AG1478" s="110"/>
      <c r="AH1478" s="110"/>
      <c r="AI1478" s="110"/>
      <c r="AJ1478" s="110"/>
      <c r="AK1478" s="110"/>
      <c r="AL1478" s="110"/>
      <c r="AM1478" s="110"/>
      <c r="AN1478" s="110"/>
      <c r="AO1478" s="110"/>
      <c r="AP1478" s="110"/>
      <c r="AQ1478" s="110"/>
      <c r="AR1478" s="110"/>
      <c r="AS1478" s="110"/>
      <c r="AT1478" s="110"/>
      <c r="AU1478" s="110"/>
      <c r="AV1478" s="110"/>
      <c r="AW1478" s="110"/>
      <c r="AX1478" s="111"/>
    </row>
    <row r="1479" spans="1:251" ht="12" customHeight="1">
      <c r="A1479" s="32"/>
      <c r="B1479" s="109"/>
      <c r="C1479" s="110"/>
      <c r="D1479" s="110"/>
      <c r="E1479" s="110"/>
      <c r="F1479" s="110"/>
      <c r="G1479" s="110"/>
      <c r="H1479" s="110"/>
      <c r="I1479" s="110"/>
      <c r="J1479" s="110"/>
      <c r="K1479" s="110"/>
      <c r="L1479" s="110"/>
      <c r="M1479" s="110"/>
      <c r="N1479" s="110"/>
      <c r="O1479" s="110"/>
      <c r="P1479" s="110"/>
      <c r="Q1479" s="110"/>
      <c r="R1479" s="110"/>
      <c r="S1479" s="110"/>
      <c r="T1479" s="110"/>
      <c r="U1479" s="110"/>
      <c r="V1479" s="110"/>
      <c r="W1479" s="110"/>
      <c r="X1479" s="110"/>
      <c r="Y1479" s="110"/>
      <c r="Z1479" s="110"/>
      <c r="AA1479" s="110"/>
      <c r="AB1479" s="110"/>
      <c r="AC1479" s="110"/>
      <c r="AD1479" s="110"/>
      <c r="AE1479" s="110"/>
      <c r="AF1479" s="110"/>
      <c r="AG1479" s="110"/>
      <c r="AH1479" s="110"/>
      <c r="AI1479" s="110"/>
      <c r="AJ1479" s="110"/>
      <c r="AK1479" s="110"/>
      <c r="AL1479" s="110"/>
      <c r="AM1479" s="110"/>
      <c r="AN1479" s="110"/>
      <c r="AO1479" s="110"/>
      <c r="AP1479" s="110"/>
      <c r="AQ1479" s="110"/>
      <c r="AR1479" s="110"/>
      <c r="AS1479" s="110"/>
      <c r="AT1479" s="110"/>
      <c r="AU1479" s="110"/>
      <c r="AV1479" s="110"/>
      <c r="AW1479" s="110"/>
      <c r="AX1479" s="111"/>
    </row>
    <row r="1480" spans="1:251" ht="15" thickBot="1">
      <c r="A1480" s="41"/>
      <c r="B1480" s="42"/>
      <c r="C1480" s="43"/>
      <c r="D1480" s="43"/>
      <c r="E1480" s="43"/>
      <c r="F1480" s="43"/>
      <c r="G1480" s="43"/>
      <c r="H1480" s="43"/>
      <c r="I1480" s="43"/>
      <c r="J1480" s="43"/>
      <c r="K1480" s="43"/>
      <c r="L1480" s="43"/>
      <c r="M1480" s="43"/>
      <c r="N1480" s="43"/>
      <c r="O1480" s="43"/>
      <c r="P1480" s="43"/>
      <c r="Q1480" s="43"/>
      <c r="R1480" s="43"/>
      <c r="S1480" s="43"/>
      <c r="T1480" s="43"/>
      <c r="U1480" s="43"/>
      <c r="V1480" s="43"/>
      <c r="W1480" s="43"/>
      <c r="X1480" s="43"/>
      <c r="Y1480" s="43"/>
      <c r="Z1480" s="43"/>
      <c r="AA1480" s="43"/>
      <c r="AB1480" s="43"/>
      <c r="AC1480" s="43"/>
      <c r="AD1480" s="43"/>
      <c r="AE1480" s="43"/>
      <c r="AF1480" s="43"/>
      <c r="AG1480" s="43"/>
      <c r="AH1480" s="43"/>
      <c r="AI1480" s="43"/>
      <c r="AJ1480" s="43"/>
      <c r="AK1480" s="43"/>
      <c r="AL1480" s="43"/>
      <c r="AM1480" s="43"/>
      <c r="AN1480" s="43"/>
      <c r="AO1480" s="43"/>
      <c r="AP1480" s="43"/>
      <c r="AQ1480" s="43"/>
      <c r="AR1480" s="43"/>
      <c r="AS1480" s="43"/>
      <c r="AT1480" s="43"/>
      <c r="AU1480" s="43"/>
      <c r="AV1480" s="43"/>
      <c r="AW1480" s="43"/>
      <c r="AX1480" s="44"/>
    </row>
    <row r="1481" spans="1:251">
      <c r="B1481" s="45"/>
    </row>
    <row r="1482" spans="1:251" ht="14.4">
      <c r="B1482" s="34" t="s">
        <v>94</v>
      </c>
      <c r="C1482" s="32"/>
      <c r="D1482" s="32"/>
      <c r="E1482" s="32"/>
      <c r="F1482" s="32"/>
      <c r="G1482" s="32"/>
      <c r="H1482" s="32"/>
      <c r="I1482" s="32"/>
      <c r="J1482" s="32"/>
      <c r="K1482" s="32"/>
      <c r="L1482" s="33"/>
      <c r="M1482" s="33"/>
      <c r="N1482" s="33"/>
      <c r="O1482" s="33"/>
      <c r="P1482" s="32"/>
      <c r="Q1482" s="32"/>
      <c r="R1482" s="32"/>
      <c r="S1482" s="32"/>
      <c r="T1482" s="32"/>
      <c r="U1482" s="32"/>
      <c r="V1482" s="34"/>
      <c r="W1482" s="34"/>
      <c r="X1482" s="34"/>
      <c r="Y1482" s="34"/>
      <c r="Z1482" s="34"/>
      <c r="AA1482" s="34"/>
      <c r="AB1482" s="34"/>
      <c r="AC1482" s="34"/>
      <c r="AD1482" s="34"/>
      <c r="AE1482" s="34"/>
      <c r="AF1482" s="34"/>
      <c r="AG1482" s="34"/>
      <c r="AH1482" s="34"/>
      <c r="AI1482" s="34"/>
      <c r="AJ1482" s="34"/>
      <c r="AK1482" s="34"/>
      <c r="AL1482" s="34"/>
      <c r="AM1482" s="34"/>
      <c r="AN1482" s="34"/>
      <c r="AO1482" s="34"/>
      <c r="AP1482" s="34"/>
      <c r="AQ1482" s="34"/>
      <c r="AR1482" s="34"/>
      <c r="AS1482" s="34"/>
      <c r="AT1482" s="34"/>
      <c r="AU1482" s="34"/>
      <c r="AV1482" s="34"/>
      <c r="AW1482" s="34"/>
      <c r="AX1482" s="34"/>
    </row>
    <row r="1483" spans="1:251" ht="15" thickBot="1">
      <c r="B1483" s="32"/>
      <c r="C1483" s="32"/>
      <c r="D1483" s="32"/>
      <c r="E1483" s="32"/>
      <c r="F1483" s="32"/>
      <c r="G1483" s="32"/>
      <c r="H1483" s="32"/>
      <c r="I1483" s="32"/>
      <c r="J1483" s="32"/>
      <c r="K1483" s="32"/>
      <c r="L1483" s="33"/>
      <c r="M1483" s="33"/>
      <c r="N1483" s="33"/>
      <c r="O1483" s="33"/>
      <c r="P1483" s="32"/>
      <c r="Q1483" s="32"/>
      <c r="R1483" s="32"/>
      <c r="S1483" s="32"/>
      <c r="T1483" s="32"/>
      <c r="U1483" s="32"/>
      <c r="V1483" s="34"/>
      <c r="W1483" s="34"/>
      <c r="X1483" s="34"/>
      <c r="Y1483" s="34"/>
      <c r="Z1483" s="34"/>
      <c r="AA1483" s="34"/>
      <c r="AB1483" s="34"/>
      <c r="AC1483" s="34"/>
      <c r="AD1483" s="34"/>
      <c r="AE1483" s="34"/>
      <c r="AF1483" s="34"/>
      <c r="AG1483" s="34"/>
      <c r="AH1483" s="34"/>
      <c r="AI1483" s="34"/>
      <c r="AJ1483" s="34"/>
      <c r="AK1483" s="34"/>
      <c r="AL1483" s="34"/>
      <c r="AM1483" s="34"/>
      <c r="AN1483" s="34"/>
      <c r="AO1483" s="34"/>
      <c r="AP1483" s="34"/>
      <c r="AQ1483" s="34"/>
      <c r="AR1483" s="34"/>
      <c r="AS1483" s="34"/>
      <c r="AT1483" s="34"/>
      <c r="AU1483" s="34"/>
      <c r="AV1483" s="34"/>
      <c r="AW1483" s="34"/>
      <c r="AX1483" s="46" t="s">
        <v>95</v>
      </c>
    </row>
    <row r="1484" spans="1:251" s="40" customFormat="1" ht="13.5" customHeight="1">
      <c r="A1484" s="32"/>
      <c r="B1484" s="112" t="s">
        <v>96</v>
      </c>
      <c r="C1484" s="113"/>
      <c r="D1484" s="113"/>
      <c r="E1484" s="113"/>
      <c r="F1484" s="113"/>
      <c r="G1484" s="113"/>
      <c r="H1484" s="113"/>
      <c r="I1484" s="113"/>
      <c r="J1484" s="113"/>
      <c r="K1484" s="113"/>
      <c r="L1484" s="113"/>
      <c r="M1484" s="113"/>
      <c r="N1484" s="113"/>
      <c r="O1484" s="113"/>
      <c r="P1484" s="113"/>
      <c r="Q1484" s="113"/>
      <c r="R1484" s="113"/>
      <c r="S1484" s="113"/>
      <c r="T1484" s="113"/>
      <c r="U1484" s="113"/>
      <c r="V1484" s="113"/>
      <c r="W1484" s="113"/>
      <c r="X1484" s="113"/>
      <c r="Y1484" s="113"/>
      <c r="Z1484" s="114"/>
      <c r="AA1484" s="118" t="s">
        <v>97</v>
      </c>
      <c r="AB1484" s="113"/>
      <c r="AC1484" s="113"/>
      <c r="AD1484" s="113"/>
      <c r="AE1484" s="113"/>
      <c r="AF1484" s="113"/>
      <c r="AG1484" s="113"/>
      <c r="AH1484" s="113"/>
      <c r="AI1484" s="114"/>
      <c r="AJ1484" s="118" t="s">
        <v>98</v>
      </c>
      <c r="AK1484" s="113"/>
      <c r="AL1484" s="113"/>
      <c r="AM1484" s="113"/>
      <c r="AN1484" s="113"/>
      <c r="AO1484" s="113"/>
      <c r="AP1484" s="113"/>
      <c r="AQ1484" s="113"/>
      <c r="AR1484" s="114"/>
      <c r="AS1484" s="118" t="s">
        <v>99</v>
      </c>
      <c r="AT1484" s="113"/>
      <c r="AU1484" s="113"/>
      <c r="AV1484" s="113"/>
      <c r="AW1484" s="113"/>
      <c r="AX1484" s="120"/>
      <c r="AY1484" s="26"/>
      <c r="AZ1484" s="26"/>
      <c r="BA1484" s="26"/>
      <c r="BB1484" s="26"/>
      <c r="BC1484" s="26"/>
      <c r="BD1484" s="26"/>
      <c r="BE1484" s="26"/>
      <c r="BF1484" s="26"/>
      <c r="BG1484" s="26"/>
      <c r="BH1484" s="26"/>
      <c r="BI1484" s="26"/>
      <c r="BJ1484" s="26"/>
      <c r="BK1484" s="26"/>
      <c r="BL1484" s="26"/>
      <c r="BM1484" s="26"/>
      <c r="BN1484" s="26"/>
      <c r="BO1484" s="26"/>
      <c r="BP1484" s="26"/>
      <c r="BQ1484" s="26"/>
      <c r="BR1484" s="26"/>
      <c r="BS1484" s="26"/>
      <c r="BT1484" s="26"/>
      <c r="BU1484" s="26"/>
      <c r="BV1484" s="26"/>
      <c r="BW1484" s="26"/>
      <c r="BX1484" s="26"/>
      <c r="BY1484" s="26"/>
      <c r="BZ1484" s="26"/>
      <c r="CA1484" s="26"/>
      <c r="CB1484" s="26"/>
      <c r="CC1484" s="26"/>
      <c r="CD1484" s="26"/>
      <c r="CE1484" s="26"/>
      <c r="CF1484" s="26"/>
      <c r="CG1484" s="26"/>
      <c r="CH1484" s="26"/>
      <c r="CI1484" s="26"/>
      <c r="CJ1484" s="26"/>
      <c r="CK1484" s="26"/>
      <c r="CL1484" s="26"/>
      <c r="CM1484" s="26"/>
      <c r="CN1484" s="26"/>
      <c r="CO1484" s="26"/>
      <c r="CP1484" s="26"/>
      <c r="CQ1484" s="26"/>
      <c r="CR1484" s="26"/>
      <c r="CS1484" s="26"/>
      <c r="CT1484" s="26"/>
      <c r="CU1484" s="26"/>
      <c r="CV1484" s="26"/>
      <c r="CW1484" s="26"/>
      <c r="CX1484" s="26"/>
      <c r="CY1484" s="26"/>
      <c r="CZ1484" s="26"/>
      <c r="DA1484" s="26"/>
      <c r="DB1484" s="26"/>
      <c r="DC1484" s="26"/>
      <c r="DD1484" s="26"/>
      <c r="DE1484" s="26"/>
      <c r="DF1484" s="26"/>
      <c r="DG1484" s="26"/>
      <c r="DH1484" s="26"/>
      <c r="DI1484" s="26"/>
      <c r="DJ1484" s="26"/>
      <c r="DK1484" s="26"/>
      <c r="DL1484" s="26"/>
      <c r="DM1484" s="26"/>
      <c r="DN1484" s="26"/>
      <c r="DO1484" s="26"/>
      <c r="DP1484" s="26"/>
      <c r="DQ1484" s="26"/>
      <c r="DR1484" s="26"/>
      <c r="DS1484" s="26"/>
      <c r="DT1484" s="26"/>
      <c r="DU1484" s="26"/>
      <c r="DV1484" s="26"/>
      <c r="DW1484" s="26"/>
      <c r="DX1484" s="26"/>
      <c r="DY1484" s="26"/>
      <c r="DZ1484" s="26"/>
      <c r="EA1484" s="26"/>
      <c r="EB1484" s="26"/>
      <c r="EC1484" s="26"/>
      <c r="ED1484" s="26"/>
      <c r="EE1484" s="26"/>
      <c r="EF1484" s="26"/>
      <c r="EG1484" s="26"/>
      <c r="EH1484" s="26"/>
      <c r="EI1484" s="26"/>
      <c r="EJ1484" s="26"/>
      <c r="EK1484" s="26"/>
      <c r="EL1484" s="26"/>
      <c r="EM1484" s="26"/>
      <c r="EN1484" s="26"/>
      <c r="EO1484" s="26"/>
      <c r="EP1484" s="26"/>
      <c r="EQ1484" s="26"/>
      <c r="ER1484" s="26"/>
      <c r="ES1484" s="26"/>
      <c r="ET1484" s="26"/>
      <c r="EU1484" s="26"/>
      <c r="EV1484" s="26"/>
      <c r="EW1484" s="26"/>
      <c r="EX1484" s="26"/>
      <c r="EY1484" s="26"/>
      <c r="EZ1484" s="26"/>
      <c r="FA1484" s="26"/>
      <c r="FB1484" s="26"/>
      <c r="FC1484" s="26"/>
      <c r="FD1484" s="26"/>
      <c r="FE1484" s="26"/>
      <c r="FF1484" s="26"/>
      <c r="FG1484" s="26"/>
      <c r="FH1484" s="26"/>
      <c r="FI1484" s="26"/>
      <c r="FJ1484" s="26"/>
      <c r="FK1484" s="26"/>
      <c r="FL1484" s="26"/>
      <c r="FM1484" s="26"/>
      <c r="FN1484" s="26"/>
      <c r="FO1484" s="26"/>
      <c r="FP1484" s="26"/>
      <c r="FQ1484" s="26"/>
      <c r="FR1484" s="26"/>
      <c r="FS1484" s="26"/>
      <c r="FT1484" s="26"/>
      <c r="FU1484" s="26"/>
      <c r="FV1484" s="26"/>
      <c r="FW1484" s="26"/>
      <c r="FX1484" s="26"/>
      <c r="FY1484" s="26"/>
      <c r="FZ1484" s="26"/>
      <c r="GA1484" s="26"/>
      <c r="GB1484" s="26"/>
      <c r="GC1484" s="26"/>
      <c r="GD1484" s="26"/>
      <c r="GE1484" s="26"/>
      <c r="GF1484" s="26"/>
      <c r="GG1484" s="26"/>
      <c r="GH1484" s="26"/>
      <c r="GI1484" s="26"/>
      <c r="GJ1484" s="26"/>
      <c r="GK1484" s="26"/>
      <c r="GL1484" s="26"/>
      <c r="GM1484" s="26"/>
      <c r="GN1484" s="26"/>
      <c r="GO1484" s="26"/>
      <c r="GP1484" s="26"/>
      <c r="GQ1484" s="26"/>
      <c r="GR1484" s="26"/>
      <c r="GS1484" s="26"/>
      <c r="GT1484" s="26"/>
      <c r="GU1484" s="26"/>
      <c r="GV1484" s="26"/>
      <c r="GW1484" s="26"/>
      <c r="GX1484" s="26"/>
      <c r="GY1484" s="26"/>
      <c r="GZ1484" s="26"/>
      <c r="HA1484" s="26"/>
      <c r="HB1484" s="26"/>
      <c r="HC1484" s="26"/>
      <c r="HD1484" s="26"/>
      <c r="HE1484" s="26"/>
      <c r="HF1484" s="26"/>
      <c r="HG1484" s="26"/>
      <c r="HH1484" s="26"/>
      <c r="HI1484" s="26"/>
      <c r="HJ1484" s="26"/>
      <c r="HK1484" s="26"/>
      <c r="HL1484" s="26"/>
      <c r="HM1484" s="26"/>
      <c r="HN1484" s="26"/>
      <c r="HO1484" s="26"/>
      <c r="HP1484" s="26"/>
      <c r="HQ1484" s="26"/>
      <c r="HR1484" s="26"/>
      <c r="HS1484" s="26"/>
      <c r="HT1484" s="26"/>
      <c r="HU1484" s="26"/>
      <c r="HV1484" s="26"/>
      <c r="HW1484" s="26"/>
      <c r="HX1484" s="26"/>
      <c r="HY1484" s="26"/>
      <c r="HZ1484" s="26"/>
      <c r="IA1484" s="26"/>
      <c r="IB1484" s="26"/>
      <c r="IC1484" s="26"/>
      <c r="ID1484" s="26"/>
      <c r="IE1484" s="26"/>
      <c r="IF1484" s="26"/>
      <c r="IG1484" s="26"/>
      <c r="IH1484" s="26"/>
      <c r="II1484" s="26"/>
      <c r="IJ1484" s="26"/>
      <c r="IK1484" s="26"/>
      <c r="IL1484" s="26"/>
      <c r="IM1484" s="26"/>
      <c r="IN1484" s="26"/>
      <c r="IO1484" s="26"/>
      <c r="IP1484" s="26"/>
      <c r="IQ1484" s="26"/>
    </row>
    <row r="1485" spans="1:251" s="40" customFormat="1">
      <c r="A1485" s="32"/>
      <c r="B1485" s="115"/>
      <c r="C1485" s="116"/>
      <c r="D1485" s="116"/>
      <c r="E1485" s="116"/>
      <c r="F1485" s="116"/>
      <c r="G1485" s="116"/>
      <c r="H1485" s="116"/>
      <c r="I1485" s="116"/>
      <c r="J1485" s="116"/>
      <c r="K1485" s="116"/>
      <c r="L1485" s="116"/>
      <c r="M1485" s="116"/>
      <c r="N1485" s="116"/>
      <c r="O1485" s="116"/>
      <c r="P1485" s="116"/>
      <c r="Q1485" s="116"/>
      <c r="R1485" s="116"/>
      <c r="S1485" s="116"/>
      <c r="T1485" s="116"/>
      <c r="U1485" s="116"/>
      <c r="V1485" s="116"/>
      <c r="W1485" s="116"/>
      <c r="X1485" s="116"/>
      <c r="Y1485" s="116"/>
      <c r="Z1485" s="117"/>
      <c r="AA1485" s="119"/>
      <c r="AB1485" s="116"/>
      <c r="AC1485" s="116"/>
      <c r="AD1485" s="116"/>
      <c r="AE1485" s="116"/>
      <c r="AF1485" s="116"/>
      <c r="AG1485" s="116"/>
      <c r="AH1485" s="116"/>
      <c r="AI1485" s="117"/>
      <c r="AJ1485" s="119"/>
      <c r="AK1485" s="116"/>
      <c r="AL1485" s="116"/>
      <c r="AM1485" s="116"/>
      <c r="AN1485" s="116"/>
      <c r="AO1485" s="116"/>
      <c r="AP1485" s="116"/>
      <c r="AQ1485" s="116"/>
      <c r="AR1485" s="117"/>
      <c r="AS1485" s="119"/>
      <c r="AT1485" s="116"/>
      <c r="AU1485" s="116"/>
      <c r="AV1485" s="116"/>
      <c r="AW1485" s="116"/>
      <c r="AX1485" s="121"/>
      <c r="AY1485" s="26"/>
      <c r="AZ1485" s="26"/>
      <c r="BA1485" s="26"/>
      <c r="BB1485" s="47"/>
      <c r="BC1485" s="48"/>
      <c r="BE1485" s="26"/>
      <c r="BF1485" s="26"/>
      <c r="BG1485" s="26"/>
      <c r="BH1485" s="26"/>
      <c r="BI1485" s="26"/>
      <c r="BJ1485" s="26"/>
      <c r="BK1485" s="26"/>
      <c r="BL1485" s="26"/>
      <c r="BM1485" s="26"/>
      <c r="BN1485" s="26"/>
      <c r="BO1485" s="26"/>
      <c r="BP1485" s="26"/>
      <c r="BQ1485" s="26"/>
      <c r="BR1485" s="26"/>
      <c r="BS1485" s="26"/>
      <c r="BT1485" s="26"/>
      <c r="BU1485" s="26"/>
      <c r="BV1485" s="26"/>
      <c r="BW1485" s="26"/>
      <c r="BX1485" s="26"/>
      <c r="BY1485" s="26"/>
      <c r="BZ1485" s="26"/>
      <c r="CA1485" s="26"/>
      <c r="CB1485" s="26"/>
      <c r="CC1485" s="26"/>
      <c r="CD1485" s="26"/>
      <c r="CE1485" s="26"/>
      <c r="CF1485" s="26"/>
      <c r="CG1485" s="26"/>
      <c r="CH1485" s="26"/>
      <c r="CI1485" s="26"/>
      <c r="CJ1485" s="26"/>
      <c r="CK1485" s="26"/>
      <c r="CL1485" s="26"/>
      <c r="CM1485" s="26"/>
      <c r="CN1485" s="26"/>
      <c r="CO1485" s="26"/>
      <c r="CP1485" s="26"/>
      <c r="CQ1485" s="26"/>
      <c r="CR1485" s="26"/>
      <c r="CS1485" s="26"/>
      <c r="CT1485" s="26"/>
      <c r="CU1485" s="26"/>
      <c r="CV1485" s="26"/>
      <c r="CW1485" s="26"/>
      <c r="CX1485" s="26"/>
      <c r="CY1485" s="26"/>
      <c r="CZ1485" s="26"/>
      <c r="DA1485" s="26"/>
      <c r="DB1485" s="26"/>
      <c r="DC1485" s="26"/>
      <c r="DD1485" s="26"/>
      <c r="DE1485" s="26"/>
      <c r="DF1485" s="26"/>
      <c r="DG1485" s="26"/>
      <c r="DH1485" s="26"/>
      <c r="DI1485" s="26"/>
      <c r="DJ1485" s="26"/>
      <c r="DK1485" s="26"/>
      <c r="DL1485" s="26"/>
      <c r="DM1485" s="26"/>
      <c r="DN1485" s="26"/>
      <c r="DO1485" s="26"/>
      <c r="DP1485" s="26"/>
      <c r="DQ1485" s="26"/>
      <c r="DR1485" s="26"/>
      <c r="DS1485" s="26"/>
      <c r="DT1485" s="26"/>
      <c r="DU1485" s="26"/>
      <c r="DV1485" s="26"/>
      <c r="DW1485" s="26"/>
      <c r="DX1485" s="26"/>
      <c r="DY1485" s="26"/>
      <c r="DZ1485" s="26"/>
      <c r="EA1485" s="26"/>
      <c r="EB1485" s="26"/>
      <c r="EC1485" s="26"/>
      <c r="ED1485" s="26"/>
      <c r="EE1485" s="26"/>
      <c r="EF1485" s="26"/>
      <c r="EG1485" s="26"/>
      <c r="EH1485" s="26"/>
      <c r="EI1485" s="26"/>
      <c r="EJ1485" s="26"/>
      <c r="EK1485" s="26"/>
      <c r="EL1485" s="26"/>
      <c r="EM1485" s="26"/>
      <c r="EN1485" s="26"/>
      <c r="EO1485" s="26"/>
      <c r="EP1485" s="26"/>
      <c r="EQ1485" s="26"/>
      <c r="ER1485" s="26"/>
      <c r="ES1485" s="26"/>
      <c r="ET1485" s="26"/>
      <c r="EU1485" s="26"/>
      <c r="EV1485" s="26"/>
      <c r="EW1485" s="26"/>
      <c r="EX1485" s="26"/>
      <c r="EY1485" s="26"/>
      <c r="EZ1485" s="26"/>
      <c r="FA1485" s="26"/>
      <c r="FB1485" s="26"/>
      <c r="FC1485" s="26"/>
      <c r="FD1485" s="26"/>
      <c r="FE1485" s="26"/>
      <c r="FF1485" s="26"/>
      <c r="FG1485" s="26"/>
      <c r="FH1485" s="26"/>
      <c r="FI1485" s="26"/>
      <c r="FJ1485" s="26"/>
      <c r="FK1485" s="26"/>
      <c r="FL1485" s="26"/>
      <c r="FM1485" s="26"/>
      <c r="FN1485" s="26"/>
      <c r="FO1485" s="26"/>
      <c r="FP1485" s="26"/>
      <c r="FQ1485" s="26"/>
      <c r="FR1485" s="26"/>
      <c r="FS1485" s="26"/>
      <c r="FT1485" s="26"/>
      <c r="FU1485" s="26"/>
      <c r="FV1485" s="26"/>
      <c r="FW1485" s="26"/>
      <c r="FX1485" s="26"/>
      <c r="FY1485" s="26"/>
      <c r="FZ1485" s="26"/>
      <c r="GA1485" s="26"/>
      <c r="GB1485" s="26"/>
      <c r="GC1485" s="26"/>
      <c r="GD1485" s="26"/>
      <c r="GE1485" s="26"/>
      <c r="GF1485" s="26"/>
      <c r="GG1485" s="26"/>
      <c r="GH1485" s="26"/>
      <c r="GI1485" s="26"/>
      <c r="GJ1485" s="26"/>
      <c r="GK1485" s="26"/>
      <c r="GL1485" s="26"/>
      <c r="GM1485" s="26"/>
      <c r="GN1485" s="26"/>
      <c r="GO1485" s="26"/>
      <c r="GP1485" s="26"/>
      <c r="GQ1485" s="26"/>
      <c r="GR1485" s="26"/>
      <c r="GS1485" s="26"/>
      <c r="GT1485" s="26"/>
      <c r="GU1485" s="26"/>
      <c r="GV1485" s="26"/>
      <c r="GW1485" s="26"/>
      <c r="GX1485" s="26"/>
      <c r="GY1485" s="26"/>
      <c r="GZ1485" s="26"/>
      <c r="HA1485" s="26"/>
      <c r="HB1485" s="26"/>
      <c r="HC1485" s="26"/>
      <c r="HD1485" s="26"/>
      <c r="HE1485" s="26"/>
      <c r="HF1485" s="26"/>
      <c r="HG1485" s="26"/>
      <c r="HH1485" s="26"/>
      <c r="HI1485" s="26"/>
      <c r="HJ1485" s="26"/>
      <c r="HK1485" s="26"/>
      <c r="HL1485" s="26"/>
      <c r="HM1485" s="26"/>
      <c r="HN1485" s="26"/>
      <c r="HO1485" s="26"/>
      <c r="HP1485" s="26"/>
      <c r="HQ1485" s="26"/>
      <c r="HR1485" s="26"/>
      <c r="HS1485" s="26"/>
      <c r="HT1485" s="26"/>
      <c r="HU1485" s="26"/>
      <c r="HV1485" s="26"/>
      <c r="HW1485" s="26"/>
      <c r="HX1485" s="26"/>
      <c r="HY1485" s="26"/>
      <c r="HZ1485" s="26"/>
      <c r="IA1485" s="26"/>
      <c r="IB1485" s="26"/>
      <c r="IC1485" s="26"/>
      <c r="ID1485" s="26"/>
      <c r="IE1485" s="26"/>
      <c r="IF1485" s="26"/>
      <c r="IG1485" s="26"/>
      <c r="IH1485" s="26"/>
      <c r="II1485" s="26"/>
      <c r="IJ1485" s="26"/>
      <c r="IK1485" s="26"/>
      <c r="IL1485" s="26"/>
      <c r="IM1485" s="26"/>
      <c r="IN1485" s="26"/>
      <c r="IO1485" s="26"/>
      <c r="IP1485" s="26"/>
      <c r="IQ1485" s="26"/>
    </row>
    <row r="1486" spans="1:251" s="40" customFormat="1" ht="18.75" customHeight="1">
      <c r="A1486" s="32"/>
      <c r="B1486" s="49"/>
      <c r="C1486" s="84" t="s">
        <v>312</v>
      </c>
      <c r="D1486" s="85"/>
      <c r="E1486" s="85"/>
      <c r="F1486" s="85"/>
      <c r="G1486" s="85"/>
      <c r="H1486" s="85"/>
      <c r="I1486" s="85"/>
      <c r="J1486" s="85"/>
      <c r="K1486" s="85"/>
      <c r="L1486" s="85"/>
      <c r="M1486" s="85"/>
      <c r="N1486" s="85"/>
      <c r="O1486" s="85"/>
      <c r="P1486" s="85"/>
      <c r="Q1486" s="85"/>
      <c r="R1486" s="85"/>
      <c r="S1486" s="85"/>
      <c r="T1486" s="85"/>
      <c r="U1486" s="85"/>
      <c r="V1486" s="85"/>
      <c r="W1486" s="85"/>
      <c r="X1486" s="85"/>
      <c r="Y1486" s="85"/>
      <c r="Z1486" s="86"/>
      <c r="AA1486" s="87">
        <v>4503</v>
      </c>
      <c r="AB1486" s="88"/>
      <c r="AC1486" s="88"/>
      <c r="AD1486" s="88"/>
      <c r="AE1486" s="88"/>
      <c r="AF1486" s="88"/>
      <c r="AG1486" s="88"/>
      <c r="AH1486" s="88"/>
      <c r="AI1486" s="89"/>
      <c r="AJ1486" s="87">
        <v>4503</v>
      </c>
      <c r="AK1486" s="88"/>
      <c r="AL1486" s="88"/>
      <c r="AM1486" s="88"/>
      <c r="AN1486" s="88"/>
      <c r="AO1486" s="88"/>
      <c r="AP1486" s="88"/>
      <c r="AQ1486" s="88"/>
      <c r="AR1486" s="89"/>
      <c r="AS1486" s="90"/>
      <c r="AT1486" s="91"/>
      <c r="AU1486" s="91"/>
      <c r="AV1486" s="91"/>
      <c r="AW1486" s="91"/>
      <c r="AX1486" s="92"/>
      <c r="AY1486" s="26"/>
      <c r="AZ1486" s="26"/>
      <c r="BA1486" s="26"/>
      <c r="BB1486" s="26"/>
      <c r="BC1486" s="26"/>
      <c r="BD1486" s="26"/>
      <c r="BE1486" s="26"/>
      <c r="BF1486" s="26"/>
      <c r="BG1486" s="26"/>
      <c r="BH1486" s="26"/>
      <c r="BI1486" s="26"/>
      <c r="BJ1486" s="26"/>
      <c r="BK1486" s="26"/>
      <c r="BL1486" s="26"/>
      <c r="BM1486" s="26"/>
      <c r="BN1486" s="26"/>
      <c r="BO1486" s="26"/>
      <c r="BP1486" s="26"/>
      <c r="BQ1486" s="26"/>
      <c r="BR1486" s="26"/>
      <c r="BS1486" s="26"/>
      <c r="BT1486" s="26"/>
      <c r="BU1486" s="26"/>
      <c r="BV1486" s="26"/>
      <c r="BW1486" s="26"/>
      <c r="BX1486" s="26"/>
      <c r="BY1486" s="26"/>
      <c r="BZ1486" s="26"/>
      <c r="CA1486" s="26"/>
      <c r="CB1486" s="26"/>
      <c r="CC1486" s="26"/>
      <c r="CD1486" s="26"/>
      <c r="CE1486" s="26"/>
      <c r="CF1486" s="26"/>
      <c r="CG1486" s="26"/>
      <c r="CH1486" s="26"/>
      <c r="CI1486" s="26"/>
      <c r="CJ1486" s="26"/>
      <c r="CK1486" s="26"/>
      <c r="CL1486" s="26"/>
      <c r="CM1486" s="26"/>
      <c r="CN1486" s="26"/>
      <c r="CO1486" s="26"/>
      <c r="CP1486" s="26"/>
      <c r="CQ1486" s="26"/>
      <c r="CR1486" s="26"/>
      <c r="CS1486" s="26"/>
      <c r="CT1486" s="26"/>
      <c r="CU1486" s="26"/>
      <c r="CV1486" s="26"/>
      <c r="CW1486" s="26"/>
      <c r="CX1486" s="26"/>
      <c r="CY1486" s="26"/>
      <c r="CZ1486" s="26"/>
      <c r="DA1486" s="26"/>
      <c r="DB1486" s="26"/>
      <c r="DC1486" s="26"/>
      <c r="DD1486" s="26"/>
      <c r="DE1486" s="26"/>
      <c r="DF1486" s="26"/>
      <c r="DG1486" s="26"/>
      <c r="DH1486" s="26"/>
      <c r="DI1486" s="26"/>
      <c r="DJ1486" s="26"/>
      <c r="DK1486" s="26"/>
      <c r="DL1486" s="26"/>
      <c r="DM1486" s="26"/>
      <c r="DN1486" s="26"/>
      <c r="DO1486" s="26"/>
      <c r="DP1486" s="26"/>
      <c r="DQ1486" s="26"/>
      <c r="DR1486" s="26"/>
      <c r="DS1486" s="26"/>
      <c r="DT1486" s="26"/>
      <c r="DU1486" s="26"/>
      <c r="DV1486" s="26"/>
      <c r="DW1486" s="26"/>
      <c r="DX1486" s="26"/>
      <c r="DY1486" s="26"/>
      <c r="DZ1486" s="26"/>
      <c r="EA1486" s="26"/>
      <c r="EB1486" s="26"/>
      <c r="EC1486" s="26"/>
      <c r="ED1486" s="26"/>
      <c r="EE1486" s="26"/>
      <c r="EF1486" s="26"/>
      <c r="EG1486" s="26"/>
      <c r="EH1486" s="26"/>
      <c r="EI1486" s="26"/>
      <c r="EJ1486" s="26"/>
      <c r="EK1486" s="26"/>
      <c r="EL1486" s="26"/>
      <c r="EM1486" s="26"/>
      <c r="EN1486" s="26"/>
      <c r="EO1486" s="26"/>
      <c r="EP1486" s="26"/>
      <c r="EQ1486" s="26"/>
      <c r="ER1486" s="26"/>
      <c r="ES1486" s="26"/>
      <c r="ET1486" s="26"/>
      <c r="EU1486" s="26"/>
      <c r="EV1486" s="26"/>
      <c r="EW1486" s="26"/>
      <c r="EX1486" s="26"/>
      <c r="EY1486" s="26"/>
      <c r="EZ1486" s="26"/>
      <c r="FA1486" s="26"/>
      <c r="FB1486" s="26"/>
      <c r="FC1486" s="26"/>
      <c r="FD1486" s="26"/>
      <c r="FE1486" s="26"/>
      <c r="FF1486" s="26"/>
      <c r="FG1486" s="26"/>
      <c r="FH1486" s="26"/>
      <c r="FI1486" s="26"/>
      <c r="FJ1486" s="26"/>
      <c r="FK1486" s="26"/>
      <c r="FL1486" s="26"/>
      <c r="FM1486" s="26"/>
      <c r="FN1486" s="26"/>
      <c r="FO1486" s="26"/>
      <c r="FP1486" s="26"/>
      <c r="FQ1486" s="26"/>
      <c r="FR1486" s="26"/>
      <c r="FS1486" s="26"/>
      <c r="FT1486" s="26"/>
      <c r="FU1486" s="26"/>
      <c r="FV1486" s="26"/>
      <c r="FW1486" s="26"/>
      <c r="FX1486" s="26"/>
      <c r="FY1486" s="26"/>
      <c r="FZ1486" s="26"/>
      <c r="GA1486" s="26"/>
      <c r="GB1486" s="26"/>
      <c r="GC1486" s="26"/>
      <c r="GD1486" s="26"/>
      <c r="GE1486" s="26"/>
      <c r="GF1486" s="26"/>
      <c r="GG1486" s="26"/>
      <c r="GH1486" s="26"/>
      <c r="GI1486" s="26"/>
      <c r="GJ1486" s="26"/>
      <c r="GK1486" s="26"/>
      <c r="GL1486" s="26"/>
      <c r="GM1486" s="26"/>
      <c r="GN1486" s="26"/>
      <c r="GO1486" s="26"/>
      <c r="GP1486" s="26"/>
      <c r="GQ1486" s="26"/>
      <c r="GR1486" s="26"/>
      <c r="GS1486" s="26"/>
      <c r="GT1486" s="26"/>
      <c r="GU1486" s="26"/>
      <c r="GV1486" s="26"/>
      <c r="GW1486" s="26"/>
      <c r="GX1486" s="26"/>
      <c r="GY1486" s="26"/>
      <c r="GZ1486" s="26"/>
      <c r="HA1486" s="26"/>
      <c r="HB1486" s="26"/>
      <c r="HC1486" s="26"/>
      <c r="HD1486" s="26"/>
      <c r="HE1486" s="26"/>
      <c r="HF1486" s="26"/>
      <c r="HG1486" s="26"/>
      <c r="HH1486" s="26"/>
      <c r="HI1486" s="26"/>
      <c r="HJ1486" s="26"/>
      <c r="HK1486" s="26"/>
      <c r="HL1486" s="26"/>
      <c r="HM1486" s="26"/>
      <c r="HN1486" s="26"/>
      <c r="HO1486" s="26"/>
      <c r="HP1486" s="26"/>
      <c r="HQ1486" s="26"/>
      <c r="HR1486" s="26"/>
      <c r="HS1486" s="26"/>
      <c r="HT1486" s="26"/>
      <c r="HU1486" s="26"/>
      <c r="HV1486" s="26"/>
      <c r="HW1486" s="26"/>
      <c r="HX1486" s="26"/>
      <c r="HY1486" s="26"/>
      <c r="HZ1486" s="26"/>
      <c r="IA1486" s="26"/>
      <c r="IB1486" s="26"/>
      <c r="IC1486" s="26"/>
      <c r="ID1486" s="26"/>
      <c r="IE1486" s="26"/>
      <c r="IF1486" s="26"/>
      <c r="IG1486" s="26"/>
      <c r="IH1486" s="26"/>
      <c r="II1486" s="26"/>
      <c r="IJ1486" s="26"/>
      <c r="IK1486" s="26"/>
      <c r="IL1486" s="26"/>
      <c r="IM1486" s="26"/>
      <c r="IN1486" s="26"/>
      <c r="IO1486" s="26"/>
      <c r="IP1486" s="26"/>
      <c r="IQ1486" s="26"/>
    </row>
    <row r="1487" spans="1:251" s="40" customFormat="1" ht="18.75" customHeight="1" thickBot="1">
      <c r="A1487" s="41"/>
      <c r="B1487" s="93" t="s">
        <v>101</v>
      </c>
      <c r="C1487" s="94"/>
      <c r="D1487" s="94"/>
      <c r="E1487" s="94"/>
      <c r="F1487" s="94"/>
      <c r="G1487" s="94"/>
      <c r="H1487" s="94"/>
      <c r="I1487" s="94"/>
      <c r="J1487" s="94"/>
      <c r="K1487" s="94"/>
      <c r="L1487" s="94"/>
      <c r="M1487" s="94"/>
      <c r="N1487" s="94"/>
      <c r="O1487" s="94"/>
      <c r="P1487" s="94"/>
      <c r="Q1487" s="94"/>
      <c r="R1487" s="94"/>
      <c r="S1487" s="94"/>
      <c r="T1487" s="94"/>
      <c r="U1487" s="94"/>
      <c r="V1487" s="94"/>
      <c r="W1487" s="94"/>
      <c r="X1487" s="94"/>
      <c r="Y1487" s="94"/>
      <c r="Z1487" s="95"/>
      <c r="AA1487" s="96">
        <f>SUM($AA$1486:$AA$1486)</f>
        <v>4503</v>
      </c>
      <c r="AB1487" s="97"/>
      <c r="AC1487" s="97"/>
      <c r="AD1487" s="97"/>
      <c r="AE1487" s="97"/>
      <c r="AF1487" s="97"/>
      <c r="AG1487" s="97"/>
      <c r="AH1487" s="97"/>
      <c r="AI1487" s="98"/>
      <c r="AJ1487" s="96">
        <f>SUM($AJ$1486:$AJ$1486)</f>
        <v>4503</v>
      </c>
      <c r="AK1487" s="97"/>
      <c r="AL1487" s="97"/>
      <c r="AM1487" s="97"/>
      <c r="AN1487" s="97"/>
      <c r="AO1487" s="97"/>
      <c r="AP1487" s="97"/>
      <c r="AQ1487" s="97"/>
      <c r="AR1487" s="98"/>
      <c r="AS1487" s="99"/>
      <c r="AT1487" s="100"/>
      <c r="AU1487" s="100"/>
      <c r="AV1487" s="100"/>
      <c r="AW1487" s="100"/>
      <c r="AX1487" s="101"/>
      <c r="AY1487" s="26"/>
      <c r="AZ1487" s="26"/>
      <c r="BA1487" s="26"/>
      <c r="BB1487" s="26"/>
      <c r="BC1487" s="26"/>
      <c r="BD1487" s="26"/>
      <c r="BE1487" s="26"/>
      <c r="BF1487" s="26"/>
      <c r="BG1487" s="26"/>
      <c r="BH1487" s="26"/>
      <c r="BI1487" s="26"/>
      <c r="BJ1487" s="26"/>
      <c r="BK1487" s="26"/>
      <c r="BL1487" s="26"/>
      <c r="BM1487" s="26"/>
      <c r="BN1487" s="26"/>
      <c r="BO1487" s="26"/>
      <c r="BP1487" s="26"/>
      <c r="BQ1487" s="26"/>
      <c r="BR1487" s="26"/>
      <c r="BS1487" s="26"/>
      <c r="BT1487" s="26"/>
      <c r="BU1487" s="26"/>
      <c r="BV1487" s="26"/>
      <c r="BW1487" s="26"/>
      <c r="BX1487" s="26"/>
      <c r="BY1487" s="26"/>
      <c r="BZ1487" s="26"/>
      <c r="CA1487" s="26"/>
      <c r="CB1487" s="26"/>
      <c r="CC1487" s="26"/>
      <c r="CD1487" s="26"/>
      <c r="CE1487" s="26"/>
      <c r="CF1487" s="26"/>
      <c r="CG1487" s="26"/>
      <c r="CH1487" s="26"/>
      <c r="CI1487" s="26"/>
      <c r="CJ1487" s="26"/>
      <c r="CK1487" s="26"/>
      <c r="CL1487" s="26"/>
      <c r="CM1487" s="26"/>
      <c r="CN1487" s="26"/>
      <c r="CO1487" s="26"/>
      <c r="CP1487" s="26"/>
      <c r="CQ1487" s="26"/>
      <c r="CR1487" s="26"/>
      <c r="CS1487" s="26"/>
      <c r="CT1487" s="26"/>
      <c r="CU1487" s="26"/>
      <c r="CV1487" s="26"/>
      <c r="CW1487" s="26"/>
      <c r="CX1487" s="26"/>
      <c r="CY1487" s="26"/>
      <c r="CZ1487" s="26"/>
      <c r="DA1487" s="26"/>
      <c r="DB1487" s="26"/>
      <c r="DC1487" s="26"/>
      <c r="DD1487" s="26"/>
      <c r="DE1487" s="26"/>
      <c r="DF1487" s="26"/>
      <c r="DG1487" s="26"/>
      <c r="DH1487" s="26"/>
      <c r="DI1487" s="26"/>
      <c r="DJ1487" s="26"/>
      <c r="DK1487" s="26"/>
      <c r="DL1487" s="26"/>
      <c r="DM1487" s="26"/>
      <c r="DN1487" s="26"/>
      <c r="DO1487" s="26"/>
      <c r="DP1487" s="26"/>
      <c r="DQ1487" s="26"/>
      <c r="DR1487" s="26"/>
      <c r="DS1487" s="26"/>
      <c r="DT1487" s="26"/>
      <c r="DU1487" s="26"/>
      <c r="DV1487" s="26"/>
      <c r="DW1487" s="26"/>
      <c r="DX1487" s="26"/>
      <c r="DY1487" s="26"/>
      <c r="DZ1487" s="26"/>
      <c r="EA1487" s="26"/>
      <c r="EB1487" s="26"/>
      <c r="EC1487" s="26"/>
      <c r="ED1487" s="26"/>
      <c r="EE1487" s="26"/>
      <c r="EF1487" s="26"/>
      <c r="EG1487" s="26"/>
      <c r="EH1487" s="26"/>
      <c r="EI1487" s="26"/>
      <c r="EJ1487" s="26"/>
      <c r="EK1487" s="26"/>
      <c r="EL1487" s="26"/>
      <c r="EM1487" s="26"/>
      <c r="EN1487" s="26"/>
      <c r="EO1487" s="26"/>
      <c r="EP1487" s="26"/>
      <c r="EQ1487" s="26"/>
      <c r="ER1487" s="26"/>
      <c r="ES1487" s="26"/>
      <c r="ET1487" s="26"/>
      <c r="EU1487" s="26"/>
      <c r="EV1487" s="26"/>
      <c r="EW1487" s="26"/>
      <c r="EX1487" s="26"/>
      <c r="EY1487" s="26"/>
      <c r="EZ1487" s="26"/>
      <c r="FA1487" s="26"/>
      <c r="FB1487" s="26"/>
      <c r="FC1487" s="26"/>
      <c r="FD1487" s="26"/>
      <c r="FE1487" s="26"/>
      <c r="FF1487" s="26"/>
      <c r="FG1487" s="26"/>
      <c r="FH1487" s="26"/>
      <c r="FI1487" s="26"/>
      <c r="FJ1487" s="26"/>
      <c r="FK1487" s="26"/>
      <c r="FL1487" s="26"/>
      <c r="FM1487" s="26"/>
      <c r="FN1487" s="26"/>
      <c r="FO1487" s="26"/>
      <c r="FP1487" s="26"/>
      <c r="FQ1487" s="26"/>
      <c r="FR1487" s="26"/>
      <c r="FS1487" s="26"/>
      <c r="FT1487" s="26"/>
      <c r="FU1487" s="26"/>
      <c r="FV1487" s="26"/>
      <c r="FW1487" s="26"/>
      <c r="FX1487" s="26"/>
      <c r="FY1487" s="26"/>
      <c r="FZ1487" s="26"/>
      <c r="GA1487" s="26"/>
      <c r="GB1487" s="26"/>
      <c r="GC1487" s="26"/>
      <c r="GD1487" s="26"/>
      <c r="GE1487" s="26"/>
      <c r="GF1487" s="26"/>
      <c r="GG1487" s="26"/>
      <c r="GH1487" s="26"/>
      <c r="GI1487" s="26"/>
      <c r="GJ1487" s="26"/>
      <c r="GK1487" s="26"/>
      <c r="GL1487" s="26"/>
      <c r="GM1487" s="26"/>
      <c r="GN1487" s="26"/>
      <c r="GO1487" s="26"/>
      <c r="GP1487" s="26"/>
      <c r="GQ1487" s="26"/>
      <c r="GR1487" s="26"/>
      <c r="GS1487" s="26"/>
      <c r="GT1487" s="26"/>
      <c r="GU1487" s="26"/>
      <c r="GV1487" s="26"/>
      <c r="GW1487" s="26"/>
      <c r="GX1487" s="26"/>
      <c r="GY1487" s="26"/>
      <c r="GZ1487" s="26"/>
      <c r="HA1487" s="26"/>
      <c r="HB1487" s="26"/>
      <c r="HC1487" s="26"/>
      <c r="HD1487" s="26"/>
      <c r="HE1487" s="26"/>
      <c r="HF1487" s="26"/>
      <c r="HG1487" s="26"/>
      <c r="HH1487" s="26"/>
      <c r="HI1487" s="26"/>
      <c r="HJ1487" s="26"/>
      <c r="HK1487" s="26"/>
      <c r="HL1487" s="26"/>
      <c r="HM1487" s="26"/>
      <c r="HN1487" s="26"/>
      <c r="HO1487" s="26"/>
      <c r="HP1487" s="26"/>
      <c r="HQ1487" s="26"/>
      <c r="HR1487" s="26"/>
      <c r="HS1487" s="26"/>
      <c r="HT1487" s="26"/>
      <c r="HU1487" s="26"/>
      <c r="HV1487" s="26"/>
      <c r="HW1487" s="26"/>
      <c r="HX1487" s="26"/>
      <c r="HY1487" s="26"/>
      <c r="HZ1487" s="26"/>
      <c r="IA1487" s="26"/>
      <c r="IB1487" s="26"/>
      <c r="IC1487" s="26"/>
      <c r="ID1487" s="26"/>
      <c r="IE1487" s="26"/>
      <c r="IF1487" s="26"/>
      <c r="IG1487" s="26"/>
      <c r="IH1487" s="26"/>
      <c r="II1487" s="26"/>
      <c r="IJ1487" s="26"/>
      <c r="IK1487" s="26"/>
      <c r="IL1487" s="26"/>
      <c r="IM1487" s="26"/>
      <c r="IN1487" s="26"/>
      <c r="IO1487" s="26"/>
      <c r="IP1487" s="26"/>
      <c r="IQ1487" s="26"/>
    </row>
    <row r="1489" spans="1:113" ht="19.2">
      <c r="A1489" s="25" t="s">
        <v>87</v>
      </c>
      <c r="AW1489" s="27"/>
      <c r="AX1489" s="28"/>
      <c r="AY1489" s="27"/>
    </row>
    <row r="1491" spans="1:113" ht="18">
      <c r="B1491" s="102" t="s">
        <v>0</v>
      </c>
      <c r="C1491" s="103"/>
      <c r="D1491" s="103"/>
      <c r="E1491" s="103"/>
      <c r="F1491" s="103"/>
      <c r="G1491" s="103"/>
      <c r="H1491" s="103"/>
      <c r="I1491" s="103"/>
      <c r="J1491" s="103"/>
      <c r="K1491" s="103"/>
      <c r="L1491" s="103"/>
      <c r="M1491" s="103"/>
      <c r="N1491" s="103"/>
      <c r="O1491" s="103"/>
      <c r="P1491" s="103"/>
      <c r="Q1491" s="103"/>
      <c r="R1491" s="103"/>
      <c r="S1491" s="103"/>
      <c r="T1491" s="103"/>
      <c r="U1491" s="103"/>
      <c r="V1491" s="103"/>
      <c r="W1491" s="103"/>
      <c r="X1491" s="103"/>
      <c r="Y1491" s="103"/>
      <c r="Z1491" s="103"/>
      <c r="AA1491" s="103"/>
      <c r="AB1491" s="103"/>
      <c r="AC1491" s="103"/>
      <c r="AD1491" s="103"/>
      <c r="AE1491" s="103"/>
      <c r="AF1491" s="103"/>
      <c r="AG1491" s="103"/>
      <c r="AH1491" s="103"/>
      <c r="AI1491" s="103"/>
      <c r="AJ1491" s="103"/>
      <c r="AK1491" s="103"/>
      <c r="AL1491" s="103"/>
      <c r="AM1491" s="103"/>
      <c r="AN1491" s="103"/>
      <c r="AO1491" s="103"/>
      <c r="AP1491" s="103"/>
      <c r="AQ1491" s="103"/>
      <c r="AR1491" s="103"/>
      <c r="AS1491" s="103"/>
      <c r="AT1491" s="103"/>
      <c r="AU1491" s="103"/>
      <c r="AV1491" s="103"/>
      <c r="AW1491" s="103"/>
      <c r="AX1491" s="103"/>
    </row>
    <row r="1492" spans="1:113">
      <c r="Z1492" s="29"/>
      <c r="AD1492" s="29"/>
      <c r="AE1492" s="29"/>
      <c r="AF1492" s="29"/>
      <c r="AG1492" s="29"/>
      <c r="AH1492" s="29"/>
      <c r="AI1492" s="29"/>
      <c r="AO1492" s="29"/>
    </row>
    <row r="1493" spans="1:113" ht="13.8" thickBot="1">
      <c r="Z1493" s="29"/>
      <c r="AD1493" s="29"/>
      <c r="AE1493" s="29"/>
      <c r="AF1493" s="29"/>
      <c r="AG1493" s="29"/>
      <c r="AH1493" s="29"/>
      <c r="AI1493" s="29"/>
      <c r="AO1493" s="29"/>
      <c r="DI1493" s="30"/>
    </row>
    <row r="1494" spans="1:113" ht="24.75" customHeight="1" thickBot="1">
      <c r="B1494" s="104" t="s">
        <v>88</v>
      </c>
      <c r="C1494" s="105"/>
      <c r="D1494" s="105"/>
      <c r="E1494" s="105"/>
      <c r="F1494" s="105"/>
      <c r="G1494" s="105"/>
      <c r="H1494" s="106" t="s">
        <v>313</v>
      </c>
      <c r="I1494" s="107"/>
      <c r="J1494" s="107"/>
      <c r="K1494" s="107"/>
      <c r="L1494" s="107"/>
      <c r="M1494" s="107"/>
      <c r="N1494" s="107"/>
      <c r="O1494" s="107"/>
      <c r="P1494" s="107"/>
      <c r="Q1494" s="107"/>
      <c r="R1494" s="107"/>
      <c r="S1494" s="107"/>
      <c r="T1494" s="107"/>
      <c r="U1494" s="107"/>
      <c r="V1494" s="107"/>
      <c r="W1494" s="107"/>
      <c r="X1494" s="107"/>
      <c r="Y1494" s="107"/>
      <c r="Z1494" s="107"/>
      <c r="AA1494" s="107"/>
      <c r="AB1494" s="107"/>
      <c r="AC1494" s="107"/>
      <c r="AD1494" s="107"/>
      <c r="AE1494" s="107"/>
      <c r="AF1494" s="107"/>
      <c r="AG1494" s="107"/>
      <c r="AH1494" s="107"/>
      <c r="AI1494" s="107"/>
      <c r="AJ1494" s="107"/>
      <c r="AK1494" s="107"/>
      <c r="AL1494" s="107"/>
      <c r="AM1494" s="107"/>
      <c r="AN1494" s="107"/>
      <c r="AO1494" s="107"/>
      <c r="AP1494" s="107"/>
      <c r="AQ1494" s="107"/>
      <c r="AR1494" s="107"/>
      <c r="AS1494" s="107"/>
      <c r="AT1494" s="107"/>
      <c r="AU1494" s="107"/>
      <c r="AV1494" s="107"/>
      <c r="AW1494" s="107"/>
      <c r="AX1494" s="108"/>
      <c r="DI1494" s="30"/>
    </row>
    <row r="1495" spans="1:113" ht="14.4">
      <c r="B1495" s="31"/>
      <c r="C1495" s="31"/>
      <c r="D1495" s="31"/>
      <c r="E1495" s="31"/>
      <c r="F1495" s="31"/>
      <c r="G1495" s="31"/>
      <c r="H1495" s="32"/>
      <c r="I1495" s="32"/>
      <c r="J1495" s="32"/>
      <c r="K1495" s="32"/>
      <c r="L1495" s="33"/>
      <c r="M1495" s="33"/>
      <c r="N1495" s="33"/>
      <c r="O1495" s="33"/>
      <c r="P1495" s="32"/>
      <c r="Q1495" s="32"/>
      <c r="R1495" s="32"/>
      <c r="S1495" s="32"/>
      <c r="T1495" s="32"/>
      <c r="U1495" s="32"/>
      <c r="V1495" s="34"/>
      <c r="W1495" s="34"/>
      <c r="X1495" s="34"/>
      <c r="Y1495" s="34"/>
      <c r="Z1495" s="34"/>
      <c r="AA1495" s="34"/>
      <c r="AB1495" s="34"/>
      <c r="AC1495" s="34"/>
      <c r="AD1495" s="34"/>
      <c r="AE1495" s="34"/>
      <c r="AF1495" s="34"/>
      <c r="AG1495" s="34"/>
      <c r="AH1495" s="34"/>
      <c r="AI1495" s="34"/>
      <c r="AJ1495" s="34"/>
      <c r="AK1495" s="34"/>
      <c r="AL1495" s="34"/>
      <c r="AM1495" s="34"/>
      <c r="AN1495" s="34"/>
      <c r="AO1495" s="34"/>
      <c r="AP1495" s="34"/>
      <c r="AQ1495" s="34"/>
      <c r="AR1495" s="34"/>
      <c r="AS1495" s="34"/>
      <c r="AT1495" s="34"/>
      <c r="AU1495" s="34"/>
      <c r="AV1495" s="34"/>
      <c r="AW1495" s="34"/>
      <c r="AX1495" s="34"/>
      <c r="DI1495" s="30"/>
    </row>
    <row r="1496" spans="1:113" ht="15" thickBot="1">
      <c r="A1496" s="35"/>
      <c r="B1496" s="34" t="s">
        <v>90</v>
      </c>
      <c r="C1496" s="32"/>
      <c r="D1496" s="32"/>
      <c r="E1496" s="32"/>
      <c r="F1496" s="32"/>
      <c r="G1496" s="32"/>
      <c r="H1496" s="32"/>
      <c r="I1496" s="32"/>
      <c r="J1496" s="32"/>
      <c r="K1496" s="32"/>
      <c r="L1496" s="33"/>
      <c r="M1496" s="33"/>
      <c r="N1496" s="33"/>
      <c r="O1496" s="33"/>
      <c r="P1496" s="32"/>
      <c r="Q1496" s="32"/>
      <c r="R1496" s="32"/>
      <c r="S1496" s="32"/>
      <c r="T1496" s="32"/>
      <c r="U1496" s="32"/>
      <c r="V1496" s="34"/>
      <c r="W1496" s="34"/>
      <c r="X1496" s="34"/>
      <c r="Y1496" s="34"/>
      <c r="Z1496" s="34"/>
      <c r="AA1496" s="34"/>
      <c r="AB1496" s="34"/>
      <c r="AC1496" s="34"/>
      <c r="AD1496" s="34"/>
      <c r="AE1496" s="34"/>
      <c r="AF1496" s="34"/>
      <c r="AG1496" s="34"/>
      <c r="AH1496" s="34"/>
      <c r="AI1496" s="34"/>
      <c r="AJ1496" s="34"/>
      <c r="AK1496" s="34"/>
      <c r="AL1496" s="34"/>
      <c r="AM1496" s="34"/>
      <c r="AN1496" s="34"/>
      <c r="AO1496" s="34"/>
      <c r="AP1496" s="34"/>
      <c r="AQ1496" s="34"/>
      <c r="AR1496" s="34"/>
      <c r="AS1496" s="34"/>
      <c r="AT1496" s="34"/>
      <c r="AU1496" s="34"/>
      <c r="AV1496" s="34"/>
      <c r="AW1496" s="34"/>
      <c r="AX1496" s="34"/>
      <c r="DI1496" s="30"/>
    </row>
    <row r="1497" spans="1:113" ht="14.4">
      <c r="A1497" s="32"/>
      <c r="B1497" s="36"/>
      <c r="C1497" s="31"/>
      <c r="D1497" s="31"/>
      <c r="E1497" s="31"/>
      <c r="F1497" s="31"/>
      <c r="G1497" s="31"/>
      <c r="H1497" s="31"/>
      <c r="I1497" s="31"/>
      <c r="J1497" s="31"/>
      <c r="K1497" s="31"/>
      <c r="L1497" s="37"/>
      <c r="M1497" s="37"/>
      <c r="N1497" s="37"/>
      <c r="O1497" s="37"/>
      <c r="P1497" s="31"/>
      <c r="Q1497" s="31"/>
      <c r="R1497" s="31"/>
      <c r="S1497" s="31"/>
      <c r="T1497" s="31"/>
      <c r="U1497" s="31"/>
      <c r="V1497" s="38"/>
      <c r="W1497" s="38"/>
      <c r="X1497" s="38"/>
      <c r="Y1497" s="38"/>
      <c r="Z1497" s="38"/>
      <c r="AA1497" s="38"/>
      <c r="AB1497" s="38"/>
      <c r="AC1497" s="38"/>
      <c r="AD1497" s="38"/>
      <c r="AE1497" s="38"/>
      <c r="AF1497" s="38"/>
      <c r="AG1497" s="38"/>
      <c r="AH1497" s="38"/>
      <c r="AI1497" s="38"/>
      <c r="AJ1497" s="38"/>
      <c r="AK1497" s="38"/>
      <c r="AL1497" s="38"/>
      <c r="AM1497" s="38"/>
      <c r="AN1497" s="38"/>
      <c r="AO1497" s="38"/>
      <c r="AP1497" s="38"/>
      <c r="AQ1497" s="38"/>
      <c r="AR1497" s="38"/>
      <c r="AS1497" s="38"/>
      <c r="AT1497" s="38"/>
      <c r="AU1497" s="38"/>
      <c r="AV1497" s="38"/>
      <c r="AW1497" s="38"/>
      <c r="AX1497" s="39"/>
    </row>
    <row r="1498" spans="1:113" ht="12" customHeight="1">
      <c r="A1498" s="32"/>
      <c r="B1498" s="109" t="s">
        <v>314</v>
      </c>
      <c r="C1498" s="110"/>
      <c r="D1498" s="110"/>
      <c r="E1498" s="110"/>
      <c r="F1498" s="110"/>
      <c r="G1498" s="110"/>
      <c r="H1498" s="110"/>
      <c r="I1498" s="110"/>
      <c r="J1498" s="110"/>
      <c r="K1498" s="110"/>
      <c r="L1498" s="110"/>
      <c r="M1498" s="110"/>
      <c r="N1498" s="110"/>
      <c r="O1498" s="110"/>
      <c r="P1498" s="110"/>
      <c r="Q1498" s="110"/>
      <c r="R1498" s="110"/>
      <c r="S1498" s="110"/>
      <c r="T1498" s="110"/>
      <c r="U1498" s="110"/>
      <c r="V1498" s="110"/>
      <c r="W1498" s="110"/>
      <c r="X1498" s="110"/>
      <c r="Y1498" s="110"/>
      <c r="Z1498" s="110"/>
      <c r="AA1498" s="110"/>
      <c r="AB1498" s="110"/>
      <c r="AC1498" s="110"/>
      <c r="AD1498" s="110"/>
      <c r="AE1498" s="110"/>
      <c r="AF1498" s="110"/>
      <c r="AG1498" s="110"/>
      <c r="AH1498" s="110"/>
      <c r="AI1498" s="110"/>
      <c r="AJ1498" s="110"/>
      <c r="AK1498" s="110"/>
      <c r="AL1498" s="110"/>
      <c r="AM1498" s="110"/>
      <c r="AN1498" s="110"/>
      <c r="AO1498" s="110"/>
      <c r="AP1498" s="110"/>
      <c r="AQ1498" s="110"/>
      <c r="AR1498" s="110"/>
      <c r="AS1498" s="110"/>
      <c r="AT1498" s="110"/>
      <c r="AU1498" s="110"/>
      <c r="AV1498" s="110"/>
      <c r="AW1498" s="110"/>
      <c r="AX1498" s="111"/>
    </row>
    <row r="1499" spans="1:113" ht="12" customHeight="1">
      <c r="A1499" s="32"/>
      <c r="B1499" s="109"/>
      <c r="C1499" s="110"/>
      <c r="D1499" s="110"/>
      <c r="E1499" s="110"/>
      <c r="F1499" s="110"/>
      <c r="G1499" s="110"/>
      <c r="H1499" s="110"/>
      <c r="I1499" s="110"/>
      <c r="J1499" s="110"/>
      <c r="K1499" s="110"/>
      <c r="L1499" s="110"/>
      <c r="M1499" s="110"/>
      <c r="N1499" s="110"/>
      <c r="O1499" s="110"/>
      <c r="P1499" s="110"/>
      <c r="Q1499" s="110"/>
      <c r="R1499" s="110"/>
      <c r="S1499" s="110"/>
      <c r="T1499" s="110"/>
      <c r="U1499" s="110"/>
      <c r="V1499" s="110"/>
      <c r="W1499" s="110"/>
      <c r="X1499" s="110"/>
      <c r="Y1499" s="110"/>
      <c r="Z1499" s="110"/>
      <c r="AA1499" s="110"/>
      <c r="AB1499" s="110"/>
      <c r="AC1499" s="110"/>
      <c r="AD1499" s="110"/>
      <c r="AE1499" s="110"/>
      <c r="AF1499" s="110"/>
      <c r="AG1499" s="110"/>
      <c r="AH1499" s="110"/>
      <c r="AI1499" s="110"/>
      <c r="AJ1499" s="110"/>
      <c r="AK1499" s="110"/>
      <c r="AL1499" s="110"/>
      <c r="AM1499" s="110"/>
      <c r="AN1499" s="110"/>
      <c r="AO1499" s="110"/>
      <c r="AP1499" s="110"/>
      <c r="AQ1499" s="110"/>
      <c r="AR1499" s="110"/>
      <c r="AS1499" s="110"/>
      <c r="AT1499" s="110"/>
      <c r="AU1499" s="110"/>
      <c r="AV1499" s="110"/>
      <c r="AW1499" s="110"/>
      <c r="AX1499" s="111"/>
    </row>
    <row r="1500" spans="1:113" ht="12" customHeight="1">
      <c r="A1500" s="32"/>
      <c r="B1500" s="109"/>
      <c r="C1500" s="110"/>
      <c r="D1500" s="110"/>
      <c r="E1500" s="110"/>
      <c r="F1500" s="110"/>
      <c r="G1500" s="110"/>
      <c r="H1500" s="110"/>
      <c r="I1500" s="110"/>
      <c r="J1500" s="110"/>
      <c r="K1500" s="110"/>
      <c r="L1500" s="110"/>
      <c r="M1500" s="110"/>
      <c r="N1500" s="110"/>
      <c r="O1500" s="110"/>
      <c r="P1500" s="110"/>
      <c r="Q1500" s="110"/>
      <c r="R1500" s="110"/>
      <c r="S1500" s="110"/>
      <c r="T1500" s="110"/>
      <c r="U1500" s="110"/>
      <c r="V1500" s="110"/>
      <c r="W1500" s="110"/>
      <c r="X1500" s="110"/>
      <c r="Y1500" s="110"/>
      <c r="Z1500" s="110"/>
      <c r="AA1500" s="110"/>
      <c r="AB1500" s="110"/>
      <c r="AC1500" s="110"/>
      <c r="AD1500" s="110"/>
      <c r="AE1500" s="110"/>
      <c r="AF1500" s="110"/>
      <c r="AG1500" s="110"/>
      <c r="AH1500" s="110"/>
      <c r="AI1500" s="110"/>
      <c r="AJ1500" s="110"/>
      <c r="AK1500" s="110"/>
      <c r="AL1500" s="110"/>
      <c r="AM1500" s="110"/>
      <c r="AN1500" s="110"/>
      <c r="AO1500" s="110"/>
      <c r="AP1500" s="110"/>
      <c r="AQ1500" s="110"/>
      <c r="AR1500" s="110"/>
      <c r="AS1500" s="110"/>
      <c r="AT1500" s="110"/>
      <c r="AU1500" s="110"/>
      <c r="AV1500" s="110"/>
      <c r="AW1500" s="110"/>
      <c r="AX1500" s="111"/>
      <c r="BC1500" s="40"/>
    </row>
    <row r="1501" spans="1:113" ht="12" customHeight="1">
      <c r="A1501" s="32"/>
      <c r="B1501" s="109"/>
      <c r="C1501" s="110"/>
      <c r="D1501" s="110"/>
      <c r="E1501" s="110"/>
      <c r="F1501" s="110"/>
      <c r="G1501" s="110"/>
      <c r="H1501" s="110"/>
      <c r="I1501" s="110"/>
      <c r="J1501" s="110"/>
      <c r="K1501" s="110"/>
      <c r="L1501" s="110"/>
      <c r="M1501" s="110"/>
      <c r="N1501" s="110"/>
      <c r="O1501" s="110"/>
      <c r="P1501" s="110"/>
      <c r="Q1501" s="110"/>
      <c r="R1501" s="110"/>
      <c r="S1501" s="110"/>
      <c r="T1501" s="110"/>
      <c r="U1501" s="110"/>
      <c r="V1501" s="110"/>
      <c r="W1501" s="110"/>
      <c r="X1501" s="110"/>
      <c r="Y1501" s="110"/>
      <c r="Z1501" s="110"/>
      <c r="AA1501" s="110"/>
      <c r="AB1501" s="110"/>
      <c r="AC1501" s="110"/>
      <c r="AD1501" s="110"/>
      <c r="AE1501" s="110"/>
      <c r="AF1501" s="110"/>
      <c r="AG1501" s="110"/>
      <c r="AH1501" s="110"/>
      <c r="AI1501" s="110"/>
      <c r="AJ1501" s="110"/>
      <c r="AK1501" s="110"/>
      <c r="AL1501" s="110"/>
      <c r="AM1501" s="110"/>
      <c r="AN1501" s="110"/>
      <c r="AO1501" s="110"/>
      <c r="AP1501" s="110"/>
      <c r="AQ1501" s="110"/>
      <c r="AR1501" s="110"/>
      <c r="AS1501" s="110"/>
      <c r="AT1501" s="110"/>
      <c r="AU1501" s="110"/>
      <c r="AV1501" s="110"/>
      <c r="AW1501" s="110"/>
      <c r="AX1501" s="111"/>
    </row>
    <row r="1502" spans="1:113" ht="12" customHeight="1">
      <c r="A1502" s="32"/>
      <c r="B1502" s="109"/>
      <c r="C1502" s="110"/>
      <c r="D1502" s="110"/>
      <c r="E1502" s="110"/>
      <c r="F1502" s="110"/>
      <c r="G1502" s="110"/>
      <c r="H1502" s="110"/>
      <c r="I1502" s="110"/>
      <c r="J1502" s="110"/>
      <c r="K1502" s="110"/>
      <c r="L1502" s="110"/>
      <c r="M1502" s="110"/>
      <c r="N1502" s="110"/>
      <c r="O1502" s="110"/>
      <c r="P1502" s="110"/>
      <c r="Q1502" s="110"/>
      <c r="R1502" s="110"/>
      <c r="S1502" s="110"/>
      <c r="T1502" s="110"/>
      <c r="U1502" s="110"/>
      <c r="V1502" s="110"/>
      <c r="W1502" s="110"/>
      <c r="X1502" s="110"/>
      <c r="Y1502" s="110"/>
      <c r="Z1502" s="110"/>
      <c r="AA1502" s="110"/>
      <c r="AB1502" s="110"/>
      <c r="AC1502" s="110"/>
      <c r="AD1502" s="110"/>
      <c r="AE1502" s="110"/>
      <c r="AF1502" s="110"/>
      <c r="AG1502" s="110"/>
      <c r="AH1502" s="110"/>
      <c r="AI1502" s="110"/>
      <c r="AJ1502" s="110"/>
      <c r="AK1502" s="110"/>
      <c r="AL1502" s="110"/>
      <c r="AM1502" s="110"/>
      <c r="AN1502" s="110"/>
      <c r="AO1502" s="110"/>
      <c r="AP1502" s="110"/>
      <c r="AQ1502" s="110"/>
      <c r="AR1502" s="110"/>
      <c r="AS1502" s="110"/>
      <c r="AT1502" s="110"/>
      <c r="AU1502" s="110"/>
      <c r="AV1502" s="110"/>
      <c r="AW1502" s="110"/>
      <c r="AX1502" s="111"/>
    </row>
    <row r="1503" spans="1:113" ht="12" customHeight="1">
      <c r="A1503" s="32"/>
      <c r="B1503" s="109"/>
      <c r="C1503" s="110"/>
      <c r="D1503" s="110"/>
      <c r="E1503" s="110"/>
      <c r="F1503" s="110"/>
      <c r="G1503" s="110"/>
      <c r="H1503" s="110"/>
      <c r="I1503" s="110"/>
      <c r="J1503" s="110"/>
      <c r="K1503" s="110"/>
      <c r="L1503" s="110"/>
      <c r="M1503" s="110"/>
      <c r="N1503" s="110"/>
      <c r="O1503" s="110"/>
      <c r="P1503" s="110"/>
      <c r="Q1503" s="110"/>
      <c r="R1503" s="110"/>
      <c r="S1503" s="110"/>
      <c r="T1503" s="110"/>
      <c r="U1503" s="110"/>
      <c r="V1503" s="110"/>
      <c r="W1503" s="110"/>
      <c r="X1503" s="110"/>
      <c r="Y1503" s="110"/>
      <c r="Z1503" s="110"/>
      <c r="AA1503" s="110"/>
      <c r="AB1503" s="110"/>
      <c r="AC1503" s="110"/>
      <c r="AD1503" s="110"/>
      <c r="AE1503" s="110"/>
      <c r="AF1503" s="110"/>
      <c r="AG1503" s="110"/>
      <c r="AH1503" s="110"/>
      <c r="AI1503" s="110"/>
      <c r="AJ1503" s="110"/>
      <c r="AK1503" s="110"/>
      <c r="AL1503" s="110"/>
      <c r="AM1503" s="110"/>
      <c r="AN1503" s="110"/>
      <c r="AO1503" s="110"/>
      <c r="AP1503" s="110"/>
      <c r="AQ1503" s="110"/>
      <c r="AR1503" s="110"/>
      <c r="AS1503" s="110"/>
      <c r="AT1503" s="110"/>
      <c r="AU1503" s="110"/>
      <c r="AV1503" s="110"/>
      <c r="AW1503" s="110"/>
      <c r="AX1503" s="111"/>
    </row>
    <row r="1504" spans="1:113" ht="15" thickBot="1">
      <c r="A1504" s="41"/>
      <c r="B1504" s="42"/>
      <c r="C1504" s="43"/>
      <c r="D1504" s="43"/>
      <c r="E1504" s="43"/>
      <c r="F1504" s="43"/>
      <c r="G1504" s="43"/>
      <c r="H1504" s="43"/>
      <c r="I1504" s="43"/>
      <c r="J1504" s="43"/>
      <c r="K1504" s="43"/>
      <c r="L1504" s="43"/>
      <c r="M1504" s="43"/>
      <c r="N1504" s="43"/>
      <c r="O1504" s="43"/>
      <c r="P1504" s="43"/>
      <c r="Q1504" s="43"/>
      <c r="R1504" s="43"/>
      <c r="S1504" s="43"/>
      <c r="T1504" s="43"/>
      <c r="U1504" s="43"/>
      <c r="V1504" s="43"/>
      <c r="W1504" s="43"/>
      <c r="X1504" s="43"/>
      <c r="Y1504" s="43"/>
      <c r="Z1504" s="43"/>
      <c r="AA1504" s="43"/>
      <c r="AB1504" s="43"/>
      <c r="AC1504" s="43"/>
      <c r="AD1504" s="43"/>
      <c r="AE1504" s="43"/>
      <c r="AF1504" s="43"/>
      <c r="AG1504" s="43"/>
      <c r="AH1504" s="43"/>
      <c r="AI1504" s="43"/>
      <c r="AJ1504" s="43"/>
      <c r="AK1504" s="43"/>
      <c r="AL1504" s="43"/>
      <c r="AM1504" s="43"/>
      <c r="AN1504" s="43"/>
      <c r="AO1504" s="43"/>
      <c r="AP1504" s="43"/>
      <c r="AQ1504" s="43"/>
      <c r="AR1504" s="43"/>
      <c r="AS1504" s="43"/>
      <c r="AT1504" s="43"/>
      <c r="AU1504" s="43"/>
      <c r="AV1504" s="43"/>
      <c r="AW1504" s="43"/>
      <c r="AX1504" s="44"/>
    </row>
    <row r="1505" spans="1:251">
      <c r="B1505" s="45"/>
    </row>
    <row r="1506" spans="1:251" ht="15" thickBot="1">
      <c r="A1506" s="35"/>
      <c r="B1506" s="34" t="s">
        <v>92</v>
      </c>
      <c r="C1506" s="32"/>
      <c r="D1506" s="32"/>
      <c r="E1506" s="32"/>
      <c r="F1506" s="32"/>
      <c r="G1506" s="32"/>
      <c r="H1506" s="32"/>
      <c r="I1506" s="32"/>
      <c r="J1506" s="32"/>
      <c r="K1506" s="32"/>
      <c r="L1506" s="33"/>
      <c r="M1506" s="33"/>
      <c r="N1506" s="33"/>
      <c r="O1506" s="33"/>
      <c r="P1506" s="32"/>
      <c r="Q1506" s="32"/>
      <c r="R1506" s="32"/>
      <c r="S1506" s="32"/>
      <c r="T1506" s="32"/>
      <c r="U1506" s="32"/>
      <c r="V1506" s="34"/>
      <c r="W1506" s="34"/>
      <c r="X1506" s="34"/>
      <c r="Y1506" s="34"/>
      <c r="Z1506" s="34"/>
      <c r="AA1506" s="34"/>
      <c r="AB1506" s="34"/>
      <c r="AC1506" s="34"/>
      <c r="AD1506" s="34"/>
      <c r="AE1506" s="34"/>
      <c r="AF1506" s="34"/>
      <c r="AG1506" s="34"/>
      <c r="AH1506" s="34"/>
      <c r="AI1506" s="34"/>
      <c r="AJ1506" s="34"/>
      <c r="AK1506" s="34"/>
      <c r="AL1506" s="34"/>
      <c r="AM1506" s="34"/>
      <c r="AN1506" s="34"/>
      <c r="AO1506" s="34"/>
      <c r="AP1506" s="34"/>
      <c r="AQ1506" s="34"/>
      <c r="AR1506" s="34"/>
      <c r="AS1506" s="34"/>
      <c r="AT1506" s="34"/>
      <c r="AU1506" s="34"/>
      <c r="AV1506" s="34"/>
      <c r="AW1506" s="34"/>
      <c r="AX1506" s="34"/>
      <c r="DI1506" s="30"/>
    </row>
    <row r="1507" spans="1:251" ht="14.4">
      <c r="A1507" s="32"/>
      <c r="B1507" s="36"/>
      <c r="C1507" s="31"/>
      <c r="D1507" s="31"/>
      <c r="E1507" s="31"/>
      <c r="F1507" s="31"/>
      <c r="G1507" s="31"/>
      <c r="H1507" s="31"/>
      <c r="I1507" s="31"/>
      <c r="J1507" s="31"/>
      <c r="K1507" s="31"/>
      <c r="L1507" s="37"/>
      <c r="M1507" s="37"/>
      <c r="N1507" s="37"/>
      <c r="O1507" s="37"/>
      <c r="P1507" s="31"/>
      <c r="Q1507" s="31"/>
      <c r="R1507" s="31"/>
      <c r="S1507" s="31"/>
      <c r="T1507" s="31"/>
      <c r="U1507" s="31"/>
      <c r="V1507" s="38"/>
      <c r="W1507" s="38"/>
      <c r="X1507" s="38"/>
      <c r="Y1507" s="38"/>
      <c r="Z1507" s="38"/>
      <c r="AA1507" s="38"/>
      <c r="AB1507" s="38"/>
      <c r="AC1507" s="38"/>
      <c r="AD1507" s="38"/>
      <c r="AE1507" s="38"/>
      <c r="AF1507" s="38"/>
      <c r="AG1507" s="38"/>
      <c r="AH1507" s="38"/>
      <c r="AI1507" s="38"/>
      <c r="AJ1507" s="38"/>
      <c r="AK1507" s="38"/>
      <c r="AL1507" s="38"/>
      <c r="AM1507" s="38"/>
      <c r="AN1507" s="38"/>
      <c r="AO1507" s="38"/>
      <c r="AP1507" s="38"/>
      <c r="AQ1507" s="38"/>
      <c r="AR1507" s="38"/>
      <c r="AS1507" s="38"/>
      <c r="AT1507" s="38"/>
      <c r="AU1507" s="38"/>
      <c r="AV1507" s="38"/>
      <c r="AW1507" s="38"/>
      <c r="AX1507" s="39"/>
    </row>
    <row r="1508" spans="1:251" ht="12" customHeight="1">
      <c r="A1508" s="32"/>
      <c r="B1508" s="109" t="s">
        <v>315</v>
      </c>
      <c r="C1508" s="110"/>
      <c r="D1508" s="110"/>
      <c r="E1508" s="110"/>
      <c r="F1508" s="110"/>
      <c r="G1508" s="110"/>
      <c r="H1508" s="110"/>
      <c r="I1508" s="110"/>
      <c r="J1508" s="110"/>
      <c r="K1508" s="110"/>
      <c r="L1508" s="110"/>
      <c r="M1508" s="110"/>
      <c r="N1508" s="110"/>
      <c r="O1508" s="110"/>
      <c r="P1508" s="110"/>
      <c r="Q1508" s="110"/>
      <c r="R1508" s="110"/>
      <c r="S1508" s="110"/>
      <c r="T1508" s="110"/>
      <c r="U1508" s="110"/>
      <c r="V1508" s="110"/>
      <c r="W1508" s="110"/>
      <c r="X1508" s="110"/>
      <c r="Y1508" s="110"/>
      <c r="Z1508" s="110"/>
      <c r="AA1508" s="110"/>
      <c r="AB1508" s="110"/>
      <c r="AC1508" s="110"/>
      <c r="AD1508" s="110"/>
      <c r="AE1508" s="110"/>
      <c r="AF1508" s="110"/>
      <c r="AG1508" s="110"/>
      <c r="AH1508" s="110"/>
      <c r="AI1508" s="110"/>
      <c r="AJ1508" s="110"/>
      <c r="AK1508" s="110"/>
      <c r="AL1508" s="110"/>
      <c r="AM1508" s="110"/>
      <c r="AN1508" s="110"/>
      <c r="AO1508" s="110"/>
      <c r="AP1508" s="110"/>
      <c r="AQ1508" s="110"/>
      <c r="AR1508" s="110"/>
      <c r="AS1508" s="110"/>
      <c r="AT1508" s="110"/>
      <c r="AU1508" s="110"/>
      <c r="AV1508" s="110"/>
      <c r="AW1508" s="110"/>
      <c r="AX1508" s="111"/>
    </row>
    <row r="1509" spans="1:251" ht="12" customHeight="1">
      <c r="A1509" s="32"/>
      <c r="B1509" s="109"/>
      <c r="C1509" s="110"/>
      <c r="D1509" s="110"/>
      <c r="E1509" s="110"/>
      <c r="F1509" s="110"/>
      <c r="G1509" s="110"/>
      <c r="H1509" s="110"/>
      <c r="I1509" s="110"/>
      <c r="J1509" s="110"/>
      <c r="K1509" s="110"/>
      <c r="L1509" s="110"/>
      <c r="M1509" s="110"/>
      <c r="N1509" s="110"/>
      <c r="O1509" s="110"/>
      <c r="P1509" s="110"/>
      <c r="Q1509" s="110"/>
      <c r="R1509" s="110"/>
      <c r="S1509" s="110"/>
      <c r="T1509" s="110"/>
      <c r="U1509" s="110"/>
      <c r="V1509" s="110"/>
      <c r="W1509" s="110"/>
      <c r="X1509" s="110"/>
      <c r="Y1509" s="110"/>
      <c r="Z1509" s="110"/>
      <c r="AA1509" s="110"/>
      <c r="AB1509" s="110"/>
      <c r="AC1509" s="110"/>
      <c r="AD1509" s="110"/>
      <c r="AE1509" s="110"/>
      <c r="AF1509" s="110"/>
      <c r="AG1509" s="110"/>
      <c r="AH1509" s="110"/>
      <c r="AI1509" s="110"/>
      <c r="AJ1509" s="110"/>
      <c r="AK1509" s="110"/>
      <c r="AL1509" s="110"/>
      <c r="AM1509" s="110"/>
      <c r="AN1509" s="110"/>
      <c r="AO1509" s="110"/>
      <c r="AP1509" s="110"/>
      <c r="AQ1509" s="110"/>
      <c r="AR1509" s="110"/>
      <c r="AS1509" s="110"/>
      <c r="AT1509" s="110"/>
      <c r="AU1509" s="110"/>
      <c r="AV1509" s="110"/>
      <c r="AW1509" s="110"/>
      <c r="AX1509" s="111"/>
    </row>
    <row r="1510" spans="1:251" ht="12" customHeight="1">
      <c r="A1510" s="32"/>
      <c r="B1510" s="109"/>
      <c r="C1510" s="110"/>
      <c r="D1510" s="110"/>
      <c r="E1510" s="110"/>
      <c r="F1510" s="110"/>
      <c r="G1510" s="110"/>
      <c r="H1510" s="110"/>
      <c r="I1510" s="110"/>
      <c r="J1510" s="110"/>
      <c r="K1510" s="110"/>
      <c r="L1510" s="110"/>
      <c r="M1510" s="110"/>
      <c r="N1510" s="110"/>
      <c r="O1510" s="110"/>
      <c r="P1510" s="110"/>
      <c r="Q1510" s="110"/>
      <c r="R1510" s="110"/>
      <c r="S1510" s="110"/>
      <c r="T1510" s="110"/>
      <c r="U1510" s="110"/>
      <c r="V1510" s="110"/>
      <c r="W1510" s="110"/>
      <c r="X1510" s="110"/>
      <c r="Y1510" s="110"/>
      <c r="Z1510" s="110"/>
      <c r="AA1510" s="110"/>
      <c r="AB1510" s="110"/>
      <c r="AC1510" s="110"/>
      <c r="AD1510" s="110"/>
      <c r="AE1510" s="110"/>
      <c r="AF1510" s="110"/>
      <c r="AG1510" s="110"/>
      <c r="AH1510" s="110"/>
      <c r="AI1510" s="110"/>
      <c r="AJ1510" s="110"/>
      <c r="AK1510" s="110"/>
      <c r="AL1510" s="110"/>
      <c r="AM1510" s="110"/>
      <c r="AN1510" s="110"/>
      <c r="AO1510" s="110"/>
      <c r="AP1510" s="110"/>
      <c r="AQ1510" s="110"/>
      <c r="AR1510" s="110"/>
      <c r="AS1510" s="110"/>
      <c r="AT1510" s="110"/>
      <c r="AU1510" s="110"/>
      <c r="AV1510" s="110"/>
      <c r="AW1510" s="110"/>
      <c r="AX1510" s="111"/>
    </row>
    <row r="1511" spans="1:251" ht="12" customHeight="1">
      <c r="A1511" s="32"/>
      <c r="B1511" s="109"/>
      <c r="C1511" s="110"/>
      <c r="D1511" s="110"/>
      <c r="E1511" s="110"/>
      <c r="F1511" s="110"/>
      <c r="G1511" s="110"/>
      <c r="H1511" s="110"/>
      <c r="I1511" s="110"/>
      <c r="J1511" s="110"/>
      <c r="K1511" s="110"/>
      <c r="L1511" s="110"/>
      <c r="M1511" s="110"/>
      <c r="N1511" s="110"/>
      <c r="O1511" s="110"/>
      <c r="P1511" s="110"/>
      <c r="Q1511" s="110"/>
      <c r="R1511" s="110"/>
      <c r="S1511" s="110"/>
      <c r="T1511" s="110"/>
      <c r="U1511" s="110"/>
      <c r="V1511" s="110"/>
      <c r="W1511" s="110"/>
      <c r="X1511" s="110"/>
      <c r="Y1511" s="110"/>
      <c r="Z1511" s="110"/>
      <c r="AA1511" s="110"/>
      <c r="AB1511" s="110"/>
      <c r="AC1511" s="110"/>
      <c r="AD1511" s="110"/>
      <c r="AE1511" s="110"/>
      <c r="AF1511" s="110"/>
      <c r="AG1511" s="110"/>
      <c r="AH1511" s="110"/>
      <c r="AI1511" s="110"/>
      <c r="AJ1511" s="110"/>
      <c r="AK1511" s="110"/>
      <c r="AL1511" s="110"/>
      <c r="AM1511" s="110"/>
      <c r="AN1511" s="110"/>
      <c r="AO1511" s="110"/>
      <c r="AP1511" s="110"/>
      <c r="AQ1511" s="110"/>
      <c r="AR1511" s="110"/>
      <c r="AS1511" s="110"/>
      <c r="AT1511" s="110"/>
      <c r="AU1511" s="110"/>
      <c r="AV1511" s="110"/>
      <c r="AW1511" s="110"/>
      <c r="AX1511" s="111"/>
    </row>
    <row r="1512" spans="1:251" ht="12" customHeight="1">
      <c r="A1512" s="32"/>
      <c r="B1512" s="109"/>
      <c r="C1512" s="110"/>
      <c r="D1512" s="110"/>
      <c r="E1512" s="110"/>
      <c r="F1512" s="110"/>
      <c r="G1512" s="110"/>
      <c r="H1512" s="110"/>
      <c r="I1512" s="110"/>
      <c r="J1512" s="110"/>
      <c r="K1512" s="110"/>
      <c r="L1512" s="110"/>
      <c r="M1512" s="110"/>
      <c r="N1512" s="110"/>
      <c r="O1512" s="110"/>
      <c r="P1512" s="110"/>
      <c r="Q1512" s="110"/>
      <c r="R1512" s="110"/>
      <c r="S1512" s="110"/>
      <c r="T1512" s="110"/>
      <c r="U1512" s="110"/>
      <c r="V1512" s="110"/>
      <c r="W1512" s="110"/>
      <c r="X1512" s="110"/>
      <c r="Y1512" s="110"/>
      <c r="Z1512" s="110"/>
      <c r="AA1512" s="110"/>
      <c r="AB1512" s="110"/>
      <c r="AC1512" s="110"/>
      <c r="AD1512" s="110"/>
      <c r="AE1512" s="110"/>
      <c r="AF1512" s="110"/>
      <c r="AG1512" s="110"/>
      <c r="AH1512" s="110"/>
      <c r="AI1512" s="110"/>
      <c r="AJ1512" s="110"/>
      <c r="AK1512" s="110"/>
      <c r="AL1512" s="110"/>
      <c r="AM1512" s="110"/>
      <c r="AN1512" s="110"/>
      <c r="AO1512" s="110"/>
      <c r="AP1512" s="110"/>
      <c r="AQ1512" s="110"/>
      <c r="AR1512" s="110"/>
      <c r="AS1512" s="110"/>
      <c r="AT1512" s="110"/>
      <c r="AU1512" s="110"/>
      <c r="AV1512" s="110"/>
      <c r="AW1512" s="110"/>
      <c r="AX1512" s="111"/>
      <c r="BC1512" s="40"/>
    </row>
    <row r="1513" spans="1:251" ht="12" customHeight="1">
      <c r="A1513" s="32"/>
      <c r="B1513" s="109"/>
      <c r="C1513" s="110"/>
      <c r="D1513" s="110"/>
      <c r="E1513" s="110"/>
      <c r="F1513" s="110"/>
      <c r="G1513" s="110"/>
      <c r="H1513" s="110"/>
      <c r="I1513" s="110"/>
      <c r="J1513" s="110"/>
      <c r="K1513" s="110"/>
      <c r="L1513" s="110"/>
      <c r="M1513" s="110"/>
      <c r="N1513" s="110"/>
      <c r="O1513" s="110"/>
      <c r="P1513" s="110"/>
      <c r="Q1513" s="110"/>
      <c r="R1513" s="110"/>
      <c r="S1513" s="110"/>
      <c r="T1513" s="110"/>
      <c r="U1513" s="110"/>
      <c r="V1513" s="110"/>
      <c r="W1513" s="110"/>
      <c r="X1513" s="110"/>
      <c r="Y1513" s="110"/>
      <c r="Z1513" s="110"/>
      <c r="AA1513" s="110"/>
      <c r="AB1513" s="110"/>
      <c r="AC1513" s="110"/>
      <c r="AD1513" s="110"/>
      <c r="AE1513" s="110"/>
      <c r="AF1513" s="110"/>
      <c r="AG1513" s="110"/>
      <c r="AH1513" s="110"/>
      <c r="AI1513" s="110"/>
      <c r="AJ1513" s="110"/>
      <c r="AK1513" s="110"/>
      <c r="AL1513" s="110"/>
      <c r="AM1513" s="110"/>
      <c r="AN1513" s="110"/>
      <c r="AO1513" s="110"/>
      <c r="AP1513" s="110"/>
      <c r="AQ1513" s="110"/>
      <c r="AR1513" s="110"/>
      <c r="AS1513" s="110"/>
      <c r="AT1513" s="110"/>
      <c r="AU1513" s="110"/>
      <c r="AV1513" s="110"/>
      <c r="AW1513" s="110"/>
      <c r="AX1513" s="111"/>
    </row>
    <row r="1514" spans="1:251" ht="12" customHeight="1">
      <c r="A1514" s="32"/>
      <c r="B1514" s="109"/>
      <c r="C1514" s="110"/>
      <c r="D1514" s="110"/>
      <c r="E1514" s="110"/>
      <c r="F1514" s="110"/>
      <c r="G1514" s="110"/>
      <c r="H1514" s="110"/>
      <c r="I1514" s="110"/>
      <c r="J1514" s="110"/>
      <c r="K1514" s="110"/>
      <c r="L1514" s="110"/>
      <c r="M1514" s="110"/>
      <c r="N1514" s="110"/>
      <c r="O1514" s="110"/>
      <c r="P1514" s="110"/>
      <c r="Q1514" s="110"/>
      <c r="R1514" s="110"/>
      <c r="S1514" s="110"/>
      <c r="T1514" s="110"/>
      <c r="U1514" s="110"/>
      <c r="V1514" s="110"/>
      <c r="W1514" s="110"/>
      <c r="X1514" s="110"/>
      <c r="Y1514" s="110"/>
      <c r="Z1514" s="110"/>
      <c r="AA1514" s="110"/>
      <c r="AB1514" s="110"/>
      <c r="AC1514" s="110"/>
      <c r="AD1514" s="110"/>
      <c r="AE1514" s="110"/>
      <c r="AF1514" s="110"/>
      <c r="AG1514" s="110"/>
      <c r="AH1514" s="110"/>
      <c r="AI1514" s="110"/>
      <c r="AJ1514" s="110"/>
      <c r="AK1514" s="110"/>
      <c r="AL1514" s="110"/>
      <c r="AM1514" s="110"/>
      <c r="AN1514" s="110"/>
      <c r="AO1514" s="110"/>
      <c r="AP1514" s="110"/>
      <c r="AQ1514" s="110"/>
      <c r="AR1514" s="110"/>
      <c r="AS1514" s="110"/>
      <c r="AT1514" s="110"/>
      <c r="AU1514" s="110"/>
      <c r="AV1514" s="110"/>
      <c r="AW1514" s="110"/>
      <c r="AX1514" s="111"/>
    </row>
    <row r="1515" spans="1:251" ht="12" customHeight="1">
      <c r="A1515" s="32"/>
      <c r="B1515" s="109"/>
      <c r="C1515" s="110"/>
      <c r="D1515" s="110"/>
      <c r="E1515" s="110"/>
      <c r="F1515" s="110"/>
      <c r="G1515" s="110"/>
      <c r="H1515" s="110"/>
      <c r="I1515" s="110"/>
      <c r="J1515" s="110"/>
      <c r="K1515" s="110"/>
      <c r="L1515" s="110"/>
      <c r="M1515" s="110"/>
      <c r="N1515" s="110"/>
      <c r="O1515" s="110"/>
      <c r="P1515" s="110"/>
      <c r="Q1515" s="110"/>
      <c r="R1515" s="110"/>
      <c r="S1515" s="110"/>
      <c r="T1515" s="110"/>
      <c r="U1515" s="110"/>
      <c r="V1515" s="110"/>
      <c r="W1515" s="110"/>
      <c r="X1515" s="110"/>
      <c r="Y1515" s="110"/>
      <c r="Z1515" s="110"/>
      <c r="AA1515" s="110"/>
      <c r="AB1515" s="110"/>
      <c r="AC1515" s="110"/>
      <c r="AD1515" s="110"/>
      <c r="AE1515" s="110"/>
      <c r="AF1515" s="110"/>
      <c r="AG1515" s="110"/>
      <c r="AH1515" s="110"/>
      <c r="AI1515" s="110"/>
      <c r="AJ1515" s="110"/>
      <c r="AK1515" s="110"/>
      <c r="AL1515" s="110"/>
      <c r="AM1515" s="110"/>
      <c r="AN1515" s="110"/>
      <c r="AO1515" s="110"/>
      <c r="AP1515" s="110"/>
      <c r="AQ1515" s="110"/>
      <c r="AR1515" s="110"/>
      <c r="AS1515" s="110"/>
      <c r="AT1515" s="110"/>
      <c r="AU1515" s="110"/>
      <c r="AV1515" s="110"/>
      <c r="AW1515" s="110"/>
      <c r="AX1515" s="111"/>
    </row>
    <row r="1516" spans="1:251" ht="15" thickBot="1">
      <c r="A1516" s="41"/>
      <c r="B1516" s="42"/>
      <c r="C1516" s="43"/>
      <c r="D1516" s="43"/>
      <c r="E1516" s="43"/>
      <c r="F1516" s="43"/>
      <c r="G1516" s="43"/>
      <c r="H1516" s="43"/>
      <c r="I1516" s="43"/>
      <c r="J1516" s="43"/>
      <c r="K1516" s="43"/>
      <c r="L1516" s="43"/>
      <c r="M1516" s="43"/>
      <c r="N1516" s="43"/>
      <c r="O1516" s="43"/>
      <c r="P1516" s="43"/>
      <c r="Q1516" s="43"/>
      <c r="R1516" s="43"/>
      <c r="S1516" s="43"/>
      <c r="T1516" s="43"/>
      <c r="U1516" s="43"/>
      <c r="V1516" s="43"/>
      <c r="W1516" s="43"/>
      <c r="X1516" s="43"/>
      <c r="Y1516" s="43"/>
      <c r="Z1516" s="43"/>
      <c r="AA1516" s="43"/>
      <c r="AB1516" s="43"/>
      <c r="AC1516" s="43"/>
      <c r="AD1516" s="43"/>
      <c r="AE1516" s="43"/>
      <c r="AF1516" s="43"/>
      <c r="AG1516" s="43"/>
      <c r="AH1516" s="43"/>
      <c r="AI1516" s="43"/>
      <c r="AJ1516" s="43"/>
      <c r="AK1516" s="43"/>
      <c r="AL1516" s="43"/>
      <c r="AM1516" s="43"/>
      <c r="AN1516" s="43"/>
      <c r="AO1516" s="43"/>
      <c r="AP1516" s="43"/>
      <c r="AQ1516" s="43"/>
      <c r="AR1516" s="43"/>
      <c r="AS1516" s="43"/>
      <c r="AT1516" s="43"/>
      <c r="AU1516" s="43"/>
      <c r="AV1516" s="43"/>
      <c r="AW1516" s="43"/>
      <c r="AX1516" s="44"/>
    </row>
    <row r="1517" spans="1:251">
      <c r="B1517" s="45"/>
    </row>
    <row r="1518" spans="1:251" ht="14.4">
      <c r="B1518" s="34" t="s">
        <v>94</v>
      </c>
      <c r="C1518" s="32"/>
      <c r="D1518" s="32"/>
      <c r="E1518" s="32"/>
      <c r="F1518" s="32"/>
      <c r="G1518" s="32"/>
      <c r="H1518" s="32"/>
      <c r="I1518" s="32"/>
      <c r="J1518" s="32"/>
      <c r="K1518" s="32"/>
      <c r="L1518" s="33"/>
      <c r="M1518" s="33"/>
      <c r="N1518" s="33"/>
      <c r="O1518" s="33"/>
      <c r="P1518" s="32"/>
      <c r="Q1518" s="32"/>
      <c r="R1518" s="32"/>
      <c r="S1518" s="32"/>
      <c r="T1518" s="32"/>
      <c r="U1518" s="32"/>
      <c r="V1518" s="34"/>
      <c r="W1518" s="34"/>
      <c r="X1518" s="34"/>
      <c r="Y1518" s="34"/>
      <c r="Z1518" s="34"/>
      <c r="AA1518" s="34"/>
      <c r="AB1518" s="34"/>
      <c r="AC1518" s="34"/>
      <c r="AD1518" s="34"/>
      <c r="AE1518" s="34"/>
      <c r="AF1518" s="34"/>
      <c r="AG1518" s="34"/>
      <c r="AH1518" s="34"/>
      <c r="AI1518" s="34"/>
      <c r="AJ1518" s="34"/>
      <c r="AK1518" s="34"/>
      <c r="AL1518" s="34"/>
      <c r="AM1518" s="34"/>
      <c r="AN1518" s="34"/>
      <c r="AO1518" s="34"/>
      <c r="AP1518" s="34"/>
      <c r="AQ1518" s="34"/>
      <c r="AR1518" s="34"/>
      <c r="AS1518" s="34"/>
      <c r="AT1518" s="34"/>
      <c r="AU1518" s="34"/>
      <c r="AV1518" s="34"/>
      <c r="AW1518" s="34"/>
      <c r="AX1518" s="34"/>
    </row>
    <row r="1519" spans="1:251" ht="15" thickBot="1">
      <c r="B1519" s="32"/>
      <c r="C1519" s="32"/>
      <c r="D1519" s="32"/>
      <c r="E1519" s="32"/>
      <c r="F1519" s="32"/>
      <c r="G1519" s="32"/>
      <c r="H1519" s="32"/>
      <c r="I1519" s="32"/>
      <c r="J1519" s="32"/>
      <c r="K1519" s="32"/>
      <c r="L1519" s="33"/>
      <c r="M1519" s="33"/>
      <c r="N1519" s="33"/>
      <c r="O1519" s="33"/>
      <c r="P1519" s="32"/>
      <c r="Q1519" s="32"/>
      <c r="R1519" s="32"/>
      <c r="S1519" s="32"/>
      <c r="T1519" s="32"/>
      <c r="U1519" s="32"/>
      <c r="V1519" s="34"/>
      <c r="W1519" s="34"/>
      <c r="X1519" s="34"/>
      <c r="Y1519" s="34"/>
      <c r="Z1519" s="34"/>
      <c r="AA1519" s="34"/>
      <c r="AB1519" s="34"/>
      <c r="AC1519" s="34"/>
      <c r="AD1519" s="34"/>
      <c r="AE1519" s="34"/>
      <c r="AF1519" s="34"/>
      <c r="AG1519" s="34"/>
      <c r="AH1519" s="34"/>
      <c r="AI1519" s="34"/>
      <c r="AJ1519" s="34"/>
      <c r="AK1519" s="34"/>
      <c r="AL1519" s="34"/>
      <c r="AM1519" s="34"/>
      <c r="AN1519" s="34"/>
      <c r="AO1519" s="34"/>
      <c r="AP1519" s="34"/>
      <c r="AQ1519" s="34"/>
      <c r="AR1519" s="34"/>
      <c r="AS1519" s="34"/>
      <c r="AT1519" s="34"/>
      <c r="AU1519" s="34"/>
      <c r="AV1519" s="34"/>
      <c r="AW1519" s="34"/>
      <c r="AX1519" s="46" t="s">
        <v>95</v>
      </c>
    </row>
    <row r="1520" spans="1:251" s="40" customFormat="1" ht="13.5" customHeight="1">
      <c r="A1520" s="32"/>
      <c r="B1520" s="112" t="s">
        <v>96</v>
      </c>
      <c r="C1520" s="113"/>
      <c r="D1520" s="113"/>
      <c r="E1520" s="113"/>
      <c r="F1520" s="113"/>
      <c r="G1520" s="113"/>
      <c r="H1520" s="113"/>
      <c r="I1520" s="113"/>
      <c r="J1520" s="113"/>
      <c r="K1520" s="113"/>
      <c r="L1520" s="113"/>
      <c r="M1520" s="113"/>
      <c r="N1520" s="113"/>
      <c r="O1520" s="113"/>
      <c r="P1520" s="113"/>
      <c r="Q1520" s="113"/>
      <c r="R1520" s="113"/>
      <c r="S1520" s="113"/>
      <c r="T1520" s="113"/>
      <c r="U1520" s="113"/>
      <c r="V1520" s="113"/>
      <c r="W1520" s="113"/>
      <c r="X1520" s="113"/>
      <c r="Y1520" s="113"/>
      <c r="Z1520" s="114"/>
      <c r="AA1520" s="118" t="s">
        <v>97</v>
      </c>
      <c r="AB1520" s="113"/>
      <c r="AC1520" s="113"/>
      <c r="AD1520" s="113"/>
      <c r="AE1520" s="113"/>
      <c r="AF1520" s="113"/>
      <c r="AG1520" s="113"/>
      <c r="AH1520" s="113"/>
      <c r="AI1520" s="114"/>
      <c r="AJ1520" s="118" t="s">
        <v>98</v>
      </c>
      <c r="AK1520" s="113"/>
      <c r="AL1520" s="113"/>
      <c r="AM1520" s="113"/>
      <c r="AN1520" s="113"/>
      <c r="AO1520" s="113"/>
      <c r="AP1520" s="113"/>
      <c r="AQ1520" s="113"/>
      <c r="AR1520" s="114"/>
      <c r="AS1520" s="118" t="s">
        <v>99</v>
      </c>
      <c r="AT1520" s="113"/>
      <c r="AU1520" s="113"/>
      <c r="AV1520" s="113"/>
      <c r="AW1520" s="113"/>
      <c r="AX1520" s="120"/>
      <c r="AY1520" s="26"/>
      <c r="AZ1520" s="26"/>
      <c r="BA1520" s="26"/>
      <c r="BB1520" s="26"/>
      <c r="BC1520" s="26"/>
      <c r="BD1520" s="26"/>
      <c r="BE1520" s="26"/>
      <c r="BF1520" s="26"/>
      <c r="BG1520" s="26"/>
      <c r="BH1520" s="26"/>
      <c r="BI1520" s="26"/>
      <c r="BJ1520" s="26"/>
      <c r="BK1520" s="26"/>
      <c r="BL1520" s="26"/>
      <c r="BM1520" s="26"/>
      <c r="BN1520" s="26"/>
      <c r="BO1520" s="26"/>
      <c r="BP1520" s="26"/>
      <c r="BQ1520" s="26"/>
      <c r="BR1520" s="26"/>
      <c r="BS1520" s="26"/>
      <c r="BT1520" s="26"/>
      <c r="BU1520" s="26"/>
      <c r="BV1520" s="26"/>
      <c r="BW1520" s="26"/>
      <c r="BX1520" s="26"/>
      <c r="BY1520" s="26"/>
      <c r="BZ1520" s="26"/>
      <c r="CA1520" s="26"/>
      <c r="CB1520" s="26"/>
      <c r="CC1520" s="26"/>
      <c r="CD1520" s="26"/>
      <c r="CE1520" s="26"/>
      <c r="CF1520" s="26"/>
      <c r="CG1520" s="26"/>
      <c r="CH1520" s="26"/>
      <c r="CI1520" s="26"/>
      <c r="CJ1520" s="26"/>
      <c r="CK1520" s="26"/>
      <c r="CL1520" s="26"/>
      <c r="CM1520" s="26"/>
      <c r="CN1520" s="26"/>
      <c r="CO1520" s="26"/>
      <c r="CP1520" s="26"/>
      <c r="CQ1520" s="26"/>
      <c r="CR1520" s="26"/>
      <c r="CS1520" s="26"/>
      <c r="CT1520" s="26"/>
      <c r="CU1520" s="26"/>
      <c r="CV1520" s="26"/>
      <c r="CW1520" s="26"/>
      <c r="CX1520" s="26"/>
      <c r="CY1520" s="26"/>
      <c r="CZ1520" s="26"/>
      <c r="DA1520" s="26"/>
      <c r="DB1520" s="26"/>
      <c r="DC1520" s="26"/>
      <c r="DD1520" s="26"/>
      <c r="DE1520" s="26"/>
      <c r="DF1520" s="26"/>
      <c r="DG1520" s="26"/>
      <c r="DH1520" s="26"/>
      <c r="DI1520" s="26"/>
      <c r="DJ1520" s="26"/>
      <c r="DK1520" s="26"/>
      <c r="DL1520" s="26"/>
      <c r="DM1520" s="26"/>
      <c r="DN1520" s="26"/>
      <c r="DO1520" s="26"/>
      <c r="DP1520" s="26"/>
      <c r="DQ1520" s="26"/>
      <c r="DR1520" s="26"/>
      <c r="DS1520" s="26"/>
      <c r="DT1520" s="26"/>
      <c r="DU1520" s="26"/>
      <c r="DV1520" s="26"/>
      <c r="DW1520" s="26"/>
      <c r="DX1520" s="26"/>
      <c r="DY1520" s="26"/>
      <c r="DZ1520" s="26"/>
      <c r="EA1520" s="26"/>
      <c r="EB1520" s="26"/>
      <c r="EC1520" s="26"/>
      <c r="ED1520" s="26"/>
      <c r="EE1520" s="26"/>
      <c r="EF1520" s="26"/>
      <c r="EG1520" s="26"/>
      <c r="EH1520" s="26"/>
      <c r="EI1520" s="26"/>
      <c r="EJ1520" s="26"/>
      <c r="EK1520" s="26"/>
      <c r="EL1520" s="26"/>
      <c r="EM1520" s="26"/>
      <c r="EN1520" s="26"/>
      <c r="EO1520" s="26"/>
      <c r="EP1520" s="26"/>
      <c r="EQ1520" s="26"/>
      <c r="ER1520" s="26"/>
      <c r="ES1520" s="26"/>
      <c r="ET1520" s="26"/>
      <c r="EU1520" s="26"/>
      <c r="EV1520" s="26"/>
      <c r="EW1520" s="26"/>
      <c r="EX1520" s="26"/>
      <c r="EY1520" s="26"/>
      <c r="EZ1520" s="26"/>
      <c r="FA1520" s="26"/>
      <c r="FB1520" s="26"/>
      <c r="FC1520" s="26"/>
      <c r="FD1520" s="26"/>
      <c r="FE1520" s="26"/>
      <c r="FF1520" s="26"/>
      <c r="FG1520" s="26"/>
      <c r="FH1520" s="26"/>
      <c r="FI1520" s="26"/>
      <c r="FJ1520" s="26"/>
      <c r="FK1520" s="26"/>
      <c r="FL1520" s="26"/>
      <c r="FM1520" s="26"/>
      <c r="FN1520" s="26"/>
      <c r="FO1520" s="26"/>
      <c r="FP1520" s="26"/>
      <c r="FQ1520" s="26"/>
      <c r="FR1520" s="26"/>
      <c r="FS1520" s="26"/>
      <c r="FT1520" s="26"/>
      <c r="FU1520" s="26"/>
      <c r="FV1520" s="26"/>
      <c r="FW1520" s="26"/>
      <c r="FX1520" s="26"/>
      <c r="FY1520" s="26"/>
      <c r="FZ1520" s="26"/>
      <c r="GA1520" s="26"/>
      <c r="GB1520" s="26"/>
      <c r="GC1520" s="26"/>
      <c r="GD1520" s="26"/>
      <c r="GE1520" s="26"/>
      <c r="GF1520" s="26"/>
      <c r="GG1520" s="26"/>
      <c r="GH1520" s="26"/>
      <c r="GI1520" s="26"/>
      <c r="GJ1520" s="26"/>
      <c r="GK1520" s="26"/>
      <c r="GL1520" s="26"/>
      <c r="GM1520" s="26"/>
      <c r="GN1520" s="26"/>
      <c r="GO1520" s="26"/>
      <c r="GP1520" s="26"/>
      <c r="GQ1520" s="26"/>
      <c r="GR1520" s="26"/>
      <c r="GS1520" s="26"/>
      <c r="GT1520" s="26"/>
      <c r="GU1520" s="26"/>
      <c r="GV1520" s="26"/>
      <c r="GW1520" s="26"/>
      <c r="GX1520" s="26"/>
      <c r="GY1520" s="26"/>
      <c r="GZ1520" s="26"/>
      <c r="HA1520" s="26"/>
      <c r="HB1520" s="26"/>
      <c r="HC1520" s="26"/>
      <c r="HD1520" s="26"/>
      <c r="HE1520" s="26"/>
      <c r="HF1520" s="26"/>
      <c r="HG1520" s="26"/>
      <c r="HH1520" s="26"/>
      <c r="HI1520" s="26"/>
      <c r="HJ1520" s="26"/>
      <c r="HK1520" s="26"/>
      <c r="HL1520" s="26"/>
      <c r="HM1520" s="26"/>
      <c r="HN1520" s="26"/>
      <c r="HO1520" s="26"/>
      <c r="HP1520" s="26"/>
      <c r="HQ1520" s="26"/>
      <c r="HR1520" s="26"/>
      <c r="HS1520" s="26"/>
      <c r="HT1520" s="26"/>
      <c r="HU1520" s="26"/>
      <c r="HV1520" s="26"/>
      <c r="HW1520" s="26"/>
      <c r="HX1520" s="26"/>
      <c r="HY1520" s="26"/>
      <c r="HZ1520" s="26"/>
      <c r="IA1520" s="26"/>
      <c r="IB1520" s="26"/>
      <c r="IC1520" s="26"/>
      <c r="ID1520" s="26"/>
      <c r="IE1520" s="26"/>
      <c r="IF1520" s="26"/>
      <c r="IG1520" s="26"/>
      <c r="IH1520" s="26"/>
      <c r="II1520" s="26"/>
      <c r="IJ1520" s="26"/>
      <c r="IK1520" s="26"/>
      <c r="IL1520" s="26"/>
      <c r="IM1520" s="26"/>
      <c r="IN1520" s="26"/>
      <c r="IO1520" s="26"/>
      <c r="IP1520" s="26"/>
      <c r="IQ1520" s="26"/>
    </row>
    <row r="1521" spans="1:251" s="40" customFormat="1">
      <c r="A1521" s="32"/>
      <c r="B1521" s="115"/>
      <c r="C1521" s="116"/>
      <c r="D1521" s="116"/>
      <c r="E1521" s="116"/>
      <c r="F1521" s="116"/>
      <c r="G1521" s="116"/>
      <c r="H1521" s="116"/>
      <c r="I1521" s="116"/>
      <c r="J1521" s="116"/>
      <c r="K1521" s="116"/>
      <c r="L1521" s="116"/>
      <c r="M1521" s="116"/>
      <c r="N1521" s="116"/>
      <c r="O1521" s="116"/>
      <c r="P1521" s="116"/>
      <c r="Q1521" s="116"/>
      <c r="R1521" s="116"/>
      <c r="S1521" s="116"/>
      <c r="T1521" s="116"/>
      <c r="U1521" s="116"/>
      <c r="V1521" s="116"/>
      <c r="W1521" s="116"/>
      <c r="X1521" s="116"/>
      <c r="Y1521" s="116"/>
      <c r="Z1521" s="117"/>
      <c r="AA1521" s="119"/>
      <c r="AB1521" s="116"/>
      <c r="AC1521" s="116"/>
      <c r="AD1521" s="116"/>
      <c r="AE1521" s="116"/>
      <c r="AF1521" s="116"/>
      <c r="AG1521" s="116"/>
      <c r="AH1521" s="116"/>
      <c r="AI1521" s="117"/>
      <c r="AJ1521" s="119"/>
      <c r="AK1521" s="116"/>
      <c r="AL1521" s="116"/>
      <c r="AM1521" s="116"/>
      <c r="AN1521" s="116"/>
      <c r="AO1521" s="116"/>
      <c r="AP1521" s="116"/>
      <c r="AQ1521" s="116"/>
      <c r="AR1521" s="117"/>
      <c r="AS1521" s="119"/>
      <c r="AT1521" s="116"/>
      <c r="AU1521" s="116"/>
      <c r="AV1521" s="116"/>
      <c r="AW1521" s="116"/>
      <c r="AX1521" s="121"/>
      <c r="AY1521" s="26"/>
      <c r="AZ1521" s="26"/>
      <c r="BA1521" s="26"/>
      <c r="BB1521" s="47"/>
      <c r="BC1521" s="48"/>
      <c r="BE1521" s="26"/>
      <c r="BF1521" s="26"/>
      <c r="BG1521" s="26"/>
      <c r="BH1521" s="26"/>
      <c r="BI1521" s="26"/>
      <c r="BJ1521" s="26"/>
      <c r="BK1521" s="26"/>
      <c r="BL1521" s="26"/>
      <c r="BM1521" s="26"/>
      <c r="BN1521" s="26"/>
      <c r="BO1521" s="26"/>
      <c r="BP1521" s="26"/>
      <c r="BQ1521" s="26"/>
      <c r="BR1521" s="26"/>
      <c r="BS1521" s="26"/>
      <c r="BT1521" s="26"/>
      <c r="BU1521" s="26"/>
      <c r="BV1521" s="26"/>
      <c r="BW1521" s="26"/>
      <c r="BX1521" s="26"/>
      <c r="BY1521" s="26"/>
      <c r="BZ1521" s="26"/>
      <c r="CA1521" s="26"/>
      <c r="CB1521" s="26"/>
      <c r="CC1521" s="26"/>
      <c r="CD1521" s="26"/>
      <c r="CE1521" s="26"/>
      <c r="CF1521" s="26"/>
      <c r="CG1521" s="26"/>
      <c r="CH1521" s="26"/>
      <c r="CI1521" s="26"/>
      <c r="CJ1521" s="26"/>
      <c r="CK1521" s="26"/>
      <c r="CL1521" s="26"/>
      <c r="CM1521" s="26"/>
      <c r="CN1521" s="26"/>
      <c r="CO1521" s="26"/>
      <c r="CP1521" s="26"/>
      <c r="CQ1521" s="26"/>
      <c r="CR1521" s="26"/>
      <c r="CS1521" s="26"/>
      <c r="CT1521" s="26"/>
      <c r="CU1521" s="26"/>
      <c r="CV1521" s="26"/>
      <c r="CW1521" s="26"/>
      <c r="CX1521" s="26"/>
      <c r="CY1521" s="26"/>
      <c r="CZ1521" s="26"/>
      <c r="DA1521" s="26"/>
      <c r="DB1521" s="26"/>
      <c r="DC1521" s="26"/>
      <c r="DD1521" s="26"/>
      <c r="DE1521" s="26"/>
      <c r="DF1521" s="26"/>
      <c r="DG1521" s="26"/>
      <c r="DH1521" s="26"/>
      <c r="DI1521" s="26"/>
      <c r="DJ1521" s="26"/>
      <c r="DK1521" s="26"/>
      <c r="DL1521" s="26"/>
      <c r="DM1521" s="26"/>
      <c r="DN1521" s="26"/>
      <c r="DO1521" s="26"/>
      <c r="DP1521" s="26"/>
      <c r="DQ1521" s="26"/>
      <c r="DR1521" s="26"/>
      <c r="DS1521" s="26"/>
      <c r="DT1521" s="26"/>
      <c r="DU1521" s="26"/>
      <c r="DV1521" s="26"/>
      <c r="DW1521" s="26"/>
      <c r="DX1521" s="26"/>
      <c r="DY1521" s="26"/>
      <c r="DZ1521" s="26"/>
      <c r="EA1521" s="26"/>
      <c r="EB1521" s="26"/>
      <c r="EC1521" s="26"/>
      <c r="ED1521" s="26"/>
      <c r="EE1521" s="26"/>
      <c r="EF1521" s="26"/>
      <c r="EG1521" s="26"/>
      <c r="EH1521" s="26"/>
      <c r="EI1521" s="26"/>
      <c r="EJ1521" s="26"/>
      <c r="EK1521" s="26"/>
      <c r="EL1521" s="26"/>
      <c r="EM1521" s="26"/>
      <c r="EN1521" s="26"/>
      <c r="EO1521" s="26"/>
      <c r="EP1521" s="26"/>
      <c r="EQ1521" s="26"/>
      <c r="ER1521" s="26"/>
      <c r="ES1521" s="26"/>
      <c r="ET1521" s="26"/>
      <c r="EU1521" s="26"/>
      <c r="EV1521" s="26"/>
      <c r="EW1521" s="26"/>
      <c r="EX1521" s="26"/>
      <c r="EY1521" s="26"/>
      <c r="EZ1521" s="26"/>
      <c r="FA1521" s="26"/>
      <c r="FB1521" s="26"/>
      <c r="FC1521" s="26"/>
      <c r="FD1521" s="26"/>
      <c r="FE1521" s="26"/>
      <c r="FF1521" s="26"/>
      <c r="FG1521" s="26"/>
      <c r="FH1521" s="26"/>
      <c r="FI1521" s="26"/>
      <c r="FJ1521" s="26"/>
      <c r="FK1521" s="26"/>
      <c r="FL1521" s="26"/>
      <c r="FM1521" s="26"/>
      <c r="FN1521" s="26"/>
      <c r="FO1521" s="26"/>
      <c r="FP1521" s="26"/>
      <c r="FQ1521" s="26"/>
      <c r="FR1521" s="26"/>
      <c r="FS1521" s="26"/>
      <c r="FT1521" s="26"/>
      <c r="FU1521" s="26"/>
      <c r="FV1521" s="26"/>
      <c r="FW1521" s="26"/>
      <c r="FX1521" s="26"/>
      <c r="FY1521" s="26"/>
      <c r="FZ1521" s="26"/>
      <c r="GA1521" s="26"/>
      <c r="GB1521" s="26"/>
      <c r="GC1521" s="26"/>
      <c r="GD1521" s="26"/>
      <c r="GE1521" s="26"/>
      <c r="GF1521" s="26"/>
      <c r="GG1521" s="26"/>
      <c r="GH1521" s="26"/>
      <c r="GI1521" s="26"/>
      <c r="GJ1521" s="26"/>
      <c r="GK1521" s="26"/>
      <c r="GL1521" s="26"/>
      <c r="GM1521" s="26"/>
      <c r="GN1521" s="26"/>
      <c r="GO1521" s="26"/>
      <c r="GP1521" s="26"/>
      <c r="GQ1521" s="26"/>
      <c r="GR1521" s="26"/>
      <c r="GS1521" s="26"/>
      <c r="GT1521" s="26"/>
      <c r="GU1521" s="26"/>
      <c r="GV1521" s="26"/>
      <c r="GW1521" s="26"/>
      <c r="GX1521" s="26"/>
      <c r="GY1521" s="26"/>
      <c r="GZ1521" s="26"/>
      <c r="HA1521" s="26"/>
      <c r="HB1521" s="26"/>
      <c r="HC1521" s="26"/>
      <c r="HD1521" s="26"/>
      <c r="HE1521" s="26"/>
      <c r="HF1521" s="26"/>
      <c r="HG1521" s="26"/>
      <c r="HH1521" s="26"/>
      <c r="HI1521" s="26"/>
      <c r="HJ1521" s="26"/>
      <c r="HK1521" s="26"/>
      <c r="HL1521" s="26"/>
      <c r="HM1521" s="26"/>
      <c r="HN1521" s="26"/>
      <c r="HO1521" s="26"/>
      <c r="HP1521" s="26"/>
      <c r="HQ1521" s="26"/>
      <c r="HR1521" s="26"/>
      <c r="HS1521" s="26"/>
      <c r="HT1521" s="26"/>
      <c r="HU1521" s="26"/>
      <c r="HV1521" s="26"/>
      <c r="HW1521" s="26"/>
      <c r="HX1521" s="26"/>
      <c r="HY1521" s="26"/>
      <c r="HZ1521" s="26"/>
      <c r="IA1521" s="26"/>
      <c r="IB1521" s="26"/>
      <c r="IC1521" s="26"/>
      <c r="ID1521" s="26"/>
      <c r="IE1521" s="26"/>
      <c r="IF1521" s="26"/>
      <c r="IG1521" s="26"/>
      <c r="IH1521" s="26"/>
      <c r="II1521" s="26"/>
      <c r="IJ1521" s="26"/>
      <c r="IK1521" s="26"/>
      <c r="IL1521" s="26"/>
      <c r="IM1521" s="26"/>
      <c r="IN1521" s="26"/>
      <c r="IO1521" s="26"/>
      <c r="IP1521" s="26"/>
      <c r="IQ1521" s="26"/>
    </row>
    <row r="1522" spans="1:251" s="40" customFormat="1" ht="18.75" customHeight="1">
      <c r="A1522" s="32"/>
      <c r="B1522" s="49"/>
      <c r="C1522" s="84" t="s">
        <v>316</v>
      </c>
      <c r="D1522" s="85"/>
      <c r="E1522" s="85"/>
      <c r="F1522" s="85"/>
      <c r="G1522" s="85"/>
      <c r="H1522" s="85"/>
      <c r="I1522" s="85"/>
      <c r="J1522" s="85"/>
      <c r="K1522" s="85"/>
      <c r="L1522" s="85"/>
      <c r="M1522" s="85"/>
      <c r="N1522" s="85"/>
      <c r="O1522" s="85"/>
      <c r="P1522" s="85"/>
      <c r="Q1522" s="85"/>
      <c r="R1522" s="85"/>
      <c r="S1522" s="85"/>
      <c r="T1522" s="85"/>
      <c r="U1522" s="85"/>
      <c r="V1522" s="85"/>
      <c r="W1522" s="85"/>
      <c r="X1522" s="85"/>
      <c r="Y1522" s="85"/>
      <c r="Z1522" s="86"/>
      <c r="AA1522" s="87">
        <v>4870</v>
      </c>
      <c r="AB1522" s="88"/>
      <c r="AC1522" s="88"/>
      <c r="AD1522" s="88"/>
      <c r="AE1522" s="88"/>
      <c r="AF1522" s="88"/>
      <c r="AG1522" s="88"/>
      <c r="AH1522" s="88"/>
      <c r="AI1522" s="89"/>
      <c r="AJ1522" s="87">
        <v>5375</v>
      </c>
      <c r="AK1522" s="88"/>
      <c r="AL1522" s="88"/>
      <c r="AM1522" s="88"/>
      <c r="AN1522" s="88"/>
      <c r="AO1522" s="88"/>
      <c r="AP1522" s="88"/>
      <c r="AQ1522" s="88"/>
      <c r="AR1522" s="89"/>
      <c r="AS1522" s="90"/>
      <c r="AT1522" s="91"/>
      <c r="AU1522" s="91"/>
      <c r="AV1522" s="91"/>
      <c r="AW1522" s="91"/>
      <c r="AX1522" s="92"/>
      <c r="AY1522" s="26"/>
      <c r="AZ1522" s="26"/>
      <c r="BA1522" s="26"/>
      <c r="BB1522" s="26"/>
      <c r="BC1522" s="26"/>
      <c r="BD1522" s="26"/>
      <c r="BE1522" s="26"/>
      <c r="BF1522" s="26"/>
      <c r="BG1522" s="26"/>
      <c r="BH1522" s="26"/>
      <c r="BI1522" s="26"/>
      <c r="BJ1522" s="26"/>
      <c r="BK1522" s="26"/>
      <c r="BL1522" s="26"/>
      <c r="BM1522" s="26"/>
      <c r="BN1522" s="26"/>
      <c r="BO1522" s="26"/>
      <c r="BP1522" s="26"/>
      <c r="BQ1522" s="26"/>
      <c r="BR1522" s="26"/>
      <c r="BS1522" s="26"/>
      <c r="BT1522" s="26"/>
      <c r="BU1522" s="26"/>
      <c r="BV1522" s="26"/>
      <c r="BW1522" s="26"/>
      <c r="BX1522" s="26"/>
      <c r="BY1522" s="26"/>
      <c r="BZ1522" s="26"/>
      <c r="CA1522" s="26"/>
      <c r="CB1522" s="26"/>
      <c r="CC1522" s="26"/>
      <c r="CD1522" s="26"/>
      <c r="CE1522" s="26"/>
      <c r="CF1522" s="26"/>
      <c r="CG1522" s="26"/>
      <c r="CH1522" s="26"/>
      <c r="CI1522" s="26"/>
      <c r="CJ1522" s="26"/>
      <c r="CK1522" s="26"/>
      <c r="CL1522" s="26"/>
      <c r="CM1522" s="26"/>
      <c r="CN1522" s="26"/>
      <c r="CO1522" s="26"/>
      <c r="CP1522" s="26"/>
      <c r="CQ1522" s="26"/>
      <c r="CR1522" s="26"/>
      <c r="CS1522" s="26"/>
      <c r="CT1522" s="26"/>
      <c r="CU1522" s="26"/>
      <c r="CV1522" s="26"/>
      <c r="CW1522" s="26"/>
      <c r="CX1522" s="26"/>
      <c r="CY1522" s="26"/>
      <c r="CZ1522" s="26"/>
      <c r="DA1522" s="26"/>
      <c r="DB1522" s="26"/>
      <c r="DC1522" s="26"/>
      <c r="DD1522" s="26"/>
      <c r="DE1522" s="26"/>
      <c r="DF1522" s="26"/>
      <c r="DG1522" s="26"/>
      <c r="DH1522" s="26"/>
      <c r="DI1522" s="26"/>
      <c r="DJ1522" s="26"/>
      <c r="DK1522" s="26"/>
      <c r="DL1522" s="26"/>
      <c r="DM1522" s="26"/>
      <c r="DN1522" s="26"/>
      <c r="DO1522" s="26"/>
      <c r="DP1522" s="26"/>
      <c r="DQ1522" s="26"/>
      <c r="DR1522" s="26"/>
      <c r="DS1522" s="26"/>
      <c r="DT1522" s="26"/>
      <c r="DU1522" s="26"/>
      <c r="DV1522" s="26"/>
      <c r="DW1522" s="26"/>
      <c r="DX1522" s="26"/>
      <c r="DY1522" s="26"/>
      <c r="DZ1522" s="26"/>
      <c r="EA1522" s="26"/>
      <c r="EB1522" s="26"/>
      <c r="EC1522" s="26"/>
      <c r="ED1522" s="26"/>
      <c r="EE1522" s="26"/>
      <c r="EF1522" s="26"/>
      <c r="EG1522" s="26"/>
      <c r="EH1522" s="26"/>
      <c r="EI1522" s="26"/>
      <c r="EJ1522" s="26"/>
      <c r="EK1522" s="26"/>
      <c r="EL1522" s="26"/>
      <c r="EM1522" s="26"/>
      <c r="EN1522" s="26"/>
      <c r="EO1522" s="26"/>
      <c r="EP1522" s="26"/>
      <c r="EQ1522" s="26"/>
      <c r="ER1522" s="26"/>
      <c r="ES1522" s="26"/>
      <c r="ET1522" s="26"/>
      <c r="EU1522" s="26"/>
      <c r="EV1522" s="26"/>
      <c r="EW1522" s="26"/>
      <c r="EX1522" s="26"/>
      <c r="EY1522" s="26"/>
      <c r="EZ1522" s="26"/>
      <c r="FA1522" s="26"/>
      <c r="FB1522" s="26"/>
      <c r="FC1522" s="26"/>
      <c r="FD1522" s="26"/>
      <c r="FE1522" s="26"/>
      <c r="FF1522" s="26"/>
      <c r="FG1522" s="26"/>
      <c r="FH1522" s="26"/>
      <c r="FI1522" s="26"/>
      <c r="FJ1522" s="26"/>
      <c r="FK1522" s="26"/>
      <c r="FL1522" s="26"/>
      <c r="FM1522" s="26"/>
      <c r="FN1522" s="26"/>
      <c r="FO1522" s="26"/>
      <c r="FP1522" s="26"/>
      <c r="FQ1522" s="26"/>
      <c r="FR1522" s="26"/>
      <c r="FS1522" s="26"/>
      <c r="FT1522" s="26"/>
      <c r="FU1522" s="26"/>
      <c r="FV1522" s="26"/>
      <c r="FW1522" s="26"/>
      <c r="FX1522" s="26"/>
      <c r="FY1522" s="26"/>
      <c r="FZ1522" s="26"/>
      <c r="GA1522" s="26"/>
      <c r="GB1522" s="26"/>
      <c r="GC1522" s="26"/>
      <c r="GD1522" s="26"/>
      <c r="GE1522" s="26"/>
      <c r="GF1522" s="26"/>
      <c r="GG1522" s="26"/>
      <c r="GH1522" s="26"/>
      <c r="GI1522" s="26"/>
      <c r="GJ1522" s="26"/>
      <c r="GK1522" s="26"/>
      <c r="GL1522" s="26"/>
      <c r="GM1522" s="26"/>
      <c r="GN1522" s="26"/>
      <c r="GO1522" s="26"/>
      <c r="GP1522" s="26"/>
      <c r="GQ1522" s="26"/>
      <c r="GR1522" s="26"/>
      <c r="GS1522" s="26"/>
      <c r="GT1522" s="26"/>
      <c r="GU1522" s="26"/>
      <c r="GV1522" s="26"/>
      <c r="GW1522" s="26"/>
      <c r="GX1522" s="26"/>
      <c r="GY1522" s="26"/>
      <c r="GZ1522" s="26"/>
      <c r="HA1522" s="26"/>
      <c r="HB1522" s="26"/>
      <c r="HC1522" s="26"/>
      <c r="HD1522" s="26"/>
      <c r="HE1522" s="26"/>
      <c r="HF1522" s="26"/>
      <c r="HG1522" s="26"/>
      <c r="HH1522" s="26"/>
      <c r="HI1522" s="26"/>
      <c r="HJ1522" s="26"/>
      <c r="HK1522" s="26"/>
      <c r="HL1522" s="26"/>
      <c r="HM1522" s="26"/>
      <c r="HN1522" s="26"/>
      <c r="HO1522" s="26"/>
      <c r="HP1522" s="26"/>
      <c r="HQ1522" s="26"/>
      <c r="HR1522" s="26"/>
      <c r="HS1522" s="26"/>
      <c r="HT1522" s="26"/>
      <c r="HU1522" s="26"/>
      <c r="HV1522" s="26"/>
      <c r="HW1522" s="26"/>
      <c r="HX1522" s="26"/>
      <c r="HY1522" s="26"/>
      <c r="HZ1522" s="26"/>
      <c r="IA1522" s="26"/>
      <c r="IB1522" s="26"/>
      <c r="IC1522" s="26"/>
      <c r="ID1522" s="26"/>
      <c r="IE1522" s="26"/>
      <c r="IF1522" s="26"/>
      <c r="IG1522" s="26"/>
      <c r="IH1522" s="26"/>
      <c r="II1522" s="26"/>
      <c r="IJ1522" s="26"/>
      <c r="IK1522" s="26"/>
      <c r="IL1522" s="26"/>
      <c r="IM1522" s="26"/>
      <c r="IN1522" s="26"/>
      <c r="IO1522" s="26"/>
      <c r="IP1522" s="26"/>
      <c r="IQ1522" s="26"/>
    </row>
    <row r="1523" spans="1:251" s="40" customFormat="1" ht="18.75" customHeight="1">
      <c r="A1523" s="32"/>
      <c r="B1523" s="49"/>
      <c r="C1523" s="84" t="s">
        <v>317</v>
      </c>
      <c r="D1523" s="85"/>
      <c r="E1523" s="85"/>
      <c r="F1523" s="85"/>
      <c r="G1523" s="85"/>
      <c r="H1523" s="85"/>
      <c r="I1523" s="85"/>
      <c r="J1523" s="85"/>
      <c r="K1523" s="85"/>
      <c r="L1523" s="85"/>
      <c r="M1523" s="85"/>
      <c r="N1523" s="85"/>
      <c r="O1523" s="85"/>
      <c r="P1523" s="85"/>
      <c r="Q1523" s="85"/>
      <c r="R1523" s="85"/>
      <c r="S1523" s="85"/>
      <c r="T1523" s="85"/>
      <c r="U1523" s="85"/>
      <c r="V1523" s="85"/>
      <c r="W1523" s="85"/>
      <c r="X1523" s="85"/>
      <c r="Y1523" s="85"/>
      <c r="Z1523" s="86"/>
      <c r="AA1523" s="87">
        <v>127</v>
      </c>
      <c r="AB1523" s="88"/>
      <c r="AC1523" s="88"/>
      <c r="AD1523" s="88"/>
      <c r="AE1523" s="88"/>
      <c r="AF1523" s="88"/>
      <c r="AG1523" s="88"/>
      <c r="AH1523" s="88"/>
      <c r="AI1523" s="89"/>
      <c r="AJ1523" s="87">
        <v>126</v>
      </c>
      <c r="AK1523" s="88"/>
      <c r="AL1523" s="88"/>
      <c r="AM1523" s="88"/>
      <c r="AN1523" s="88"/>
      <c r="AO1523" s="88"/>
      <c r="AP1523" s="88"/>
      <c r="AQ1523" s="88"/>
      <c r="AR1523" s="89"/>
      <c r="AS1523" s="90"/>
      <c r="AT1523" s="91"/>
      <c r="AU1523" s="91"/>
      <c r="AV1523" s="91"/>
      <c r="AW1523" s="91"/>
      <c r="AX1523" s="92"/>
      <c r="AY1523" s="26"/>
      <c r="AZ1523" s="26"/>
      <c r="BA1523" s="26"/>
      <c r="BB1523" s="26"/>
      <c r="BC1523" s="26"/>
      <c r="BD1523" s="26"/>
      <c r="BE1523" s="26"/>
      <c r="BF1523" s="26"/>
      <c r="BG1523" s="26"/>
      <c r="BH1523" s="26"/>
      <c r="BI1523" s="26"/>
      <c r="BJ1523" s="26"/>
      <c r="BK1523" s="26"/>
      <c r="BL1523" s="26"/>
      <c r="BM1523" s="26"/>
      <c r="BN1523" s="26"/>
      <c r="BO1523" s="26"/>
      <c r="BP1523" s="26"/>
      <c r="BQ1523" s="26"/>
      <c r="BR1523" s="26"/>
      <c r="BS1523" s="26"/>
      <c r="BT1523" s="26"/>
      <c r="BU1523" s="26"/>
      <c r="BV1523" s="26"/>
      <c r="BW1523" s="26"/>
      <c r="BX1523" s="26"/>
      <c r="BY1523" s="26"/>
      <c r="BZ1523" s="26"/>
      <c r="CA1523" s="26"/>
      <c r="CB1523" s="26"/>
      <c r="CC1523" s="26"/>
      <c r="CD1523" s="26"/>
      <c r="CE1523" s="26"/>
      <c r="CF1523" s="26"/>
      <c r="CG1523" s="26"/>
      <c r="CH1523" s="26"/>
      <c r="CI1523" s="26"/>
      <c r="CJ1523" s="26"/>
      <c r="CK1523" s="26"/>
      <c r="CL1523" s="26"/>
      <c r="CM1523" s="26"/>
      <c r="CN1523" s="26"/>
      <c r="CO1523" s="26"/>
      <c r="CP1523" s="26"/>
      <c r="CQ1523" s="26"/>
      <c r="CR1523" s="26"/>
      <c r="CS1523" s="26"/>
      <c r="CT1523" s="26"/>
      <c r="CU1523" s="26"/>
      <c r="CV1523" s="26"/>
      <c r="CW1523" s="26"/>
      <c r="CX1523" s="26"/>
      <c r="CY1523" s="26"/>
      <c r="CZ1523" s="26"/>
      <c r="DA1523" s="26"/>
      <c r="DB1523" s="26"/>
      <c r="DC1523" s="26"/>
      <c r="DD1523" s="26"/>
      <c r="DE1523" s="26"/>
      <c r="DF1523" s="26"/>
      <c r="DG1523" s="26"/>
      <c r="DH1523" s="26"/>
      <c r="DI1523" s="26"/>
      <c r="DJ1523" s="26"/>
      <c r="DK1523" s="26"/>
      <c r="DL1523" s="26"/>
      <c r="DM1523" s="26"/>
      <c r="DN1523" s="26"/>
      <c r="DO1523" s="26"/>
      <c r="DP1523" s="26"/>
      <c r="DQ1523" s="26"/>
      <c r="DR1523" s="26"/>
      <c r="DS1523" s="26"/>
      <c r="DT1523" s="26"/>
      <c r="DU1523" s="26"/>
      <c r="DV1523" s="26"/>
      <c r="DW1523" s="26"/>
      <c r="DX1523" s="26"/>
      <c r="DY1523" s="26"/>
      <c r="DZ1523" s="26"/>
      <c r="EA1523" s="26"/>
      <c r="EB1523" s="26"/>
      <c r="EC1523" s="26"/>
      <c r="ED1523" s="26"/>
      <c r="EE1523" s="26"/>
      <c r="EF1523" s="26"/>
      <c r="EG1523" s="26"/>
      <c r="EH1523" s="26"/>
      <c r="EI1523" s="26"/>
      <c r="EJ1523" s="26"/>
      <c r="EK1523" s="26"/>
      <c r="EL1523" s="26"/>
      <c r="EM1523" s="26"/>
      <c r="EN1523" s="26"/>
      <c r="EO1523" s="26"/>
      <c r="EP1523" s="26"/>
      <c r="EQ1523" s="26"/>
      <c r="ER1523" s="26"/>
      <c r="ES1523" s="26"/>
      <c r="ET1523" s="26"/>
      <c r="EU1523" s="26"/>
      <c r="EV1523" s="26"/>
      <c r="EW1523" s="26"/>
      <c r="EX1523" s="26"/>
      <c r="EY1523" s="26"/>
      <c r="EZ1523" s="26"/>
      <c r="FA1523" s="26"/>
      <c r="FB1523" s="26"/>
      <c r="FC1523" s="26"/>
      <c r="FD1523" s="26"/>
      <c r="FE1523" s="26"/>
      <c r="FF1523" s="26"/>
      <c r="FG1523" s="26"/>
      <c r="FH1523" s="26"/>
      <c r="FI1523" s="26"/>
      <c r="FJ1523" s="26"/>
      <c r="FK1523" s="26"/>
      <c r="FL1523" s="26"/>
      <c r="FM1523" s="26"/>
      <c r="FN1523" s="26"/>
      <c r="FO1523" s="26"/>
      <c r="FP1523" s="26"/>
      <c r="FQ1523" s="26"/>
      <c r="FR1523" s="26"/>
      <c r="FS1523" s="26"/>
      <c r="FT1523" s="26"/>
      <c r="FU1523" s="26"/>
      <c r="FV1523" s="26"/>
      <c r="FW1523" s="26"/>
      <c r="FX1523" s="26"/>
      <c r="FY1523" s="26"/>
      <c r="FZ1523" s="26"/>
      <c r="GA1523" s="26"/>
      <c r="GB1523" s="26"/>
      <c r="GC1523" s="26"/>
      <c r="GD1523" s="26"/>
      <c r="GE1523" s="26"/>
      <c r="GF1523" s="26"/>
      <c r="GG1523" s="26"/>
      <c r="GH1523" s="26"/>
      <c r="GI1523" s="26"/>
      <c r="GJ1523" s="26"/>
      <c r="GK1523" s="26"/>
      <c r="GL1523" s="26"/>
      <c r="GM1523" s="26"/>
      <c r="GN1523" s="26"/>
      <c r="GO1523" s="26"/>
      <c r="GP1523" s="26"/>
      <c r="GQ1523" s="26"/>
      <c r="GR1523" s="26"/>
      <c r="GS1523" s="26"/>
      <c r="GT1523" s="26"/>
      <c r="GU1523" s="26"/>
      <c r="GV1523" s="26"/>
      <c r="GW1523" s="26"/>
      <c r="GX1523" s="26"/>
      <c r="GY1523" s="26"/>
      <c r="GZ1523" s="26"/>
      <c r="HA1523" s="26"/>
      <c r="HB1523" s="26"/>
      <c r="HC1523" s="26"/>
      <c r="HD1523" s="26"/>
      <c r="HE1523" s="26"/>
      <c r="HF1523" s="26"/>
      <c r="HG1523" s="26"/>
      <c r="HH1523" s="26"/>
      <c r="HI1523" s="26"/>
      <c r="HJ1523" s="26"/>
      <c r="HK1523" s="26"/>
      <c r="HL1523" s="26"/>
      <c r="HM1523" s="26"/>
      <c r="HN1523" s="26"/>
      <c r="HO1523" s="26"/>
      <c r="HP1523" s="26"/>
      <c r="HQ1523" s="26"/>
      <c r="HR1523" s="26"/>
      <c r="HS1523" s="26"/>
      <c r="HT1523" s="26"/>
      <c r="HU1523" s="26"/>
      <c r="HV1523" s="26"/>
      <c r="HW1523" s="26"/>
      <c r="HX1523" s="26"/>
      <c r="HY1523" s="26"/>
      <c r="HZ1523" s="26"/>
      <c r="IA1523" s="26"/>
      <c r="IB1523" s="26"/>
      <c r="IC1523" s="26"/>
      <c r="ID1523" s="26"/>
      <c r="IE1523" s="26"/>
      <c r="IF1523" s="26"/>
      <c r="IG1523" s="26"/>
      <c r="IH1523" s="26"/>
      <c r="II1523" s="26"/>
      <c r="IJ1523" s="26"/>
      <c r="IK1523" s="26"/>
      <c r="IL1523" s="26"/>
      <c r="IM1523" s="26"/>
      <c r="IN1523" s="26"/>
      <c r="IO1523" s="26"/>
      <c r="IP1523" s="26"/>
      <c r="IQ1523" s="26"/>
    </row>
    <row r="1524" spans="1:251" s="40" customFormat="1" ht="18.75" customHeight="1" thickBot="1">
      <c r="A1524" s="41"/>
      <c r="B1524" s="93" t="s">
        <v>101</v>
      </c>
      <c r="C1524" s="94"/>
      <c r="D1524" s="94"/>
      <c r="E1524" s="94"/>
      <c r="F1524" s="94"/>
      <c r="G1524" s="94"/>
      <c r="H1524" s="94"/>
      <c r="I1524" s="94"/>
      <c r="J1524" s="94"/>
      <c r="K1524" s="94"/>
      <c r="L1524" s="94"/>
      <c r="M1524" s="94"/>
      <c r="N1524" s="94"/>
      <c r="O1524" s="94"/>
      <c r="P1524" s="94"/>
      <c r="Q1524" s="94"/>
      <c r="R1524" s="94"/>
      <c r="S1524" s="94"/>
      <c r="T1524" s="94"/>
      <c r="U1524" s="94"/>
      <c r="V1524" s="94"/>
      <c r="W1524" s="94"/>
      <c r="X1524" s="94"/>
      <c r="Y1524" s="94"/>
      <c r="Z1524" s="95"/>
      <c r="AA1524" s="96">
        <f>SUM($AA$1522:$AA$1523)</f>
        <v>4997</v>
      </c>
      <c r="AB1524" s="97"/>
      <c r="AC1524" s="97"/>
      <c r="AD1524" s="97"/>
      <c r="AE1524" s="97"/>
      <c r="AF1524" s="97"/>
      <c r="AG1524" s="97"/>
      <c r="AH1524" s="97"/>
      <c r="AI1524" s="98"/>
      <c r="AJ1524" s="96">
        <f>SUM($AJ$1522:$AJ$1523)</f>
        <v>5501</v>
      </c>
      <c r="AK1524" s="97"/>
      <c r="AL1524" s="97"/>
      <c r="AM1524" s="97"/>
      <c r="AN1524" s="97"/>
      <c r="AO1524" s="97"/>
      <c r="AP1524" s="97"/>
      <c r="AQ1524" s="97"/>
      <c r="AR1524" s="98"/>
      <c r="AS1524" s="99"/>
      <c r="AT1524" s="100"/>
      <c r="AU1524" s="100"/>
      <c r="AV1524" s="100"/>
      <c r="AW1524" s="100"/>
      <c r="AX1524" s="101"/>
      <c r="AY1524" s="26"/>
      <c r="AZ1524" s="26"/>
      <c r="BA1524" s="26"/>
      <c r="BB1524" s="26"/>
      <c r="BC1524" s="26"/>
      <c r="BD1524" s="26"/>
      <c r="BE1524" s="26"/>
      <c r="BF1524" s="26"/>
      <c r="BG1524" s="26"/>
      <c r="BH1524" s="26"/>
      <c r="BI1524" s="26"/>
      <c r="BJ1524" s="26"/>
      <c r="BK1524" s="26"/>
      <c r="BL1524" s="26"/>
      <c r="BM1524" s="26"/>
      <c r="BN1524" s="26"/>
      <c r="BO1524" s="26"/>
      <c r="BP1524" s="26"/>
      <c r="BQ1524" s="26"/>
      <c r="BR1524" s="26"/>
      <c r="BS1524" s="26"/>
      <c r="BT1524" s="26"/>
      <c r="BU1524" s="26"/>
      <c r="BV1524" s="26"/>
      <c r="BW1524" s="26"/>
      <c r="BX1524" s="26"/>
      <c r="BY1524" s="26"/>
      <c r="BZ1524" s="26"/>
      <c r="CA1524" s="26"/>
      <c r="CB1524" s="26"/>
      <c r="CC1524" s="26"/>
      <c r="CD1524" s="26"/>
      <c r="CE1524" s="26"/>
      <c r="CF1524" s="26"/>
      <c r="CG1524" s="26"/>
      <c r="CH1524" s="26"/>
      <c r="CI1524" s="26"/>
      <c r="CJ1524" s="26"/>
      <c r="CK1524" s="26"/>
      <c r="CL1524" s="26"/>
      <c r="CM1524" s="26"/>
      <c r="CN1524" s="26"/>
      <c r="CO1524" s="26"/>
      <c r="CP1524" s="26"/>
      <c r="CQ1524" s="26"/>
      <c r="CR1524" s="26"/>
      <c r="CS1524" s="26"/>
      <c r="CT1524" s="26"/>
      <c r="CU1524" s="26"/>
      <c r="CV1524" s="26"/>
      <c r="CW1524" s="26"/>
      <c r="CX1524" s="26"/>
      <c r="CY1524" s="26"/>
      <c r="CZ1524" s="26"/>
      <c r="DA1524" s="26"/>
      <c r="DB1524" s="26"/>
      <c r="DC1524" s="26"/>
      <c r="DD1524" s="26"/>
      <c r="DE1524" s="26"/>
      <c r="DF1524" s="26"/>
      <c r="DG1524" s="26"/>
      <c r="DH1524" s="26"/>
      <c r="DI1524" s="26"/>
      <c r="DJ1524" s="26"/>
      <c r="DK1524" s="26"/>
      <c r="DL1524" s="26"/>
      <c r="DM1524" s="26"/>
      <c r="DN1524" s="26"/>
      <c r="DO1524" s="26"/>
      <c r="DP1524" s="26"/>
      <c r="DQ1524" s="26"/>
      <c r="DR1524" s="26"/>
      <c r="DS1524" s="26"/>
      <c r="DT1524" s="26"/>
      <c r="DU1524" s="26"/>
      <c r="DV1524" s="26"/>
      <c r="DW1524" s="26"/>
      <c r="DX1524" s="26"/>
      <c r="DY1524" s="26"/>
      <c r="DZ1524" s="26"/>
      <c r="EA1524" s="26"/>
      <c r="EB1524" s="26"/>
      <c r="EC1524" s="26"/>
      <c r="ED1524" s="26"/>
      <c r="EE1524" s="26"/>
      <c r="EF1524" s="26"/>
      <c r="EG1524" s="26"/>
      <c r="EH1524" s="26"/>
      <c r="EI1524" s="26"/>
      <c r="EJ1524" s="26"/>
      <c r="EK1524" s="26"/>
      <c r="EL1524" s="26"/>
      <c r="EM1524" s="26"/>
      <c r="EN1524" s="26"/>
      <c r="EO1524" s="26"/>
      <c r="EP1524" s="26"/>
      <c r="EQ1524" s="26"/>
      <c r="ER1524" s="26"/>
      <c r="ES1524" s="26"/>
      <c r="ET1524" s="26"/>
      <c r="EU1524" s="26"/>
      <c r="EV1524" s="26"/>
      <c r="EW1524" s="26"/>
      <c r="EX1524" s="26"/>
      <c r="EY1524" s="26"/>
      <c r="EZ1524" s="26"/>
      <c r="FA1524" s="26"/>
      <c r="FB1524" s="26"/>
      <c r="FC1524" s="26"/>
      <c r="FD1524" s="26"/>
      <c r="FE1524" s="26"/>
      <c r="FF1524" s="26"/>
      <c r="FG1524" s="26"/>
      <c r="FH1524" s="26"/>
      <c r="FI1524" s="26"/>
      <c r="FJ1524" s="26"/>
      <c r="FK1524" s="26"/>
      <c r="FL1524" s="26"/>
      <c r="FM1524" s="26"/>
      <c r="FN1524" s="26"/>
      <c r="FO1524" s="26"/>
      <c r="FP1524" s="26"/>
      <c r="FQ1524" s="26"/>
      <c r="FR1524" s="26"/>
      <c r="FS1524" s="26"/>
      <c r="FT1524" s="26"/>
      <c r="FU1524" s="26"/>
      <c r="FV1524" s="26"/>
      <c r="FW1524" s="26"/>
      <c r="FX1524" s="26"/>
      <c r="FY1524" s="26"/>
      <c r="FZ1524" s="26"/>
      <c r="GA1524" s="26"/>
      <c r="GB1524" s="26"/>
      <c r="GC1524" s="26"/>
      <c r="GD1524" s="26"/>
      <c r="GE1524" s="26"/>
      <c r="GF1524" s="26"/>
      <c r="GG1524" s="26"/>
      <c r="GH1524" s="26"/>
      <c r="GI1524" s="26"/>
      <c r="GJ1524" s="26"/>
      <c r="GK1524" s="26"/>
      <c r="GL1524" s="26"/>
      <c r="GM1524" s="26"/>
      <c r="GN1524" s="26"/>
      <c r="GO1524" s="26"/>
      <c r="GP1524" s="26"/>
      <c r="GQ1524" s="26"/>
      <c r="GR1524" s="26"/>
      <c r="GS1524" s="26"/>
      <c r="GT1524" s="26"/>
      <c r="GU1524" s="26"/>
      <c r="GV1524" s="26"/>
      <c r="GW1524" s="26"/>
      <c r="GX1524" s="26"/>
      <c r="GY1524" s="26"/>
      <c r="GZ1524" s="26"/>
      <c r="HA1524" s="26"/>
      <c r="HB1524" s="26"/>
      <c r="HC1524" s="26"/>
      <c r="HD1524" s="26"/>
      <c r="HE1524" s="26"/>
      <c r="HF1524" s="26"/>
      <c r="HG1524" s="26"/>
      <c r="HH1524" s="26"/>
      <c r="HI1524" s="26"/>
      <c r="HJ1524" s="26"/>
      <c r="HK1524" s="26"/>
      <c r="HL1524" s="26"/>
      <c r="HM1524" s="26"/>
      <c r="HN1524" s="26"/>
      <c r="HO1524" s="26"/>
      <c r="HP1524" s="26"/>
      <c r="HQ1524" s="26"/>
      <c r="HR1524" s="26"/>
      <c r="HS1524" s="26"/>
      <c r="HT1524" s="26"/>
      <c r="HU1524" s="26"/>
      <c r="HV1524" s="26"/>
      <c r="HW1524" s="26"/>
      <c r="HX1524" s="26"/>
      <c r="HY1524" s="26"/>
      <c r="HZ1524" s="26"/>
      <c r="IA1524" s="26"/>
      <c r="IB1524" s="26"/>
      <c r="IC1524" s="26"/>
      <c r="ID1524" s="26"/>
      <c r="IE1524" s="26"/>
      <c r="IF1524" s="26"/>
      <c r="IG1524" s="26"/>
      <c r="IH1524" s="26"/>
      <c r="II1524" s="26"/>
      <c r="IJ1524" s="26"/>
      <c r="IK1524" s="26"/>
      <c r="IL1524" s="26"/>
      <c r="IM1524" s="26"/>
      <c r="IN1524" s="26"/>
      <c r="IO1524" s="26"/>
      <c r="IP1524" s="26"/>
      <c r="IQ1524" s="26"/>
    </row>
    <row r="1526" spans="1:251" ht="19.2">
      <c r="A1526" s="25" t="s">
        <v>87</v>
      </c>
      <c r="AW1526" s="27"/>
      <c r="AX1526" s="28"/>
      <c r="AY1526" s="27"/>
    </row>
    <row r="1528" spans="1:251" ht="18">
      <c r="B1528" s="102" t="s">
        <v>0</v>
      </c>
      <c r="C1528" s="103"/>
      <c r="D1528" s="103"/>
      <c r="E1528" s="103"/>
      <c r="F1528" s="103"/>
      <c r="G1528" s="103"/>
      <c r="H1528" s="103"/>
      <c r="I1528" s="103"/>
      <c r="J1528" s="103"/>
      <c r="K1528" s="103"/>
      <c r="L1528" s="103"/>
      <c r="M1528" s="103"/>
      <c r="N1528" s="103"/>
      <c r="O1528" s="103"/>
      <c r="P1528" s="103"/>
      <c r="Q1528" s="103"/>
      <c r="R1528" s="103"/>
      <c r="S1528" s="103"/>
      <c r="T1528" s="103"/>
      <c r="U1528" s="103"/>
      <c r="V1528" s="103"/>
      <c r="W1528" s="103"/>
      <c r="X1528" s="103"/>
      <c r="Y1528" s="103"/>
      <c r="Z1528" s="103"/>
      <c r="AA1528" s="103"/>
      <c r="AB1528" s="103"/>
      <c r="AC1528" s="103"/>
      <c r="AD1528" s="103"/>
      <c r="AE1528" s="103"/>
      <c r="AF1528" s="103"/>
      <c r="AG1528" s="103"/>
      <c r="AH1528" s="103"/>
      <c r="AI1528" s="103"/>
      <c r="AJ1528" s="103"/>
      <c r="AK1528" s="103"/>
      <c r="AL1528" s="103"/>
      <c r="AM1528" s="103"/>
      <c r="AN1528" s="103"/>
      <c r="AO1528" s="103"/>
      <c r="AP1528" s="103"/>
      <c r="AQ1528" s="103"/>
      <c r="AR1528" s="103"/>
      <c r="AS1528" s="103"/>
      <c r="AT1528" s="103"/>
      <c r="AU1528" s="103"/>
      <c r="AV1528" s="103"/>
      <c r="AW1528" s="103"/>
      <c r="AX1528" s="103"/>
    </row>
    <row r="1529" spans="1:251">
      <c r="Z1529" s="29"/>
      <c r="AD1529" s="29"/>
      <c r="AE1529" s="29"/>
      <c r="AF1529" s="29"/>
      <c r="AG1529" s="29"/>
      <c r="AH1529" s="29"/>
      <c r="AI1529" s="29"/>
      <c r="AO1529" s="29"/>
    </row>
    <row r="1530" spans="1:251" ht="13.8" thickBot="1">
      <c r="Z1530" s="29"/>
      <c r="AD1530" s="29"/>
      <c r="AE1530" s="29"/>
      <c r="AF1530" s="29"/>
      <c r="AG1530" s="29"/>
      <c r="AH1530" s="29"/>
      <c r="AI1530" s="29"/>
      <c r="AO1530" s="29"/>
      <c r="DI1530" s="30"/>
    </row>
    <row r="1531" spans="1:251" ht="24.75" customHeight="1" thickBot="1">
      <c r="B1531" s="104" t="s">
        <v>88</v>
      </c>
      <c r="C1531" s="105"/>
      <c r="D1531" s="105"/>
      <c r="E1531" s="105"/>
      <c r="F1531" s="105"/>
      <c r="G1531" s="105"/>
      <c r="H1531" s="106" t="s">
        <v>318</v>
      </c>
      <c r="I1531" s="107"/>
      <c r="J1531" s="107"/>
      <c r="K1531" s="107"/>
      <c r="L1531" s="107"/>
      <c r="M1531" s="107"/>
      <c r="N1531" s="107"/>
      <c r="O1531" s="107"/>
      <c r="P1531" s="107"/>
      <c r="Q1531" s="107"/>
      <c r="R1531" s="107"/>
      <c r="S1531" s="107"/>
      <c r="T1531" s="107"/>
      <c r="U1531" s="107"/>
      <c r="V1531" s="107"/>
      <c r="W1531" s="107"/>
      <c r="X1531" s="107"/>
      <c r="Y1531" s="107"/>
      <c r="Z1531" s="107"/>
      <c r="AA1531" s="107"/>
      <c r="AB1531" s="107"/>
      <c r="AC1531" s="107"/>
      <c r="AD1531" s="107"/>
      <c r="AE1531" s="107"/>
      <c r="AF1531" s="107"/>
      <c r="AG1531" s="107"/>
      <c r="AH1531" s="107"/>
      <c r="AI1531" s="107"/>
      <c r="AJ1531" s="107"/>
      <c r="AK1531" s="107"/>
      <c r="AL1531" s="107"/>
      <c r="AM1531" s="107"/>
      <c r="AN1531" s="107"/>
      <c r="AO1531" s="107"/>
      <c r="AP1531" s="107"/>
      <c r="AQ1531" s="107"/>
      <c r="AR1531" s="107"/>
      <c r="AS1531" s="107"/>
      <c r="AT1531" s="107"/>
      <c r="AU1531" s="107"/>
      <c r="AV1531" s="107"/>
      <c r="AW1531" s="107"/>
      <c r="AX1531" s="108"/>
      <c r="DI1531" s="30"/>
    </row>
    <row r="1532" spans="1:251" ht="14.4">
      <c r="B1532" s="31"/>
      <c r="C1532" s="31"/>
      <c r="D1532" s="31"/>
      <c r="E1532" s="31"/>
      <c r="F1532" s="31"/>
      <c r="G1532" s="31"/>
      <c r="H1532" s="32"/>
      <c r="I1532" s="32"/>
      <c r="J1532" s="32"/>
      <c r="K1532" s="32"/>
      <c r="L1532" s="33"/>
      <c r="M1532" s="33"/>
      <c r="N1532" s="33"/>
      <c r="O1532" s="33"/>
      <c r="P1532" s="32"/>
      <c r="Q1532" s="32"/>
      <c r="R1532" s="32"/>
      <c r="S1532" s="32"/>
      <c r="T1532" s="32"/>
      <c r="U1532" s="32"/>
      <c r="V1532" s="34"/>
      <c r="W1532" s="34"/>
      <c r="X1532" s="34"/>
      <c r="Y1532" s="34"/>
      <c r="Z1532" s="34"/>
      <c r="AA1532" s="34"/>
      <c r="AB1532" s="34"/>
      <c r="AC1532" s="34"/>
      <c r="AD1532" s="34"/>
      <c r="AE1532" s="34"/>
      <c r="AF1532" s="34"/>
      <c r="AG1532" s="34"/>
      <c r="AH1532" s="34"/>
      <c r="AI1532" s="34"/>
      <c r="AJ1532" s="34"/>
      <c r="AK1532" s="34"/>
      <c r="AL1532" s="34"/>
      <c r="AM1532" s="34"/>
      <c r="AN1532" s="34"/>
      <c r="AO1532" s="34"/>
      <c r="AP1532" s="34"/>
      <c r="AQ1532" s="34"/>
      <c r="AR1532" s="34"/>
      <c r="AS1532" s="34"/>
      <c r="AT1532" s="34"/>
      <c r="AU1532" s="34"/>
      <c r="AV1532" s="34"/>
      <c r="AW1532" s="34"/>
      <c r="AX1532" s="34"/>
      <c r="DI1532" s="30"/>
    </row>
    <row r="1533" spans="1:251" ht="15" thickBot="1">
      <c r="A1533" s="35"/>
      <c r="B1533" s="34" t="s">
        <v>90</v>
      </c>
      <c r="C1533" s="32"/>
      <c r="D1533" s="32"/>
      <c r="E1533" s="32"/>
      <c r="F1533" s="32"/>
      <c r="G1533" s="32"/>
      <c r="H1533" s="32"/>
      <c r="I1533" s="32"/>
      <c r="J1533" s="32"/>
      <c r="K1533" s="32"/>
      <c r="L1533" s="33"/>
      <c r="M1533" s="33"/>
      <c r="N1533" s="33"/>
      <c r="O1533" s="33"/>
      <c r="P1533" s="32"/>
      <c r="Q1533" s="32"/>
      <c r="R1533" s="32"/>
      <c r="S1533" s="32"/>
      <c r="T1533" s="32"/>
      <c r="U1533" s="32"/>
      <c r="V1533" s="34"/>
      <c r="W1533" s="34"/>
      <c r="X1533" s="34"/>
      <c r="Y1533" s="34"/>
      <c r="Z1533" s="34"/>
      <c r="AA1533" s="34"/>
      <c r="AB1533" s="34"/>
      <c r="AC1533" s="34"/>
      <c r="AD1533" s="34"/>
      <c r="AE1533" s="34"/>
      <c r="AF1533" s="34"/>
      <c r="AG1533" s="34"/>
      <c r="AH1533" s="34"/>
      <c r="AI1533" s="34"/>
      <c r="AJ1533" s="34"/>
      <c r="AK1533" s="34"/>
      <c r="AL1533" s="34"/>
      <c r="AM1533" s="34"/>
      <c r="AN1533" s="34"/>
      <c r="AO1533" s="34"/>
      <c r="AP1533" s="34"/>
      <c r="AQ1533" s="34"/>
      <c r="AR1533" s="34"/>
      <c r="AS1533" s="34"/>
      <c r="AT1533" s="34"/>
      <c r="AU1533" s="34"/>
      <c r="AV1533" s="34"/>
      <c r="AW1533" s="34"/>
      <c r="AX1533" s="34"/>
      <c r="DI1533" s="30"/>
    </row>
    <row r="1534" spans="1:251" ht="14.4">
      <c r="A1534" s="32"/>
      <c r="B1534" s="36"/>
      <c r="C1534" s="31"/>
      <c r="D1534" s="31"/>
      <c r="E1534" s="31"/>
      <c r="F1534" s="31"/>
      <c r="G1534" s="31"/>
      <c r="H1534" s="31"/>
      <c r="I1534" s="31"/>
      <c r="J1534" s="31"/>
      <c r="K1534" s="31"/>
      <c r="L1534" s="37"/>
      <c r="M1534" s="37"/>
      <c r="N1534" s="37"/>
      <c r="O1534" s="37"/>
      <c r="P1534" s="31"/>
      <c r="Q1534" s="31"/>
      <c r="R1534" s="31"/>
      <c r="S1534" s="31"/>
      <c r="T1534" s="31"/>
      <c r="U1534" s="31"/>
      <c r="V1534" s="38"/>
      <c r="W1534" s="38"/>
      <c r="X1534" s="38"/>
      <c r="Y1534" s="38"/>
      <c r="Z1534" s="38"/>
      <c r="AA1534" s="38"/>
      <c r="AB1534" s="38"/>
      <c r="AC1534" s="38"/>
      <c r="AD1534" s="38"/>
      <c r="AE1534" s="38"/>
      <c r="AF1534" s="38"/>
      <c r="AG1534" s="38"/>
      <c r="AH1534" s="38"/>
      <c r="AI1534" s="38"/>
      <c r="AJ1534" s="38"/>
      <c r="AK1534" s="38"/>
      <c r="AL1534" s="38"/>
      <c r="AM1534" s="38"/>
      <c r="AN1534" s="38"/>
      <c r="AO1534" s="38"/>
      <c r="AP1534" s="38"/>
      <c r="AQ1534" s="38"/>
      <c r="AR1534" s="38"/>
      <c r="AS1534" s="38"/>
      <c r="AT1534" s="38"/>
      <c r="AU1534" s="38"/>
      <c r="AV1534" s="38"/>
      <c r="AW1534" s="38"/>
      <c r="AX1534" s="39"/>
    </row>
    <row r="1535" spans="1:251" ht="12" customHeight="1">
      <c r="A1535" s="32"/>
      <c r="B1535" s="109" t="s">
        <v>319</v>
      </c>
      <c r="C1535" s="110"/>
      <c r="D1535" s="110"/>
      <c r="E1535" s="110"/>
      <c r="F1535" s="110"/>
      <c r="G1535" s="110"/>
      <c r="H1535" s="110"/>
      <c r="I1535" s="110"/>
      <c r="J1535" s="110"/>
      <c r="K1535" s="110"/>
      <c r="L1535" s="110"/>
      <c r="M1535" s="110"/>
      <c r="N1535" s="110"/>
      <c r="O1535" s="110"/>
      <c r="P1535" s="110"/>
      <c r="Q1535" s="110"/>
      <c r="R1535" s="110"/>
      <c r="S1535" s="110"/>
      <c r="T1535" s="110"/>
      <c r="U1535" s="110"/>
      <c r="V1535" s="110"/>
      <c r="W1535" s="110"/>
      <c r="X1535" s="110"/>
      <c r="Y1535" s="110"/>
      <c r="Z1535" s="110"/>
      <c r="AA1535" s="110"/>
      <c r="AB1535" s="110"/>
      <c r="AC1535" s="110"/>
      <c r="AD1535" s="110"/>
      <c r="AE1535" s="110"/>
      <c r="AF1535" s="110"/>
      <c r="AG1535" s="110"/>
      <c r="AH1535" s="110"/>
      <c r="AI1535" s="110"/>
      <c r="AJ1535" s="110"/>
      <c r="AK1535" s="110"/>
      <c r="AL1535" s="110"/>
      <c r="AM1535" s="110"/>
      <c r="AN1535" s="110"/>
      <c r="AO1535" s="110"/>
      <c r="AP1535" s="110"/>
      <c r="AQ1535" s="110"/>
      <c r="AR1535" s="110"/>
      <c r="AS1535" s="110"/>
      <c r="AT1535" s="110"/>
      <c r="AU1535" s="110"/>
      <c r="AV1535" s="110"/>
      <c r="AW1535" s="110"/>
      <c r="AX1535" s="111"/>
    </row>
    <row r="1536" spans="1:251" ht="12" customHeight="1">
      <c r="A1536" s="32"/>
      <c r="B1536" s="109"/>
      <c r="C1536" s="110"/>
      <c r="D1536" s="110"/>
      <c r="E1536" s="110"/>
      <c r="F1536" s="110"/>
      <c r="G1536" s="110"/>
      <c r="H1536" s="110"/>
      <c r="I1536" s="110"/>
      <c r="J1536" s="110"/>
      <c r="K1536" s="110"/>
      <c r="L1536" s="110"/>
      <c r="M1536" s="110"/>
      <c r="N1536" s="110"/>
      <c r="O1536" s="110"/>
      <c r="P1536" s="110"/>
      <c r="Q1536" s="110"/>
      <c r="R1536" s="110"/>
      <c r="S1536" s="110"/>
      <c r="T1536" s="110"/>
      <c r="U1536" s="110"/>
      <c r="V1536" s="110"/>
      <c r="W1536" s="110"/>
      <c r="X1536" s="110"/>
      <c r="Y1536" s="110"/>
      <c r="Z1536" s="110"/>
      <c r="AA1536" s="110"/>
      <c r="AB1536" s="110"/>
      <c r="AC1536" s="110"/>
      <c r="AD1536" s="110"/>
      <c r="AE1536" s="110"/>
      <c r="AF1536" s="110"/>
      <c r="AG1536" s="110"/>
      <c r="AH1536" s="110"/>
      <c r="AI1536" s="110"/>
      <c r="AJ1536" s="110"/>
      <c r="AK1536" s="110"/>
      <c r="AL1536" s="110"/>
      <c r="AM1536" s="110"/>
      <c r="AN1536" s="110"/>
      <c r="AO1536" s="110"/>
      <c r="AP1536" s="110"/>
      <c r="AQ1536" s="110"/>
      <c r="AR1536" s="110"/>
      <c r="AS1536" s="110"/>
      <c r="AT1536" s="110"/>
      <c r="AU1536" s="110"/>
      <c r="AV1536" s="110"/>
      <c r="AW1536" s="110"/>
      <c r="AX1536" s="111"/>
    </row>
    <row r="1537" spans="1:113" ht="12" customHeight="1">
      <c r="A1537" s="32"/>
      <c r="B1537" s="109"/>
      <c r="C1537" s="110"/>
      <c r="D1537" s="110"/>
      <c r="E1537" s="110"/>
      <c r="F1537" s="110"/>
      <c r="G1537" s="110"/>
      <c r="H1537" s="110"/>
      <c r="I1537" s="110"/>
      <c r="J1537" s="110"/>
      <c r="K1537" s="110"/>
      <c r="L1537" s="110"/>
      <c r="M1537" s="110"/>
      <c r="N1537" s="110"/>
      <c r="O1537" s="110"/>
      <c r="P1537" s="110"/>
      <c r="Q1537" s="110"/>
      <c r="R1537" s="110"/>
      <c r="S1537" s="110"/>
      <c r="T1537" s="110"/>
      <c r="U1537" s="110"/>
      <c r="V1537" s="110"/>
      <c r="W1537" s="110"/>
      <c r="X1537" s="110"/>
      <c r="Y1537" s="110"/>
      <c r="Z1537" s="110"/>
      <c r="AA1537" s="110"/>
      <c r="AB1537" s="110"/>
      <c r="AC1537" s="110"/>
      <c r="AD1537" s="110"/>
      <c r="AE1537" s="110"/>
      <c r="AF1537" s="110"/>
      <c r="AG1537" s="110"/>
      <c r="AH1537" s="110"/>
      <c r="AI1537" s="110"/>
      <c r="AJ1537" s="110"/>
      <c r="AK1537" s="110"/>
      <c r="AL1537" s="110"/>
      <c r="AM1537" s="110"/>
      <c r="AN1537" s="110"/>
      <c r="AO1537" s="110"/>
      <c r="AP1537" s="110"/>
      <c r="AQ1537" s="110"/>
      <c r="AR1537" s="110"/>
      <c r="AS1537" s="110"/>
      <c r="AT1537" s="110"/>
      <c r="AU1537" s="110"/>
      <c r="AV1537" s="110"/>
      <c r="AW1537" s="110"/>
      <c r="AX1537" s="111"/>
    </row>
    <row r="1538" spans="1:113" ht="12" customHeight="1">
      <c r="A1538" s="32"/>
      <c r="B1538" s="109"/>
      <c r="C1538" s="110"/>
      <c r="D1538" s="110"/>
      <c r="E1538" s="110"/>
      <c r="F1538" s="110"/>
      <c r="G1538" s="110"/>
      <c r="H1538" s="110"/>
      <c r="I1538" s="110"/>
      <c r="J1538" s="110"/>
      <c r="K1538" s="110"/>
      <c r="L1538" s="110"/>
      <c r="M1538" s="110"/>
      <c r="N1538" s="110"/>
      <c r="O1538" s="110"/>
      <c r="P1538" s="110"/>
      <c r="Q1538" s="110"/>
      <c r="R1538" s="110"/>
      <c r="S1538" s="110"/>
      <c r="T1538" s="110"/>
      <c r="U1538" s="110"/>
      <c r="V1538" s="110"/>
      <c r="W1538" s="110"/>
      <c r="X1538" s="110"/>
      <c r="Y1538" s="110"/>
      <c r="Z1538" s="110"/>
      <c r="AA1538" s="110"/>
      <c r="AB1538" s="110"/>
      <c r="AC1538" s="110"/>
      <c r="AD1538" s="110"/>
      <c r="AE1538" s="110"/>
      <c r="AF1538" s="110"/>
      <c r="AG1538" s="110"/>
      <c r="AH1538" s="110"/>
      <c r="AI1538" s="110"/>
      <c r="AJ1538" s="110"/>
      <c r="AK1538" s="110"/>
      <c r="AL1538" s="110"/>
      <c r="AM1538" s="110"/>
      <c r="AN1538" s="110"/>
      <c r="AO1538" s="110"/>
      <c r="AP1538" s="110"/>
      <c r="AQ1538" s="110"/>
      <c r="AR1538" s="110"/>
      <c r="AS1538" s="110"/>
      <c r="AT1538" s="110"/>
      <c r="AU1538" s="110"/>
      <c r="AV1538" s="110"/>
      <c r="AW1538" s="110"/>
      <c r="AX1538" s="111"/>
      <c r="BC1538" s="40"/>
    </row>
    <row r="1539" spans="1:113" ht="12" customHeight="1">
      <c r="A1539" s="32"/>
      <c r="B1539" s="109"/>
      <c r="C1539" s="110"/>
      <c r="D1539" s="110"/>
      <c r="E1539" s="110"/>
      <c r="F1539" s="110"/>
      <c r="G1539" s="110"/>
      <c r="H1539" s="110"/>
      <c r="I1539" s="110"/>
      <c r="J1539" s="110"/>
      <c r="K1539" s="110"/>
      <c r="L1539" s="110"/>
      <c r="M1539" s="110"/>
      <c r="N1539" s="110"/>
      <c r="O1539" s="110"/>
      <c r="P1539" s="110"/>
      <c r="Q1539" s="110"/>
      <c r="R1539" s="110"/>
      <c r="S1539" s="110"/>
      <c r="T1539" s="110"/>
      <c r="U1539" s="110"/>
      <c r="V1539" s="110"/>
      <c r="W1539" s="110"/>
      <c r="X1539" s="110"/>
      <c r="Y1539" s="110"/>
      <c r="Z1539" s="110"/>
      <c r="AA1539" s="110"/>
      <c r="AB1539" s="110"/>
      <c r="AC1539" s="110"/>
      <c r="AD1539" s="110"/>
      <c r="AE1539" s="110"/>
      <c r="AF1539" s="110"/>
      <c r="AG1539" s="110"/>
      <c r="AH1539" s="110"/>
      <c r="AI1539" s="110"/>
      <c r="AJ1539" s="110"/>
      <c r="AK1539" s="110"/>
      <c r="AL1539" s="110"/>
      <c r="AM1539" s="110"/>
      <c r="AN1539" s="110"/>
      <c r="AO1539" s="110"/>
      <c r="AP1539" s="110"/>
      <c r="AQ1539" s="110"/>
      <c r="AR1539" s="110"/>
      <c r="AS1539" s="110"/>
      <c r="AT1539" s="110"/>
      <c r="AU1539" s="110"/>
      <c r="AV1539" s="110"/>
      <c r="AW1539" s="110"/>
      <c r="AX1539" s="111"/>
    </row>
    <row r="1540" spans="1:113" ht="12" customHeight="1">
      <c r="A1540" s="32"/>
      <c r="B1540" s="109"/>
      <c r="C1540" s="110"/>
      <c r="D1540" s="110"/>
      <c r="E1540" s="110"/>
      <c r="F1540" s="110"/>
      <c r="G1540" s="110"/>
      <c r="H1540" s="110"/>
      <c r="I1540" s="110"/>
      <c r="J1540" s="110"/>
      <c r="K1540" s="110"/>
      <c r="L1540" s="110"/>
      <c r="M1540" s="110"/>
      <c r="N1540" s="110"/>
      <c r="O1540" s="110"/>
      <c r="P1540" s="110"/>
      <c r="Q1540" s="110"/>
      <c r="R1540" s="110"/>
      <c r="S1540" s="110"/>
      <c r="T1540" s="110"/>
      <c r="U1540" s="110"/>
      <c r="V1540" s="110"/>
      <c r="W1540" s="110"/>
      <c r="X1540" s="110"/>
      <c r="Y1540" s="110"/>
      <c r="Z1540" s="110"/>
      <c r="AA1540" s="110"/>
      <c r="AB1540" s="110"/>
      <c r="AC1540" s="110"/>
      <c r="AD1540" s="110"/>
      <c r="AE1540" s="110"/>
      <c r="AF1540" s="110"/>
      <c r="AG1540" s="110"/>
      <c r="AH1540" s="110"/>
      <c r="AI1540" s="110"/>
      <c r="AJ1540" s="110"/>
      <c r="AK1540" s="110"/>
      <c r="AL1540" s="110"/>
      <c r="AM1540" s="110"/>
      <c r="AN1540" s="110"/>
      <c r="AO1540" s="110"/>
      <c r="AP1540" s="110"/>
      <c r="AQ1540" s="110"/>
      <c r="AR1540" s="110"/>
      <c r="AS1540" s="110"/>
      <c r="AT1540" s="110"/>
      <c r="AU1540" s="110"/>
      <c r="AV1540" s="110"/>
      <c r="AW1540" s="110"/>
      <c r="AX1540" s="111"/>
    </row>
    <row r="1541" spans="1:113" ht="12" customHeight="1">
      <c r="A1541" s="32"/>
      <c r="B1541" s="109"/>
      <c r="C1541" s="110"/>
      <c r="D1541" s="110"/>
      <c r="E1541" s="110"/>
      <c r="F1541" s="110"/>
      <c r="G1541" s="110"/>
      <c r="H1541" s="110"/>
      <c r="I1541" s="110"/>
      <c r="J1541" s="110"/>
      <c r="K1541" s="110"/>
      <c r="L1541" s="110"/>
      <c r="M1541" s="110"/>
      <c r="N1541" s="110"/>
      <c r="O1541" s="110"/>
      <c r="P1541" s="110"/>
      <c r="Q1541" s="110"/>
      <c r="R1541" s="110"/>
      <c r="S1541" s="110"/>
      <c r="T1541" s="110"/>
      <c r="U1541" s="110"/>
      <c r="V1541" s="110"/>
      <c r="W1541" s="110"/>
      <c r="X1541" s="110"/>
      <c r="Y1541" s="110"/>
      <c r="Z1541" s="110"/>
      <c r="AA1541" s="110"/>
      <c r="AB1541" s="110"/>
      <c r="AC1541" s="110"/>
      <c r="AD1541" s="110"/>
      <c r="AE1541" s="110"/>
      <c r="AF1541" s="110"/>
      <c r="AG1541" s="110"/>
      <c r="AH1541" s="110"/>
      <c r="AI1541" s="110"/>
      <c r="AJ1541" s="110"/>
      <c r="AK1541" s="110"/>
      <c r="AL1541" s="110"/>
      <c r="AM1541" s="110"/>
      <c r="AN1541" s="110"/>
      <c r="AO1541" s="110"/>
      <c r="AP1541" s="110"/>
      <c r="AQ1541" s="110"/>
      <c r="AR1541" s="110"/>
      <c r="AS1541" s="110"/>
      <c r="AT1541" s="110"/>
      <c r="AU1541" s="110"/>
      <c r="AV1541" s="110"/>
      <c r="AW1541" s="110"/>
      <c r="AX1541" s="111"/>
    </row>
    <row r="1542" spans="1:113" ht="15" thickBot="1">
      <c r="A1542" s="41"/>
      <c r="B1542" s="42"/>
      <c r="C1542" s="43"/>
      <c r="D1542" s="43"/>
      <c r="E1542" s="43"/>
      <c r="F1542" s="43"/>
      <c r="G1542" s="43"/>
      <c r="H1542" s="43"/>
      <c r="I1542" s="43"/>
      <c r="J1542" s="43"/>
      <c r="K1542" s="43"/>
      <c r="L1542" s="43"/>
      <c r="M1542" s="43"/>
      <c r="N1542" s="43"/>
      <c r="O1542" s="43"/>
      <c r="P1542" s="43"/>
      <c r="Q1542" s="43"/>
      <c r="R1542" s="43"/>
      <c r="S1542" s="43"/>
      <c r="T1542" s="43"/>
      <c r="U1542" s="43"/>
      <c r="V1542" s="43"/>
      <c r="W1542" s="43"/>
      <c r="X1542" s="43"/>
      <c r="Y1542" s="43"/>
      <c r="Z1542" s="43"/>
      <c r="AA1542" s="43"/>
      <c r="AB1542" s="43"/>
      <c r="AC1542" s="43"/>
      <c r="AD1542" s="43"/>
      <c r="AE1542" s="43"/>
      <c r="AF1542" s="43"/>
      <c r="AG1542" s="43"/>
      <c r="AH1542" s="43"/>
      <c r="AI1542" s="43"/>
      <c r="AJ1542" s="43"/>
      <c r="AK1542" s="43"/>
      <c r="AL1542" s="43"/>
      <c r="AM1542" s="43"/>
      <c r="AN1542" s="43"/>
      <c r="AO1542" s="43"/>
      <c r="AP1542" s="43"/>
      <c r="AQ1542" s="43"/>
      <c r="AR1542" s="43"/>
      <c r="AS1542" s="43"/>
      <c r="AT1542" s="43"/>
      <c r="AU1542" s="43"/>
      <c r="AV1542" s="43"/>
      <c r="AW1542" s="43"/>
      <c r="AX1542" s="44"/>
    </row>
    <row r="1543" spans="1:113">
      <c r="B1543" s="45"/>
    </row>
    <row r="1544" spans="1:113" ht="15" thickBot="1">
      <c r="A1544" s="35"/>
      <c r="B1544" s="34" t="s">
        <v>92</v>
      </c>
      <c r="C1544" s="32"/>
      <c r="D1544" s="32"/>
      <c r="E1544" s="32"/>
      <c r="F1544" s="32"/>
      <c r="G1544" s="32"/>
      <c r="H1544" s="32"/>
      <c r="I1544" s="32"/>
      <c r="J1544" s="32"/>
      <c r="K1544" s="32"/>
      <c r="L1544" s="33"/>
      <c r="M1544" s="33"/>
      <c r="N1544" s="33"/>
      <c r="O1544" s="33"/>
      <c r="P1544" s="32"/>
      <c r="Q1544" s="32"/>
      <c r="R1544" s="32"/>
      <c r="S1544" s="32"/>
      <c r="T1544" s="32"/>
      <c r="U1544" s="32"/>
      <c r="V1544" s="34"/>
      <c r="W1544" s="34"/>
      <c r="X1544" s="34"/>
      <c r="Y1544" s="34"/>
      <c r="Z1544" s="34"/>
      <c r="AA1544" s="34"/>
      <c r="AB1544" s="34"/>
      <c r="AC1544" s="34"/>
      <c r="AD1544" s="34"/>
      <c r="AE1544" s="34"/>
      <c r="AF1544" s="34"/>
      <c r="AG1544" s="34"/>
      <c r="AH1544" s="34"/>
      <c r="AI1544" s="34"/>
      <c r="AJ1544" s="34"/>
      <c r="AK1544" s="34"/>
      <c r="AL1544" s="34"/>
      <c r="AM1544" s="34"/>
      <c r="AN1544" s="34"/>
      <c r="AO1544" s="34"/>
      <c r="AP1544" s="34"/>
      <c r="AQ1544" s="34"/>
      <c r="AR1544" s="34"/>
      <c r="AS1544" s="34"/>
      <c r="AT1544" s="34"/>
      <c r="AU1544" s="34"/>
      <c r="AV1544" s="34"/>
      <c r="AW1544" s="34"/>
      <c r="AX1544" s="34"/>
      <c r="DI1544" s="30"/>
    </row>
    <row r="1545" spans="1:113" ht="14.4">
      <c r="A1545" s="32"/>
      <c r="B1545" s="36"/>
      <c r="C1545" s="31"/>
      <c r="D1545" s="31"/>
      <c r="E1545" s="31"/>
      <c r="F1545" s="31"/>
      <c r="G1545" s="31"/>
      <c r="H1545" s="31"/>
      <c r="I1545" s="31"/>
      <c r="J1545" s="31"/>
      <c r="K1545" s="31"/>
      <c r="L1545" s="37"/>
      <c r="M1545" s="37"/>
      <c r="N1545" s="37"/>
      <c r="O1545" s="37"/>
      <c r="P1545" s="31"/>
      <c r="Q1545" s="31"/>
      <c r="R1545" s="31"/>
      <c r="S1545" s="31"/>
      <c r="T1545" s="31"/>
      <c r="U1545" s="31"/>
      <c r="V1545" s="38"/>
      <c r="W1545" s="38"/>
      <c r="X1545" s="38"/>
      <c r="Y1545" s="38"/>
      <c r="Z1545" s="38"/>
      <c r="AA1545" s="38"/>
      <c r="AB1545" s="38"/>
      <c r="AC1545" s="38"/>
      <c r="AD1545" s="38"/>
      <c r="AE1545" s="38"/>
      <c r="AF1545" s="38"/>
      <c r="AG1545" s="38"/>
      <c r="AH1545" s="38"/>
      <c r="AI1545" s="38"/>
      <c r="AJ1545" s="38"/>
      <c r="AK1545" s="38"/>
      <c r="AL1545" s="38"/>
      <c r="AM1545" s="38"/>
      <c r="AN1545" s="38"/>
      <c r="AO1545" s="38"/>
      <c r="AP1545" s="38"/>
      <c r="AQ1545" s="38"/>
      <c r="AR1545" s="38"/>
      <c r="AS1545" s="38"/>
      <c r="AT1545" s="38"/>
      <c r="AU1545" s="38"/>
      <c r="AV1545" s="38"/>
      <c r="AW1545" s="38"/>
      <c r="AX1545" s="39"/>
    </row>
    <row r="1546" spans="1:113" ht="12" customHeight="1">
      <c r="A1546" s="32"/>
      <c r="B1546" s="109" t="s">
        <v>320</v>
      </c>
      <c r="C1546" s="110"/>
      <c r="D1546" s="110"/>
      <c r="E1546" s="110"/>
      <c r="F1546" s="110"/>
      <c r="G1546" s="110"/>
      <c r="H1546" s="110"/>
      <c r="I1546" s="110"/>
      <c r="J1546" s="110"/>
      <c r="K1546" s="110"/>
      <c r="L1546" s="110"/>
      <c r="M1546" s="110"/>
      <c r="N1546" s="110"/>
      <c r="O1546" s="110"/>
      <c r="P1546" s="110"/>
      <c r="Q1546" s="110"/>
      <c r="R1546" s="110"/>
      <c r="S1546" s="110"/>
      <c r="T1546" s="110"/>
      <c r="U1546" s="110"/>
      <c r="V1546" s="110"/>
      <c r="W1546" s="110"/>
      <c r="X1546" s="110"/>
      <c r="Y1546" s="110"/>
      <c r="Z1546" s="110"/>
      <c r="AA1546" s="110"/>
      <c r="AB1546" s="110"/>
      <c r="AC1546" s="110"/>
      <c r="AD1546" s="110"/>
      <c r="AE1546" s="110"/>
      <c r="AF1546" s="110"/>
      <c r="AG1546" s="110"/>
      <c r="AH1546" s="110"/>
      <c r="AI1546" s="110"/>
      <c r="AJ1546" s="110"/>
      <c r="AK1546" s="110"/>
      <c r="AL1546" s="110"/>
      <c r="AM1546" s="110"/>
      <c r="AN1546" s="110"/>
      <c r="AO1546" s="110"/>
      <c r="AP1546" s="110"/>
      <c r="AQ1546" s="110"/>
      <c r="AR1546" s="110"/>
      <c r="AS1546" s="110"/>
      <c r="AT1546" s="110"/>
      <c r="AU1546" s="110"/>
      <c r="AV1546" s="110"/>
      <c r="AW1546" s="110"/>
      <c r="AX1546" s="111"/>
    </row>
    <row r="1547" spans="1:113" ht="12" customHeight="1">
      <c r="A1547" s="32"/>
      <c r="B1547" s="109"/>
      <c r="C1547" s="110"/>
      <c r="D1547" s="110"/>
      <c r="E1547" s="110"/>
      <c r="F1547" s="110"/>
      <c r="G1547" s="110"/>
      <c r="H1547" s="110"/>
      <c r="I1547" s="110"/>
      <c r="J1547" s="110"/>
      <c r="K1547" s="110"/>
      <c r="L1547" s="110"/>
      <c r="M1547" s="110"/>
      <c r="N1547" s="110"/>
      <c r="O1547" s="110"/>
      <c r="P1547" s="110"/>
      <c r="Q1547" s="110"/>
      <c r="R1547" s="110"/>
      <c r="S1547" s="110"/>
      <c r="T1547" s="110"/>
      <c r="U1547" s="110"/>
      <c r="V1547" s="110"/>
      <c r="W1547" s="110"/>
      <c r="X1547" s="110"/>
      <c r="Y1547" s="110"/>
      <c r="Z1547" s="110"/>
      <c r="AA1547" s="110"/>
      <c r="AB1547" s="110"/>
      <c r="AC1547" s="110"/>
      <c r="AD1547" s="110"/>
      <c r="AE1547" s="110"/>
      <c r="AF1547" s="110"/>
      <c r="AG1547" s="110"/>
      <c r="AH1547" s="110"/>
      <c r="AI1547" s="110"/>
      <c r="AJ1547" s="110"/>
      <c r="AK1547" s="110"/>
      <c r="AL1547" s="110"/>
      <c r="AM1547" s="110"/>
      <c r="AN1547" s="110"/>
      <c r="AO1547" s="110"/>
      <c r="AP1547" s="110"/>
      <c r="AQ1547" s="110"/>
      <c r="AR1547" s="110"/>
      <c r="AS1547" s="110"/>
      <c r="AT1547" s="110"/>
      <c r="AU1547" s="110"/>
      <c r="AV1547" s="110"/>
      <c r="AW1547" s="110"/>
      <c r="AX1547" s="111"/>
    </row>
    <row r="1548" spans="1:113" ht="12" customHeight="1">
      <c r="A1548" s="32"/>
      <c r="B1548" s="109"/>
      <c r="C1548" s="110"/>
      <c r="D1548" s="110"/>
      <c r="E1548" s="110"/>
      <c r="F1548" s="110"/>
      <c r="G1548" s="110"/>
      <c r="H1548" s="110"/>
      <c r="I1548" s="110"/>
      <c r="J1548" s="110"/>
      <c r="K1548" s="110"/>
      <c r="L1548" s="110"/>
      <c r="M1548" s="110"/>
      <c r="N1548" s="110"/>
      <c r="O1548" s="110"/>
      <c r="P1548" s="110"/>
      <c r="Q1548" s="110"/>
      <c r="R1548" s="110"/>
      <c r="S1548" s="110"/>
      <c r="T1548" s="110"/>
      <c r="U1548" s="110"/>
      <c r="V1548" s="110"/>
      <c r="W1548" s="110"/>
      <c r="X1548" s="110"/>
      <c r="Y1548" s="110"/>
      <c r="Z1548" s="110"/>
      <c r="AA1548" s="110"/>
      <c r="AB1548" s="110"/>
      <c r="AC1548" s="110"/>
      <c r="AD1548" s="110"/>
      <c r="AE1548" s="110"/>
      <c r="AF1548" s="110"/>
      <c r="AG1548" s="110"/>
      <c r="AH1548" s="110"/>
      <c r="AI1548" s="110"/>
      <c r="AJ1548" s="110"/>
      <c r="AK1548" s="110"/>
      <c r="AL1548" s="110"/>
      <c r="AM1548" s="110"/>
      <c r="AN1548" s="110"/>
      <c r="AO1548" s="110"/>
      <c r="AP1548" s="110"/>
      <c r="AQ1548" s="110"/>
      <c r="AR1548" s="110"/>
      <c r="AS1548" s="110"/>
      <c r="AT1548" s="110"/>
      <c r="AU1548" s="110"/>
      <c r="AV1548" s="110"/>
      <c r="AW1548" s="110"/>
      <c r="AX1548" s="111"/>
    </row>
    <row r="1549" spans="1:113" ht="12" customHeight="1">
      <c r="A1549" s="32"/>
      <c r="B1549" s="109"/>
      <c r="C1549" s="110"/>
      <c r="D1549" s="110"/>
      <c r="E1549" s="110"/>
      <c r="F1549" s="110"/>
      <c r="G1549" s="110"/>
      <c r="H1549" s="110"/>
      <c r="I1549" s="110"/>
      <c r="J1549" s="110"/>
      <c r="K1549" s="110"/>
      <c r="L1549" s="110"/>
      <c r="M1549" s="110"/>
      <c r="N1549" s="110"/>
      <c r="O1549" s="110"/>
      <c r="P1549" s="110"/>
      <c r="Q1549" s="110"/>
      <c r="R1549" s="110"/>
      <c r="S1549" s="110"/>
      <c r="T1549" s="110"/>
      <c r="U1549" s="110"/>
      <c r="V1549" s="110"/>
      <c r="W1549" s="110"/>
      <c r="X1549" s="110"/>
      <c r="Y1549" s="110"/>
      <c r="Z1549" s="110"/>
      <c r="AA1549" s="110"/>
      <c r="AB1549" s="110"/>
      <c r="AC1549" s="110"/>
      <c r="AD1549" s="110"/>
      <c r="AE1549" s="110"/>
      <c r="AF1549" s="110"/>
      <c r="AG1549" s="110"/>
      <c r="AH1549" s="110"/>
      <c r="AI1549" s="110"/>
      <c r="AJ1549" s="110"/>
      <c r="AK1549" s="110"/>
      <c r="AL1549" s="110"/>
      <c r="AM1549" s="110"/>
      <c r="AN1549" s="110"/>
      <c r="AO1549" s="110"/>
      <c r="AP1549" s="110"/>
      <c r="AQ1549" s="110"/>
      <c r="AR1549" s="110"/>
      <c r="AS1549" s="110"/>
      <c r="AT1549" s="110"/>
      <c r="AU1549" s="110"/>
      <c r="AV1549" s="110"/>
      <c r="AW1549" s="110"/>
      <c r="AX1549" s="111"/>
    </row>
    <row r="1550" spans="1:113" ht="12" customHeight="1">
      <c r="A1550" s="32"/>
      <c r="B1550" s="109"/>
      <c r="C1550" s="110"/>
      <c r="D1550" s="110"/>
      <c r="E1550" s="110"/>
      <c r="F1550" s="110"/>
      <c r="G1550" s="110"/>
      <c r="H1550" s="110"/>
      <c r="I1550" s="110"/>
      <c r="J1550" s="110"/>
      <c r="K1550" s="110"/>
      <c r="L1550" s="110"/>
      <c r="M1550" s="110"/>
      <c r="N1550" s="110"/>
      <c r="O1550" s="110"/>
      <c r="P1550" s="110"/>
      <c r="Q1550" s="110"/>
      <c r="R1550" s="110"/>
      <c r="S1550" s="110"/>
      <c r="T1550" s="110"/>
      <c r="U1550" s="110"/>
      <c r="V1550" s="110"/>
      <c r="W1550" s="110"/>
      <c r="X1550" s="110"/>
      <c r="Y1550" s="110"/>
      <c r="Z1550" s="110"/>
      <c r="AA1550" s="110"/>
      <c r="AB1550" s="110"/>
      <c r="AC1550" s="110"/>
      <c r="AD1550" s="110"/>
      <c r="AE1550" s="110"/>
      <c r="AF1550" s="110"/>
      <c r="AG1550" s="110"/>
      <c r="AH1550" s="110"/>
      <c r="AI1550" s="110"/>
      <c r="AJ1550" s="110"/>
      <c r="AK1550" s="110"/>
      <c r="AL1550" s="110"/>
      <c r="AM1550" s="110"/>
      <c r="AN1550" s="110"/>
      <c r="AO1550" s="110"/>
      <c r="AP1550" s="110"/>
      <c r="AQ1550" s="110"/>
      <c r="AR1550" s="110"/>
      <c r="AS1550" s="110"/>
      <c r="AT1550" s="110"/>
      <c r="AU1550" s="110"/>
      <c r="AV1550" s="110"/>
      <c r="AW1550" s="110"/>
      <c r="AX1550" s="111"/>
    </row>
    <row r="1551" spans="1:113" ht="12" customHeight="1">
      <c r="A1551" s="32"/>
      <c r="B1551" s="109"/>
      <c r="C1551" s="110"/>
      <c r="D1551" s="110"/>
      <c r="E1551" s="110"/>
      <c r="F1551" s="110"/>
      <c r="G1551" s="110"/>
      <c r="H1551" s="110"/>
      <c r="I1551" s="110"/>
      <c r="J1551" s="110"/>
      <c r="K1551" s="110"/>
      <c r="L1551" s="110"/>
      <c r="M1551" s="110"/>
      <c r="N1551" s="110"/>
      <c r="O1551" s="110"/>
      <c r="P1551" s="110"/>
      <c r="Q1551" s="110"/>
      <c r="R1551" s="110"/>
      <c r="S1551" s="110"/>
      <c r="T1551" s="110"/>
      <c r="U1551" s="110"/>
      <c r="V1551" s="110"/>
      <c r="W1551" s="110"/>
      <c r="X1551" s="110"/>
      <c r="Y1551" s="110"/>
      <c r="Z1551" s="110"/>
      <c r="AA1551" s="110"/>
      <c r="AB1551" s="110"/>
      <c r="AC1551" s="110"/>
      <c r="AD1551" s="110"/>
      <c r="AE1551" s="110"/>
      <c r="AF1551" s="110"/>
      <c r="AG1551" s="110"/>
      <c r="AH1551" s="110"/>
      <c r="AI1551" s="110"/>
      <c r="AJ1551" s="110"/>
      <c r="AK1551" s="110"/>
      <c r="AL1551" s="110"/>
      <c r="AM1551" s="110"/>
      <c r="AN1551" s="110"/>
      <c r="AO1551" s="110"/>
      <c r="AP1551" s="110"/>
      <c r="AQ1551" s="110"/>
      <c r="AR1551" s="110"/>
      <c r="AS1551" s="110"/>
      <c r="AT1551" s="110"/>
      <c r="AU1551" s="110"/>
      <c r="AV1551" s="110"/>
      <c r="AW1551" s="110"/>
      <c r="AX1551" s="111"/>
      <c r="BC1551" s="40"/>
    </row>
    <row r="1552" spans="1:113" ht="12" customHeight="1">
      <c r="A1552" s="32"/>
      <c r="B1552" s="109"/>
      <c r="C1552" s="110"/>
      <c r="D1552" s="110"/>
      <c r="E1552" s="110"/>
      <c r="F1552" s="110"/>
      <c r="G1552" s="110"/>
      <c r="H1552" s="110"/>
      <c r="I1552" s="110"/>
      <c r="J1552" s="110"/>
      <c r="K1552" s="110"/>
      <c r="L1552" s="110"/>
      <c r="M1552" s="110"/>
      <c r="N1552" s="110"/>
      <c r="O1552" s="110"/>
      <c r="P1552" s="110"/>
      <c r="Q1552" s="110"/>
      <c r="R1552" s="110"/>
      <c r="S1552" s="110"/>
      <c r="T1552" s="110"/>
      <c r="U1552" s="110"/>
      <c r="V1552" s="110"/>
      <c r="W1552" s="110"/>
      <c r="X1552" s="110"/>
      <c r="Y1552" s="110"/>
      <c r="Z1552" s="110"/>
      <c r="AA1552" s="110"/>
      <c r="AB1552" s="110"/>
      <c r="AC1552" s="110"/>
      <c r="AD1552" s="110"/>
      <c r="AE1552" s="110"/>
      <c r="AF1552" s="110"/>
      <c r="AG1552" s="110"/>
      <c r="AH1552" s="110"/>
      <c r="AI1552" s="110"/>
      <c r="AJ1552" s="110"/>
      <c r="AK1552" s="110"/>
      <c r="AL1552" s="110"/>
      <c r="AM1552" s="110"/>
      <c r="AN1552" s="110"/>
      <c r="AO1552" s="110"/>
      <c r="AP1552" s="110"/>
      <c r="AQ1552" s="110"/>
      <c r="AR1552" s="110"/>
      <c r="AS1552" s="110"/>
      <c r="AT1552" s="110"/>
      <c r="AU1552" s="110"/>
      <c r="AV1552" s="110"/>
      <c r="AW1552" s="110"/>
      <c r="AX1552" s="111"/>
    </row>
    <row r="1553" spans="1:251" ht="12" customHeight="1">
      <c r="A1553" s="32"/>
      <c r="B1553" s="109"/>
      <c r="C1553" s="110"/>
      <c r="D1553" s="110"/>
      <c r="E1553" s="110"/>
      <c r="F1553" s="110"/>
      <c r="G1553" s="110"/>
      <c r="H1553" s="110"/>
      <c r="I1553" s="110"/>
      <c r="J1553" s="110"/>
      <c r="K1553" s="110"/>
      <c r="L1553" s="110"/>
      <c r="M1553" s="110"/>
      <c r="N1553" s="110"/>
      <c r="O1553" s="110"/>
      <c r="P1553" s="110"/>
      <c r="Q1553" s="110"/>
      <c r="R1553" s="110"/>
      <c r="S1553" s="110"/>
      <c r="T1553" s="110"/>
      <c r="U1553" s="110"/>
      <c r="V1553" s="110"/>
      <c r="W1553" s="110"/>
      <c r="X1553" s="110"/>
      <c r="Y1553" s="110"/>
      <c r="Z1553" s="110"/>
      <c r="AA1553" s="110"/>
      <c r="AB1553" s="110"/>
      <c r="AC1553" s="110"/>
      <c r="AD1553" s="110"/>
      <c r="AE1553" s="110"/>
      <c r="AF1553" s="110"/>
      <c r="AG1553" s="110"/>
      <c r="AH1553" s="110"/>
      <c r="AI1553" s="110"/>
      <c r="AJ1553" s="110"/>
      <c r="AK1553" s="110"/>
      <c r="AL1553" s="110"/>
      <c r="AM1553" s="110"/>
      <c r="AN1553" s="110"/>
      <c r="AO1553" s="110"/>
      <c r="AP1553" s="110"/>
      <c r="AQ1553" s="110"/>
      <c r="AR1553" s="110"/>
      <c r="AS1553" s="110"/>
      <c r="AT1553" s="110"/>
      <c r="AU1553" s="110"/>
      <c r="AV1553" s="110"/>
      <c r="AW1553" s="110"/>
      <c r="AX1553" s="111"/>
    </row>
    <row r="1554" spans="1:251" ht="12" customHeight="1">
      <c r="A1554" s="32"/>
      <c r="B1554" s="109"/>
      <c r="C1554" s="110"/>
      <c r="D1554" s="110"/>
      <c r="E1554" s="110"/>
      <c r="F1554" s="110"/>
      <c r="G1554" s="110"/>
      <c r="H1554" s="110"/>
      <c r="I1554" s="110"/>
      <c r="J1554" s="110"/>
      <c r="K1554" s="110"/>
      <c r="L1554" s="110"/>
      <c r="M1554" s="110"/>
      <c r="N1554" s="110"/>
      <c r="O1554" s="110"/>
      <c r="P1554" s="110"/>
      <c r="Q1554" s="110"/>
      <c r="R1554" s="110"/>
      <c r="S1554" s="110"/>
      <c r="T1554" s="110"/>
      <c r="U1554" s="110"/>
      <c r="V1554" s="110"/>
      <c r="W1554" s="110"/>
      <c r="X1554" s="110"/>
      <c r="Y1554" s="110"/>
      <c r="Z1554" s="110"/>
      <c r="AA1554" s="110"/>
      <c r="AB1554" s="110"/>
      <c r="AC1554" s="110"/>
      <c r="AD1554" s="110"/>
      <c r="AE1554" s="110"/>
      <c r="AF1554" s="110"/>
      <c r="AG1554" s="110"/>
      <c r="AH1554" s="110"/>
      <c r="AI1554" s="110"/>
      <c r="AJ1554" s="110"/>
      <c r="AK1554" s="110"/>
      <c r="AL1554" s="110"/>
      <c r="AM1554" s="110"/>
      <c r="AN1554" s="110"/>
      <c r="AO1554" s="110"/>
      <c r="AP1554" s="110"/>
      <c r="AQ1554" s="110"/>
      <c r="AR1554" s="110"/>
      <c r="AS1554" s="110"/>
      <c r="AT1554" s="110"/>
      <c r="AU1554" s="110"/>
      <c r="AV1554" s="110"/>
      <c r="AW1554" s="110"/>
      <c r="AX1554" s="111"/>
    </row>
    <row r="1555" spans="1:251" ht="15" thickBot="1">
      <c r="A1555" s="41"/>
      <c r="B1555" s="42"/>
      <c r="C1555" s="43"/>
      <c r="D1555" s="43"/>
      <c r="E1555" s="43"/>
      <c r="F1555" s="43"/>
      <c r="G1555" s="43"/>
      <c r="H1555" s="43"/>
      <c r="I1555" s="43"/>
      <c r="J1555" s="43"/>
      <c r="K1555" s="43"/>
      <c r="L1555" s="43"/>
      <c r="M1555" s="43"/>
      <c r="N1555" s="43"/>
      <c r="O1555" s="43"/>
      <c r="P1555" s="43"/>
      <c r="Q1555" s="43"/>
      <c r="R1555" s="43"/>
      <c r="S1555" s="43"/>
      <c r="T1555" s="43"/>
      <c r="U1555" s="43"/>
      <c r="V1555" s="43"/>
      <c r="W1555" s="43"/>
      <c r="X1555" s="43"/>
      <c r="Y1555" s="43"/>
      <c r="Z1555" s="43"/>
      <c r="AA1555" s="43"/>
      <c r="AB1555" s="43"/>
      <c r="AC1555" s="43"/>
      <c r="AD1555" s="43"/>
      <c r="AE1555" s="43"/>
      <c r="AF1555" s="43"/>
      <c r="AG1555" s="43"/>
      <c r="AH1555" s="43"/>
      <c r="AI1555" s="43"/>
      <c r="AJ1555" s="43"/>
      <c r="AK1555" s="43"/>
      <c r="AL1555" s="43"/>
      <c r="AM1555" s="43"/>
      <c r="AN1555" s="43"/>
      <c r="AO1555" s="43"/>
      <c r="AP1555" s="43"/>
      <c r="AQ1555" s="43"/>
      <c r="AR1555" s="43"/>
      <c r="AS1555" s="43"/>
      <c r="AT1555" s="43"/>
      <c r="AU1555" s="43"/>
      <c r="AV1555" s="43"/>
      <c r="AW1555" s="43"/>
      <c r="AX1555" s="44"/>
    </row>
    <row r="1556" spans="1:251">
      <c r="B1556" s="45"/>
    </row>
    <row r="1557" spans="1:251" ht="14.4">
      <c r="B1557" s="34" t="s">
        <v>94</v>
      </c>
      <c r="C1557" s="32"/>
      <c r="D1557" s="32"/>
      <c r="E1557" s="32"/>
      <c r="F1557" s="32"/>
      <c r="G1557" s="32"/>
      <c r="H1557" s="32"/>
      <c r="I1557" s="32"/>
      <c r="J1557" s="32"/>
      <c r="K1557" s="32"/>
      <c r="L1557" s="33"/>
      <c r="M1557" s="33"/>
      <c r="N1557" s="33"/>
      <c r="O1557" s="33"/>
      <c r="P1557" s="32"/>
      <c r="Q1557" s="32"/>
      <c r="R1557" s="32"/>
      <c r="S1557" s="32"/>
      <c r="T1557" s="32"/>
      <c r="U1557" s="32"/>
      <c r="V1557" s="34"/>
      <c r="W1557" s="34"/>
      <c r="X1557" s="34"/>
      <c r="Y1557" s="34"/>
      <c r="Z1557" s="34"/>
      <c r="AA1557" s="34"/>
      <c r="AB1557" s="34"/>
      <c r="AC1557" s="34"/>
      <c r="AD1557" s="34"/>
      <c r="AE1557" s="34"/>
      <c r="AF1557" s="34"/>
      <c r="AG1557" s="34"/>
      <c r="AH1557" s="34"/>
      <c r="AI1557" s="34"/>
      <c r="AJ1557" s="34"/>
      <c r="AK1557" s="34"/>
      <c r="AL1557" s="34"/>
      <c r="AM1557" s="34"/>
      <c r="AN1557" s="34"/>
      <c r="AO1557" s="34"/>
      <c r="AP1557" s="34"/>
      <c r="AQ1557" s="34"/>
      <c r="AR1557" s="34"/>
      <c r="AS1557" s="34"/>
      <c r="AT1557" s="34"/>
      <c r="AU1557" s="34"/>
      <c r="AV1557" s="34"/>
      <c r="AW1557" s="34"/>
      <c r="AX1557" s="34"/>
    </row>
    <row r="1558" spans="1:251" ht="15" thickBot="1">
      <c r="B1558" s="32"/>
      <c r="C1558" s="32"/>
      <c r="D1558" s="32"/>
      <c r="E1558" s="32"/>
      <c r="F1558" s="32"/>
      <c r="G1558" s="32"/>
      <c r="H1558" s="32"/>
      <c r="I1558" s="32"/>
      <c r="J1558" s="32"/>
      <c r="K1558" s="32"/>
      <c r="L1558" s="33"/>
      <c r="M1558" s="33"/>
      <c r="N1558" s="33"/>
      <c r="O1558" s="33"/>
      <c r="P1558" s="32"/>
      <c r="Q1558" s="32"/>
      <c r="R1558" s="32"/>
      <c r="S1558" s="32"/>
      <c r="T1558" s="32"/>
      <c r="U1558" s="32"/>
      <c r="V1558" s="34"/>
      <c r="W1558" s="34"/>
      <c r="X1558" s="34"/>
      <c r="Y1558" s="34"/>
      <c r="Z1558" s="34"/>
      <c r="AA1558" s="34"/>
      <c r="AB1558" s="34"/>
      <c r="AC1558" s="34"/>
      <c r="AD1558" s="34"/>
      <c r="AE1558" s="34"/>
      <c r="AF1558" s="34"/>
      <c r="AG1558" s="34"/>
      <c r="AH1558" s="34"/>
      <c r="AI1558" s="34"/>
      <c r="AJ1558" s="34"/>
      <c r="AK1558" s="34"/>
      <c r="AL1558" s="34"/>
      <c r="AM1558" s="34"/>
      <c r="AN1558" s="34"/>
      <c r="AO1558" s="34"/>
      <c r="AP1558" s="34"/>
      <c r="AQ1558" s="34"/>
      <c r="AR1558" s="34"/>
      <c r="AS1558" s="34"/>
      <c r="AT1558" s="34"/>
      <c r="AU1558" s="34"/>
      <c r="AV1558" s="34"/>
      <c r="AW1558" s="34"/>
      <c r="AX1558" s="46" t="s">
        <v>95</v>
      </c>
    </row>
    <row r="1559" spans="1:251" s="40" customFormat="1" ht="13.5" customHeight="1">
      <c r="A1559" s="32"/>
      <c r="B1559" s="112" t="s">
        <v>96</v>
      </c>
      <c r="C1559" s="113"/>
      <c r="D1559" s="113"/>
      <c r="E1559" s="113"/>
      <c r="F1559" s="113"/>
      <c r="G1559" s="113"/>
      <c r="H1559" s="113"/>
      <c r="I1559" s="113"/>
      <c r="J1559" s="113"/>
      <c r="K1559" s="113"/>
      <c r="L1559" s="113"/>
      <c r="M1559" s="113"/>
      <c r="N1559" s="113"/>
      <c r="O1559" s="113"/>
      <c r="P1559" s="113"/>
      <c r="Q1559" s="113"/>
      <c r="R1559" s="113"/>
      <c r="S1559" s="113"/>
      <c r="T1559" s="113"/>
      <c r="U1559" s="113"/>
      <c r="V1559" s="113"/>
      <c r="W1559" s="113"/>
      <c r="X1559" s="113"/>
      <c r="Y1559" s="113"/>
      <c r="Z1559" s="114"/>
      <c r="AA1559" s="118" t="s">
        <v>97</v>
      </c>
      <c r="AB1559" s="113"/>
      <c r="AC1559" s="113"/>
      <c r="AD1559" s="113"/>
      <c r="AE1559" s="113"/>
      <c r="AF1559" s="113"/>
      <c r="AG1559" s="113"/>
      <c r="AH1559" s="113"/>
      <c r="AI1559" s="114"/>
      <c r="AJ1559" s="118" t="s">
        <v>98</v>
      </c>
      <c r="AK1559" s="113"/>
      <c r="AL1559" s="113"/>
      <c r="AM1559" s="113"/>
      <c r="AN1559" s="113"/>
      <c r="AO1559" s="113"/>
      <c r="AP1559" s="113"/>
      <c r="AQ1559" s="113"/>
      <c r="AR1559" s="114"/>
      <c r="AS1559" s="118" t="s">
        <v>99</v>
      </c>
      <c r="AT1559" s="113"/>
      <c r="AU1559" s="113"/>
      <c r="AV1559" s="113"/>
      <c r="AW1559" s="113"/>
      <c r="AX1559" s="120"/>
      <c r="AY1559" s="26"/>
      <c r="AZ1559" s="26"/>
      <c r="BA1559" s="26"/>
      <c r="BB1559" s="26"/>
      <c r="BC1559" s="26"/>
      <c r="BD1559" s="26"/>
      <c r="BE1559" s="26"/>
      <c r="BF1559" s="26"/>
      <c r="BG1559" s="26"/>
      <c r="BH1559" s="26"/>
      <c r="BI1559" s="26"/>
      <c r="BJ1559" s="26"/>
      <c r="BK1559" s="26"/>
      <c r="BL1559" s="26"/>
      <c r="BM1559" s="26"/>
      <c r="BN1559" s="26"/>
      <c r="BO1559" s="26"/>
      <c r="BP1559" s="26"/>
      <c r="BQ1559" s="26"/>
      <c r="BR1559" s="26"/>
      <c r="BS1559" s="26"/>
      <c r="BT1559" s="26"/>
      <c r="BU1559" s="26"/>
      <c r="BV1559" s="26"/>
      <c r="BW1559" s="26"/>
      <c r="BX1559" s="26"/>
      <c r="BY1559" s="26"/>
      <c r="BZ1559" s="26"/>
      <c r="CA1559" s="26"/>
      <c r="CB1559" s="26"/>
      <c r="CC1559" s="26"/>
      <c r="CD1559" s="26"/>
      <c r="CE1559" s="26"/>
      <c r="CF1559" s="26"/>
      <c r="CG1559" s="26"/>
      <c r="CH1559" s="26"/>
      <c r="CI1559" s="26"/>
      <c r="CJ1559" s="26"/>
      <c r="CK1559" s="26"/>
      <c r="CL1559" s="26"/>
      <c r="CM1559" s="26"/>
      <c r="CN1559" s="26"/>
      <c r="CO1559" s="26"/>
      <c r="CP1559" s="26"/>
      <c r="CQ1559" s="26"/>
      <c r="CR1559" s="26"/>
      <c r="CS1559" s="26"/>
      <c r="CT1559" s="26"/>
      <c r="CU1559" s="26"/>
      <c r="CV1559" s="26"/>
      <c r="CW1559" s="26"/>
      <c r="CX1559" s="26"/>
      <c r="CY1559" s="26"/>
      <c r="CZ1559" s="26"/>
      <c r="DA1559" s="26"/>
      <c r="DB1559" s="26"/>
      <c r="DC1559" s="26"/>
      <c r="DD1559" s="26"/>
      <c r="DE1559" s="26"/>
      <c r="DF1559" s="26"/>
      <c r="DG1559" s="26"/>
      <c r="DH1559" s="26"/>
      <c r="DI1559" s="26"/>
      <c r="DJ1559" s="26"/>
      <c r="DK1559" s="26"/>
      <c r="DL1559" s="26"/>
      <c r="DM1559" s="26"/>
      <c r="DN1559" s="26"/>
      <c r="DO1559" s="26"/>
      <c r="DP1559" s="26"/>
      <c r="DQ1559" s="26"/>
      <c r="DR1559" s="26"/>
      <c r="DS1559" s="26"/>
      <c r="DT1559" s="26"/>
      <c r="DU1559" s="26"/>
      <c r="DV1559" s="26"/>
      <c r="DW1559" s="26"/>
      <c r="DX1559" s="26"/>
      <c r="DY1559" s="26"/>
      <c r="DZ1559" s="26"/>
      <c r="EA1559" s="26"/>
      <c r="EB1559" s="26"/>
      <c r="EC1559" s="26"/>
      <c r="ED1559" s="26"/>
      <c r="EE1559" s="26"/>
      <c r="EF1559" s="26"/>
      <c r="EG1559" s="26"/>
      <c r="EH1559" s="26"/>
      <c r="EI1559" s="26"/>
      <c r="EJ1559" s="26"/>
      <c r="EK1559" s="26"/>
      <c r="EL1559" s="26"/>
      <c r="EM1559" s="26"/>
      <c r="EN1559" s="26"/>
      <c r="EO1559" s="26"/>
      <c r="EP1559" s="26"/>
      <c r="EQ1559" s="26"/>
      <c r="ER1559" s="26"/>
      <c r="ES1559" s="26"/>
      <c r="ET1559" s="26"/>
      <c r="EU1559" s="26"/>
      <c r="EV1559" s="26"/>
      <c r="EW1559" s="26"/>
      <c r="EX1559" s="26"/>
      <c r="EY1559" s="26"/>
      <c r="EZ1559" s="26"/>
      <c r="FA1559" s="26"/>
      <c r="FB1559" s="26"/>
      <c r="FC1559" s="26"/>
      <c r="FD1559" s="26"/>
      <c r="FE1559" s="26"/>
      <c r="FF1559" s="26"/>
      <c r="FG1559" s="26"/>
      <c r="FH1559" s="26"/>
      <c r="FI1559" s="26"/>
      <c r="FJ1559" s="26"/>
      <c r="FK1559" s="26"/>
      <c r="FL1559" s="26"/>
      <c r="FM1559" s="26"/>
      <c r="FN1559" s="26"/>
      <c r="FO1559" s="26"/>
      <c r="FP1559" s="26"/>
      <c r="FQ1559" s="26"/>
      <c r="FR1559" s="26"/>
      <c r="FS1559" s="26"/>
      <c r="FT1559" s="26"/>
      <c r="FU1559" s="26"/>
      <c r="FV1559" s="26"/>
      <c r="FW1559" s="26"/>
      <c r="FX1559" s="26"/>
      <c r="FY1559" s="26"/>
      <c r="FZ1559" s="26"/>
      <c r="GA1559" s="26"/>
      <c r="GB1559" s="26"/>
      <c r="GC1559" s="26"/>
      <c r="GD1559" s="26"/>
      <c r="GE1559" s="26"/>
      <c r="GF1559" s="26"/>
      <c r="GG1559" s="26"/>
      <c r="GH1559" s="26"/>
      <c r="GI1559" s="26"/>
      <c r="GJ1559" s="26"/>
      <c r="GK1559" s="26"/>
      <c r="GL1559" s="26"/>
      <c r="GM1559" s="26"/>
      <c r="GN1559" s="26"/>
      <c r="GO1559" s="26"/>
      <c r="GP1559" s="26"/>
      <c r="GQ1559" s="26"/>
      <c r="GR1559" s="26"/>
      <c r="GS1559" s="26"/>
      <c r="GT1559" s="26"/>
      <c r="GU1559" s="26"/>
      <c r="GV1559" s="26"/>
      <c r="GW1559" s="26"/>
      <c r="GX1559" s="26"/>
      <c r="GY1559" s="26"/>
      <c r="GZ1559" s="26"/>
      <c r="HA1559" s="26"/>
      <c r="HB1559" s="26"/>
      <c r="HC1559" s="26"/>
      <c r="HD1559" s="26"/>
      <c r="HE1559" s="26"/>
      <c r="HF1559" s="26"/>
      <c r="HG1559" s="26"/>
      <c r="HH1559" s="26"/>
      <c r="HI1559" s="26"/>
      <c r="HJ1559" s="26"/>
      <c r="HK1559" s="26"/>
      <c r="HL1559" s="26"/>
      <c r="HM1559" s="26"/>
      <c r="HN1559" s="26"/>
      <c r="HO1559" s="26"/>
      <c r="HP1559" s="26"/>
      <c r="HQ1559" s="26"/>
      <c r="HR1559" s="26"/>
      <c r="HS1559" s="26"/>
      <c r="HT1559" s="26"/>
      <c r="HU1559" s="26"/>
      <c r="HV1559" s="26"/>
      <c r="HW1559" s="26"/>
      <c r="HX1559" s="26"/>
      <c r="HY1559" s="26"/>
      <c r="HZ1559" s="26"/>
      <c r="IA1559" s="26"/>
      <c r="IB1559" s="26"/>
      <c r="IC1559" s="26"/>
      <c r="ID1559" s="26"/>
      <c r="IE1559" s="26"/>
      <c r="IF1559" s="26"/>
      <c r="IG1559" s="26"/>
      <c r="IH1559" s="26"/>
      <c r="II1559" s="26"/>
      <c r="IJ1559" s="26"/>
      <c r="IK1559" s="26"/>
      <c r="IL1559" s="26"/>
      <c r="IM1559" s="26"/>
      <c r="IN1559" s="26"/>
      <c r="IO1559" s="26"/>
      <c r="IP1559" s="26"/>
      <c r="IQ1559" s="26"/>
    </row>
    <row r="1560" spans="1:251" s="40" customFormat="1">
      <c r="A1560" s="32"/>
      <c r="B1560" s="115"/>
      <c r="C1560" s="116"/>
      <c r="D1560" s="116"/>
      <c r="E1560" s="116"/>
      <c r="F1560" s="116"/>
      <c r="G1560" s="116"/>
      <c r="H1560" s="116"/>
      <c r="I1560" s="116"/>
      <c r="J1560" s="116"/>
      <c r="K1560" s="116"/>
      <c r="L1560" s="116"/>
      <c r="M1560" s="116"/>
      <c r="N1560" s="116"/>
      <c r="O1560" s="116"/>
      <c r="P1560" s="116"/>
      <c r="Q1560" s="116"/>
      <c r="R1560" s="116"/>
      <c r="S1560" s="116"/>
      <c r="T1560" s="116"/>
      <c r="U1560" s="116"/>
      <c r="V1560" s="116"/>
      <c r="W1560" s="116"/>
      <c r="X1560" s="116"/>
      <c r="Y1560" s="116"/>
      <c r="Z1560" s="117"/>
      <c r="AA1560" s="119"/>
      <c r="AB1560" s="116"/>
      <c r="AC1560" s="116"/>
      <c r="AD1560" s="116"/>
      <c r="AE1560" s="116"/>
      <c r="AF1560" s="116"/>
      <c r="AG1560" s="116"/>
      <c r="AH1560" s="116"/>
      <c r="AI1560" s="117"/>
      <c r="AJ1560" s="119"/>
      <c r="AK1560" s="116"/>
      <c r="AL1560" s="116"/>
      <c r="AM1560" s="116"/>
      <c r="AN1560" s="116"/>
      <c r="AO1560" s="116"/>
      <c r="AP1560" s="116"/>
      <c r="AQ1560" s="116"/>
      <c r="AR1560" s="117"/>
      <c r="AS1560" s="119"/>
      <c r="AT1560" s="116"/>
      <c r="AU1560" s="116"/>
      <c r="AV1560" s="116"/>
      <c r="AW1560" s="116"/>
      <c r="AX1560" s="121"/>
      <c r="AY1560" s="26"/>
      <c r="AZ1560" s="26"/>
      <c r="BA1560" s="26"/>
      <c r="BB1560" s="47"/>
      <c r="BC1560" s="48"/>
      <c r="BE1560" s="26"/>
      <c r="BF1560" s="26"/>
      <c r="BG1560" s="26"/>
      <c r="BH1560" s="26"/>
      <c r="BI1560" s="26"/>
      <c r="BJ1560" s="26"/>
      <c r="BK1560" s="26"/>
      <c r="BL1560" s="26"/>
      <c r="BM1560" s="26"/>
      <c r="BN1560" s="26"/>
      <c r="BO1560" s="26"/>
      <c r="BP1560" s="26"/>
      <c r="BQ1560" s="26"/>
      <c r="BR1560" s="26"/>
      <c r="BS1560" s="26"/>
      <c r="BT1560" s="26"/>
      <c r="BU1560" s="26"/>
      <c r="BV1560" s="26"/>
      <c r="BW1560" s="26"/>
      <c r="BX1560" s="26"/>
      <c r="BY1560" s="26"/>
      <c r="BZ1560" s="26"/>
      <c r="CA1560" s="26"/>
      <c r="CB1560" s="26"/>
      <c r="CC1560" s="26"/>
      <c r="CD1560" s="26"/>
      <c r="CE1560" s="26"/>
      <c r="CF1560" s="26"/>
      <c r="CG1560" s="26"/>
      <c r="CH1560" s="26"/>
      <c r="CI1560" s="26"/>
      <c r="CJ1560" s="26"/>
      <c r="CK1560" s="26"/>
      <c r="CL1560" s="26"/>
      <c r="CM1560" s="26"/>
      <c r="CN1560" s="26"/>
      <c r="CO1560" s="26"/>
      <c r="CP1560" s="26"/>
      <c r="CQ1560" s="26"/>
      <c r="CR1560" s="26"/>
      <c r="CS1560" s="26"/>
      <c r="CT1560" s="26"/>
      <c r="CU1560" s="26"/>
      <c r="CV1560" s="26"/>
      <c r="CW1560" s="26"/>
      <c r="CX1560" s="26"/>
      <c r="CY1560" s="26"/>
      <c r="CZ1560" s="26"/>
      <c r="DA1560" s="26"/>
      <c r="DB1560" s="26"/>
      <c r="DC1560" s="26"/>
      <c r="DD1560" s="26"/>
      <c r="DE1560" s="26"/>
      <c r="DF1560" s="26"/>
      <c r="DG1560" s="26"/>
      <c r="DH1560" s="26"/>
      <c r="DI1560" s="26"/>
      <c r="DJ1560" s="26"/>
      <c r="DK1560" s="26"/>
      <c r="DL1560" s="26"/>
      <c r="DM1560" s="26"/>
      <c r="DN1560" s="26"/>
      <c r="DO1560" s="26"/>
      <c r="DP1560" s="26"/>
      <c r="DQ1560" s="26"/>
      <c r="DR1560" s="26"/>
      <c r="DS1560" s="26"/>
      <c r="DT1560" s="26"/>
      <c r="DU1560" s="26"/>
      <c r="DV1560" s="26"/>
      <c r="DW1560" s="26"/>
      <c r="DX1560" s="26"/>
      <c r="DY1560" s="26"/>
      <c r="DZ1560" s="26"/>
      <c r="EA1560" s="26"/>
      <c r="EB1560" s="26"/>
      <c r="EC1560" s="26"/>
      <c r="ED1560" s="26"/>
      <c r="EE1560" s="26"/>
      <c r="EF1560" s="26"/>
      <c r="EG1560" s="26"/>
      <c r="EH1560" s="26"/>
      <c r="EI1560" s="26"/>
      <c r="EJ1560" s="26"/>
      <c r="EK1560" s="26"/>
      <c r="EL1560" s="26"/>
      <c r="EM1560" s="26"/>
      <c r="EN1560" s="26"/>
      <c r="EO1560" s="26"/>
      <c r="EP1560" s="26"/>
      <c r="EQ1560" s="26"/>
      <c r="ER1560" s="26"/>
      <c r="ES1560" s="26"/>
      <c r="ET1560" s="26"/>
      <c r="EU1560" s="26"/>
      <c r="EV1560" s="26"/>
      <c r="EW1560" s="26"/>
      <c r="EX1560" s="26"/>
      <c r="EY1560" s="26"/>
      <c r="EZ1560" s="26"/>
      <c r="FA1560" s="26"/>
      <c r="FB1560" s="26"/>
      <c r="FC1560" s="26"/>
      <c r="FD1560" s="26"/>
      <c r="FE1560" s="26"/>
      <c r="FF1560" s="26"/>
      <c r="FG1560" s="26"/>
      <c r="FH1560" s="26"/>
      <c r="FI1560" s="26"/>
      <c r="FJ1560" s="26"/>
      <c r="FK1560" s="26"/>
      <c r="FL1560" s="26"/>
      <c r="FM1560" s="26"/>
      <c r="FN1560" s="26"/>
      <c r="FO1560" s="26"/>
      <c r="FP1560" s="26"/>
      <c r="FQ1560" s="26"/>
      <c r="FR1560" s="26"/>
      <c r="FS1560" s="26"/>
      <c r="FT1560" s="26"/>
      <c r="FU1560" s="26"/>
      <c r="FV1560" s="26"/>
      <c r="FW1560" s="26"/>
      <c r="FX1560" s="26"/>
      <c r="FY1560" s="26"/>
      <c r="FZ1560" s="26"/>
      <c r="GA1560" s="26"/>
      <c r="GB1560" s="26"/>
      <c r="GC1560" s="26"/>
      <c r="GD1560" s="26"/>
      <c r="GE1560" s="26"/>
      <c r="GF1560" s="26"/>
      <c r="GG1560" s="26"/>
      <c r="GH1560" s="26"/>
      <c r="GI1560" s="26"/>
      <c r="GJ1560" s="26"/>
      <c r="GK1560" s="26"/>
      <c r="GL1560" s="26"/>
      <c r="GM1560" s="26"/>
      <c r="GN1560" s="26"/>
      <c r="GO1560" s="26"/>
      <c r="GP1560" s="26"/>
      <c r="GQ1560" s="26"/>
      <c r="GR1560" s="26"/>
      <c r="GS1560" s="26"/>
      <c r="GT1560" s="26"/>
      <c r="GU1560" s="26"/>
      <c r="GV1560" s="26"/>
      <c r="GW1560" s="26"/>
      <c r="GX1560" s="26"/>
      <c r="GY1560" s="26"/>
      <c r="GZ1560" s="26"/>
      <c r="HA1560" s="26"/>
      <c r="HB1560" s="26"/>
      <c r="HC1560" s="26"/>
      <c r="HD1560" s="26"/>
      <c r="HE1560" s="26"/>
      <c r="HF1560" s="26"/>
      <c r="HG1560" s="26"/>
      <c r="HH1560" s="26"/>
      <c r="HI1560" s="26"/>
      <c r="HJ1560" s="26"/>
      <c r="HK1560" s="26"/>
      <c r="HL1560" s="26"/>
      <c r="HM1560" s="26"/>
      <c r="HN1560" s="26"/>
      <c r="HO1560" s="26"/>
      <c r="HP1560" s="26"/>
      <c r="HQ1560" s="26"/>
      <c r="HR1560" s="26"/>
      <c r="HS1560" s="26"/>
      <c r="HT1560" s="26"/>
      <c r="HU1560" s="26"/>
      <c r="HV1560" s="26"/>
      <c r="HW1560" s="26"/>
      <c r="HX1560" s="26"/>
      <c r="HY1560" s="26"/>
      <c r="HZ1560" s="26"/>
      <c r="IA1560" s="26"/>
      <c r="IB1560" s="26"/>
      <c r="IC1560" s="26"/>
      <c r="ID1560" s="26"/>
      <c r="IE1560" s="26"/>
      <c r="IF1560" s="26"/>
      <c r="IG1560" s="26"/>
      <c r="IH1560" s="26"/>
      <c r="II1560" s="26"/>
      <c r="IJ1560" s="26"/>
      <c r="IK1560" s="26"/>
      <c r="IL1560" s="26"/>
      <c r="IM1560" s="26"/>
      <c r="IN1560" s="26"/>
      <c r="IO1560" s="26"/>
      <c r="IP1560" s="26"/>
      <c r="IQ1560" s="26"/>
    </row>
    <row r="1561" spans="1:251" s="40" customFormat="1" ht="18.75" customHeight="1">
      <c r="A1561" s="32"/>
      <c r="B1561" s="49"/>
      <c r="C1561" s="84" t="s">
        <v>321</v>
      </c>
      <c r="D1561" s="85"/>
      <c r="E1561" s="85"/>
      <c r="F1561" s="85"/>
      <c r="G1561" s="85"/>
      <c r="H1561" s="85"/>
      <c r="I1561" s="85"/>
      <c r="J1561" s="85"/>
      <c r="K1561" s="85"/>
      <c r="L1561" s="85"/>
      <c r="M1561" s="85"/>
      <c r="N1561" s="85"/>
      <c r="O1561" s="85"/>
      <c r="P1561" s="85"/>
      <c r="Q1561" s="85"/>
      <c r="R1561" s="85"/>
      <c r="S1561" s="85"/>
      <c r="T1561" s="85"/>
      <c r="U1561" s="85"/>
      <c r="V1561" s="85"/>
      <c r="W1561" s="85"/>
      <c r="X1561" s="85"/>
      <c r="Y1561" s="85"/>
      <c r="Z1561" s="86"/>
      <c r="AA1561" s="87">
        <v>1544</v>
      </c>
      <c r="AB1561" s="88"/>
      <c r="AC1561" s="88"/>
      <c r="AD1561" s="88"/>
      <c r="AE1561" s="88"/>
      <c r="AF1561" s="88"/>
      <c r="AG1561" s="88"/>
      <c r="AH1561" s="88"/>
      <c r="AI1561" s="89"/>
      <c r="AJ1561" s="87">
        <v>1544</v>
      </c>
      <c r="AK1561" s="88"/>
      <c r="AL1561" s="88"/>
      <c r="AM1561" s="88"/>
      <c r="AN1561" s="88"/>
      <c r="AO1561" s="88"/>
      <c r="AP1561" s="88"/>
      <c r="AQ1561" s="88"/>
      <c r="AR1561" s="89"/>
      <c r="AS1561" s="90"/>
      <c r="AT1561" s="91"/>
      <c r="AU1561" s="91"/>
      <c r="AV1561" s="91"/>
      <c r="AW1561" s="91"/>
      <c r="AX1561" s="92"/>
      <c r="AY1561" s="26"/>
      <c r="AZ1561" s="26"/>
      <c r="BA1561" s="26"/>
      <c r="BB1561" s="26"/>
      <c r="BC1561" s="26"/>
      <c r="BD1561" s="26"/>
      <c r="BE1561" s="26"/>
      <c r="BF1561" s="26"/>
      <c r="BG1561" s="26"/>
      <c r="BH1561" s="26"/>
      <c r="BI1561" s="26"/>
      <c r="BJ1561" s="26"/>
      <c r="BK1561" s="26"/>
      <c r="BL1561" s="26"/>
      <c r="BM1561" s="26"/>
      <c r="BN1561" s="26"/>
      <c r="BO1561" s="26"/>
      <c r="BP1561" s="26"/>
      <c r="BQ1561" s="26"/>
      <c r="BR1561" s="26"/>
      <c r="BS1561" s="26"/>
      <c r="BT1561" s="26"/>
      <c r="BU1561" s="26"/>
      <c r="BV1561" s="26"/>
      <c r="BW1561" s="26"/>
      <c r="BX1561" s="26"/>
      <c r="BY1561" s="26"/>
      <c r="BZ1561" s="26"/>
      <c r="CA1561" s="26"/>
      <c r="CB1561" s="26"/>
      <c r="CC1561" s="26"/>
      <c r="CD1561" s="26"/>
      <c r="CE1561" s="26"/>
      <c r="CF1561" s="26"/>
      <c r="CG1561" s="26"/>
      <c r="CH1561" s="26"/>
      <c r="CI1561" s="26"/>
      <c r="CJ1561" s="26"/>
      <c r="CK1561" s="26"/>
      <c r="CL1561" s="26"/>
      <c r="CM1561" s="26"/>
      <c r="CN1561" s="26"/>
      <c r="CO1561" s="26"/>
      <c r="CP1561" s="26"/>
      <c r="CQ1561" s="26"/>
      <c r="CR1561" s="26"/>
      <c r="CS1561" s="26"/>
      <c r="CT1561" s="26"/>
      <c r="CU1561" s="26"/>
      <c r="CV1561" s="26"/>
      <c r="CW1561" s="26"/>
      <c r="CX1561" s="26"/>
      <c r="CY1561" s="26"/>
      <c r="CZ1561" s="26"/>
      <c r="DA1561" s="26"/>
      <c r="DB1561" s="26"/>
      <c r="DC1561" s="26"/>
      <c r="DD1561" s="26"/>
      <c r="DE1561" s="26"/>
      <c r="DF1561" s="26"/>
      <c r="DG1561" s="26"/>
      <c r="DH1561" s="26"/>
      <c r="DI1561" s="26"/>
      <c r="DJ1561" s="26"/>
      <c r="DK1561" s="26"/>
      <c r="DL1561" s="26"/>
      <c r="DM1561" s="26"/>
      <c r="DN1561" s="26"/>
      <c r="DO1561" s="26"/>
      <c r="DP1561" s="26"/>
      <c r="DQ1561" s="26"/>
      <c r="DR1561" s="26"/>
      <c r="DS1561" s="26"/>
      <c r="DT1561" s="26"/>
      <c r="DU1561" s="26"/>
      <c r="DV1561" s="26"/>
      <c r="DW1561" s="26"/>
      <c r="DX1561" s="26"/>
      <c r="DY1561" s="26"/>
      <c r="DZ1561" s="26"/>
      <c r="EA1561" s="26"/>
      <c r="EB1561" s="26"/>
      <c r="EC1561" s="26"/>
      <c r="ED1561" s="26"/>
      <c r="EE1561" s="26"/>
      <c r="EF1561" s="26"/>
      <c r="EG1561" s="26"/>
      <c r="EH1561" s="26"/>
      <c r="EI1561" s="26"/>
      <c r="EJ1561" s="26"/>
      <c r="EK1561" s="26"/>
      <c r="EL1561" s="26"/>
      <c r="EM1561" s="26"/>
      <c r="EN1561" s="26"/>
      <c r="EO1561" s="26"/>
      <c r="EP1561" s="26"/>
      <c r="EQ1561" s="26"/>
      <c r="ER1561" s="26"/>
      <c r="ES1561" s="26"/>
      <c r="ET1561" s="26"/>
      <c r="EU1561" s="26"/>
      <c r="EV1561" s="26"/>
      <c r="EW1561" s="26"/>
      <c r="EX1561" s="26"/>
      <c r="EY1561" s="26"/>
      <c r="EZ1561" s="26"/>
      <c r="FA1561" s="26"/>
      <c r="FB1561" s="26"/>
      <c r="FC1561" s="26"/>
      <c r="FD1561" s="26"/>
      <c r="FE1561" s="26"/>
      <c r="FF1561" s="26"/>
      <c r="FG1561" s="26"/>
      <c r="FH1561" s="26"/>
      <c r="FI1561" s="26"/>
      <c r="FJ1561" s="26"/>
      <c r="FK1561" s="26"/>
      <c r="FL1561" s="26"/>
      <c r="FM1561" s="26"/>
      <c r="FN1561" s="26"/>
      <c r="FO1561" s="26"/>
      <c r="FP1561" s="26"/>
      <c r="FQ1561" s="26"/>
      <c r="FR1561" s="26"/>
      <c r="FS1561" s="26"/>
      <c r="FT1561" s="26"/>
      <c r="FU1561" s="26"/>
      <c r="FV1561" s="26"/>
      <c r="FW1561" s="26"/>
      <c r="FX1561" s="26"/>
      <c r="FY1561" s="26"/>
      <c r="FZ1561" s="26"/>
      <c r="GA1561" s="26"/>
      <c r="GB1561" s="26"/>
      <c r="GC1561" s="26"/>
      <c r="GD1561" s="26"/>
      <c r="GE1561" s="26"/>
      <c r="GF1561" s="26"/>
      <c r="GG1561" s="26"/>
      <c r="GH1561" s="26"/>
      <c r="GI1561" s="26"/>
      <c r="GJ1561" s="26"/>
      <c r="GK1561" s="26"/>
      <c r="GL1561" s="26"/>
      <c r="GM1561" s="26"/>
      <c r="GN1561" s="26"/>
      <c r="GO1561" s="26"/>
      <c r="GP1561" s="26"/>
      <c r="GQ1561" s="26"/>
      <c r="GR1561" s="26"/>
      <c r="GS1561" s="26"/>
      <c r="GT1561" s="26"/>
      <c r="GU1561" s="26"/>
      <c r="GV1561" s="26"/>
      <c r="GW1561" s="26"/>
      <c r="GX1561" s="26"/>
      <c r="GY1561" s="26"/>
      <c r="GZ1561" s="26"/>
      <c r="HA1561" s="26"/>
      <c r="HB1561" s="26"/>
      <c r="HC1561" s="26"/>
      <c r="HD1561" s="26"/>
      <c r="HE1561" s="26"/>
      <c r="HF1561" s="26"/>
      <c r="HG1561" s="26"/>
      <c r="HH1561" s="26"/>
      <c r="HI1561" s="26"/>
      <c r="HJ1561" s="26"/>
      <c r="HK1561" s="26"/>
      <c r="HL1561" s="26"/>
      <c r="HM1561" s="26"/>
      <c r="HN1561" s="26"/>
      <c r="HO1561" s="26"/>
      <c r="HP1561" s="26"/>
      <c r="HQ1561" s="26"/>
      <c r="HR1561" s="26"/>
      <c r="HS1561" s="26"/>
      <c r="HT1561" s="26"/>
      <c r="HU1561" s="26"/>
      <c r="HV1561" s="26"/>
      <c r="HW1561" s="26"/>
      <c r="HX1561" s="26"/>
      <c r="HY1561" s="26"/>
      <c r="HZ1561" s="26"/>
      <c r="IA1561" s="26"/>
      <c r="IB1561" s="26"/>
      <c r="IC1561" s="26"/>
      <c r="ID1561" s="26"/>
      <c r="IE1561" s="26"/>
      <c r="IF1561" s="26"/>
      <c r="IG1561" s="26"/>
      <c r="IH1561" s="26"/>
      <c r="II1561" s="26"/>
      <c r="IJ1561" s="26"/>
      <c r="IK1561" s="26"/>
      <c r="IL1561" s="26"/>
      <c r="IM1561" s="26"/>
      <c r="IN1561" s="26"/>
      <c r="IO1561" s="26"/>
      <c r="IP1561" s="26"/>
      <c r="IQ1561" s="26"/>
    </row>
    <row r="1562" spans="1:251" s="40" customFormat="1" ht="18.75" customHeight="1">
      <c r="A1562" s="32"/>
      <c r="B1562" s="49"/>
      <c r="C1562" s="84" t="s">
        <v>322</v>
      </c>
      <c r="D1562" s="85"/>
      <c r="E1562" s="85"/>
      <c r="F1562" s="85"/>
      <c r="G1562" s="85"/>
      <c r="H1562" s="85"/>
      <c r="I1562" s="85"/>
      <c r="J1562" s="85"/>
      <c r="K1562" s="85"/>
      <c r="L1562" s="85"/>
      <c r="M1562" s="85"/>
      <c r="N1562" s="85"/>
      <c r="O1562" s="85"/>
      <c r="P1562" s="85"/>
      <c r="Q1562" s="85"/>
      <c r="R1562" s="85"/>
      <c r="S1562" s="85"/>
      <c r="T1562" s="85"/>
      <c r="U1562" s="85"/>
      <c r="V1562" s="85"/>
      <c r="W1562" s="85"/>
      <c r="X1562" s="85"/>
      <c r="Y1562" s="85"/>
      <c r="Z1562" s="86"/>
      <c r="AA1562" s="87">
        <v>177</v>
      </c>
      <c r="AB1562" s="88"/>
      <c r="AC1562" s="88"/>
      <c r="AD1562" s="88"/>
      <c r="AE1562" s="88"/>
      <c r="AF1562" s="88"/>
      <c r="AG1562" s="88"/>
      <c r="AH1562" s="88"/>
      <c r="AI1562" s="89"/>
      <c r="AJ1562" s="87">
        <v>66</v>
      </c>
      <c r="AK1562" s="88"/>
      <c r="AL1562" s="88"/>
      <c r="AM1562" s="88"/>
      <c r="AN1562" s="88"/>
      <c r="AO1562" s="88"/>
      <c r="AP1562" s="88"/>
      <c r="AQ1562" s="88"/>
      <c r="AR1562" s="89"/>
      <c r="AS1562" s="90"/>
      <c r="AT1562" s="91"/>
      <c r="AU1562" s="91"/>
      <c r="AV1562" s="91"/>
      <c r="AW1562" s="91"/>
      <c r="AX1562" s="92"/>
      <c r="AY1562" s="26"/>
      <c r="AZ1562" s="26"/>
      <c r="BA1562" s="26"/>
      <c r="BB1562" s="26"/>
      <c r="BC1562" s="26"/>
      <c r="BD1562" s="26"/>
      <c r="BE1562" s="26"/>
      <c r="BF1562" s="26"/>
      <c r="BG1562" s="26"/>
      <c r="BH1562" s="26"/>
      <c r="BI1562" s="26"/>
      <c r="BJ1562" s="26"/>
      <c r="BK1562" s="26"/>
      <c r="BL1562" s="26"/>
      <c r="BM1562" s="26"/>
      <c r="BN1562" s="26"/>
      <c r="BO1562" s="26"/>
      <c r="BP1562" s="26"/>
      <c r="BQ1562" s="26"/>
      <c r="BR1562" s="26"/>
      <c r="BS1562" s="26"/>
      <c r="BT1562" s="26"/>
      <c r="BU1562" s="26"/>
      <c r="BV1562" s="26"/>
      <c r="BW1562" s="26"/>
      <c r="BX1562" s="26"/>
      <c r="BY1562" s="26"/>
      <c r="BZ1562" s="26"/>
      <c r="CA1562" s="26"/>
      <c r="CB1562" s="26"/>
      <c r="CC1562" s="26"/>
      <c r="CD1562" s="26"/>
      <c r="CE1562" s="26"/>
      <c r="CF1562" s="26"/>
      <c r="CG1562" s="26"/>
      <c r="CH1562" s="26"/>
      <c r="CI1562" s="26"/>
      <c r="CJ1562" s="26"/>
      <c r="CK1562" s="26"/>
      <c r="CL1562" s="26"/>
      <c r="CM1562" s="26"/>
      <c r="CN1562" s="26"/>
      <c r="CO1562" s="26"/>
      <c r="CP1562" s="26"/>
      <c r="CQ1562" s="26"/>
      <c r="CR1562" s="26"/>
      <c r="CS1562" s="26"/>
      <c r="CT1562" s="26"/>
      <c r="CU1562" s="26"/>
      <c r="CV1562" s="26"/>
      <c r="CW1562" s="26"/>
      <c r="CX1562" s="26"/>
      <c r="CY1562" s="26"/>
      <c r="CZ1562" s="26"/>
      <c r="DA1562" s="26"/>
      <c r="DB1562" s="26"/>
      <c r="DC1562" s="26"/>
      <c r="DD1562" s="26"/>
      <c r="DE1562" s="26"/>
      <c r="DF1562" s="26"/>
      <c r="DG1562" s="26"/>
      <c r="DH1562" s="26"/>
      <c r="DI1562" s="26"/>
      <c r="DJ1562" s="26"/>
      <c r="DK1562" s="26"/>
      <c r="DL1562" s="26"/>
      <c r="DM1562" s="26"/>
      <c r="DN1562" s="26"/>
      <c r="DO1562" s="26"/>
      <c r="DP1562" s="26"/>
      <c r="DQ1562" s="26"/>
      <c r="DR1562" s="26"/>
      <c r="DS1562" s="26"/>
      <c r="DT1562" s="26"/>
      <c r="DU1562" s="26"/>
      <c r="DV1562" s="26"/>
      <c r="DW1562" s="26"/>
      <c r="DX1562" s="26"/>
      <c r="DY1562" s="26"/>
      <c r="DZ1562" s="26"/>
      <c r="EA1562" s="26"/>
      <c r="EB1562" s="26"/>
      <c r="EC1562" s="26"/>
      <c r="ED1562" s="26"/>
      <c r="EE1562" s="26"/>
      <c r="EF1562" s="26"/>
      <c r="EG1562" s="26"/>
      <c r="EH1562" s="26"/>
      <c r="EI1562" s="26"/>
      <c r="EJ1562" s="26"/>
      <c r="EK1562" s="26"/>
      <c r="EL1562" s="26"/>
      <c r="EM1562" s="26"/>
      <c r="EN1562" s="26"/>
      <c r="EO1562" s="26"/>
      <c r="EP1562" s="26"/>
      <c r="EQ1562" s="26"/>
      <c r="ER1562" s="26"/>
      <c r="ES1562" s="26"/>
      <c r="ET1562" s="26"/>
      <c r="EU1562" s="26"/>
      <c r="EV1562" s="26"/>
      <c r="EW1562" s="26"/>
      <c r="EX1562" s="26"/>
      <c r="EY1562" s="26"/>
      <c r="EZ1562" s="26"/>
      <c r="FA1562" s="26"/>
      <c r="FB1562" s="26"/>
      <c r="FC1562" s="26"/>
      <c r="FD1562" s="26"/>
      <c r="FE1562" s="26"/>
      <c r="FF1562" s="26"/>
      <c r="FG1562" s="26"/>
      <c r="FH1562" s="26"/>
      <c r="FI1562" s="26"/>
      <c r="FJ1562" s="26"/>
      <c r="FK1562" s="26"/>
      <c r="FL1562" s="26"/>
      <c r="FM1562" s="26"/>
      <c r="FN1562" s="26"/>
      <c r="FO1562" s="26"/>
      <c r="FP1562" s="26"/>
      <c r="FQ1562" s="26"/>
      <c r="FR1562" s="26"/>
      <c r="FS1562" s="26"/>
      <c r="FT1562" s="26"/>
      <c r="FU1562" s="26"/>
      <c r="FV1562" s="26"/>
      <c r="FW1562" s="26"/>
      <c r="FX1562" s="26"/>
      <c r="FY1562" s="26"/>
      <c r="FZ1562" s="26"/>
      <c r="GA1562" s="26"/>
      <c r="GB1562" s="26"/>
      <c r="GC1562" s="26"/>
      <c r="GD1562" s="26"/>
      <c r="GE1562" s="26"/>
      <c r="GF1562" s="26"/>
      <c r="GG1562" s="26"/>
      <c r="GH1562" s="26"/>
      <c r="GI1562" s="26"/>
      <c r="GJ1562" s="26"/>
      <c r="GK1562" s="26"/>
      <c r="GL1562" s="26"/>
      <c r="GM1562" s="26"/>
      <c r="GN1562" s="26"/>
      <c r="GO1562" s="26"/>
      <c r="GP1562" s="26"/>
      <c r="GQ1562" s="26"/>
      <c r="GR1562" s="26"/>
      <c r="GS1562" s="26"/>
      <c r="GT1562" s="26"/>
      <c r="GU1562" s="26"/>
      <c r="GV1562" s="26"/>
      <c r="GW1562" s="26"/>
      <c r="GX1562" s="26"/>
      <c r="GY1562" s="26"/>
      <c r="GZ1562" s="26"/>
      <c r="HA1562" s="26"/>
      <c r="HB1562" s="26"/>
      <c r="HC1562" s="26"/>
      <c r="HD1562" s="26"/>
      <c r="HE1562" s="26"/>
      <c r="HF1562" s="26"/>
      <c r="HG1562" s="26"/>
      <c r="HH1562" s="26"/>
      <c r="HI1562" s="26"/>
      <c r="HJ1562" s="26"/>
      <c r="HK1562" s="26"/>
      <c r="HL1562" s="26"/>
      <c r="HM1562" s="26"/>
      <c r="HN1562" s="26"/>
      <c r="HO1562" s="26"/>
      <c r="HP1562" s="26"/>
      <c r="HQ1562" s="26"/>
      <c r="HR1562" s="26"/>
      <c r="HS1562" s="26"/>
      <c r="HT1562" s="26"/>
      <c r="HU1562" s="26"/>
      <c r="HV1562" s="26"/>
      <c r="HW1562" s="26"/>
      <c r="HX1562" s="26"/>
      <c r="HY1562" s="26"/>
      <c r="HZ1562" s="26"/>
      <c r="IA1562" s="26"/>
      <c r="IB1562" s="26"/>
      <c r="IC1562" s="26"/>
      <c r="ID1562" s="26"/>
      <c r="IE1562" s="26"/>
      <c r="IF1562" s="26"/>
      <c r="IG1562" s="26"/>
      <c r="IH1562" s="26"/>
      <c r="II1562" s="26"/>
      <c r="IJ1562" s="26"/>
      <c r="IK1562" s="26"/>
      <c r="IL1562" s="26"/>
      <c r="IM1562" s="26"/>
      <c r="IN1562" s="26"/>
      <c r="IO1562" s="26"/>
      <c r="IP1562" s="26"/>
      <c r="IQ1562" s="26"/>
    </row>
    <row r="1563" spans="1:251" s="40" customFormat="1" ht="18.75" customHeight="1">
      <c r="A1563" s="32"/>
      <c r="B1563" s="49"/>
      <c r="C1563" s="84" t="s">
        <v>323</v>
      </c>
      <c r="D1563" s="85"/>
      <c r="E1563" s="85"/>
      <c r="F1563" s="85"/>
      <c r="G1563" s="85"/>
      <c r="H1563" s="85"/>
      <c r="I1563" s="85"/>
      <c r="J1563" s="85"/>
      <c r="K1563" s="85"/>
      <c r="L1563" s="85"/>
      <c r="M1563" s="85"/>
      <c r="N1563" s="85"/>
      <c r="O1563" s="85"/>
      <c r="P1563" s="85"/>
      <c r="Q1563" s="85"/>
      <c r="R1563" s="85"/>
      <c r="S1563" s="85"/>
      <c r="T1563" s="85"/>
      <c r="U1563" s="85"/>
      <c r="V1563" s="85"/>
      <c r="W1563" s="85"/>
      <c r="X1563" s="85"/>
      <c r="Y1563" s="85"/>
      <c r="Z1563" s="86"/>
      <c r="AA1563" s="87">
        <v>60</v>
      </c>
      <c r="AB1563" s="88"/>
      <c r="AC1563" s="88"/>
      <c r="AD1563" s="88"/>
      <c r="AE1563" s="88"/>
      <c r="AF1563" s="88"/>
      <c r="AG1563" s="88"/>
      <c r="AH1563" s="88"/>
      <c r="AI1563" s="89"/>
      <c r="AJ1563" s="87">
        <v>60</v>
      </c>
      <c r="AK1563" s="88"/>
      <c r="AL1563" s="88"/>
      <c r="AM1563" s="88"/>
      <c r="AN1563" s="88"/>
      <c r="AO1563" s="88"/>
      <c r="AP1563" s="88"/>
      <c r="AQ1563" s="88"/>
      <c r="AR1563" s="89"/>
      <c r="AS1563" s="90"/>
      <c r="AT1563" s="91"/>
      <c r="AU1563" s="91"/>
      <c r="AV1563" s="91"/>
      <c r="AW1563" s="91"/>
      <c r="AX1563" s="92"/>
      <c r="AY1563" s="26"/>
      <c r="AZ1563" s="26"/>
      <c r="BA1563" s="26"/>
      <c r="BB1563" s="26"/>
      <c r="BC1563" s="26"/>
      <c r="BD1563" s="26"/>
      <c r="BE1563" s="26"/>
      <c r="BF1563" s="26"/>
      <c r="BG1563" s="26"/>
      <c r="BH1563" s="26"/>
      <c r="BI1563" s="26"/>
      <c r="BJ1563" s="26"/>
      <c r="BK1563" s="26"/>
      <c r="BL1563" s="26"/>
      <c r="BM1563" s="26"/>
      <c r="BN1563" s="26"/>
      <c r="BO1563" s="26"/>
      <c r="BP1563" s="26"/>
      <c r="BQ1563" s="26"/>
      <c r="BR1563" s="26"/>
      <c r="BS1563" s="26"/>
      <c r="BT1563" s="26"/>
      <c r="BU1563" s="26"/>
      <c r="BV1563" s="26"/>
      <c r="BW1563" s="26"/>
      <c r="BX1563" s="26"/>
      <c r="BY1563" s="26"/>
      <c r="BZ1563" s="26"/>
      <c r="CA1563" s="26"/>
      <c r="CB1563" s="26"/>
      <c r="CC1563" s="26"/>
      <c r="CD1563" s="26"/>
      <c r="CE1563" s="26"/>
      <c r="CF1563" s="26"/>
      <c r="CG1563" s="26"/>
      <c r="CH1563" s="26"/>
      <c r="CI1563" s="26"/>
      <c r="CJ1563" s="26"/>
      <c r="CK1563" s="26"/>
      <c r="CL1563" s="26"/>
      <c r="CM1563" s="26"/>
      <c r="CN1563" s="26"/>
      <c r="CO1563" s="26"/>
      <c r="CP1563" s="26"/>
      <c r="CQ1563" s="26"/>
      <c r="CR1563" s="26"/>
      <c r="CS1563" s="26"/>
      <c r="CT1563" s="26"/>
      <c r="CU1563" s="26"/>
      <c r="CV1563" s="26"/>
      <c r="CW1563" s="26"/>
      <c r="CX1563" s="26"/>
      <c r="CY1563" s="26"/>
      <c r="CZ1563" s="26"/>
      <c r="DA1563" s="26"/>
      <c r="DB1563" s="26"/>
      <c r="DC1563" s="26"/>
      <c r="DD1563" s="26"/>
      <c r="DE1563" s="26"/>
      <c r="DF1563" s="26"/>
      <c r="DG1563" s="26"/>
      <c r="DH1563" s="26"/>
      <c r="DI1563" s="26"/>
      <c r="DJ1563" s="26"/>
      <c r="DK1563" s="26"/>
      <c r="DL1563" s="26"/>
      <c r="DM1563" s="26"/>
      <c r="DN1563" s="26"/>
      <c r="DO1563" s="26"/>
      <c r="DP1563" s="26"/>
      <c r="DQ1563" s="26"/>
      <c r="DR1563" s="26"/>
      <c r="DS1563" s="26"/>
      <c r="DT1563" s="26"/>
      <c r="DU1563" s="26"/>
      <c r="DV1563" s="26"/>
      <c r="DW1563" s="26"/>
      <c r="DX1563" s="26"/>
      <c r="DY1563" s="26"/>
      <c r="DZ1563" s="26"/>
      <c r="EA1563" s="26"/>
      <c r="EB1563" s="26"/>
      <c r="EC1563" s="26"/>
      <c r="ED1563" s="26"/>
      <c r="EE1563" s="26"/>
      <c r="EF1563" s="26"/>
      <c r="EG1563" s="26"/>
      <c r="EH1563" s="26"/>
      <c r="EI1563" s="26"/>
      <c r="EJ1563" s="26"/>
      <c r="EK1563" s="26"/>
      <c r="EL1563" s="26"/>
      <c r="EM1563" s="26"/>
      <c r="EN1563" s="26"/>
      <c r="EO1563" s="26"/>
      <c r="EP1563" s="26"/>
      <c r="EQ1563" s="26"/>
      <c r="ER1563" s="26"/>
      <c r="ES1563" s="26"/>
      <c r="ET1563" s="26"/>
      <c r="EU1563" s="26"/>
      <c r="EV1563" s="26"/>
      <c r="EW1563" s="26"/>
      <c r="EX1563" s="26"/>
      <c r="EY1563" s="26"/>
      <c r="EZ1563" s="26"/>
      <c r="FA1563" s="26"/>
      <c r="FB1563" s="26"/>
      <c r="FC1563" s="26"/>
      <c r="FD1563" s="26"/>
      <c r="FE1563" s="26"/>
      <c r="FF1563" s="26"/>
      <c r="FG1563" s="26"/>
      <c r="FH1563" s="26"/>
      <c r="FI1563" s="26"/>
      <c r="FJ1563" s="26"/>
      <c r="FK1563" s="26"/>
      <c r="FL1563" s="26"/>
      <c r="FM1563" s="26"/>
      <c r="FN1563" s="26"/>
      <c r="FO1563" s="26"/>
      <c r="FP1563" s="26"/>
      <c r="FQ1563" s="26"/>
      <c r="FR1563" s="26"/>
      <c r="FS1563" s="26"/>
      <c r="FT1563" s="26"/>
      <c r="FU1563" s="26"/>
      <c r="FV1563" s="26"/>
      <c r="FW1563" s="26"/>
      <c r="FX1563" s="26"/>
      <c r="FY1563" s="26"/>
      <c r="FZ1563" s="26"/>
      <c r="GA1563" s="26"/>
      <c r="GB1563" s="26"/>
      <c r="GC1563" s="26"/>
      <c r="GD1563" s="26"/>
      <c r="GE1563" s="26"/>
      <c r="GF1563" s="26"/>
      <c r="GG1563" s="26"/>
      <c r="GH1563" s="26"/>
      <c r="GI1563" s="26"/>
      <c r="GJ1563" s="26"/>
      <c r="GK1563" s="26"/>
      <c r="GL1563" s="26"/>
      <c r="GM1563" s="26"/>
      <c r="GN1563" s="26"/>
      <c r="GO1563" s="26"/>
      <c r="GP1563" s="26"/>
      <c r="GQ1563" s="26"/>
      <c r="GR1563" s="26"/>
      <c r="GS1563" s="26"/>
      <c r="GT1563" s="26"/>
      <c r="GU1563" s="26"/>
      <c r="GV1563" s="26"/>
      <c r="GW1563" s="26"/>
      <c r="GX1563" s="26"/>
      <c r="GY1563" s="26"/>
      <c r="GZ1563" s="26"/>
      <c r="HA1563" s="26"/>
      <c r="HB1563" s="26"/>
      <c r="HC1563" s="26"/>
      <c r="HD1563" s="26"/>
      <c r="HE1563" s="26"/>
      <c r="HF1563" s="26"/>
      <c r="HG1563" s="26"/>
      <c r="HH1563" s="26"/>
      <c r="HI1563" s="26"/>
      <c r="HJ1563" s="26"/>
      <c r="HK1563" s="26"/>
      <c r="HL1563" s="26"/>
      <c r="HM1563" s="26"/>
      <c r="HN1563" s="26"/>
      <c r="HO1563" s="26"/>
      <c r="HP1563" s="26"/>
      <c r="HQ1563" s="26"/>
      <c r="HR1563" s="26"/>
      <c r="HS1563" s="26"/>
      <c r="HT1563" s="26"/>
      <c r="HU1563" s="26"/>
      <c r="HV1563" s="26"/>
      <c r="HW1563" s="26"/>
      <c r="HX1563" s="26"/>
      <c r="HY1563" s="26"/>
      <c r="HZ1563" s="26"/>
      <c r="IA1563" s="26"/>
      <c r="IB1563" s="26"/>
      <c r="IC1563" s="26"/>
      <c r="ID1563" s="26"/>
      <c r="IE1563" s="26"/>
      <c r="IF1563" s="26"/>
      <c r="IG1563" s="26"/>
      <c r="IH1563" s="26"/>
      <c r="II1563" s="26"/>
      <c r="IJ1563" s="26"/>
      <c r="IK1563" s="26"/>
      <c r="IL1563" s="26"/>
      <c r="IM1563" s="26"/>
      <c r="IN1563" s="26"/>
      <c r="IO1563" s="26"/>
      <c r="IP1563" s="26"/>
      <c r="IQ1563" s="26"/>
    </row>
    <row r="1564" spans="1:251" s="40" customFormat="1" ht="18.75" customHeight="1">
      <c r="A1564" s="32"/>
      <c r="B1564" s="49"/>
      <c r="C1564" s="84" t="s">
        <v>324</v>
      </c>
      <c r="D1564" s="85"/>
      <c r="E1564" s="85"/>
      <c r="F1564" s="85"/>
      <c r="G1564" s="85"/>
      <c r="H1564" s="85"/>
      <c r="I1564" s="85"/>
      <c r="J1564" s="85"/>
      <c r="K1564" s="85"/>
      <c r="L1564" s="85"/>
      <c r="M1564" s="85"/>
      <c r="N1564" s="85"/>
      <c r="O1564" s="85"/>
      <c r="P1564" s="85"/>
      <c r="Q1564" s="85"/>
      <c r="R1564" s="85"/>
      <c r="S1564" s="85"/>
      <c r="T1564" s="85"/>
      <c r="U1564" s="85"/>
      <c r="V1564" s="85"/>
      <c r="W1564" s="85"/>
      <c r="X1564" s="85"/>
      <c r="Y1564" s="85"/>
      <c r="Z1564" s="86"/>
      <c r="AA1564" s="87">
        <v>0</v>
      </c>
      <c r="AB1564" s="88"/>
      <c r="AC1564" s="88"/>
      <c r="AD1564" s="88"/>
      <c r="AE1564" s="88"/>
      <c r="AF1564" s="88"/>
      <c r="AG1564" s="88"/>
      <c r="AH1564" s="88"/>
      <c r="AI1564" s="89"/>
      <c r="AJ1564" s="87">
        <v>0</v>
      </c>
      <c r="AK1564" s="88"/>
      <c r="AL1564" s="88"/>
      <c r="AM1564" s="88"/>
      <c r="AN1564" s="88"/>
      <c r="AO1564" s="88"/>
      <c r="AP1564" s="88"/>
      <c r="AQ1564" s="88"/>
      <c r="AR1564" s="89"/>
      <c r="AS1564" s="90"/>
      <c r="AT1564" s="91"/>
      <c r="AU1564" s="91"/>
      <c r="AV1564" s="91"/>
      <c r="AW1564" s="91"/>
      <c r="AX1564" s="92"/>
      <c r="AY1564" s="26"/>
      <c r="AZ1564" s="26"/>
      <c r="BA1564" s="26"/>
      <c r="BB1564" s="26"/>
      <c r="BC1564" s="26"/>
      <c r="BD1564" s="26"/>
      <c r="BE1564" s="26"/>
      <c r="BF1564" s="26"/>
      <c r="BG1564" s="26"/>
      <c r="BH1564" s="26"/>
      <c r="BI1564" s="26"/>
      <c r="BJ1564" s="26"/>
      <c r="BK1564" s="26"/>
      <c r="BL1564" s="26"/>
      <c r="BM1564" s="26"/>
      <c r="BN1564" s="26"/>
      <c r="BO1564" s="26"/>
      <c r="BP1564" s="26"/>
      <c r="BQ1564" s="26"/>
      <c r="BR1564" s="26"/>
      <c r="BS1564" s="26"/>
      <c r="BT1564" s="26"/>
      <c r="BU1564" s="26"/>
      <c r="BV1564" s="26"/>
      <c r="BW1564" s="26"/>
      <c r="BX1564" s="26"/>
      <c r="BY1564" s="26"/>
      <c r="BZ1564" s="26"/>
      <c r="CA1564" s="26"/>
      <c r="CB1564" s="26"/>
      <c r="CC1564" s="26"/>
      <c r="CD1564" s="26"/>
      <c r="CE1564" s="26"/>
      <c r="CF1564" s="26"/>
      <c r="CG1564" s="26"/>
      <c r="CH1564" s="26"/>
      <c r="CI1564" s="26"/>
      <c r="CJ1564" s="26"/>
      <c r="CK1564" s="26"/>
      <c r="CL1564" s="26"/>
      <c r="CM1564" s="26"/>
      <c r="CN1564" s="26"/>
      <c r="CO1564" s="26"/>
      <c r="CP1564" s="26"/>
      <c r="CQ1564" s="26"/>
      <c r="CR1564" s="26"/>
      <c r="CS1564" s="26"/>
      <c r="CT1564" s="26"/>
      <c r="CU1564" s="26"/>
      <c r="CV1564" s="26"/>
      <c r="CW1564" s="26"/>
      <c r="CX1564" s="26"/>
      <c r="CY1564" s="26"/>
      <c r="CZ1564" s="26"/>
      <c r="DA1564" s="26"/>
      <c r="DB1564" s="26"/>
      <c r="DC1564" s="26"/>
      <c r="DD1564" s="26"/>
      <c r="DE1564" s="26"/>
      <c r="DF1564" s="26"/>
      <c r="DG1564" s="26"/>
      <c r="DH1564" s="26"/>
      <c r="DI1564" s="26"/>
      <c r="DJ1564" s="26"/>
      <c r="DK1564" s="26"/>
      <c r="DL1564" s="26"/>
      <c r="DM1564" s="26"/>
      <c r="DN1564" s="26"/>
      <c r="DO1564" s="26"/>
      <c r="DP1564" s="26"/>
      <c r="DQ1564" s="26"/>
      <c r="DR1564" s="26"/>
      <c r="DS1564" s="26"/>
      <c r="DT1564" s="26"/>
      <c r="DU1564" s="26"/>
      <c r="DV1564" s="26"/>
      <c r="DW1564" s="26"/>
      <c r="DX1564" s="26"/>
      <c r="DY1564" s="26"/>
      <c r="DZ1564" s="26"/>
      <c r="EA1564" s="26"/>
      <c r="EB1564" s="26"/>
      <c r="EC1564" s="26"/>
      <c r="ED1564" s="26"/>
      <c r="EE1564" s="26"/>
      <c r="EF1564" s="26"/>
      <c r="EG1564" s="26"/>
      <c r="EH1564" s="26"/>
      <c r="EI1564" s="26"/>
      <c r="EJ1564" s="26"/>
      <c r="EK1564" s="26"/>
      <c r="EL1564" s="26"/>
      <c r="EM1564" s="26"/>
      <c r="EN1564" s="26"/>
      <c r="EO1564" s="26"/>
      <c r="EP1564" s="26"/>
      <c r="EQ1564" s="26"/>
      <c r="ER1564" s="26"/>
      <c r="ES1564" s="26"/>
      <c r="ET1564" s="26"/>
      <c r="EU1564" s="26"/>
      <c r="EV1564" s="26"/>
      <c r="EW1564" s="26"/>
      <c r="EX1564" s="26"/>
      <c r="EY1564" s="26"/>
      <c r="EZ1564" s="26"/>
      <c r="FA1564" s="26"/>
      <c r="FB1564" s="26"/>
      <c r="FC1564" s="26"/>
      <c r="FD1564" s="26"/>
      <c r="FE1564" s="26"/>
      <c r="FF1564" s="26"/>
      <c r="FG1564" s="26"/>
      <c r="FH1564" s="26"/>
      <c r="FI1564" s="26"/>
      <c r="FJ1564" s="26"/>
      <c r="FK1564" s="26"/>
      <c r="FL1564" s="26"/>
      <c r="FM1564" s="26"/>
      <c r="FN1564" s="26"/>
      <c r="FO1564" s="26"/>
      <c r="FP1564" s="26"/>
      <c r="FQ1564" s="26"/>
      <c r="FR1564" s="26"/>
      <c r="FS1564" s="26"/>
      <c r="FT1564" s="26"/>
      <c r="FU1564" s="26"/>
      <c r="FV1564" s="26"/>
      <c r="FW1564" s="26"/>
      <c r="FX1564" s="26"/>
      <c r="FY1564" s="26"/>
      <c r="FZ1564" s="26"/>
      <c r="GA1564" s="26"/>
      <c r="GB1564" s="26"/>
      <c r="GC1564" s="26"/>
      <c r="GD1564" s="26"/>
      <c r="GE1564" s="26"/>
      <c r="GF1564" s="26"/>
      <c r="GG1564" s="26"/>
      <c r="GH1564" s="26"/>
      <c r="GI1564" s="26"/>
      <c r="GJ1564" s="26"/>
      <c r="GK1564" s="26"/>
      <c r="GL1564" s="26"/>
      <c r="GM1564" s="26"/>
      <c r="GN1564" s="26"/>
      <c r="GO1564" s="26"/>
      <c r="GP1564" s="26"/>
      <c r="GQ1564" s="26"/>
      <c r="GR1564" s="26"/>
      <c r="GS1564" s="26"/>
      <c r="GT1564" s="26"/>
      <c r="GU1564" s="26"/>
      <c r="GV1564" s="26"/>
      <c r="GW1564" s="26"/>
      <c r="GX1564" s="26"/>
      <c r="GY1564" s="26"/>
      <c r="GZ1564" s="26"/>
      <c r="HA1564" s="26"/>
      <c r="HB1564" s="26"/>
      <c r="HC1564" s="26"/>
      <c r="HD1564" s="26"/>
      <c r="HE1564" s="26"/>
      <c r="HF1564" s="26"/>
      <c r="HG1564" s="26"/>
      <c r="HH1564" s="26"/>
      <c r="HI1564" s="26"/>
      <c r="HJ1564" s="26"/>
      <c r="HK1564" s="26"/>
      <c r="HL1564" s="26"/>
      <c r="HM1564" s="26"/>
      <c r="HN1564" s="26"/>
      <c r="HO1564" s="26"/>
      <c r="HP1564" s="26"/>
      <c r="HQ1564" s="26"/>
      <c r="HR1564" s="26"/>
      <c r="HS1564" s="26"/>
      <c r="HT1564" s="26"/>
      <c r="HU1564" s="26"/>
      <c r="HV1564" s="26"/>
      <c r="HW1564" s="26"/>
      <c r="HX1564" s="26"/>
      <c r="HY1564" s="26"/>
      <c r="HZ1564" s="26"/>
      <c r="IA1564" s="26"/>
      <c r="IB1564" s="26"/>
      <c r="IC1564" s="26"/>
      <c r="ID1564" s="26"/>
      <c r="IE1564" s="26"/>
      <c r="IF1564" s="26"/>
      <c r="IG1564" s="26"/>
      <c r="IH1564" s="26"/>
      <c r="II1564" s="26"/>
      <c r="IJ1564" s="26"/>
      <c r="IK1564" s="26"/>
      <c r="IL1564" s="26"/>
      <c r="IM1564" s="26"/>
      <c r="IN1564" s="26"/>
      <c r="IO1564" s="26"/>
      <c r="IP1564" s="26"/>
      <c r="IQ1564" s="26"/>
    </row>
    <row r="1565" spans="1:251" s="40" customFormat="1" ht="18.75" customHeight="1" thickBot="1">
      <c r="A1565" s="41"/>
      <c r="B1565" s="93" t="s">
        <v>101</v>
      </c>
      <c r="C1565" s="94"/>
      <c r="D1565" s="94"/>
      <c r="E1565" s="94"/>
      <c r="F1565" s="94"/>
      <c r="G1565" s="94"/>
      <c r="H1565" s="94"/>
      <c r="I1565" s="94"/>
      <c r="J1565" s="94"/>
      <c r="K1565" s="94"/>
      <c r="L1565" s="94"/>
      <c r="M1565" s="94"/>
      <c r="N1565" s="94"/>
      <c r="O1565" s="94"/>
      <c r="P1565" s="94"/>
      <c r="Q1565" s="94"/>
      <c r="R1565" s="94"/>
      <c r="S1565" s="94"/>
      <c r="T1565" s="94"/>
      <c r="U1565" s="94"/>
      <c r="V1565" s="94"/>
      <c r="W1565" s="94"/>
      <c r="X1565" s="94"/>
      <c r="Y1565" s="94"/>
      <c r="Z1565" s="95"/>
      <c r="AA1565" s="96">
        <f>SUM($AA$1561:$AA$1564)</f>
        <v>1781</v>
      </c>
      <c r="AB1565" s="97"/>
      <c r="AC1565" s="97"/>
      <c r="AD1565" s="97"/>
      <c r="AE1565" s="97"/>
      <c r="AF1565" s="97"/>
      <c r="AG1565" s="97"/>
      <c r="AH1565" s="97"/>
      <c r="AI1565" s="98"/>
      <c r="AJ1565" s="96">
        <f>SUM($AJ$1561:$AJ$1564)</f>
        <v>1670</v>
      </c>
      <c r="AK1565" s="97"/>
      <c r="AL1565" s="97"/>
      <c r="AM1565" s="97"/>
      <c r="AN1565" s="97"/>
      <c r="AO1565" s="97"/>
      <c r="AP1565" s="97"/>
      <c r="AQ1565" s="97"/>
      <c r="AR1565" s="98"/>
      <c r="AS1565" s="99"/>
      <c r="AT1565" s="100"/>
      <c r="AU1565" s="100"/>
      <c r="AV1565" s="100"/>
      <c r="AW1565" s="100"/>
      <c r="AX1565" s="101"/>
      <c r="AY1565" s="26"/>
      <c r="AZ1565" s="26"/>
      <c r="BA1565" s="26"/>
      <c r="BB1565" s="26"/>
      <c r="BC1565" s="26"/>
      <c r="BD1565" s="26"/>
      <c r="BE1565" s="26"/>
      <c r="BF1565" s="26"/>
      <c r="BG1565" s="26"/>
      <c r="BH1565" s="26"/>
      <c r="BI1565" s="26"/>
      <c r="BJ1565" s="26"/>
      <c r="BK1565" s="26"/>
      <c r="BL1565" s="26"/>
      <c r="BM1565" s="26"/>
      <c r="BN1565" s="26"/>
      <c r="BO1565" s="26"/>
      <c r="BP1565" s="26"/>
      <c r="BQ1565" s="26"/>
      <c r="BR1565" s="26"/>
      <c r="BS1565" s="26"/>
      <c r="BT1565" s="26"/>
      <c r="BU1565" s="26"/>
      <c r="BV1565" s="26"/>
      <c r="BW1565" s="26"/>
      <c r="BX1565" s="26"/>
      <c r="BY1565" s="26"/>
      <c r="BZ1565" s="26"/>
      <c r="CA1565" s="26"/>
      <c r="CB1565" s="26"/>
      <c r="CC1565" s="26"/>
      <c r="CD1565" s="26"/>
      <c r="CE1565" s="26"/>
      <c r="CF1565" s="26"/>
      <c r="CG1565" s="26"/>
      <c r="CH1565" s="26"/>
      <c r="CI1565" s="26"/>
      <c r="CJ1565" s="26"/>
      <c r="CK1565" s="26"/>
      <c r="CL1565" s="26"/>
      <c r="CM1565" s="26"/>
      <c r="CN1565" s="26"/>
      <c r="CO1565" s="26"/>
      <c r="CP1565" s="26"/>
      <c r="CQ1565" s="26"/>
      <c r="CR1565" s="26"/>
      <c r="CS1565" s="26"/>
      <c r="CT1565" s="26"/>
      <c r="CU1565" s="26"/>
      <c r="CV1565" s="26"/>
      <c r="CW1565" s="26"/>
      <c r="CX1565" s="26"/>
      <c r="CY1565" s="26"/>
      <c r="CZ1565" s="26"/>
      <c r="DA1565" s="26"/>
      <c r="DB1565" s="26"/>
      <c r="DC1565" s="26"/>
      <c r="DD1565" s="26"/>
      <c r="DE1565" s="26"/>
      <c r="DF1565" s="26"/>
      <c r="DG1565" s="26"/>
      <c r="DH1565" s="26"/>
      <c r="DI1565" s="26"/>
      <c r="DJ1565" s="26"/>
      <c r="DK1565" s="26"/>
      <c r="DL1565" s="26"/>
      <c r="DM1565" s="26"/>
      <c r="DN1565" s="26"/>
      <c r="DO1565" s="26"/>
      <c r="DP1565" s="26"/>
      <c r="DQ1565" s="26"/>
      <c r="DR1565" s="26"/>
      <c r="DS1565" s="26"/>
      <c r="DT1565" s="26"/>
      <c r="DU1565" s="26"/>
      <c r="DV1565" s="26"/>
      <c r="DW1565" s="26"/>
      <c r="DX1565" s="26"/>
      <c r="DY1565" s="26"/>
      <c r="DZ1565" s="26"/>
      <c r="EA1565" s="26"/>
      <c r="EB1565" s="26"/>
      <c r="EC1565" s="26"/>
      <c r="ED1565" s="26"/>
      <c r="EE1565" s="26"/>
      <c r="EF1565" s="26"/>
      <c r="EG1565" s="26"/>
      <c r="EH1565" s="26"/>
      <c r="EI1565" s="26"/>
      <c r="EJ1565" s="26"/>
      <c r="EK1565" s="26"/>
      <c r="EL1565" s="26"/>
      <c r="EM1565" s="26"/>
      <c r="EN1565" s="26"/>
      <c r="EO1565" s="26"/>
      <c r="EP1565" s="26"/>
      <c r="EQ1565" s="26"/>
      <c r="ER1565" s="26"/>
      <c r="ES1565" s="26"/>
      <c r="ET1565" s="26"/>
      <c r="EU1565" s="26"/>
      <c r="EV1565" s="26"/>
      <c r="EW1565" s="26"/>
      <c r="EX1565" s="26"/>
      <c r="EY1565" s="26"/>
      <c r="EZ1565" s="26"/>
      <c r="FA1565" s="26"/>
      <c r="FB1565" s="26"/>
      <c r="FC1565" s="26"/>
      <c r="FD1565" s="26"/>
      <c r="FE1565" s="26"/>
      <c r="FF1565" s="26"/>
      <c r="FG1565" s="26"/>
      <c r="FH1565" s="26"/>
      <c r="FI1565" s="26"/>
      <c r="FJ1565" s="26"/>
      <c r="FK1565" s="26"/>
      <c r="FL1565" s="26"/>
      <c r="FM1565" s="26"/>
      <c r="FN1565" s="26"/>
      <c r="FO1565" s="26"/>
      <c r="FP1565" s="26"/>
      <c r="FQ1565" s="26"/>
      <c r="FR1565" s="26"/>
      <c r="FS1565" s="26"/>
      <c r="FT1565" s="26"/>
      <c r="FU1565" s="26"/>
      <c r="FV1565" s="26"/>
      <c r="FW1565" s="26"/>
      <c r="FX1565" s="26"/>
      <c r="FY1565" s="26"/>
      <c r="FZ1565" s="26"/>
      <c r="GA1565" s="26"/>
      <c r="GB1565" s="26"/>
      <c r="GC1565" s="26"/>
      <c r="GD1565" s="26"/>
      <c r="GE1565" s="26"/>
      <c r="GF1565" s="26"/>
      <c r="GG1565" s="26"/>
      <c r="GH1565" s="26"/>
      <c r="GI1565" s="26"/>
      <c r="GJ1565" s="26"/>
      <c r="GK1565" s="26"/>
      <c r="GL1565" s="26"/>
      <c r="GM1565" s="26"/>
      <c r="GN1565" s="26"/>
      <c r="GO1565" s="26"/>
      <c r="GP1565" s="26"/>
      <c r="GQ1565" s="26"/>
      <c r="GR1565" s="26"/>
      <c r="GS1565" s="26"/>
      <c r="GT1565" s="26"/>
      <c r="GU1565" s="26"/>
      <c r="GV1565" s="26"/>
      <c r="GW1565" s="26"/>
      <c r="GX1565" s="26"/>
      <c r="GY1565" s="26"/>
      <c r="GZ1565" s="26"/>
      <c r="HA1565" s="26"/>
      <c r="HB1565" s="26"/>
      <c r="HC1565" s="26"/>
      <c r="HD1565" s="26"/>
      <c r="HE1565" s="26"/>
      <c r="HF1565" s="26"/>
      <c r="HG1565" s="26"/>
      <c r="HH1565" s="26"/>
      <c r="HI1565" s="26"/>
      <c r="HJ1565" s="26"/>
      <c r="HK1565" s="26"/>
      <c r="HL1565" s="26"/>
      <c r="HM1565" s="26"/>
      <c r="HN1565" s="26"/>
      <c r="HO1565" s="26"/>
      <c r="HP1565" s="26"/>
      <c r="HQ1565" s="26"/>
      <c r="HR1565" s="26"/>
      <c r="HS1565" s="26"/>
      <c r="HT1565" s="26"/>
      <c r="HU1565" s="26"/>
      <c r="HV1565" s="26"/>
      <c r="HW1565" s="26"/>
      <c r="HX1565" s="26"/>
      <c r="HY1565" s="26"/>
      <c r="HZ1565" s="26"/>
      <c r="IA1565" s="26"/>
      <c r="IB1565" s="26"/>
      <c r="IC1565" s="26"/>
      <c r="ID1565" s="26"/>
      <c r="IE1565" s="26"/>
      <c r="IF1565" s="26"/>
      <c r="IG1565" s="26"/>
      <c r="IH1565" s="26"/>
      <c r="II1565" s="26"/>
      <c r="IJ1565" s="26"/>
      <c r="IK1565" s="26"/>
      <c r="IL1565" s="26"/>
      <c r="IM1565" s="26"/>
      <c r="IN1565" s="26"/>
      <c r="IO1565" s="26"/>
      <c r="IP1565" s="26"/>
      <c r="IQ1565" s="26"/>
    </row>
    <row r="1567" spans="1:251" ht="19.2">
      <c r="A1567" s="25" t="s">
        <v>87</v>
      </c>
      <c r="AW1567" s="27"/>
      <c r="AX1567" s="28"/>
      <c r="AY1567" s="27"/>
    </row>
    <row r="1569" spans="1:113" ht="18">
      <c r="B1569" s="102" t="s">
        <v>0</v>
      </c>
      <c r="C1569" s="103"/>
      <c r="D1569" s="103"/>
      <c r="E1569" s="103"/>
      <c r="F1569" s="103"/>
      <c r="G1569" s="103"/>
      <c r="H1569" s="103"/>
      <c r="I1569" s="103"/>
      <c r="J1569" s="103"/>
      <c r="K1569" s="103"/>
      <c r="L1569" s="103"/>
      <c r="M1569" s="103"/>
      <c r="N1569" s="103"/>
      <c r="O1569" s="103"/>
      <c r="P1569" s="103"/>
      <c r="Q1569" s="103"/>
      <c r="R1569" s="103"/>
      <c r="S1569" s="103"/>
      <c r="T1569" s="103"/>
      <c r="U1569" s="103"/>
      <c r="V1569" s="103"/>
      <c r="W1569" s="103"/>
      <c r="X1569" s="103"/>
      <c r="Y1569" s="103"/>
      <c r="Z1569" s="103"/>
      <c r="AA1569" s="103"/>
      <c r="AB1569" s="103"/>
      <c r="AC1569" s="103"/>
      <c r="AD1569" s="103"/>
      <c r="AE1569" s="103"/>
      <c r="AF1569" s="103"/>
      <c r="AG1569" s="103"/>
      <c r="AH1569" s="103"/>
      <c r="AI1569" s="103"/>
      <c r="AJ1569" s="103"/>
      <c r="AK1569" s="103"/>
      <c r="AL1569" s="103"/>
      <c r="AM1569" s="103"/>
      <c r="AN1569" s="103"/>
      <c r="AO1569" s="103"/>
      <c r="AP1569" s="103"/>
      <c r="AQ1569" s="103"/>
      <c r="AR1569" s="103"/>
      <c r="AS1569" s="103"/>
      <c r="AT1569" s="103"/>
      <c r="AU1569" s="103"/>
      <c r="AV1569" s="103"/>
      <c r="AW1569" s="103"/>
      <c r="AX1569" s="103"/>
    </row>
    <row r="1570" spans="1:113">
      <c r="Z1570" s="29"/>
      <c r="AD1570" s="29"/>
      <c r="AE1570" s="29"/>
      <c r="AF1570" s="29"/>
      <c r="AG1570" s="29"/>
      <c r="AH1570" s="29"/>
      <c r="AI1570" s="29"/>
      <c r="AO1570" s="29"/>
    </row>
    <row r="1571" spans="1:113" ht="13.8" thickBot="1">
      <c r="Z1571" s="29"/>
      <c r="AD1571" s="29"/>
      <c r="AE1571" s="29"/>
      <c r="AF1571" s="29"/>
      <c r="AG1571" s="29"/>
      <c r="AH1571" s="29"/>
      <c r="AI1571" s="29"/>
      <c r="AO1571" s="29"/>
      <c r="DI1571" s="30"/>
    </row>
    <row r="1572" spans="1:113" ht="24.75" customHeight="1" thickBot="1">
      <c r="B1572" s="104" t="s">
        <v>88</v>
      </c>
      <c r="C1572" s="105"/>
      <c r="D1572" s="105"/>
      <c r="E1572" s="105"/>
      <c r="F1572" s="105"/>
      <c r="G1572" s="105"/>
      <c r="H1572" s="106" t="s">
        <v>325</v>
      </c>
      <c r="I1572" s="107"/>
      <c r="J1572" s="107"/>
      <c r="K1572" s="107"/>
      <c r="L1572" s="107"/>
      <c r="M1572" s="107"/>
      <c r="N1572" s="107"/>
      <c r="O1572" s="107"/>
      <c r="P1572" s="107"/>
      <c r="Q1572" s="107"/>
      <c r="R1572" s="107"/>
      <c r="S1572" s="107"/>
      <c r="T1572" s="107"/>
      <c r="U1572" s="107"/>
      <c r="V1572" s="107"/>
      <c r="W1572" s="107"/>
      <c r="X1572" s="107"/>
      <c r="Y1572" s="107"/>
      <c r="Z1572" s="107"/>
      <c r="AA1572" s="107"/>
      <c r="AB1572" s="107"/>
      <c r="AC1572" s="107"/>
      <c r="AD1572" s="107"/>
      <c r="AE1572" s="107"/>
      <c r="AF1572" s="107"/>
      <c r="AG1572" s="107"/>
      <c r="AH1572" s="107"/>
      <c r="AI1572" s="107"/>
      <c r="AJ1572" s="107"/>
      <c r="AK1572" s="107"/>
      <c r="AL1572" s="107"/>
      <c r="AM1572" s="107"/>
      <c r="AN1572" s="107"/>
      <c r="AO1572" s="107"/>
      <c r="AP1572" s="107"/>
      <c r="AQ1572" s="107"/>
      <c r="AR1572" s="107"/>
      <c r="AS1572" s="107"/>
      <c r="AT1572" s="107"/>
      <c r="AU1572" s="107"/>
      <c r="AV1572" s="107"/>
      <c r="AW1572" s="107"/>
      <c r="AX1572" s="108"/>
      <c r="DI1572" s="30"/>
    </row>
    <row r="1573" spans="1:113" ht="14.4">
      <c r="B1573" s="31"/>
      <c r="C1573" s="31"/>
      <c r="D1573" s="31"/>
      <c r="E1573" s="31"/>
      <c r="F1573" s="31"/>
      <c r="G1573" s="31"/>
      <c r="H1573" s="32"/>
      <c r="I1573" s="32"/>
      <c r="J1573" s="32"/>
      <c r="K1573" s="32"/>
      <c r="L1573" s="33"/>
      <c r="M1573" s="33"/>
      <c r="N1573" s="33"/>
      <c r="O1573" s="33"/>
      <c r="P1573" s="32"/>
      <c r="Q1573" s="32"/>
      <c r="R1573" s="32"/>
      <c r="S1573" s="32"/>
      <c r="T1573" s="32"/>
      <c r="U1573" s="32"/>
      <c r="V1573" s="34"/>
      <c r="W1573" s="34"/>
      <c r="X1573" s="34"/>
      <c r="Y1573" s="34"/>
      <c r="Z1573" s="34"/>
      <c r="AA1573" s="34"/>
      <c r="AB1573" s="34"/>
      <c r="AC1573" s="34"/>
      <c r="AD1573" s="34"/>
      <c r="AE1573" s="34"/>
      <c r="AF1573" s="34"/>
      <c r="AG1573" s="34"/>
      <c r="AH1573" s="34"/>
      <c r="AI1573" s="34"/>
      <c r="AJ1573" s="34"/>
      <c r="AK1573" s="34"/>
      <c r="AL1573" s="34"/>
      <c r="AM1573" s="34"/>
      <c r="AN1573" s="34"/>
      <c r="AO1573" s="34"/>
      <c r="AP1573" s="34"/>
      <c r="AQ1573" s="34"/>
      <c r="AR1573" s="34"/>
      <c r="AS1573" s="34"/>
      <c r="AT1573" s="34"/>
      <c r="AU1573" s="34"/>
      <c r="AV1573" s="34"/>
      <c r="AW1573" s="34"/>
      <c r="AX1573" s="34"/>
      <c r="DI1573" s="30"/>
    </row>
    <row r="1574" spans="1:113" ht="15" thickBot="1">
      <c r="A1574" s="35"/>
      <c r="B1574" s="34" t="s">
        <v>90</v>
      </c>
      <c r="C1574" s="32"/>
      <c r="D1574" s="32"/>
      <c r="E1574" s="32"/>
      <c r="F1574" s="32"/>
      <c r="G1574" s="32"/>
      <c r="H1574" s="32"/>
      <c r="I1574" s="32"/>
      <c r="J1574" s="32"/>
      <c r="K1574" s="32"/>
      <c r="L1574" s="33"/>
      <c r="M1574" s="33"/>
      <c r="N1574" s="33"/>
      <c r="O1574" s="33"/>
      <c r="P1574" s="32"/>
      <c r="Q1574" s="32"/>
      <c r="R1574" s="32"/>
      <c r="S1574" s="32"/>
      <c r="T1574" s="32"/>
      <c r="U1574" s="32"/>
      <c r="V1574" s="34"/>
      <c r="W1574" s="34"/>
      <c r="X1574" s="34"/>
      <c r="Y1574" s="34"/>
      <c r="Z1574" s="34"/>
      <c r="AA1574" s="34"/>
      <c r="AB1574" s="34"/>
      <c r="AC1574" s="34"/>
      <c r="AD1574" s="34"/>
      <c r="AE1574" s="34"/>
      <c r="AF1574" s="34"/>
      <c r="AG1574" s="34"/>
      <c r="AH1574" s="34"/>
      <c r="AI1574" s="34"/>
      <c r="AJ1574" s="34"/>
      <c r="AK1574" s="34"/>
      <c r="AL1574" s="34"/>
      <c r="AM1574" s="34"/>
      <c r="AN1574" s="34"/>
      <c r="AO1574" s="34"/>
      <c r="AP1574" s="34"/>
      <c r="AQ1574" s="34"/>
      <c r="AR1574" s="34"/>
      <c r="AS1574" s="34"/>
      <c r="AT1574" s="34"/>
      <c r="AU1574" s="34"/>
      <c r="AV1574" s="34"/>
      <c r="AW1574" s="34"/>
      <c r="AX1574" s="34"/>
      <c r="DI1574" s="30"/>
    </row>
    <row r="1575" spans="1:113" ht="14.4">
      <c r="A1575" s="32"/>
      <c r="B1575" s="36"/>
      <c r="C1575" s="31"/>
      <c r="D1575" s="31"/>
      <c r="E1575" s="31"/>
      <c r="F1575" s="31"/>
      <c r="G1575" s="31"/>
      <c r="H1575" s="31"/>
      <c r="I1575" s="31"/>
      <c r="J1575" s="31"/>
      <c r="K1575" s="31"/>
      <c r="L1575" s="37"/>
      <c r="M1575" s="37"/>
      <c r="N1575" s="37"/>
      <c r="O1575" s="37"/>
      <c r="P1575" s="31"/>
      <c r="Q1575" s="31"/>
      <c r="R1575" s="31"/>
      <c r="S1575" s="31"/>
      <c r="T1575" s="31"/>
      <c r="U1575" s="31"/>
      <c r="V1575" s="38"/>
      <c r="W1575" s="38"/>
      <c r="X1575" s="38"/>
      <c r="Y1575" s="38"/>
      <c r="Z1575" s="38"/>
      <c r="AA1575" s="38"/>
      <c r="AB1575" s="38"/>
      <c r="AC1575" s="38"/>
      <c r="AD1575" s="38"/>
      <c r="AE1575" s="38"/>
      <c r="AF1575" s="38"/>
      <c r="AG1575" s="38"/>
      <c r="AH1575" s="38"/>
      <c r="AI1575" s="38"/>
      <c r="AJ1575" s="38"/>
      <c r="AK1575" s="38"/>
      <c r="AL1575" s="38"/>
      <c r="AM1575" s="38"/>
      <c r="AN1575" s="38"/>
      <c r="AO1575" s="38"/>
      <c r="AP1575" s="38"/>
      <c r="AQ1575" s="38"/>
      <c r="AR1575" s="38"/>
      <c r="AS1575" s="38"/>
      <c r="AT1575" s="38"/>
      <c r="AU1575" s="38"/>
      <c r="AV1575" s="38"/>
      <c r="AW1575" s="38"/>
      <c r="AX1575" s="39"/>
    </row>
    <row r="1576" spans="1:113" ht="12" customHeight="1">
      <c r="A1576" s="32"/>
      <c r="B1576" s="109" t="s">
        <v>326</v>
      </c>
      <c r="C1576" s="110"/>
      <c r="D1576" s="110"/>
      <c r="E1576" s="110"/>
      <c r="F1576" s="110"/>
      <c r="G1576" s="110"/>
      <c r="H1576" s="110"/>
      <c r="I1576" s="110"/>
      <c r="J1576" s="110"/>
      <c r="K1576" s="110"/>
      <c r="L1576" s="110"/>
      <c r="M1576" s="110"/>
      <c r="N1576" s="110"/>
      <c r="O1576" s="110"/>
      <c r="P1576" s="110"/>
      <c r="Q1576" s="110"/>
      <c r="R1576" s="110"/>
      <c r="S1576" s="110"/>
      <c r="T1576" s="110"/>
      <c r="U1576" s="110"/>
      <c r="V1576" s="110"/>
      <c r="W1576" s="110"/>
      <c r="X1576" s="110"/>
      <c r="Y1576" s="110"/>
      <c r="Z1576" s="110"/>
      <c r="AA1576" s="110"/>
      <c r="AB1576" s="110"/>
      <c r="AC1576" s="110"/>
      <c r="AD1576" s="110"/>
      <c r="AE1576" s="110"/>
      <c r="AF1576" s="110"/>
      <c r="AG1576" s="110"/>
      <c r="AH1576" s="110"/>
      <c r="AI1576" s="110"/>
      <c r="AJ1576" s="110"/>
      <c r="AK1576" s="110"/>
      <c r="AL1576" s="110"/>
      <c r="AM1576" s="110"/>
      <c r="AN1576" s="110"/>
      <c r="AO1576" s="110"/>
      <c r="AP1576" s="110"/>
      <c r="AQ1576" s="110"/>
      <c r="AR1576" s="110"/>
      <c r="AS1576" s="110"/>
      <c r="AT1576" s="110"/>
      <c r="AU1576" s="110"/>
      <c r="AV1576" s="110"/>
      <c r="AW1576" s="110"/>
      <c r="AX1576" s="111"/>
    </row>
    <row r="1577" spans="1:113" ht="12" customHeight="1">
      <c r="A1577" s="32"/>
      <c r="B1577" s="109"/>
      <c r="C1577" s="110"/>
      <c r="D1577" s="110"/>
      <c r="E1577" s="110"/>
      <c r="F1577" s="110"/>
      <c r="G1577" s="110"/>
      <c r="H1577" s="110"/>
      <c r="I1577" s="110"/>
      <c r="J1577" s="110"/>
      <c r="K1577" s="110"/>
      <c r="L1577" s="110"/>
      <c r="M1577" s="110"/>
      <c r="N1577" s="110"/>
      <c r="O1577" s="110"/>
      <c r="P1577" s="110"/>
      <c r="Q1577" s="110"/>
      <c r="R1577" s="110"/>
      <c r="S1577" s="110"/>
      <c r="T1577" s="110"/>
      <c r="U1577" s="110"/>
      <c r="V1577" s="110"/>
      <c r="W1577" s="110"/>
      <c r="X1577" s="110"/>
      <c r="Y1577" s="110"/>
      <c r="Z1577" s="110"/>
      <c r="AA1577" s="110"/>
      <c r="AB1577" s="110"/>
      <c r="AC1577" s="110"/>
      <c r="AD1577" s="110"/>
      <c r="AE1577" s="110"/>
      <c r="AF1577" s="110"/>
      <c r="AG1577" s="110"/>
      <c r="AH1577" s="110"/>
      <c r="AI1577" s="110"/>
      <c r="AJ1577" s="110"/>
      <c r="AK1577" s="110"/>
      <c r="AL1577" s="110"/>
      <c r="AM1577" s="110"/>
      <c r="AN1577" s="110"/>
      <c r="AO1577" s="110"/>
      <c r="AP1577" s="110"/>
      <c r="AQ1577" s="110"/>
      <c r="AR1577" s="110"/>
      <c r="AS1577" s="110"/>
      <c r="AT1577" s="110"/>
      <c r="AU1577" s="110"/>
      <c r="AV1577" s="110"/>
      <c r="AW1577" s="110"/>
      <c r="AX1577" s="111"/>
    </row>
    <row r="1578" spans="1:113" ht="12" customHeight="1">
      <c r="A1578" s="32"/>
      <c r="B1578" s="109"/>
      <c r="C1578" s="110"/>
      <c r="D1578" s="110"/>
      <c r="E1578" s="110"/>
      <c r="F1578" s="110"/>
      <c r="G1578" s="110"/>
      <c r="H1578" s="110"/>
      <c r="I1578" s="110"/>
      <c r="J1578" s="110"/>
      <c r="K1578" s="110"/>
      <c r="L1578" s="110"/>
      <c r="M1578" s="110"/>
      <c r="N1578" s="110"/>
      <c r="O1578" s="110"/>
      <c r="P1578" s="110"/>
      <c r="Q1578" s="110"/>
      <c r="R1578" s="110"/>
      <c r="S1578" s="110"/>
      <c r="T1578" s="110"/>
      <c r="U1578" s="110"/>
      <c r="V1578" s="110"/>
      <c r="W1578" s="110"/>
      <c r="X1578" s="110"/>
      <c r="Y1578" s="110"/>
      <c r="Z1578" s="110"/>
      <c r="AA1578" s="110"/>
      <c r="AB1578" s="110"/>
      <c r="AC1578" s="110"/>
      <c r="AD1578" s="110"/>
      <c r="AE1578" s="110"/>
      <c r="AF1578" s="110"/>
      <c r="AG1578" s="110"/>
      <c r="AH1578" s="110"/>
      <c r="AI1578" s="110"/>
      <c r="AJ1578" s="110"/>
      <c r="AK1578" s="110"/>
      <c r="AL1578" s="110"/>
      <c r="AM1578" s="110"/>
      <c r="AN1578" s="110"/>
      <c r="AO1578" s="110"/>
      <c r="AP1578" s="110"/>
      <c r="AQ1578" s="110"/>
      <c r="AR1578" s="110"/>
      <c r="AS1578" s="110"/>
      <c r="AT1578" s="110"/>
      <c r="AU1578" s="110"/>
      <c r="AV1578" s="110"/>
      <c r="AW1578" s="110"/>
      <c r="AX1578" s="111"/>
    </row>
    <row r="1579" spans="1:113" ht="12" customHeight="1">
      <c r="A1579" s="32"/>
      <c r="B1579" s="109"/>
      <c r="C1579" s="110"/>
      <c r="D1579" s="110"/>
      <c r="E1579" s="110"/>
      <c r="F1579" s="110"/>
      <c r="G1579" s="110"/>
      <c r="H1579" s="110"/>
      <c r="I1579" s="110"/>
      <c r="J1579" s="110"/>
      <c r="K1579" s="110"/>
      <c r="L1579" s="110"/>
      <c r="M1579" s="110"/>
      <c r="N1579" s="110"/>
      <c r="O1579" s="110"/>
      <c r="P1579" s="110"/>
      <c r="Q1579" s="110"/>
      <c r="R1579" s="110"/>
      <c r="S1579" s="110"/>
      <c r="T1579" s="110"/>
      <c r="U1579" s="110"/>
      <c r="V1579" s="110"/>
      <c r="W1579" s="110"/>
      <c r="X1579" s="110"/>
      <c r="Y1579" s="110"/>
      <c r="Z1579" s="110"/>
      <c r="AA1579" s="110"/>
      <c r="AB1579" s="110"/>
      <c r="AC1579" s="110"/>
      <c r="AD1579" s="110"/>
      <c r="AE1579" s="110"/>
      <c r="AF1579" s="110"/>
      <c r="AG1579" s="110"/>
      <c r="AH1579" s="110"/>
      <c r="AI1579" s="110"/>
      <c r="AJ1579" s="110"/>
      <c r="AK1579" s="110"/>
      <c r="AL1579" s="110"/>
      <c r="AM1579" s="110"/>
      <c r="AN1579" s="110"/>
      <c r="AO1579" s="110"/>
      <c r="AP1579" s="110"/>
      <c r="AQ1579" s="110"/>
      <c r="AR1579" s="110"/>
      <c r="AS1579" s="110"/>
      <c r="AT1579" s="110"/>
      <c r="AU1579" s="110"/>
      <c r="AV1579" s="110"/>
      <c r="AW1579" s="110"/>
      <c r="AX1579" s="111"/>
    </row>
    <row r="1580" spans="1:113" ht="12" customHeight="1">
      <c r="A1580" s="32"/>
      <c r="B1580" s="109"/>
      <c r="C1580" s="110"/>
      <c r="D1580" s="110"/>
      <c r="E1580" s="110"/>
      <c r="F1580" s="110"/>
      <c r="G1580" s="110"/>
      <c r="H1580" s="110"/>
      <c r="I1580" s="110"/>
      <c r="J1580" s="110"/>
      <c r="K1580" s="110"/>
      <c r="L1580" s="110"/>
      <c r="M1580" s="110"/>
      <c r="N1580" s="110"/>
      <c r="O1580" s="110"/>
      <c r="P1580" s="110"/>
      <c r="Q1580" s="110"/>
      <c r="R1580" s="110"/>
      <c r="S1580" s="110"/>
      <c r="T1580" s="110"/>
      <c r="U1580" s="110"/>
      <c r="V1580" s="110"/>
      <c r="W1580" s="110"/>
      <c r="X1580" s="110"/>
      <c r="Y1580" s="110"/>
      <c r="Z1580" s="110"/>
      <c r="AA1580" s="110"/>
      <c r="AB1580" s="110"/>
      <c r="AC1580" s="110"/>
      <c r="AD1580" s="110"/>
      <c r="AE1580" s="110"/>
      <c r="AF1580" s="110"/>
      <c r="AG1580" s="110"/>
      <c r="AH1580" s="110"/>
      <c r="AI1580" s="110"/>
      <c r="AJ1580" s="110"/>
      <c r="AK1580" s="110"/>
      <c r="AL1580" s="110"/>
      <c r="AM1580" s="110"/>
      <c r="AN1580" s="110"/>
      <c r="AO1580" s="110"/>
      <c r="AP1580" s="110"/>
      <c r="AQ1580" s="110"/>
      <c r="AR1580" s="110"/>
      <c r="AS1580" s="110"/>
      <c r="AT1580" s="110"/>
      <c r="AU1580" s="110"/>
      <c r="AV1580" s="110"/>
      <c r="AW1580" s="110"/>
      <c r="AX1580" s="111"/>
    </row>
    <row r="1581" spans="1:113" ht="12" customHeight="1">
      <c r="A1581" s="32"/>
      <c r="B1581" s="109"/>
      <c r="C1581" s="110"/>
      <c r="D1581" s="110"/>
      <c r="E1581" s="110"/>
      <c r="F1581" s="110"/>
      <c r="G1581" s="110"/>
      <c r="H1581" s="110"/>
      <c r="I1581" s="110"/>
      <c r="J1581" s="110"/>
      <c r="K1581" s="110"/>
      <c r="L1581" s="110"/>
      <c r="M1581" s="110"/>
      <c r="N1581" s="110"/>
      <c r="O1581" s="110"/>
      <c r="P1581" s="110"/>
      <c r="Q1581" s="110"/>
      <c r="R1581" s="110"/>
      <c r="S1581" s="110"/>
      <c r="T1581" s="110"/>
      <c r="U1581" s="110"/>
      <c r="V1581" s="110"/>
      <c r="W1581" s="110"/>
      <c r="X1581" s="110"/>
      <c r="Y1581" s="110"/>
      <c r="Z1581" s="110"/>
      <c r="AA1581" s="110"/>
      <c r="AB1581" s="110"/>
      <c r="AC1581" s="110"/>
      <c r="AD1581" s="110"/>
      <c r="AE1581" s="110"/>
      <c r="AF1581" s="110"/>
      <c r="AG1581" s="110"/>
      <c r="AH1581" s="110"/>
      <c r="AI1581" s="110"/>
      <c r="AJ1581" s="110"/>
      <c r="AK1581" s="110"/>
      <c r="AL1581" s="110"/>
      <c r="AM1581" s="110"/>
      <c r="AN1581" s="110"/>
      <c r="AO1581" s="110"/>
      <c r="AP1581" s="110"/>
      <c r="AQ1581" s="110"/>
      <c r="AR1581" s="110"/>
      <c r="AS1581" s="110"/>
      <c r="AT1581" s="110"/>
      <c r="AU1581" s="110"/>
      <c r="AV1581" s="110"/>
      <c r="AW1581" s="110"/>
      <c r="AX1581" s="111"/>
      <c r="BC1581" s="40"/>
    </row>
    <row r="1582" spans="1:113" ht="12" customHeight="1">
      <c r="A1582" s="32"/>
      <c r="B1582" s="109"/>
      <c r="C1582" s="110"/>
      <c r="D1582" s="110"/>
      <c r="E1582" s="110"/>
      <c r="F1582" s="110"/>
      <c r="G1582" s="110"/>
      <c r="H1582" s="110"/>
      <c r="I1582" s="110"/>
      <c r="J1582" s="110"/>
      <c r="K1582" s="110"/>
      <c r="L1582" s="110"/>
      <c r="M1582" s="110"/>
      <c r="N1582" s="110"/>
      <c r="O1582" s="110"/>
      <c r="P1582" s="110"/>
      <c r="Q1582" s="110"/>
      <c r="R1582" s="110"/>
      <c r="S1582" s="110"/>
      <c r="T1582" s="110"/>
      <c r="U1582" s="110"/>
      <c r="V1582" s="110"/>
      <c r="W1582" s="110"/>
      <c r="X1582" s="110"/>
      <c r="Y1582" s="110"/>
      <c r="Z1582" s="110"/>
      <c r="AA1582" s="110"/>
      <c r="AB1582" s="110"/>
      <c r="AC1582" s="110"/>
      <c r="AD1582" s="110"/>
      <c r="AE1582" s="110"/>
      <c r="AF1582" s="110"/>
      <c r="AG1582" s="110"/>
      <c r="AH1582" s="110"/>
      <c r="AI1582" s="110"/>
      <c r="AJ1582" s="110"/>
      <c r="AK1582" s="110"/>
      <c r="AL1582" s="110"/>
      <c r="AM1582" s="110"/>
      <c r="AN1582" s="110"/>
      <c r="AO1582" s="110"/>
      <c r="AP1582" s="110"/>
      <c r="AQ1582" s="110"/>
      <c r="AR1582" s="110"/>
      <c r="AS1582" s="110"/>
      <c r="AT1582" s="110"/>
      <c r="AU1582" s="110"/>
      <c r="AV1582" s="110"/>
      <c r="AW1582" s="110"/>
      <c r="AX1582" s="111"/>
    </row>
    <row r="1583" spans="1:113" ht="12" customHeight="1">
      <c r="A1583" s="32"/>
      <c r="B1583" s="109"/>
      <c r="C1583" s="110"/>
      <c r="D1583" s="110"/>
      <c r="E1583" s="110"/>
      <c r="F1583" s="110"/>
      <c r="G1583" s="110"/>
      <c r="H1583" s="110"/>
      <c r="I1583" s="110"/>
      <c r="J1583" s="110"/>
      <c r="K1583" s="110"/>
      <c r="L1583" s="110"/>
      <c r="M1583" s="110"/>
      <c r="N1583" s="110"/>
      <c r="O1583" s="110"/>
      <c r="P1583" s="110"/>
      <c r="Q1583" s="110"/>
      <c r="R1583" s="110"/>
      <c r="S1583" s="110"/>
      <c r="T1583" s="110"/>
      <c r="U1583" s="110"/>
      <c r="V1583" s="110"/>
      <c r="W1583" s="110"/>
      <c r="X1583" s="110"/>
      <c r="Y1583" s="110"/>
      <c r="Z1583" s="110"/>
      <c r="AA1583" s="110"/>
      <c r="AB1583" s="110"/>
      <c r="AC1583" s="110"/>
      <c r="AD1583" s="110"/>
      <c r="AE1583" s="110"/>
      <c r="AF1583" s="110"/>
      <c r="AG1583" s="110"/>
      <c r="AH1583" s="110"/>
      <c r="AI1583" s="110"/>
      <c r="AJ1583" s="110"/>
      <c r="AK1583" s="110"/>
      <c r="AL1583" s="110"/>
      <c r="AM1583" s="110"/>
      <c r="AN1583" s="110"/>
      <c r="AO1583" s="110"/>
      <c r="AP1583" s="110"/>
      <c r="AQ1583" s="110"/>
      <c r="AR1583" s="110"/>
      <c r="AS1583" s="110"/>
      <c r="AT1583" s="110"/>
      <c r="AU1583" s="110"/>
      <c r="AV1583" s="110"/>
      <c r="AW1583" s="110"/>
      <c r="AX1583" s="111"/>
    </row>
    <row r="1584" spans="1:113" ht="12" customHeight="1">
      <c r="A1584" s="32"/>
      <c r="B1584" s="109"/>
      <c r="C1584" s="110"/>
      <c r="D1584" s="110"/>
      <c r="E1584" s="110"/>
      <c r="F1584" s="110"/>
      <c r="G1584" s="110"/>
      <c r="H1584" s="110"/>
      <c r="I1584" s="110"/>
      <c r="J1584" s="110"/>
      <c r="K1584" s="110"/>
      <c r="L1584" s="110"/>
      <c r="M1584" s="110"/>
      <c r="N1584" s="110"/>
      <c r="O1584" s="110"/>
      <c r="P1584" s="110"/>
      <c r="Q1584" s="110"/>
      <c r="R1584" s="110"/>
      <c r="S1584" s="110"/>
      <c r="T1584" s="110"/>
      <c r="U1584" s="110"/>
      <c r="V1584" s="110"/>
      <c r="W1584" s="110"/>
      <c r="X1584" s="110"/>
      <c r="Y1584" s="110"/>
      <c r="Z1584" s="110"/>
      <c r="AA1584" s="110"/>
      <c r="AB1584" s="110"/>
      <c r="AC1584" s="110"/>
      <c r="AD1584" s="110"/>
      <c r="AE1584" s="110"/>
      <c r="AF1584" s="110"/>
      <c r="AG1584" s="110"/>
      <c r="AH1584" s="110"/>
      <c r="AI1584" s="110"/>
      <c r="AJ1584" s="110"/>
      <c r="AK1584" s="110"/>
      <c r="AL1584" s="110"/>
      <c r="AM1584" s="110"/>
      <c r="AN1584" s="110"/>
      <c r="AO1584" s="110"/>
      <c r="AP1584" s="110"/>
      <c r="AQ1584" s="110"/>
      <c r="AR1584" s="110"/>
      <c r="AS1584" s="110"/>
      <c r="AT1584" s="110"/>
      <c r="AU1584" s="110"/>
      <c r="AV1584" s="110"/>
      <c r="AW1584" s="110"/>
      <c r="AX1584" s="111"/>
    </row>
    <row r="1585" spans="1:113" ht="15" thickBot="1">
      <c r="A1585" s="41"/>
      <c r="B1585" s="42"/>
      <c r="C1585" s="43"/>
      <c r="D1585" s="43"/>
      <c r="E1585" s="43"/>
      <c r="F1585" s="43"/>
      <c r="G1585" s="43"/>
      <c r="H1585" s="43"/>
      <c r="I1585" s="43"/>
      <c r="J1585" s="43"/>
      <c r="K1585" s="43"/>
      <c r="L1585" s="43"/>
      <c r="M1585" s="43"/>
      <c r="N1585" s="43"/>
      <c r="O1585" s="43"/>
      <c r="P1585" s="43"/>
      <c r="Q1585" s="43"/>
      <c r="R1585" s="43"/>
      <c r="S1585" s="43"/>
      <c r="T1585" s="43"/>
      <c r="U1585" s="43"/>
      <c r="V1585" s="43"/>
      <c r="W1585" s="43"/>
      <c r="X1585" s="43"/>
      <c r="Y1585" s="43"/>
      <c r="Z1585" s="43"/>
      <c r="AA1585" s="43"/>
      <c r="AB1585" s="43"/>
      <c r="AC1585" s="43"/>
      <c r="AD1585" s="43"/>
      <c r="AE1585" s="43"/>
      <c r="AF1585" s="43"/>
      <c r="AG1585" s="43"/>
      <c r="AH1585" s="43"/>
      <c r="AI1585" s="43"/>
      <c r="AJ1585" s="43"/>
      <c r="AK1585" s="43"/>
      <c r="AL1585" s="43"/>
      <c r="AM1585" s="43"/>
      <c r="AN1585" s="43"/>
      <c r="AO1585" s="43"/>
      <c r="AP1585" s="43"/>
      <c r="AQ1585" s="43"/>
      <c r="AR1585" s="43"/>
      <c r="AS1585" s="43"/>
      <c r="AT1585" s="43"/>
      <c r="AU1585" s="43"/>
      <c r="AV1585" s="43"/>
      <c r="AW1585" s="43"/>
      <c r="AX1585" s="44"/>
    </row>
    <row r="1586" spans="1:113">
      <c r="B1586" s="45"/>
    </row>
    <row r="1587" spans="1:113" ht="15" thickBot="1">
      <c r="A1587" s="35"/>
      <c r="B1587" s="34" t="s">
        <v>92</v>
      </c>
      <c r="C1587" s="32"/>
      <c r="D1587" s="32"/>
      <c r="E1587" s="32"/>
      <c r="F1587" s="32"/>
      <c r="G1587" s="32"/>
      <c r="H1587" s="32"/>
      <c r="I1587" s="32"/>
      <c r="J1587" s="32"/>
      <c r="K1587" s="32"/>
      <c r="L1587" s="33"/>
      <c r="M1587" s="33"/>
      <c r="N1587" s="33"/>
      <c r="O1587" s="33"/>
      <c r="P1587" s="32"/>
      <c r="Q1587" s="32"/>
      <c r="R1587" s="32"/>
      <c r="S1587" s="32"/>
      <c r="T1587" s="32"/>
      <c r="U1587" s="32"/>
      <c r="V1587" s="34"/>
      <c r="W1587" s="34"/>
      <c r="X1587" s="34"/>
      <c r="Y1587" s="34"/>
      <c r="Z1587" s="34"/>
      <c r="AA1587" s="34"/>
      <c r="AB1587" s="34"/>
      <c r="AC1587" s="34"/>
      <c r="AD1587" s="34"/>
      <c r="AE1587" s="34"/>
      <c r="AF1587" s="34"/>
      <c r="AG1587" s="34"/>
      <c r="AH1587" s="34"/>
      <c r="AI1587" s="34"/>
      <c r="AJ1587" s="34"/>
      <c r="AK1587" s="34"/>
      <c r="AL1587" s="34"/>
      <c r="AM1587" s="34"/>
      <c r="AN1587" s="34"/>
      <c r="AO1587" s="34"/>
      <c r="AP1587" s="34"/>
      <c r="AQ1587" s="34"/>
      <c r="AR1587" s="34"/>
      <c r="AS1587" s="34"/>
      <c r="AT1587" s="34"/>
      <c r="AU1587" s="34"/>
      <c r="AV1587" s="34"/>
      <c r="AW1587" s="34"/>
      <c r="AX1587" s="34"/>
      <c r="DI1587" s="30"/>
    </row>
    <row r="1588" spans="1:113" ht="14.4">
      <c r="A1588" s="32"/>
      <c r="B1588" s="36"/>
      <c r="C1588" s="31"/>
      <c r="D1588" s="31"/>
      <c r="E1588" s="31"/>
      <c r="F1588" s="31"/>
      <c r="G1588" s="31"/>
      <c r="H1588" s="31"/>
      <c r="I1588" s="31"/>
      <c r="J1588" s="31"/>
      <c r="K1588" s="31"/>
      <c r="L1588" s="37"/>
      <c r="M1588" s="37"/>
      <c r="N1588" s="37"/>
      <c r="O1588" s="37"/>
      <c r="P1588" s="31"/>
      <c r="Q1588" s="31"/>
      <c r="R1588" s="31"/>
      <c r="S1588" s="31"/>
      <c r="T1588" s="31"/>
      <c r="U1588" s="31"/>
      <c r="V1588" s="38"/>
      <c r="W1588" s="38"/>
      <c r="X1588" s="38"/>
      <c r="Y1588" s="38"/>
      <c r="Z1588" s="38"/>
      <c r="AA1588" s="38"/>
      <c r="AB1588" s="38"/>
      <c r="AC1588" s="38"/>
      <c r="AD1588" s="38"/>
      <c r="AE1588" s="38"/>
      <c r="AF1588" s="38"/>
      <c r="AG1588" s="38"/>
      <c r="AH1588" s="38"/>
      <c r="AI1588" s="38"/>
      <c r="AJ1588" s="38"/>
      <c r="AK1588" s="38"/>
      <c r="AL1588" s="38"/>
      <c r="AM1588" s="38"/>
      <c r="AN1588" s="38"/>
      <c r="AO1588" s="38"/>
      <c r="AP1588" s="38"/>
      <c r="AQ1588" s="38"/>
      <c r="AR1588" s="38"/>
      <c r="AS1588" s="38"/>
      <c r="AT1588" s="38"/>
      <c r="AU1588" s="38"/>
      <c r="AV1588" s="38"/>
      <c r="AW1588" s="38"/>
      <c r="AX1588" s="39"/>
    </row>
    <row r="1589" spans="1:113" ht="12" customHeight="1">
      <c r="A1589" s="32"/>
      <c r="B1589" s="109" t="s">
        <v>327</v>
      </c>
      <c r="C1589" s="110"/>
      <c r="D1589" s="110"/>
      <c r="E1589" s="110"/>
      <c r="F1589" s="110"/>
      <c r="G1589" s="110"/>
      <c r="H1589" s="110"/>
      <c r="I1589" s="110"/>
      <c r="J1589" s="110"/>
      <c r="K1589" s="110"/>
      <c r="L1589" s="110"/>
      <c r="M1589" s="110"/>
      <c r="N1589" s="110"/>
      <c r="O1589" s="110"/>
      <c r="P1589" s="110"/>
      <c r="Q1589" s="110"/>
      <c r="R1589" s="110"/>
      <c r="S1589" s="110"/>
      <c r="T1589" s="110"/>
      <c r="U1589" s="110"/>
      <c r="V1589" s="110"/>
      <c r="W1589" s="110"/>
      <c r="X1589" s="110"/>
      <c r="Y1589" s="110"/>
      <c r="Z1589" s="110"/>
      <c r="AA1589" s="110"/>
      <c r="AB1589" s="110"/>
      <c r="AC1589" s="110"/>
      <c r="AD1589" s="110"/>
      <c r="AE1589" s="110"/>
      <c r="AF1589" s="110"/>
      <c r="AG1589" s="110"/>
      <c r="AH1589" s="110"/>
      <c r="AI1589" s="110"/>
      <c r="AJ1589" s="110"/>
      <c r="AK1589" s="110"/>
      <c r="AL1589" s="110"/>
      <c r="AM1589" s="110"/>
      <c r="AN1589" s="110"/>
      <c r="AO1589" s="110"/>
      <c r="AP1589" s="110"/>
      <c r="AQ1589" s="110"/>
      <c r="AR1589" s="110"/>
      <c r="AS1589" s="110"/>
      <c r="AT1589" s="110"/>
      <c r="AU1589" s="110"/>
      <c r="AV1589" s="110"/>
      <c r="AW1589" s="110"/>
      <c r="AX1589" s="111"/>
    </row>
    <row r="1590" spans="1:113" ht="12" customHeight="1">
      <c r="A1590" s="32"/>
      <c r="B1590" s="109"/>
      <c r="C1590" s="110"/>
      <c r="D1590" s="110"/>
      <c r="E1590" s="110"/>
      <c r="F1590" s="110"/>
      <c r="G1590" s="110"/>
      <c r="H1590" s="110"/>
      <c r="I1590" s="110"/>
      <c r="J1590" s="110"/>
      <c r="K1590" s="110"/>
      <c r="L1590" s="110"/>
      <c r="M1590" s="110"/>
      <c r="N1590" s="110"/>
      <c r="O1590" s="110"/>
      <c r="P1590" s="110"/>
      <c r="Q1590" s="110"/>
      <c r="R1590" s="110"/>
      <c r="S1590" s="110"/>
      <c r="T1590" s="110"/>
      <c r="U1590" s="110"/>
      <c r="V1590" s="110"/>
      <c r="W1590" s="110"/>
      <c r="X1590" s="110"/>
      <c r="Y1590" s="110"/>
      <c r="Z1590" s="110"/>
      <c r="AA1590" s="110"/>
      <c r="AB1590" s="110"/>
      <c r="AC1590" s="110"/>
      <c r="AD1590" s="110"/>
      <c r="AE1590" s="110"/>
      <c r="AF1590" s="110"/>
      <c r="AG1590" s="110"/>
      <c r="AH1590" s="110"/>
      <c r="AI1590" s="110"/>
      <c r="AJ1590" s="110"/>
      <c r="AK1590" s="110"/>
      <c r="AL1590" s="110"/>
      <c r="AM1590" s="110"/>
      <c r="AN1590" s="110"/>
      <c r="AO1590" s="110"/>
      <c r="AP1590" s="110"/>
      <c r="AQ1590" s="110"/>
      <c r="AR1590" s="110"/>
      <c r="AS1590" s="110"/>
      <c r="AT1590" s="110"/>
      <c r="AU1590" s="110"/>
      <c r="AV1590" s="110"/>
      <c r="AW1590" s="110"/>
      <c r="AX1590" s="111"/>
    </row>
    <row r="1591" spans="1:113" ht="12" customHeight="1">
      <c r="A1591" s="32"/>
      <c r="B1591" s="109"/>
      <c r="C1591" s="110"/>
      <c r="D1591" s="110"/>
      <c r="E1591" s="110"/>
      <c r="F1591" s="110"/>
      <c r="G1591" s="110"/>
      <c r="H1591" s="110"/>
      <c r="I1591" s="110"/>
      <c r="J1591" s="110"/>
      <c r="K1591" s="110"/>
      <c r="L1591" s="110"/>
      <c r="M1591" s="110"/>
      <c r="N1591" s="110"/>
      <c r="O1591" s="110"/>
      <c r="P1591" s="110"/>
      <c r="Q1591" s="110"/>
      <c r="R1591" s="110"/>
      <c r="S1591" s="110"/>
      <c r="T1591" s="110"/>
      <c r="U1591" s="110"/>
      <c r="V1591" s="110"/>
      <c r="W1591" s="110"/>
      <c r="X1591" s="110"/>
      <c r="Y1591" s="110"/>
      <c r="Z1591" s="110"/>
      <c r="AA1591" s="110"/>
      <c r="AB1591" s="110"/>
      <c r="AC1591" s="110"/>
      <c r="AD1591" s="110"/>
      <c r="AE1591" s="110"/>
      <c r="AF1591" s="110"/>
      <c r="AG1591" s="110"/>
      <c r="AH1591" s="110"/>
      <c r="AI1591" s="110"/>
      <c r="AJ1591" s="110"/>
      <c r="AK1591" s="110"/>
      <c r="AL1591" s="110"/>
      <c r="AM1591" s="110"/>
      <c r="AN1591" s="110"/>
      <c r="AO1591" s="110"/>
      <c r="AP1591" s="110"/>
      <c r="AQ1591" s="110"/>
      <c r="AR1591" s="110"/>
      <c r="AS1591" s="110"/>
      <c r="AT1591" s="110"/>
      <c r="AU1591" s="110"/>
      <c r="AV1591" s="110"/>
      <c r="AW1591" s="110"/>
      <c r="AX1591" s="111"/>
    </row>
    <row r="1592" spans="1:113" ht="12" customHeight="1">
      <c r="A1592" s="32"/>
      <c r="B1592" s="109"/>
      <c r="C1592" s="110"/>
      <c r="D1592" s="110"/>
      <c r="E1592" s="110"/>
      <c r="F1592" s="110"/>
      <c r="G1592" s="110"/>
      <c r="H1592" s="110"/>
      <c r="I1592" s="110"/>
      <c r="J1592" s="110"/>
      <c r="K1592" s="110"/>
      <c r="L1592" s="110"/>
      <c r="M1592" s="110"/>
      <c r="N1592" s="110"/>
      <c r="O1592" s="110"/>
      <c r="P1592" s="110"/>
      <c r="Q1592" s="110"/>
      <c r="R1592" s="110"/>
      <c r="S1592" s="110"/>
      <c r="T1592" s="110"/>
      <c r="U1592" s="110"/>
      <c r="V1592" s="110"/>
      <c r="W1592" s="110"/>
      <c r="X1592" s="110"/>
      <c r="Y1592" s="110"/>
      <c r="Z1592" s="110"/>
      <c r="AA1592" s="110"/>
      <c r="AB1592" s="110"/>
      <c r="AC1592" s="110"/>
      <c r="AD1592" s="110"/>
      <c r="AE1592" s="110"/>
      <c r="AF1592" s="110"/>
      <c r="AG1592" s="110"/>
      <c r="AH1592" s="110"/>
      <c r="AI1592" s="110"/>
      <c r="AJ1592" s="110"/>
      <c r="AK1592" s="110"/>
      <c r="AL1592" s="110"/>
      <c r="AM1592" s="110"/>
      <c r="AN1592" s="110"/>
      <c r="AO1592" s="110"/>
      <c r="AP1592" s="110"/>
      <c r="AQ1592" s="110"/>
      <c r="AR1592" s="110"/>
      <c r="AS1592" s="110"/>
      <c r="AT1592" s="110"/>
      <c r="AU1592" s="110"/>
      <c r="AV1592" s="110"/>
      <c r="AW1592" s="110"/>
      <c r="AX1592" s="111"/>
    </row>
    <row r="1593" spans="1:113" ht="12" customHeight="1">
      <c r="A1593" s="32"/>
      <c r="B1593" s="109"/>
      <c r="C1593" s="110"/>
      <c r="D1593" s="110"/>
      <c r="E1593" s="110"/>
      <c r="F1593" s="110"/>
      <c r="G1593" s="110"/>
      <c r="H1593" s="110"/>
      <c r="I1593" s="110"/>
      <c r="J1593" s="110"/>
      <c r="K1593" s="110"/>
      <c r="L1593" s="110"/>
      <c r="M1593" s="110"/>
      <c r="N1593" s="110"/>
      <c r="O1593" s="110"/>
      <c r="P1593" s="110"/>
      <c r="Q1593" s="110"/>
      <c r="R1593" s="110"/>
      <c r="S1593" s="110"/>
      <c r="T1593" s="110"/>
      <c r="U1593" s="110"/>
      <c r="V1593" s="110"/>
      <c r="W1593" s="110"/>
      <c r="X1593" s="110"/>
      <c r="Y1593" s="110"/>
      <c r="Z1593" s="110"/>
      <c r="AA1593" s="110"/>
      <c r="AB1593" s="110"/>
      <c r="AC1593" s="110"/>
      <c r="AD1593" s="110"/>
      <c r="AE1593" s="110"/>
      <c r="AF1593" s="110"/>
      <c r="AG1593" s="110"/>
      <c r="AH1593" s="110"/>
      <c r="AI1593" s="110"/>
      <c r="AJ1593" s="110"/>
      <c r="AK1593" s="110"/>
      <c r="AL1593" s="110"/>
      <c r="AM1593" s="110"/>
      <c r="AN1593" s="110"/>
      <c r="AO1593" s="110"/>
      <c r="AP1593" s="110"/>
      <c r="AQ1593" s="110"/>
      <c r="AR1593" s="110"/>
      <c r="AS1593" s="110"/>
      <c r="AT1593" s="110"/>
      <c r="AU1593" s="110"/>
      <c r="AV1593" s="110"/>
      <c r="AW1593" s="110"/>
      <c r="AX1593" s="111"/>
    </row>
    <row r="1594" spans="1:113" ht="12" customHeight="1">
      <c r="A1594" s="32"/>
      <c r="B1594" s="109"/>
      <c r="C1594" s="110"/>
      <c r="D1594" s="110"/>
      <c r="E1594" s="110"/>
      <c r="F1594" s="110"/>
      <c r="G1594" s="110"/>
      <c r="H1594" s="110"/>
      <c r="I1594" s="110"/>
      <c r="J1594" s="110"/>
      <c r="K1594" s="110"/>
      <c r="L1594" s="110"/>
      <c r="M1594" s="110"/>
      <c r="N1594" s="110"/>
      <c r="O1594" s="110"/>
      <c r="P1594" s="110"/>
      <c r="Q1594" s="110"/>
      <c r="R1594" s="110"/>
      <c r="S1594" s="110"/>
      <c r="T1594" s="110"/>
      <c r="U1594" s="110"/>
      <c r="V1594" s="110"/>
      <c r="W1594" s="110"/>
      <c r="X1594" s="110"/>
      <c r="Y1594" s="110"/>
      <c r="Z1594" s="110"/>
      <c r="AA1594" s="110"/>
      <c r="AB1594" s="110"/>
      <c r="AC1594" s="110"/>
      <c r="AD1594" s="110"/>
      <c r="AE1594" s="110"/>
      <c r="AF1594" s="110"/>
      <c r="AG1594" s="110"/>
      <c r="AH1594" s="110"/>
      <c r="AI1594" s="110"/>
      <c r="AJ1594" s="110"/>
      <c r="AK1594" s="110"/>
      <c r="AL1594" s="110"/>
      <c r="AM1594" s="110"/>
      <c r="AN1594" s="110"/>
      <c r="AO1594" s="110"/>
      <c r="AP1594" s="110"/>
      <c r="AQ1594" s="110"/>
      <c r="AR1594" s="110"/>
      <c r="AS1594" s="110"/>
      <c r="AT1594" s="110"/>
      <c r="AU1594" s="110"/>
      <c r="AV1594" s="110"/>
      <c r="AW1594" s="110"/>
      <c r="AX1594" s="111"/>
    </row>
    <row r="1595" spans="1:113" ht="12" customHeight="1">
      <c r="A1595" s="32"/>
      <c r="B1595" s="109"/>
      <c r="C1595" s="110"/>
      <c r="D1595" s="110"/>
      <c r="E1595" s="110"/>
      <c r="F1595" s="110"/>
      <c r="G1595" s="110"/>
      <c r="H1595" s="110"/>
      <c r="I1595" s="110"/>
      <c r="J1595" s="110"/>
      <c r="K1595" s="110"/>
      <c r="L1595" s="110"/>
      <c r="M1595" s="110"/>
      <c r="N1595" s="110"/>
      <c r="O1595" s="110"/>
      <c r="P1595" s="110"/>
      <c r="Q1595" s="110"/>
      <c r="R1595" s="110"/>
      <c r="S1595" s="110"/>
      <c r="T1595" s="110"/>
      <c r="U1595" s="110"/>
      <c r="V1595" s="110"/>
      <c r="W1595" s="110"/>
      <c r="X1595" s="110"/>
      <c r="Y1595" s="110"/>
      <c r="Z1595" s="110"/>
      <c r="AA1595" s="110"/>
      <c r="AB1595" s="110"/>
      <c r="AC1595" s="110"/>
      <c r="AD1595" s="110"/>
      <c r="AE1595" s="110"/>
      <c r="AF1595" s="110"/>
      <c r="AG1595" s="110"/>
      <c r="AH1595" s="110"/>
      <c r="AI1595" s="110"/>
      <c r="AJ1595" s="110"/>
      <c r="AK1595" s="110"/>
      <c r="AL1595" s="110"/>
      <c r="AM1595" s="110"/>
      <c r="AN1595" s="110"/>
      <c r="AO1595" s="110"/>
      <c r="AP1595" s="110"/>
      <c r="AQ1595" s="110"/>
      <c r="AR1595" s="110"/>
      <c r="AS1595" s="110"/>
      <c r="AT1595" s="110"/>
      <c r="AU1595" s="110"/>
      <c r="AV1595" s="110"/>
      <c r="AW1595" s="110"/>
      <c r="AX1595" s="111"/>
    </row>
    <row r="1596" spans="1:113" ht="12" customHeight="1">
      <c r="A1596" s="32"/>
      <c r="B1596" s="109"/>
      <c r="C1596" s="110"/>
      <c r="D1596" s="110"/>
      <c r="E1596" s="110"/>
      <c r="F1596" s="110"/>
      <c r="G1596" s="110"/>
      <c r="H1596" s="110"/>
      <c r="I1596" s="110"/>
      <c r="J1596" s="110"/>
      <c r="K1596" s="110"/>
      <c r="L1596" s="110"/>
      <c r="M1596" s="110"/>
      <c r="N1596" s="110"/>
      <c r="O1596" s="110"/>
      <c r="P1596" s="110"/>
      <c r="Q1596" s="110"/>
      <c r="R1596" s="110"/>
      <c r="S1596" s="110"/>
      <c r="T1596" s="110"/>
      <c r="U1596" s="110"/>
      <c r="V1596" s="110"/>
      <c r="W1596" s="110"/>
      <c r="X1596" s="110"/>
      <c r="Y1596" s="110"/>
      <c r="Z1596" s="110"/>
      <c r="AA1596" s="110"/>
      <c r="AB1596" s="110"/>
      <c r="AC1596" s="110"/>
      <c r="AD1596" s="110"/>
      <c r="AE1596" s="110"/>
      <c r="AF1596" s="110"/>
      <c r="AG1596" s="110"/>
      <c r="AH1596" s="110"/>
      <c r="AI1596" s="110"/>
      <c r="AJ1596" s="110"/>
      <c r="AK1596" s="110"/>
      <c r="AL1596" s="110"/>
      <c r="AM1596" s="110"/>
      <c r="AN1596" s="110"/>
      <c r="AO1596" s="110"/>
      <c r="AP1596" s="110"/>
      <c r="AQ1596" s="110"/>
      <c r="AR1596" s="110"/>
      <c r="AS1596" s="110"/>
      <c r="AT1596" s="110"/>
      <c r="AU1596" s="110"/>
      <c r="AV1596" s="110"/>
      <c r="AW1596" s="110"/>
      <c r="AX1596" s="111"/>
      <c r="BC1596" s="40"/>
    </row>
    <row r="1597" spans="1:113" ht="12" customHeight="1">
      <c r="A1597" s="32"/>
      <c r="B1597" s="109"/>
      <c r="C1597" s="110"/>
      <c r="D1597" s="110"/>
      <c r="E1597" s="110"/>
      <c r="F1597" s="110"/>
      <c r="G1597" s="110"/>
      <c r="H1597" s="110"/>
      <c r="I1597" s="110"/>
      <c r="J1597" s="110"/>
      <c r="K1597" s="110"/>
      <c r="L1597" s="110"/>
      <c r="M1597" s="110"/>
      <c r="N1597" s="110"/>
      <c r="O1597" s="110"/>
      <c r="P1597" s="110"/>
      <c r="Q1597" s="110"/>
      <c r="R1597" s="110"/>
      <c r="S1597" s="110"/>
      <c r="T1597" s="110"/>
      <c r="U1597" s="110"/>
      <c r="V1597" s="110"/>
      <c r="W1597" s="110"/>
      <c r="X1597" s="110"/>
      <c r="Y1597" s="110"/>
      <c r="Z1597" s="110"/>
      <c r="AA1597" s="110"/>
      <c r="AB1597" s="110"/>
      <c r="AC1597" s="110"/>
      <c r="AD1597" s="110"/>
      <c r="AE1597" s="110"/>
      <c r="AF1597" s="110"/>
      <c r="AG1597" s="110"/>
      <c r="AH1597" s="110"/>
      <c r="AI1597" s="110"/>
      <c r="AJ1597" s="110"/>
      <c r="AK1597" s="110"/>
      <c r="AL1597" s="110"/>
      <c r="AM1597" s="110"/>
      <c r="AN1597" s="110"/>
      <c r="AO1597" s="110"/>
      <c r="AP1597" s="110"/>
      <c r="AQ1597" s="110"/>
      <c r="AR1597" s="110"/>
      <c r="AS1597" s="110"/>
      <c r="AT1597" s="110"/>
      <c r="AU1597" s="110"/>
      <c r="AV1597" s="110"/>
      <c r="AW1597" s="110"/>
      <c r="AX1597" s="111"/>
    </row>
    <row r="1598" spans="1:113" ht="12" customHeight="1">
      <c r="A1598" s="32"/>
      <c r="B1598" s="109"/>
      <c r="C1598" s="110"/>
      <c r="D1598" s="110"/>
      <c r="E1598" s="110"/>
      <c r="F1598" s="110"/>
      <c r="G1598" s="110"/>
      <c r="H1598" s="110"/>
      <c r="I1598" s="110"/>
      <c r="J1598" s="110"/>
      <c r="K1598" s="110"/>
      <c r="L1598" s="110"/>
      <c r="M1598" s="110"/>
      <c r="N1598" s="110"/>
      <c r="O1598" s="110"/>
      <c r="P1598" s="110"/>
      <c r="Q1598" s="110"/>
      <c r="R1598" s="110"/>
      <c r="S1598" s="110"/>
      <c r="T1598" s="110"/>
      <c r="U1598" s="110"/>
      <c r="V1598" s="110"/>
      <c r="W1598" s="110"/>
      <c r="X1598" s="110"/>
      <c r="Y1598" s="110"/>
      <c r="Z1598" s="110"/>
      <c r="AA1598" s="110"/>
      <c r="AB1598" s="110"/>
      <c r="AC1598" s="110"/>
      <c r="AD1598" s="110"/>
      <c r="AE1598" s="110"/>
      <c r="AF1598" s="110"/>
      <c r="AG1598" s="110"/>
      <c r="AH1598" s="110"/>
      <c r="AI1598" s="110"/>
      <c r="AJ1598" s="110"/>
      <c r="AK1598" s="110"/>
      <c r="AL1598" s="110"/>
      <c r="AM1598" s="110"/>
      <c r="AN1598" s="110"/>
      <c r="AO1598" s="110"/>
      <c r="AP1598" s="110"/>
      <c r="AQ1598" s="110"/>
      <c r="AR1598" s="110"/>
      <c r="AS1598" s="110"/>
      <c r="AT1598" s="110"/>
      <c r="AU1598" s="110"/>
      <c r="AV1598" s="110"/>
      <c r="AW1598" s="110"/>
      <c r="AX1598" s="111"/>
    </row>
    <row r="1599" spans="1:113" ht="12" customHeight="1">
      <c r="A1599" s="32"/>
      <c r="B1599" s="109"/>
      <c r="C1599" s="110"/>
      <c r="D1599" s="110"/>
      <c r="E1599" s="110"/>
      <c r="F1599" s="110"/>
      <c r="G1599" s="110"/>
      <c r="H1599" s="110"/>
      <c r="I1599" s="110"/>
      <c r="J1599" s="110"/>
      <c r="K1599" s="110"/>
      <c r="L1599" s="110"/>
      <c r="M1599" s="110"/>
      <c r="N1599" s="110"/>
      <c r="O1599" s="110"/>
      <c r="P1599" s="110"/>
      <c r="Q1599" s="110"/>
      <c r="R1599" s="110"/>
      <c r="S1599" s="110"/>
      <c r="T1599" s="110"/>
      <c r="U1599" s="110"/>
      <c r="V1599" s="110"/>
      <c r="W1599" s="110"/>
      <c r="X1599" s="110"/>
      <c r="Y1599" s="110"/>
      <c r="Z1599" s="110"/>
      <c r="AA1599" s="110"/>
      <c r="AB1599" s="110"/>
      <c r="AC1599" s="110"/>
      <c r="AD1599" s="110"/>
      <c r="AE1599" s="110"/>
      <c r="AF1599" s="110"/>
      <c r="AG1599" s="110"/>
      <c r="AH1599" s="110"/>
      <c r="AI1599" s="110"/>
      <c r="AJ1599" s="110"/>
      <c r="AK1599" s="110"/>
      <c r="AL1599" s="110"/>
      <c r="AM1599" s="110"/>
      <c r="AN1599" s="110"/>
      <c r="AO1599" s="110"/>
      <c r="AP1599" s="110"/>
      <c r="AQ1599" s="110"/>
      <c r="AR1599" s="110"/>
      <c r="AS1599" s="110"/>
      <c r="AT1599" s="110"/>
      <c r="AU1599" s="110"/>
      <c r="AV1599" s="110"/>
      <c r="AW1599" s="110"/>
      <c r="AX1599" s="111"/>
    </row>
    <row r="1600" spans="1:113" ht="15" thickBot="1">
      <c r="A1600" s="41"/>
      <c r="B1600" s="42"/>
      <c r="C1600" s="43"/>
      <c r="D1600" s="43"/>
      <c r="E1600" s="43"/>
      <c r="F1600" s="43"/>
      <c r="G1600" s="43"/>
      <c r="H1600" s="43"/>
      <c r="I1600" s="43"/>
      <c r="J1600" s="43"/>
      <c r="K1600" s="43"/>
      <c r="L1600" s="43"/>
      <c r="M1600" s="43"/>
      <c r="N1600" s="43"/>
      <c r="O1600" s="43"/>
      <c r="P1600" s="43"/>
      <c r="Q1600" s="43"/>
      <c r="R1600" s="43"/>
      <c r="S1600" s="43"/>
      <c r="T1600" s="43"/>
      <c r="U1600" s="43"/>
      <c r="V1600" s="43"/>
      <c r="W1600" s="43"/>
      <c r="X1600" s="43"/>
      <c r="Y1600" s="43"/>
      <c r="Z1600" s="43"/>
      <c r="AA1600" s="43"/>
      <c r="AB1600" s="43"/>
      <c r="AC1600" s="43"/>
      <c r="AD1600" s="43"/>
      <c r="AE1600" s="43"/>
      <c r="AF1600" s="43"/>
      <c r="AG1600" s="43"/>
      <c r="AH1600" s="43"/>
      <c r="AI1600" s="43"/>
      <c r="AJ1600" s="43"/>
      <c r="AK1600" s="43"/>
      <c r="AL1600" s="43"/>
      <c r="AM1600" s="43"/>
      <c r="AN1600" s="43"/>
      <c r="AO1600" s="43"/>
      <c r="AP1600" s="43"/>
      <c r="AQ1600" s="43"/>
      <c r="AR1600" s="43"/>
      <c r="AS1600" s="43"/>
      <c r="AT1600" s="43"/>
      <c r="AU1600" s="43"/>
      <c r="AV1600" s="43"/>
      <c r="AW1600" s="43"/>
      <c r="AX1600" s="44"/>
    </row>
    <row r="1601" spans="1:251">
      <c r="B1601" s="45"/>
    </row>
    <row r="1602" spans="1:251" ht="14.4">
      <c r="B1602" s="34" t="s">
        <v>94</v>
      </c>
      <c r="C1602" s="32"/>
      <c r="D1602" s="32"/>
      <c r="E1602" s="32"/>
      <c r="F1602" s="32"/>
      <c r="G1602" s="32"/>
      <c r="H1602" s="32"/>
      <c r="I1602" s="32"/>
      <c r="J1602" s="32"/>
      <c r="K1602" s="32"/>
      <c r="L1602" s="33"/>
      <c r="M1602" s="33"/>
      <c r="N1602" s="33"/>
      <c r="O1602" s="33"/>
      <c r="P1602" s="32"/>
      <c r="Q1602" s="32"/>
      <c r="R1602" s="32"/>
      <c r="S1602" s="32"/>
      <c r="T1602" s="32"/>
      <c r="U1602" s="32"/>
      <c r="V1602" s="34"/>
      <c r="W1602" s="34"/>
      <c r="X1602" s="34"/>
      <c r="Y1602" s="34"/>
      <c r="Z1602" s="34"/>
      <c r="AA1602" s="34"/>
      <c r="AB1602" s="34"/>
      <c r="AC1602" s="34"/>
      <c r="AD1602" s="34"/>
      <c r="AE1602" s="34"/>
      <c r="AF1602" s="34"/>
      <c r="AG1602" s="34"/>
      <c r="AH1602" s="34"/>
      <c r="AI1602" s="34"/>
      <c r="AJ1602" s="34"/>
      <c r="AK1602" s="34"/>
      <c r="AL1602" s="34"/>
      <c r="AM1602" s="34"/>
      <c r="AN1602" s="34"/>
      <c r="AO1602" s="34"/>
      <c r="AP1602" s="34"/>
      <c r="AQ1602" s="34"/>
      <c r="AR1602" s="34"/>
      <c r="AS1602" s="34"/>
      <c r="AT1602" s="34"/>
      <c r="AU1602" s="34"/>
      <c r="AV1602" s="34"/>
      <c r="AW1602" s="34"/>
      <c r="AX1602" s="34"/>
    </row>
    <row r="1603" spans="1:251" ht="15" thickBot="1">
      <c r="B1603" s="32"/>
      <c r="C1603" s="32"/>
      <c r="D1603" s="32"/>
      <c r="E1603" s="32"/>
      <c r="F1603" s="32"/>
      <c r="G1603" s="32"/>
      <c r="H1603" s="32"/>
      <c r="I1603" s="32"/>
      <c r="J1603" s="32"/>
      <c r="K1603" s="32"/>
      <c r="L1603" s="33"/>
      <c r="M1603" s="33"/>
      <c r="N1603" s="33"/>
      <c r="O1603" s="33"/>
      <c r="P1603" s="32"/>
      <c r="Q1603" s="32"/>
      <c r="R1603" s="32"/>
      <c r="S1603" s="32"/>
      <c r="T1603" s="32"/>
      <c r="U1603" s="32"/>
      <c r="V1603" s="34"/>
      <c r="W1603" s="34"/>
      <c r="X1603" s="34"/>
      <c r="Y1603" s="34"/>
      <c r="Z1603" s="34"/>
      <c r="AA1603" s="34"/>
      <c r="AB1603" s="34"/>
      <c r="AC1603" s="34"/>
      <c r="AD1603" s="34"/>
      <c r="AE1603" s="34"/>
      <c r="AF1603" s="34"/>
      <c r="AG1603" s="34"/>
      <c r="AH1603" s="34"/>
      <c r="AI1603" s="34"/>
      <c r="AJ1603" s="34"/>
      <c r="AK1603" s="34"/>
      <c r="AL1603" s="34"/>
      <c r="AM1603" s="34"/>
      <c r="AN1603" s="34"/>
      <c r="AO1603" s="34"/>
      <c r="AP1603" s="34"/>
      <c r="AQ1603" s="34"/>
      <c r="AR1603" s="34"/>
      <c r="AS1603" s="34"/>
      <c r="AT1603" s="34"/>
      <c r="AU1603" s="34"/>
      <c r="AV1603" s="34"/>
      <c r="AW1603" s="34"/>
      <c r="AX1603" s="46" t="s">
        <v>95</v>
      </c>
    </row>
    <row r="1604" spans="1:251" s="40" customFormat="1" ht="13.5" customHeight="1">
      <c r="A1604" s="32"/>
      <c r="B1604" s="112" t="s">
        <v>96</v>
      </c>
      <c r="C1604" s="113"/>
      <c r="D1604" s="113"/>
      <c r="E1604" s="113"/>
      <c r="F1604" s="113"/>
      <c r="G1604" s="113"/>
      <c r="H1604" s="113"/>
      <c r="I1604" s="113"/>
      <c r="J1604" s="113"/>
      <c r="K1604" s="113"/>
      <c r="L1604" s="113"/>
      <c r="M1604" s="113"/>
      <c r="N1604" s="113"/>
      <c r="O1604" s="113"/>
      <c r="P1604" s="113"/>
      <c r="Q1604" s="113"/>
      <c r="R1604" s="113"/>
      <c r="S1604" s="113"/>
      <c r="T1604" s="113"/>
      <c r="U1604" s="113"/>
      <c r="V1604" s="113"/>
      <c r="W1604" s="113"/>
      <c r="X1604" s="113"/>
      <c r="Y1604" s="113"/>
      <c r="Z1604" s="114"/>
      <c r="AA1604" s="118" t="s">
        <v>97</v>
      </c>
      <c r="AB1604" s="113"/>
      <c r="AC1604" s="113"/>
      <c r="AD1604" s="113"/>
      <c r="AE1604" s="113"/>
      <c r="AF1604" s="113"/>
      <c r="AG1604" s="113"/>
      <c r="AH1604" s="113"/>
      <c r="AI1604" s="114"/>
      <c r="AJ1604" s="118" t="s">
        <v>98</v>
      </c>
      <c r="AK1604" s="113"/>
      <c r="AL1604" s="113"/>
      <c r="AM1604" s="113"/>
      <c r="AN1604" s="113"/>
      <c r="AO1604" s="113"/>
      <c r="AP1604" s="113"/>
      <c r="AQ1604" s="113"/>
      <c r="AR1604" s="114"/>
      <c r="AS1604" s="118" t="s">
        <v>99</v>
      </c>
      <c r="AT1604" s="113"/>
      <c r="AU1604" s="113"/>
      <c r="AV1604" s="113"/>
      <c r="AW1604" s="113"/>
      <c r="AX1604" s="120"/>
      <c r="AY1604" s="26"/>
      <c r="AZ1604" s="26"/>
      <c r="BA1604" s="26"/>
      <c r="BB1604" s="26"/>
      <c r="BC1604" s="26"/>
      <c r="BD1604" s="26"/>
      <c r="BE1604" s="26"/>
      <c r="BF1604" s="26"/>
      <c r="BG1604" s="26"/>
      <c r="BH1604" s="26"/>
      <c r="BI1604" s="26"/>
      <c r="BJ1604" s="26"/>
      <c r="BK1604" s="26"/>
      <c r="BL1604" s="26"/>
      <c r="BM1604" s="26"/>
      <c r="BN1604" s="26"/>
      <c r="BO1604" s="26"/>
      <c r="BP1604" s="26"/>
      <c r="BQ1604" s="26"/>
      <c r="BR1604" s="26"/>
      <c r="BS1604" s="26"/>
      <c r="BT1604" s="26"/>
      <c r="BU1604" s="26"/>
      <c r="BV1604" s="26"/>
      <c r="BW1604" s="26"/>
      <c r="BX1604" s="26"/>
      <c r="BY1604" s="26"/>
      <c r="BZ1604" s="26"/>
      <c r="CA1604" s="26"/>
      <c r="CB1604" s="26"/>
      <c r="CC1604" s="26"/>
      <c r="CD1604" s="26"/>
      <c r="CE1604" s="26"/>
      <c r="CF1604" s="26"/>
      <c r="CG1604" s="26"/>
      <c r="CH1604" s="26"/>
      <c r="CI1604" s="26"/>
      <c r="CJ1604" s="26"/>
      <c r="CK1604" s="26"/>
      <c r="CL1604" s="26"/>
      <c r="CM1604" s="26"/>
      <c r="CN1604" s="26"/>
      <c r="CO1604" s="26"/>
      <c r="CP1604" s="26"/>
      <c r="CQ1604" s="26"/>
      <c r="CR1604" s="26"/>
      <c r="CS1604" s="26"/>
      <c r="CT1604" s="26"/>
      <c r="CU1604" s="26"/>
      <c r="CV1604" s="26"/>
      <c r="CW1604" s="26"/>
      <c r="CX1604" s="26"/>
      <c r="CY1604" s="26"/>
      <c r="CZ1604" s="26"/>
      <c r="DA1604" s="26"/>
      <c r="DB1604" s="26"/>
      <c r="DC1604" s="26"/>
      <c r="DD1604" s="26"/>
      <c r="DE1604" s="26"/>
      <c r="DF1604" s="26"/>
      <c r="DG1604" s="26"/>
      <c r="DH1604" s="26"/>
      <c r="DI1604" s="26"/>
      <c r="DJ1604" s="26"/>
      <c r="DK1604" s="26"/>
      <c r="DL1604" s="26"/>
      <c r="DM1604" s="26"/>
      <c r="DN1604" s="26"/>
      <c r="DO1604" s="26"/>
      <c r="DP1604" s="26"/>
      <c r="DQ1604" s="26"/>
      <c r="DR1604" s="26"/>
      <c r="DS1604" s="26"/>
      <c r="DT1604" s="26"/>
      <c r="DU1604" s="26"/>
      <c r="DV1604" s="26"/>
      <c r="DW1604" s="26"/>
      <c r="DX1604" s="26"/>
      <c r="DY1604" s="26"/>
      <c r="DZ1604" s="26"/>
      <c r="EA1604" s="26"/>
      <c r="EB1604" s="26"/>
      <c r="EC1604" s="26"/>
      <c r="ED1604" s="26"/>
      <c r="EE1604" s="26"/>
      <c r="EF1604" s="26"/>
      <c r="EG1604" s="26"/>
      <c r="EH1604" s="26"/>
      <c r="EI1604" s="26"/>
      <c r="EJ1604" s="26"/>
      <c r="EK1604" s="26"/>
      <c r="EL1604" s="26"/>
      <c r="EM1604" s="26"/>
      <c r="EN1604" s="26"/>
      <c r="EO1604" s="26"/>
      <c r="EP1604" s="26"/>
      <c r="EQ1604" s="26"/>
      <c r="ER1604" s="26"/>
      <c r="ES1604" s="26"/>
      <c r="ET1604" s="26"/>
      <c r="EU1604" s="26"/>
      <c r="EV1604" s="26"/>
      <c r="EW1604" s="26"/>
      <c r="EX1604" s="26"/>
      <c r="EY1604" s="26"/>
      <c r="EZ1604" s="26"/>
      <c r="FA1604" s="26"/>
      <c r="FB1604" s="26"/>
      <c r="FC1604" s="26"/>
      <c r="FD1604" s="26"/>
      <c r="FE1604" s="26"/>
      <c r="FF1604" s="26"/>
      <c r="FG1604" s="26"/>
      <c r="FH1604" s="26"/>
      <c r="FI1604" s="26"/>
      <c r="FJ1604" s="26"/>
      <c r="FK1604" s="26"/>
      <c r="FL1604" s="26"/>
      <c r="FM1604" s="26"/>
      <c r="FN1604" s="26"/>
      <c r="FO1604" s="26"/>
      <c r="FP1604" s="26"/>
      <c r="FQ1604" s="26"/>
      <c r="FR1604" s="26"/>
      <c r="FS1604" s="26"/>
      <c r="FT1604" s="26"/>
      <c r="FU1604" s="26"/>
      <c r="FV1604" s="26"/>
      <c r="FW1604" s="26"/>
      <c r="FX1604" s="26"/>
      <c r="FY1604" s="26"/>
      <c r="FZ1604" s="26"/>
      <c r="GA1604" s="26"/>
      <c r="GB1604" s="26"/>
      <c r="GC1604" s="26"/>
      <c r="GD1604" s="26"/>
      <c r="GE1604" s="26"/>
      <c r="GF1604" s="26"/>
      <c r="GG1604" s="26"/>
      <c r="GH1604" s="26"/>
      <c r="GI1604" s="26"/>
      <c r="GJ1604" s="26"/>
      <c r="GK1604" s="26"/>
      <c r="GL1604" s="26"/>
      <c r="GM1604" s="26"/>
      <c r="GN1604" s="26"/>
      <c r="GO1604" s="26"/>
      <c r="GP1604" s="26"/>
      <c r="GQ1604" s="26"/>
      <c r="GR1604" s="26"/>
      <c r="GS1604" s="26"/>
      <c r="GT1604" s="26"/>
      <c r="GU1604" s="26"/>
      <c r="GV1604" s="26"/>
      <c r="GW1604" s="26"/>
      <c r="GX1604" s="26"/>
      <c r="GY1604" s="26"/>
      <c r="GZ1604" s="26"/>
      <c r="HA1604" s="26"/>
      <c r="HB1604" s="26"/>
      <c r="HC1604" s="26"/>
      <c r="HD1604" s="26"/>
      <c r="HE1604" s="26"/>
      <c r="HF1604" s="26"/>
      <c r="HG1604" s="26"/>
      <c r="HH1604" s="26"/>
      <c r="HI1604" s="26"/>
      <c r="HJ1604" s="26"/>
      <c r="HK1604" s="26"/>
      <c r="HL1604" s="26"/>
      <c r="HM1604" s="26"/>
      <c r="HN1604" s="26"/>
      <c r="HO1604" s="26"/>
      <c r="HP1604" s="26"/>
      <c r="HQ1604" s="26"/>
      <c r="HR1604" s="26"/>
      <c r="HS1604" s="26"/>
      <c r="HT1604" s="26"/>
      <c r="HU1604" s="26"/>
      <c r="HV1604" s="26"/>
      <c r="HW1604" s="26"/>
      <c r="HX1604" s="26"/>
      <c r="HY1604" s="26"/>
      <c r="HZ1604" s="26"/>
      <c r="IA1604" s="26"/>
      <c r="IB1604" s="26"/>
      <c r="IC1604" s="26"/>
      <c r="ID1604" s="26"/>
      <c r="IE1604" s="26"/>
      <c r="IF1604" s="26"/>
      <c r="IG1604" s="26"/>
      <c r="IH1604" s="26"/>
      <c r="II1604" s="26"/>
      <c r="IJ1604" s="26"/>
      <c r="IK1604" s="26"/>
      <c r="IL1604" s="26"/>
      <c r="IM1604" s="26"/>
      <c r="IN1604" s="26"/>
      <c r="IO1604" s="26"/>
      <c r="IP1604" s="26"/>
      <c r="IQ1604" s="26"/>
    </row>
    <row r="1605" spans="1:251" s="40" customFormat="1">
      <c r="A1605" s="32"/>
      <c r="B1605" s="115"/>
      <c r="C1605" s="116"/>
      <c r="D1605" s="116"/>
      <c r="E1605" s="116"/>
      <c r="F1605" s="116"/>
      <c r="G1605" s="116"/>
      <c r="H1605" s="116"/>
      <c r="I1605" s="116"/>
      <c r="J1605" s="116"/>
      <c r="K1605" s="116"/>
      <c r="L1605" s="116"/>
      <c r="M1605" s="116"/>
      <c r="N1605" s="116"/>
      <c r="O1605" s="116"/>
      <c r="P1605" s="116"/>
      <c r="Q1605" s="116"/>
      <c r="R1605" s="116"/>
      <c r="S1605" s="116"/>
      <c r="T1605" s="116"/>
      <c r="U1605" s="116"/>
      <c r="V1605" s="116"/>
      <c r="W1605" s="116"/>
      <c r="X1605" s="116"/>
      <c r="Y1605" s="116"/>
      <c r="Z1605" s="117"/>
      <c r="AA1605" s="119"/>
      <c r="AB1605" s="116"/>
      <c r="AC1605" s="116"/>
      <c r="AD1605" s="116"/>
      <c r="AE1605" s="116"/>
      <c r="AF1605" s="116"/>
      <c r="AG1605" s="116"/>
      <c r="AH1605" s="116"/>
      <c r="AI1605" s="117"/>
      <c r="AJ1605" s="119"/>
      <c r="AK1605" s="116"/>
      <c r="AL1605" s="116"/>
      <c r="AM1605" s="116"/>
      <c r="AN1605" s="116"/>
      <c r="AO1605" s="116"/>
      <c r="AP1605" s="116"/>
      <c r="AQ1605" s="116"/>
      <c r="AR1605" s="117"/>
      <c r="AS1605" s="119"/>
      <c r="AT1605" s="116"/>
      <c r="AU1605" s="116"/>
      <c r="AV1605" s="116"/>
      <c r="AW1605" s="116"/>
      <c r="AX1605" s="121"/>
      <c r="AY1605" s="26"/>
      <c r="AZ1605" s="26"/>
      <c r="BA1605" s="26"/>
      <c r="BB1605" s="47"/>
      <c r="BC1605" s="48"/>
      <c r="BE1605" s="26"/>
      <c r="BF1605" s="26"/>
      <c r="BG1605" s="26"/>
      <c r="BH1605" s="26"/>
      <c r="BI1605" s="26"/>
      <c r="BJ1605" s="26"/>
      <c r="BK1605" s="26"/>
      <c r="BL1605" s="26"/>
      <c r="BM1605" s="26"/>
      <c r="BN1605" s="26"/>
      <c r="BO1605" s="26"/>
      <c r="BP1605" s="26"/>
      <c r="BQ1605" s="26"/>
      <c r="BR1605" s="26"/>
      <c r="BS1605" s="26"/>
      <c r="BT1605" s="26"/>
      <c r="BU1605" s="26"/>
      <c r="BV1605" s="26"/>
      <c r="BW1605" s="26"/>
      <c r="BX1605" s="26"/>
      <c r="BY1605" s="26"/>
      <c r="BZ1605" s="26"/>
      <c r="CA1605" s="26"/>
      <c r="CB1605" s="26"/>
      <c r="CC1605" s="26"/>
      <c r="CD1605" s="26"/>
      <c r="CE1605" s="26"/>
      <c r="CF1605" s="26"/>
      <c r="CG1605" s="26"/>
      <c r="CH1605" s="26"/>
      <c r="CI1605" s="26"/>
      <c r="CJ1605" s="26"/>
      <c r="CK1605" s="26"/>
      <c r="CL1605" s="26"/>
      <c r="CM1605" s="26"/>
      <c r="CN1605" s="26"/>
      <c r="CO1605" s="26"/>
      <c r="CP1605" s="26"/>
      <c r="CQ1605" s="26"/>
      <c r="CR1605" s="26"/>
      <c r="CS1605" s="26"/>
      <c r="CT1605" s="26"/>
      <c r="CU1605" s="26"/>
      <c r="CV1605" s="26"/>
      <c r="CW1605" s="26"/>
      <c r="CX1605" s="26"/>
      <c r="CY1605" s="26"/>
      <c r="CZ1605" s="26"/>
      <c r="DA1605" s="26"/>
      <c r="DB1605" s="26"/>
      <c r="DC1605" s="26"/>
      <c r="DD1605" s="26"/>
      <c r="DE1605" s="26"/>
      <c r="DF1605" s="26"/>
      <c r="DG1605" s="26"/>
      <c r="DH1605" s="26"/>
      <c r="DI1605" s="26"/>
      <c r="DJ1605" s="26"/>
      <c r="DK1605" s="26"/>
      <c r="DL1605" s="26"/>
      <c r="DM1605" s="26"/>
      <c r="DN1605" s="26"/>
      <c r="DO1605" s="26"/>
      <c r="DP1605" s="26"/>
      <c r="DQ1605" s="26"/>
      <c r="DR1605" s="26"/>
      <c r="DS1605" s="26"/>
      <c r="DT1605" s="26"/>
      <c r="DU1605" s="26"/>
      <c r="DV1605" s="26"/>
      <c r="DW1605" s="26"/>
      <c r="DX1605" s="26"/>
      <c r="DY1605" s="26"/>
      <c r="DZ1605" s="26"/>
      <c r="EA1605" s="26"/>
      <c r="EB1605" s="26"/>
      <c r="EC1605" s="26"/>
      <c r="ED1605" s="26"/>
      <c r="EE1605" s="26"/>
      <c r="EF1605" s="26"/>
      <c r="EG1605" s="26"/>
      <c r="EH1605" s="26"/>
      <c r="EI1605" s="26"/>
      <c r="EJ1605" s="26"/>
      <c r="EK1605" s="26"/>
      <c r="EL1605" s="26"/>
      <c r="EM1605" s="26"/>
      <c r="EN1605" s="26"/>
      <c r="EO1605" s="26"/>
      <c r="EP1605" s="26"/>
      <c r="EQ1605" s="26"/>
      <c r="ER1605" s="26"/>
      <c r="ES1605" s="26"/>
      <c r="ET1605" s="26"/>
      <c r="EU1605" s="26"/>
      <c r="EV1605" s="26"/>
      <c r="EW1605" s="26"/>
      <c r="EX1605" s="26"/>
      <c r="EY1605" s="26"/>
      <c r="EZ1605" s="26"/>
      <c r="FA1605" s="26"/>
      <c r="FB1605" s="26"/>
      <c r="FC1605" s="26"/>
      <c r="FD1605" s="26"/>
      <c r="FE1605" s="26"/>
      <c r="FF1605" s="26"/>
      <c r="FG1605" s="26"/>
      <c r="FH1605" s="26"/>
      <c r="FI1605" s="26"/>
      <c r="FJ1605" s="26"/>
      <c r="FK1605" s="26"/>
      <c r="FL1605" s="26"/>
      <c r="FM1605" s="26"/>
      <c r="FN1605" s="26"/>
      <c r="FO1605" s="26"/>
      <c r="FP1605" s="26"/>
      <c r="FQ1605" s="26"/>
      <c r="FR1605" s="26"/>
      <c r="FS1605" s="26"/>
      <c r="FT1605" s="26"/>
      <c r="FU1605" s="26"/>
      <c r="FV1605" s="26"/>
      <c r="FW1605" s="26"/>
      <c r="FX1605" s="26"/>
      <c r="FY1605" s="26"/>
      <c r="FZ1605" s="26"/>
      <c r="GA1605" s="26"/>
      <c r="GB1605" s="26"/>
      <c r="GC1605" s="26"/>
      <c r="GD1605" s="26"/>
      <c r="GE1605" s="26"/>
      <c r="GF1605" s="26"/>
      <c r="GG1605" s="26"/>
      <c r="GH1605" s="26"/>
      <c r="GI1605" s="26"/>
      <c r="GJ1605" s="26"/>
      <c r="GK1605" s="26"/>
      <c r="GL1605" s="26"/>
      <c r="GM1605" s="26"/>
      <c r="GN1605" s="26"/>
      <c r="GO1605" s="26"/>
      <c r="GP1605" s="26"/>
      <c r="GQ1605" s="26"/>
      <c r="GR1605" s="26"/>
      <c r="GS1605" s="26"/>
      <c r="GT1605" s="26"/>
      <c r="GU1605" s="26"/>
      <c r="GV1605" s="26"/>
      <c r="GW1605" s="26"/>
      <c r="GX1605" s="26"/>
      <c r="GY1605" s="26"/>
      <c r="GZ1605" s="26"/>
      <c r="HA1605" s="26"/>
      <c r="HB1605" s="26"/>
      <c r="HC1605" s="26"/>
      <c r="HD1605" s="26"/>
      <c r="HE1605" s="26"/>
      <c r="HF1605" s="26"/>
      <c r="HG1605" s="26"/>
      <c r="HH1605" s="26"/>
      <c r="HI1605" s="26"/>
      <c r="HJ1605" s="26"/>
      <c r="HK1605" s="26"/>
      <c r="HL1605" s="26"/>
      <c r="HM1605" s="26"/>
      <c r="HN1605" s="26"/>
      <c r="HO1605" s="26"/>
      <c r="HP1605" s="26"/>
      <c r="HQ1605" s="26"/>
      <c r="HR1605" s="26"/>
      <c r="HS1605" s="26"/>
      <c r="HT1605" s="26"/>
      <c r="HU1605" s="26"/>
      <c r="HV1605" s="26"/>
      <c r="HW1605" s="26"/>
      <c r="HX1605" s="26"/>
      <c r="HY1605" s="26"/>
      <c r="HZ1605" s="26"/>
      <c r="IA1605" s="26"/>
      <c r="IB1605" s="26"/>
      <c r="IC1605" s="26"/>
      <c r="ID1605" s="26"/>
      <c r="IE1605" s="26"/>
      <c r="IF1605" s="26"/>
      <c r="IG1605" s="26"/>
      <c r="IH1605" s="26"/>
      <c r="II1605" s="26"/>
      <c r="IJ1605" s="26"/>
      <c r="IK1605" s="26"/>
      <c r="IL1605" s="26"/>
      <c r="IM1605" s="26"/>
      <c r="IN1605" s="26"/>
      <c r="IO1605" s="26"/>
      <c r="IP1605" s="26"/>
      <c r="IQ1605" s="26"/>
    </row>
    <row r="1606" spans="1:251" s="40" customFormat="1" ht="18.75" customHeight="1">
      <c r="A1606" s="32"/>
      <c r="B1606" s="49"/>
      <c r="C1606" s="84" t="s">
        <v>328</v>
      </c>
      <c r="D1606" s="85"/>
      <c r="E1606" s="85"/>
      <c r="F1606" s="85"/>
      <c r="G1606" s="85"/>
      <c r="H1606" s="85"/>
      <c r="I1606" s="85"/>
      <c r="J1606" s="85"/>
      <c r="K1606" s="85"/>
      <c r="L1606" s="85"/>
      <c r="M1606" s="85"/>
      <c r="N1606" s="85"/>
      <c r="O1606" s="85"/>
      <c r="P1606" s="85"/>
      <c r="Q1606" s="85"/>
      <c r="R1606" s="85"/>
      <c r="S1606" s="85"/>
      <c r="T1606" s="85"/>
      <c r="U1606" s="85"/>
      <c r="V1606" s="85"/>
      <c r="W1606" s="85"/>
      <c r="X1606" s="85"/>
      <c r="Y1606" s="85"/>
      <c r="Z1606" s="86"/>
      <c r="AA1606" s="87">
        <v>925</v>
      </c>
      <c r="AB1606" s="88"/>
      <c r="AC1606" s="88"/>
      <c r="AD1606" s="88"/>
      <c r="AE1606" s="88"/>
      <c r="AF1606" s="88"/>
      <c r="AG1606" s="88"/>
      <c r="AH1606" s="88"/>
      <c r="AI1606" s="89"/>
      <c r="AJ1606" s="87">
        <v>934</v>
      </c>
      <c r="AK1606" s="88"/>
      <c r="AL1606" s="88"/>
      <c r="AM1606" s="88"/>
      <c r="AN1606" s="88"/>
      <c r="AO1606" s="88"/>
      <c r="AP1606" s="88"/>
      <c r="AQ1606" s="88"/>
      <c r="AR1606" s="89"/>
      <c r="AS1606" s="90"/>
      <c r="AT1606" s="91"/>
      <c r="AU1606" s="91"/>
      <c r="AV1606" s="91"/>
      <c r="AW1606" s="91"/>
      <c r="AX1606" s="92"/>
      <c r="AY1606" s="26"/>
      <c r="AZ1606" s="26"/>
      <c r="BA1606" s="26"/>
      <c r="BB1606" s="26"/>
      <c r="BC1606" s="26"/>
      <c r="BD1606" s="26"/>
      <c r="BE1606" s="26"/>
      <c r="BF1606" s="26"/>
      <c r="BG1606" s="26"/>
      <c r="BH1606" s="26"/>
      <c r="BI1606" s="26"/>
      <c r="BJ1606" s="26"/>
      <c r="BK1606" s="26"/>
      <c r="BL1606" s="26"/>
      <c r="BM1606" s="26"/>
      <c r="BN1606" s="26"/>
      <c r="BO1606" s="26"/>
      <c r="BP1606" s="26"/>
      <c r="BQ1606" s="26"/>
      <c r="BR1606" s="26"/>
      <c r="BS1606" s="26"/>
      <c r="BT1606" s="26"/>
      <c r="BU1606" s="26"/>
      <c r="BV1606" s="26"/>
      <c r="BW1606" s="26"/>
      <c r="BX1606" s="26"/>
      <c r="BY1606" s="26"/>
      <c r="BZ1606" s="26"/>
      <c r="CA1606" s="26"/>
      <c r="CB1606" s="26"/>
      <c r="CC1606" s="26"/>
      <c r="CD1606" s="26"/>
      <c r="CE1606" s="26"/>
      <c r="CF1606" s="26"/>
      <c r="CG1606" s="26"/>
      <c r="CH1606" s="26"/>
      <c r="CI1606" s="26"/>
      <c r="CJ1606" s="26"/>
      <c r="CK1606" s="26"/>
      <c r="CL1606" s="26"/>
      <c r="CM1606" s="26"/>
      <c r="CN1606" s="26"/>
      <c r="CO1606" s="26"/>
      <c r="CP1606" s="26"/>
      <c r="CQ1606" s="26"/>
      <c r="CR1606" s="26"/>
      <c r="CS1606" s="26"/>
      <c r="CT1606" s="26"/>
      <c r="CU1606" s="26"/>
      <c r="CV1606" s="26"/>
      <c r="CW1606" s="26"/>
      <c r="CX1606" s="26"/>
      <c r="CY1606" s="26"/>
      <c r="CZ1606" s="26"/>
      <c r="DA1606" s="26"/>
      <c r="DB1606" s="26"/>
      <c r="DC1606" s="26"/>
      <c r="DD1606" s="26"/>
      <c r="DE1606" s="26"/>
      <c r="DF1606" s="26"/>
      <c r="DG1606" s="26"/>
      <c r="DH1606" s="26"/>
      <c r="DI1606" s="26"/>
      <c r="DJ1606" s="26"/>
      <c r="DK1606" s="26"/>
      <c r="DL1606" s="26"/>
      <c r="DM1606" s="26"/>
      <c r="DN1606" s="26"/>
      <c r="DO1606" s="26"/>
      <c r="DP1606" s="26"/>
      <c r="DQ1606" s="26"/>
      <c r="DR1606" s="26"/>
      <c r="DS1606" s="26"/>
      <c r="DT1606" s="26"/>
      <c r="DU1606" s="26"/>
      <c r="DV1606" s="26"/>
      <c r="DW1606" s="26"/>
      <c r="DX1606" s="26"/>
      <c r="DY1606" s="26"/>
      <c r="DZ1606" s="26"/>
      <c r="EA1606" s="26"/>
      <c r="EB1606" s="26"/>
      <c r="EC1606" s="26"/>
      <c r="ED1606" s="26"/>
      <c r="EE1606" s="26"/>
      <c r="EF1606" s="26"/>
      <c r="EG1606" s="26"/>
      <c r="EH1606" s="26"/>
      <c r="EI1606" s="26"/>
      <c r="EJ1606" s="26"/>
      <c r="EK1606" s="26"/>
      <c r="EL1606" s="26"/>
      <c r="EM1606" s="26"/>
      <c r="EN1606" s="26"/>
      <c r="EO1606" s="26"/>
      <c r="EP1606" s="26"/>
      <c r="EQ1606" s="26"/>
      <c r="ER1606" s="26"/>
      <c r="ES1606" s="26"/>
      <c r="ET1606" s="26"/>
      <c r="EU1606" s="26"/>
      <c r="EV1606" s="26"/>
      <c r="EW1606" s="26"/>
      <c r="EX1606" s="26"/>
      <c r="EY1606" s="26"/>
      <c r="EZ1606" s="26"/>
      <c r="FA1606" s="26"/>
      <c r="FB1606" s="26"/>
      <c r="FC1606" s="26"/>
      <c r="FD1606" s="26"/>
      <c r="FE1606" s="26"/>
      <c r="FF1606" s="26"/>
      <c r="FG1606" s="26"/>
      <c r="FH1606" s="26"/>
      <c r="FI1606" s="26"/>
      <c r="FJ1606" s="26"/>
      <c r="FK1606" s="26"/>
      <c r="FL1606" s="26"/>
      <c r="FM1606" s="26"/>
      <c r="FN1606" s="26"/>
      <c r="FO1606" s="26"/>
      <c r="FP1606" s="26"/>
      <c r="FQ1606" s="26"/>
      <c r="FR1606" s="26"/>
      <c r="FS1606" s="26"/>
      <c r="FT1606" s="26"/>
      <c r="FU1606" s="26"/>
      <c r="FV1606" s="26"/>
      <c r="FW1606" s="26"/>
      <c r="FX1606" s="26"/>
      <c r="FY1606" s="26"/>
      <c r="FZ1606" s="26"/>
      <c r="GA1606" s="26"/>
      <c r="GB1606" s="26"/>
      <c r="GC1606" s="26"/>
      <c r="GD1606" s="26"/>
      <c r="GE1606" s="26"/>
      <c r="GF1606" s="26"/>
      <c r="GG1606" s="26"/>
      <c r="GH1606" s="26"/>
      <c r="GI1606" s="26"/>
      <c r="GJ1606" s="26"/>
      <c r="GK1606" s="26"/>
      <c r="GL1606" s="26"/>
      <c r="GM1606" s="26"/>
      <c r="GN1606" s="26"/>
      <c r="GO1606" s="26"/>
      <c r="GP1606" s="26"/>
      <c r="GQ1606" s="26"/>
      <c r="GR1606" s="26"/>
      <c r="GS1606" s="26"/>
      <c r="GT1606" s="26"/>
      <c r="GU1606" s="26"/>
      <c r="GV1606" s="26"/>
      <c r="GW1606" s="26"/>
      <c r="GX1606" s="26"/>
      <c r="GY1606" s="26"/>
      <c r="GZ1606" s="26"/>
      <c r="HA1606" s="26"/>
      <c r="HB1606" s="26"/>
      <c r="HC1606" s="26"/>
      <c r="HD1606" s="26"/>
      <c r="HE1606" s="26"/>
      <c r="HF1606" s="26"/>
      <c r="HG1606" s="26"/>
      <c r="HH1606" s="26"/>
      <c r="HI1606" s="26"/>
      <c r="HJ1606" s="26"/>
      <c r="HK1606" s="26"/>
      <c r="HL1606" s="26"/>
      <c r="HM1606" s="26"/>
      <c r="HN1606" s="26"/>
      <c r="HO1606" s="26"/>
      <c r="HP1606" s="26"/>
      <c r="HQ1606" s="26"/>
      <c r="HR1606" s="26"/>
      <c r="HS1606" s="26"/>
      <c r="HT1606" s="26"/>
      <c r="HU1606" s="26"/>
      <c r="HV1606" s="26"/>
      <c r="HW1606" s="26"/>
      <c r="HX1606" s="26"/>
      <c r="HY1606" s="26"/>
      <c r="HZ1606" s="26"/>
      <c r="IA1606" s="26"/>
      <c r="IB1606" s="26"/>
      <c r="IC1606" s="26"/>
      <c r="ID1606" s="26"/>
      <c r="IE1606" s="26"/>
      <c r="IF1606" s="26"/>
      <c r="IG1606" s="26"/>
      <c r="IH1606" s="26"/>
      <c r="II1606" s="26"/>
      <c r="IJ1606" s="26"/>
      <c r="IK1606" s="26"/>
      <c r="IL1606" s="26"/>
      <c r="IM1606" s="26"/>
      <c r="IN1606" s="26"/>
      <c r="IO1606" s="26"/>
      <c r="IP1606" s="26"/>
      <c r="IQ1606" s="26"/>
    </row>
    <row r="1607" spans="1:251" s="40" customFormat="1" ht="18.75" customHeight="1">
      <c r="A1607" s="32"/>
      <c r="B1607" s="49"/>
      <c r="C1607" s="84" t="s">
        <v>329</v>
      </c>
      <c r="D1607" s="85"/>
      <c r="E1607" s="85"/>
      <c r="F1607" s="85"/>
      <c r="G1607" s="85"/>
      <c r="H1607" s="85"/>
      <c r="I1607" s="85"/>
      <c r="J1607" s="85"/>
      <c r="K1607" s="85"/>
      <c r="L1607" s="85"/>
      <c r="M1607" s="85"/>
      <c r="N1607" s="85"/>
      <c r="O1607" s="85"/>
      <c r="P1607" s="85"/>
      <c r="Q1607" s="85"/>
      <c r="R1607" s="85"/>
      <c r="S1607" s="85"/>
      <c r="T1607" s="85"/>
      <c r="U1607" s="85"/>
      <c r="V1607" s="85"/>
      <c r="W1607" s="85"/>
      <c r="X1607" s="85"/>
      <c r="Y1607" s="85"/>
      <c r="Z1607" s="86"/>
      <c r="AA1607" s="87">
        <v>163</v>
      </c>
      <c r="AB1607" s="88"/>
      <c r="AC1607" s="88"/>
      <c r="AD1607" s="88"/>
      <c r="AE1607" s="88"/>
      <c r="AF1607" s="88"/>
      <c r="AG1607" s="88"/>
      <c r="AH1607" s="88"/>
      <c r="AI1607" s="89"/>
      <c r="AJ1607" s="87">
        <v>115</v>
      </c>
      <c r="AK1607" s="88"/>
      <c r="AL1607" s="88"/>
      <c r="AM1607" s="88"/>
      <c r="AN1607" s="88"/>
      <c r="AO1607" s="88"/>
      <c r="AP1607" s="88"/>
      <c r="AQ1607" s="88"/>
      <c r="AR1607" s="89"/>
      <c r="AS1607" s="90"/>
      <c r="AT1607" s="91"/>
      <c r="AU1607" s="91"/>
      <c r="AV1607" s="91"/>
      <c r="AW1607" s="91"/>
      <c r="AX1607" s="92"/>
      <c r="AY1607" s="26"/>
      <c r="AZ1607" s="26"/>
      <c r="BA1607" s="26"/>
      <c r="BB1607" s="26"/>
      <c r="BC1607" s="26"/>
      <c r="BD1607" s="26"/>
      <c r="BE1607" s="26"/>
      <c r="BF1607" s="26"/>
      <c r="BG1607" s="26"/>
      <c r="BH1607" s="26"/>
      <c r="BI1607" s="26"/>
      <c r="BJ1607" s="26"/>
      <c r="BK1607" s="26"/>
      <c r="BL1607" s="26"/>
      <c r="BM1607" s="26"/>
      <c r="BN1607" s="26"/>
      <c r="BO1607" s="26"/>
      <c r="BP1607" s="26"/>
      <c r="BQ1607" s="26"/>
      <c r="BR1607" s="26"/>
      <c r="BS1607" s="26"/>
      <c r="BT1607" s="26"/>
      <c r="BU1607" s="26"/>
      <c r="BV1607" s="26"/>
      <c r="BW1607" s="26"/>
      <c r="BX1607" s="26"/>
      <c r="BY1607" s="26"/>
      <c r="BZ1607" s="26"/>
      <c r="CA1607" s="26"/>
      <c r="CB1607" s="26"/>
      <c r="CC1607" s="26"/>
      <c r="CD1607" s="26"/>
      <c r="CE1607" s="26"/>
      <c r="CF1607" s="26"/>
      <c r="CG1607" s="26"/>
      <c r="CH1607" s="26"/>
      <c r="CI1607" s="26"/>
      <c r="CJ1607" s="26"/>
      <c r="CK1607" s="26"/>
      <c r="CL1607" s="26"/>
      <c r="CM1607" s="26"/>
      <c r="CN1607" s="26"/>
      <c r="CO1607" s="26"/>
      <c r="CP1607" s="26"/>
      <c r="CQ1607" s="26"/>
      <c r="CR1607" s="26"/>
      <c r="CS1607" s="26"/>
      <c r="CT1607" s="26"/>
      <c r="CU1607" s="26"/>
      <c r="CV1607" s="26"/>
      <c r="CW1607" s="26"/>
      <c r="CX1607" s="26"/>
      <c r="CY1607" s="26"/>
      <c r="CZ1607" s="26"/>
      <c r="DA1607" s="26"/>
      <c r="DB1607" s="26"/>
      <c r="DC1607" s="26"/>
      <c r="DD1607" s="26"/>
      <c r="DE1607" s="26"/>
      <c r="DF1607" s="26"/>
      <c r="DG1607" s="26"/>
      <c r="DH1607" s="26"/>
      <c r="DI1607" s="26"/>
      <c r="DJ1607" s="26"/>
      <c r="DK1607" s="26"/>
      <c r="DL1607" s="26"/>
      <c r="DM1607" s="26"/>
      <c r="DN1607" s="26"/>
      <c r="DO1607" s="26"/>
      <c r="DP1607" s="26"/>
      <c r="DQ1607" s="26"/>
      <c r="DR1607" s="26"/>
      <c r="DS1607" s="26"/>
      <c r="DT1607" s="26"/>
      <c r="DU1607" s="26"/>
      <c r="DV1607" s="26"/>
      <c r="DW1607" s="26"/>
      <c r="DX1607" s="26"/>
      <c r="DY1607" s="26"/>
      <c r="DZ1607" s="26"/>
      <c r="EA1607" s="26"/>
      <c r="EB1607" s="26"/>
      <c r="EC1607" s="26"/>
      <c r="ED1607" s="26"/>
      <c r="EE1607" s="26"/>
      <c r="EF1607" s="26"/>
      <c r="EG1607" s="26"/>
      <c r="EH1607" s="26"/>
      <c r="EI1607" s="26"/>
      <c r="EJ1607" s="26"/>
      <c r="EK1607" s="26"/>
      <c r="EL1607" s="26"/>
      <c r="EM1607" s="26"/>
      <c r="EN1607" s="26"/>
      <c r="EO1607" s="26"/>
      <c r="EP1607" s="26"/>
      <c r="EQ1607" s="26"/>
      <c r="ER1607" s="26"/>
      <c r="ES1607" s="26"/>
      <c r="ET1607" s="26"/>
      <c r="EU1607" s="26"/>
      <c r="EV1607" s="26"/>
      <c r="EW1607" s="26"/>
      <c r="EX1607" s="26"/>
      <c r="EY1607" s="26"/>
      <c r="EZ1607" s="26"/>
      <c r="FA1607" s="26"/>
      <c r="FB1607" s="26"/>
      <c r="FC1607" s="26"/>
      <c r="FD1607" s="26"/>
      <c r="FE1607" s="26"/>
      <c r="FF1607" s="26"/>
      <c r="FG1607" s="26"/>
      <c r="FH1607" s="26"/>
      <c r="FI1607" s="26"/>
      <c r="FJ1607" s="26"/>
      <c r="FK1607" s="26"/>
      <c r="FL1607" s="26"/>
      <c r="FM1607" s="26"/>
      <c r="FN1607" s="26"/>
      <c r="FO1607" s="26"/>
      <c r="FP1607" s="26"/>
      <c r="FQ1607" s="26"/>
      <c r="FR1607" s="26"/>
      <c r="FS1607" s="26"/>
      <c r="FT1607" s="26"/>
      <c r="FU1607" s="26"/>
      <c r="FV1607" s="26"/>
      <c r="FW1607" s="26"/>
      <c r="FX1607" s="26"/>
      <c r="FY1607" s="26"/>
      <c r="FZ1607" s="26"/>
      <c r="GA1607" s="26"/>
      <c r="GB1607" s="26"/>
      <c r="GC1607" s="26"/>
      <c r="GD1607" s="26"/>
      <c r="GE1607" s="26"/>
      <c r="GF1607" s="26"/>
      <c r="GG1607" s="26"/>
      <c r="GH1607" s="26"/>
      <c r="GI1607" s="26"/>
      <c r="GJ1607" s="26"/>
      <c r="GK1607" s="26"/>
      <c r="GL1607" s="26"/>
      <c r="GM1607" s="26"/>
      <c r="GN1607" s="26"/>
      <c r="GO1607" s="26"/>
      <c r="GP1607" s="26"/>
      <c r="GQ1607" s="26"/>
      <c r="GR1607" s="26"/>
      <c r="GS1607" s="26"/>
      <c r="GT1607" s="26"/>
      <c r="GU1607" s="26"/>
      <c r="GV1607" s="26"/>
      <c r="GW1607" s="26"/>
      <c r="GX1607" s="26"/>
      <c r="GY1607" s="26"/>
      <c r="GZ1607" s="26"/>
      <c r="HA1607" s="26"/>
      <c r="HB1607" s="26"/>
      <c r="HC1607" s="26"/>
      <c r="HD1607" s="26"/>
      <c r="HE1607" s="26"/>
      <c r="HF1607" s="26"/>
      <c r="HG1607" s="26"/>
      <c r="HH1607" s="26"/>
      <c r="HI1607" s="26"/>
      <c r="HJ1607" s="26"/>
      <c r="HK1607" s="26"/>
      <c r="HL1607" s="26"/>
      <c r="HM1607" s="26"/>
      <c r="HN1607" s="26"/>
      <c r="HO1607" s="26"/>
      <c r="HP1607" s="26"/>
      <c r="HQ1607" s="26"/>
      <c r="HR1607" s="26"/>
      <c r="HS1607" s="26"/>
      <c r="HT1607" s="26"/>
      <c r="HU1607" s="26"/>
      <c r="HV1607" s="26"/>
      <c r="HW1607" s="26"/>
      <c r="HX1607" s="26"/>
      <c r="HY1607" s="26"/>
      <c r="HZ1607" s="26"/>
      <c r="IA1607" s="26"/>
      <c r="IB1607" s="26"/>
      <c r="IC1607" s="26"/>
      <c r="ID1607" s="26"/>
      <c r="IE1607" s="26"/>
      <c r="IF1607" s="26"/>
      <c r="IG1607" s="26"/>
      <c r="IH1607" s="26"/>
      <c r="II1607" s="26"/>
      <c r="IJ1607" s="26"/>
      <c r="IK1607" s="26"/>
      <c r="IL1607" s="26"/>
      <c r="IM1607" s="26"/>
      <c r="IN1607" s="26"/>
      <c r="IO1607" s="26"/>
      <c r="IP1607" s="26"/>
      <c r="IQ1607" s="26"/>
    </row>
    <row r="1608" spans="1:251" s="40" customFormat="1" ht="18.75" customHeight="1">
      <c r="A1608" s="32"/>
      <c r="B1608" s="49"/>
      <c r="C1608" s="84" t="s">
        <v>330</v>
      </c>
      <c r="D1608" s="85"/>
      <c r="E1608" s="85"/>
      <c r="F1608" s="85"/>
      <c r="G1608" s="85"/>
      <c r="H1608" s="85"/>
      <c r="I1608" s="85"/>
      <c r="J1608" s="85"/>
      <c r="K1608" s="85"/>
      <c r="L1608" s="85"/>
      <c r="M1608" s="85"/>
      <c r="N1608" s="85"/>
      <c r="O1608" s="85"/>
      <c r="P1608" s="85"/>
      <c r="Q1608" s="85"/>
      <c r="R1608" s="85"/>
      <c r="S1608" s="85"/>
      <c r="T1608" s="85"/>
      <c r="U1608" s="85"/>
      <c r="V1608" s="85"/>
      <c r="W1608" s="85"/>
      <c r="X1608" s="85"/>
      <c r="Y1608" s="85"/>
      <c r="Z1608" s="86"/>
      <c r="AA1608" s="87">
        <v>59</v>
      </c>
      <c r="AB1608" s="88"/>
      <c r="AC1608" s="88"/>
      <c r="AD1608" s="88"/>
      <c r="AE1608" s="88"/>
      <c r="AF1608" s="88"/>
      <c r="AG1608" s="88"/>
      <c r="AH1608" s="88"/>
      <c r="AI1608" s="89"/>
      <c r="AJ1608" s="87">
        <v>40</v>
      </c>
      <c r="AK1608" s="88"/>
      <c r="AL1608" s="88"/>
      <c r="AM1608" s="88"/>
      <c r="AN1608" s="88"/>
      <c r="AO1608" s="88"/>
      <c r="AP1608" s="88"/>
      <c r="AQ1608" s="88"/>
      <c r="AR1608" s="89"/>
      <c r="AS1608" s="90"/>
      <c r="AT1608" s="91"/>
      <c r="AU1608" s="91"/>
      <c r="AV1608" s="91"/>
      <c r="AW1608" s="91"/>
      <c r="AX1608" s="92"/>
      <c r="AY1608" s="26"/>
      <c r="AZ1608" s="26"/>
      <c r="BA1608" s="26"/>
      <c r="BB1608" s="26"/>
      <c r="BC1608" s="26"/>
      <c r="BD1608" s="26"/>
      <c r="BE1608" s="26"/>
      <c r="BF1608" s="26"/>
      <c r="BG1608" s="26"/>
      <c r="BH1608" s="26"/>
      <c r="BI1608" s="26"/>
      <c r="BJ1608" s="26"/>
      <c r="BK1608" s="26"/>
      <c r="BL1608" s="26"/>
      <c r="BM1608" s="26"/>
      <c r="BN1608" s="26"/>
      <c r="BO1608" s="26"/>
      <c r="BP1608" s="26"/>
      <c r="BQ1608" s="26"/>
      <c r="BR1608" s="26"/>
      <c r="BS1608" s="26"/>
      <c r="BT1608" s="26"/>
      <c r="BU1608" s="26"/>
      <c r="BV1608" s="26"/>
      <c r="BW1608" s="26"/>
      <c r="BX1608" s="26"/>
      <c r="BY1608" s="26"/>
      <c r="BZ1608" s="26"/>
      <c r="CA1608" s="26"/>
      <c r="CB1608" s="26"/>
      <c r="CC1608" s="26"/>
      <c r="CD1608" s="26"/>
      <c r="CE1608" s="26"/>
      <c r="CF1608" s="26"/>
      <c r="CG1608" s="26"/>
      <c r="CH1608" s="26"/>
      <c r="CI1608" s="26"/>
      <c r="CJ1608" s="26"/>
      <c r="CK1608" s="26"/>
      <c r="CL1608" s="26"/>
      <c r="CM1608" s="26"/>
      <c r="CN1608" s="26"/>
      <c r="CO1608" s="26"/>
      <c r="CP1608" s="26"/>
      <c r="CQ1608" s="26"/>
      <c r="CR1608" s="26"/>
      <c r="CS1608" s="26"/>
      <c r="CT1608" s="26"/>
      <c r="CU1608" s="26"/>
      <c r="CV1608" s="26"/>
      <c r="CW1608" s="26"/>
      <c r="CX1608" s="26"/>
      <c r="CY1608" s="26"/>
      <c r="CZ1608" s="26"/>
      <c r="DA1608" s="26"/>
      <c r="DB1608" s="26"/>
      <c r="DC1608" s="26"/>
      <c r="DD1608" s="26"/>
      <c r="DE1608" s="26"/>
      <c r="DF1608" s="26"/>
      <c r="DG1608" s="26"/>
      <c r="DH1608" s="26"/>
      <c r="DI1608" s="26"/>
      <c r="DJ1608" s="26"/>
      <c r="DK1608" s="26"/>
      <c r="DL1608" s="26"/>
      <c r="DM1608" s="26"/>
      <c r="DN1608" s="26"/>
      <c r="DO1608" s="26"/>
      <c r="DP1608" s="26"/>
      <c r="DQ1608" s="26"/>
      <c r="DR1608" s="26"/>
      <c r="DS1608" s="26"/>
      <c r="DT1608" s="26"/>
      <c r="DU1608" s="26"/>
      <c r="DV1608" s="26"/>
      <c r="DW1608" s="26"/>
      <c r="DX1608" s="26"/>
      <c r="DY1608" s="26"/>
      <c r="DZ1608" s="26"/>
      <c r="EA1608" s="26"/>
      <c r="EB1608" s="26"/>
      <c r="EC1608" s="26"/>
      <c r="ED1608" s="26"/>
      <c r="EE1608" s="26"/>
      <c r="EF1608" s="26"/>
      <c r="EG1608" s="26"/>
      <c r="EH1608" s="26"/>
      <c r="EI1608" s="26"/>
      <c r="EJ1608" s="26"/>
      <c r="EK1608" s="26"/>
      <c r="EL1608" s="26"/>
      <c r="EM1608" s="26"/>
      <c r="EN1608" s="26"/>
      <c r="EO1608" s="26"/>
      <c r="EP1608" s="26"/>
      <c r="EQ1608" s="26"/>
      <c r="ER1608" s="26"/>
      <c r="ES1608" s="26"/>
      <c r="ET1608" s="26"/>
      <c r="EU1608" s="26"/>
      <c r="EV1608" s="26"/>
      <c r="EW1608" s="26"/>
      <c r="EX1608" s="26"/>
      <c r="EY1608" s="26"/>
      <c r="EZ1608" s="26"/>
      <c r="FA1608" s="26"/>
      <c r="FB1608" s="26"/>
      <c r="FC1608" s="26"/>
      <c r="FD1608" s="26"/>
      <c r="FE1608" s="26"/>
      <c r="FF1608" s="26"/>
      <c r="FG1608" s="26"/>
      <c r="FH1608" s="26"/>
      <c r="FI1608" s="26"/>
      <c r="FJ1608" s="26"/>
      <c r="FK1608" s="26"/>
      <c r="FL1608" s="26"/>
      <c r="FM1608" s="26"/>
      <c r="FN1608" s="26"/>
      <c r="FO1608" s="26"/>
      <c r="FP1608" s="26"/>
      <c r="FQ1608" s="26"/>
      <c r="FR1608" s="26"/>
      <c r="FS1608" s="26"/>
      <c r="FT1608" s="26"/>
      <c r="FU1608" s="26"/>
      <c r="FV1608" s="26"/>
      <c r="FW1608" s="26"/>
      <c r="FX1608" s="26"/>
      <c r="FY1608" s="26"/>
      <c r="FZ1608" s="26"/>
      <c r="GA1608" s="26"/>
      <c r="GB1608" s="26"/>
      <c r="GC1608" s="26"/>
      <c r="GD1608" s="26"/>
      <c r="GE1608" s="26"/>
      <c r="GF1608" s="26"/>
      <c r="GG1608" s="26"/>
      <c r="GH1608" s="26"/>
      <c r="GI1608" s="26"/>
      <c r="GJ1608" s="26"/>
      <c r="GK1608" s="26"/>
      <c r="GL1608" s="26"/>
      <c r="GM1608" s="26"/>
      <c r="GN1608" s="26"/>
      <c r="GO1608" s="26"/>
      <c r="GP1608" s="26"/>
      <c r="GQ1608" s="26"/>
      <c r="GR1608" s="26"/>
      <c r="GS1608" s="26"/>
      <c r="GT1608" s="26"/>
      <c r="GU1608" s="26"/>
      <c r="GV1608" s="26"/>
      <c r="GW1608" s="26"/>
      <c r="GX1608" s="26"/>
      <c r="GY1608" s="26"/>
      <c r="GZ1608" s="26"/>
      <c r="HA1608" s="26"/>
      <c r="HB1608" s="26"/>
      <c r="HC1608" s="26"/>
      <c r="HD1608" s="26"/>
      <c r="HE1608" s="26"/>
      <c r="HF1608" s="26"/>
      <c r="HG1608" s="26"/>
      <c r="HH1608" s="26"/>
      <c r="HI1608" s="26"/>
      <c r="HJ1608" s="26"/>
      <c r="HK1608" s="26"/>
      <c r="HL1608" s="26"/>
      <c r="HM1608" s="26"/>
      <c r="HN1608" s="26"/>
      <c r="HO1608" s="26"/>
      <c r="HP1608" s="26"/>
      <c r="HQ1608" s="26"/>
      <c r="HR1608" s="26"/>
      <c r="HS1608" s="26"/>
      <c r="HT1608" s="26"/>
      <c r="HU1608" s="26"/>
      <c r="HV1608" s="26"/>
      <c r="HW1608" s="26"/>
      <c r="HX1608" s="26"/>
      <c r="HY1608" s="26"/>
      <c r="HZ1608" s="26"/>
      <c r="IA1608" s="26"/>
      <c r="IB1608" s="26"/>
      <c r="IC1608" s="26"/>
      <c r="ID1608" s="26"/>
      <c r="IE1608" s="26"/>
      <c r="IF1608" s="26"/>
      <c r="IG1608" s="26"/>
      <c r="IH1608" s="26"/>
      <c r="II1608" s="26"/>
      <c r="IJ1608" s="26"/>
      <c r="IK1608" s="26"/>
      <c r="IL1608" s="26"/>
      <c r="IM1608" s="26"/>
      <c r="IN1608" s="26"/>
      <c r="IO1608" s="26"/>
      <c r="IP1608" s="26"/>
      <c r="IQ1608" s="26"/>
    </row>
    <row r="1609" spans="1:251" s="40" customFormat="1" ht="18.75" customHeight="1">
      <c r="A1609" s="32"/>
      <c r="B1609" s="49"/>
      <c r="C1609" s="84" t="s">
        <v>331</v>
      </c>
      <c r="D1609" s="85"/>
      <c r="E1609" s="85"/>
      <c r="F1609" s="85"/>
      <c r="G1609" s="85"/>
      <c r="H1609" s="85"/>
      <c r="I1609" s="85"/>
      <c r="J1609" s="85"/>
      <c r="K1609" s="85"/>
      <c r="L1609" s="85"/>
      <c r="M1609" s="85"/>
      <c r="N1609" s="85"/>
      <c r="O1609" s="85"/>
      <c r="P1609" s="85"/>
      <c r="Q1609" s="85"/>
      <c r="R1609" s="85"/>
      <c r="S1609" s="85"/>
      <c r="T1609" s="85"/>
      <c r="U1609" s="85"/>
      <c r="V1609" s="85"/>
      <c r="W1609" s="85"/>
      <c r="X1609" s="85"/>
      <c r="Y1609" s="85"/>
      <c r="Z1609" s="86"/>
      <c r="AA1609" s="87">
        <v>130</v>
      </c>
      <c r="AB1609" s="88"/>
      <c r="AC1609" s="88"/>
      <c r="AD1609" s="88"/>
      <c r="AE1609" s="88"/>
      <c r="AF1609" s="88"/>
      <c r="AG1609" s="88"/>
      <c r="AH1609" s="88"/>
      <c r="AI1609" s="89"/>
      <c r="AJ1609" s="87">
        <v>22</v>
      </c>
      <c r="AK1609" s="88"/>
      <c r="AL1609" s="88"/>
      <c r="AM1609" s="88"/>
      <c r="AN1609" s="88"/>
      <c r="AO1609" s="88"/>
      <c r="AP1609" s="88"/>
      <c r="AQ1609" s="88"/>
      <c r="AR1609" s="89"/>
      <c r="AS1609" s="90"/>
      <c r="AT1609" s="91"/>
      <c r="AU1609" s="91"/>
      <c r="AV1609" s="91"/>
      <c r="AW1609" s="91"/>
      <c r="AX1609" s="92"/>
      <c r="AY1609" s="26"/>
      <c r="AZ1609" s="26"/>
      <c r="BA1609" s="26"/>
      <c r="BB1609" s="26"/>
      <c r="BC1609" s="26"/>
      <c r="BD1609" s="26"/>
      <c r="BE1609" s="26"/>
      <c r="BF1609" s="26"/>
      <c r="BG1609" s="26"/>
      <c r="BH1609" s="26"/>
      <c r="BI1609" s="26"/>
      <c r="BJ1609" s="26"/>
      <c r="BK1609" s="26"/>
      <c r="BL1609" s="26"/>
      <c r="BM1609" s="26"/>
      <c r="BN1609" s="26"/>
      <c r="BO1609" s="26"/>
      <c r="BP1609" s="26"/>
      <c r="BQ1609" s="26"/>
      <c r="BR1609" s="26"/>
      <c r="BS1609" s="26"/>
      <c r="BT1609" s="26"/>
      <c r="BU1609" s="26"/>
      <c r="BV1609" s="26"/>
      <c r="BW1609" s="26"/>
      <c r="BX1609" s="26"/>
      <c r="BY1609" s="26"/>
      <c r="BZ1609" s="26"/>
      <c r="CA1609" s="26"/>
      <c r="CB1609" s="26"/>
      <c r="CC1609" s="26"/>
      <c r="CD1609" s="26"/>
      <c r="CE1609" s="26"/>
      <c r="CF1609" s="26"/>
      <c r="CG1609" s="26"/>
      <c r="CH1609" s="26"/>
      <c r="CI1609" s="26"/>
      <c r="CJ1609" s="26"/>
      <c r="CK1609" s="26"/>
      <c r="CL1609" s="26"/>
      <c r="CM1609" s="26"/>
      <c r="CN1609" s="26"/>
      <c r="CO1609" s="26"/>
      <c r="CP1609" s="26"/>
      <c r="CQ1609" s="26"/>
      <c r="CR1609" s="26"/>
      <c r="CS1609" s="26"/>
      <c r="CT1609" s="26"/>
      <c r="CU1609" s="26"/>
      <c r="CV1609" s="26"/>
      <c r="CW1609" s="26"/>
      <c r="CX1609" s="26"/>
      <c r="CY1609" s="26"/>
      <c r="CZ1609" s="26"/>
      <c r="DA1609" s="26"/>
      <c r="DB1609" s="26"/>
      <c r="DC1609" s="26"/>
      <c r="DD1609" s="26"/>
      <c r="DE1609" s="26"/>
      <c r="DF1609" s="26"/>
      <c r="DG1609" s="26"/>
      <c r="DH1609" s="26"/>
      <c r="DI1609" s="26"/>
      <c r="DJ1609" s="26"/>
      <c r="DK1609" s="26"/>
      <c r="DL1609" s="26"/>
      <c r="DM1609" s="26"/>
      <c r="DN1609" s="26"/>
      <c r="DO1609" s="26"/>
      <c r="DP1609" s="26"/>
      <c r="DQ1609" s="26"/>
      <c r="DR1609" s="26"/>
      <c r="DS1609" s="26"/>
      <c r="DT1609" s="26"/>
      <c r="DU1609" s="26"/>
      <c r="DV1609" s="26"/>
      <c r="DW1609" s="26"/>
      <c r="DX1609" s="26"/>
      <c r="DY1609" s="26"/>
      <c r="DZ1609" s="26"/>
      <c r="EA1609" s="26"/>
      <c r="EB1609" s="26"/>
      <c r="EC1609" s="26"/>
      <c r="ED1609" s="26"/>
      <c r="EE1609" s="26"/>
      <c r="EF1609" s="26"/>
      <c r="EG1609" s="26"/>
      <c r="EH1609" s="26"/>
      <c r="EI1609" s="26"/>
      <c r="EJ1609" s="26"/>
      <c r="EK1609" s="26"/>
      <c r="EL1609" s="26"/>
      <c r="EM1609" s="26"/>
      <c r="EN1609" s="26"/>
      <c r="EO1609" s="26"/>
      <c r="EP1609" s="26"/>
      <c r="EQ1609" s="26"/>
      <c r="ER1609" s="26"/>
      <c r="ES1609" s="26"/>
      <c r="ET1609" s="26"/>
      <c r="EU1609" s="26"/>
      <c r="EV1609" s="26"/>
      <c r="EW1609" s="26"/>
      <c r="EX1609" s="26"/>
      <c r="EY1609" s="26"/>
      <c r="EZ1609" s="26"/>
      <c r="FA1609" s="26"/>
      <c r="FB1609" s="26"/>
      <c r="FC1609" s="26"/>
      <c r="FD1609" s="26"/>
      <c r="FE1609" s="26"/>
      <c r="FF1609" s="26"/>
      <c r="FG1609" s="26"/>
      <c r="FH1609" s="26"/>
      <c r="FI1609" s="26"/>
      <c r="FJ1609" s="26"/>
      <c r="FK1609" s="26"/>
      <c r="FL1609" s="26"/>
      <c r="FM1609" s="26"/>
      <c r="FN1609" s="26"/>
      <c r="FO1609" s="26"/>
      <c r="FP1609" s="26"/>
      <c r="FQ1609" s="26"/>
      <c r="FR1609" s="26"/>
      <c r="FS1609" s="26"/>
      <c r="FT1609" s="26"/>
      <c r="FU1609" s="26"/>
      <c r="FV1609" s="26"/>
      <c r="FW1609" s="26"/>
      <c r="FX1609" s="26"/>
      <c r="FY1609" s="26"/>
      <c r="FZ1609" s="26"/>
      <c r="GA1609" s="26"/>
      <c r="GB1609" s="26"/>
      <c r="GC1609" s="26"/>
      <c r="GD1609" s="26"/>
      <c r="GE1609" s="26"/>
      <c r="GF1609" s="26"/>
      <c r="GG1609" s="26"/>
      <c r="GH1609" s="26"/>
      <c r="GI1609" s="26"/>
      <c r="GJ1609" s="26"/>
      <c r="GK1609" s="26"/>
      <c r="GL1609" s="26"/>
      <c r="GM1609" s="26"/>
      <c r="GN1609" s="26"/>
      <c r="GO1609" s="26"/>
      <c r="GP1609" s="26"/>
      <c r="GQ1609" s="26"/>
      <c r="GR1609" s="26"/>
      <c r="GS1609" s="26"/>
      <c r="GT1609" s="26"/>
      <c r="GU1609" s="26"/>
      <c r="GV1609" s="26"/>
      <c r="GW1609" s="26"/>
      <c r="GX1609" s="26"/>
      <c r="GY1609" s="26"/>
      <c r="GZ1609" s="26"/>
      <c r="HA1609" s="26"/>
      <c r="HB1609" s="26"/>
      <c r="HC1609" s="26"/>
      <c r="HD1609" s="26"/>
      <c r="HE1609" s="26"/>
      <c r="HF1609" s="26"/>
      <c r="HG1609" s="26"/>
      <c r="HH1609" s="26"/>
      <c r="HI1609" s="26"/>
      <c r="HJ1609" s="26"/>
      <c r="HK1609" s="26"/>
      <c r="HL1609" s="26"/>
      <c r="HM1609" s="26"/>
      <c r="HN1609" s="26"/>
      <c r="HO1609" s="26"/>
      <c r="HP1609" s="26"/>
      <c r="HQ1609" s="26"/>
      <c r="HR1609" s="26"/>
      <c r="HS1609" s="26"/>
      <c r="HT1609" s="26"/>
      <c r="HU1609" s="26"/>
      <c r="HV1609" s="26"/>
      <c r="HW1609" s="26"/>
      <c r="HX1609" s="26"/>
      <c r="HY1609" s="26"/>
      <c r="HZ1609" s="26"/>
      <c r="IA1609" s="26"/>
      <c r="IB1609" s="26"/>
      <c r="IC1609" s="26"/>
      <c r="ID1609" s="26"/>
      <c r="IE1609" s="26"/>
      <c r="IF1609" s="26"/>
      <c r="IG1609" s="26"/>
      <c r="IH1609" s="26"/>
      <c r="II1609" s="26"/>
      <c r="IJ1609" s="26"/>
      <c r="IK1609" s="26"/>
      <c r="IL1609" s="26"/>
      <c r="IM1609" s="26"/>
      <c r="IN1609" s="26"/>
      <c r="IO1609" s="26"/>
      <c r="IP1609" s="26"/>
      <c r="IQ1609" s="26"/>
    </row>
    <row r="1610" spans="1:251" s="40" customFormat="1" ht="18.75" customHeight="1" thickBot="1">
      <c r="A1610" s="41"/>
      <c r="B1610" s="93" t="s">
        <v>101</v>
      </c>
      <c r="C1610" s="94"/>
      <c r="D1610" s="94"/>
      <c r="E1610" s="94"/>
      <c r="F1610" s="94"/>
      <c r="G1610" s="94"/>
      <c r="H1610" s="94"/>
      <c r="I1610" s="94"/>
      <c r="J1610" s="94"/>
      <c r="K1610" s="94"/>
      <c r="L1610" s="94"/>
      <c r="M1610" s="94"/>
      <c r="N1610" s="94"/>
      <c r="O1610" s="94"/>
      <c r="P1610" s="94"/>
      <c r="Q1610" s="94"/>
      <c r="R1610" s="94"/>
      <c r="S1610" s="94"/>
      <c r="T1610" s="94"/>
      <c r="U1610" s="94"/>
      <c r="V1610" s="94"/>
      <c r="W1610" s="94"/>
      <c r="X1610" s="94"/>
      <c r="Y1610" s="94"/>
      <c r="Z1610" s="95"/>
      <c r="AA1610" s="96">
        <f>SUM($AA$1606:$AA$1609)</f>
        <v>1277</v>
      </c>
      <c r="AB1610" s="97"/>
      <c r="AC1610" s="97"/>
      <c r="AD1610" s="97"/>
      <c r="AE1610" s="97"/>
      <c r="AF1610" s="97"/>
      <c r="AG1610" s="97"/>
      <c r="AH1610" s="97"/>
      <c r="AI1610" s="98"/>
      <c r="AJ1610" s="96">
        <f>SUM($AJ$1606:$AJ$1609)</f>
        <v>1111</v>
      </c>
      <c r="AK1610" s="97"/>
      <c r="AL1610" s="97"/>
      <c r="AM1610" s="97"/>
      <c r="AN1610" s="97"/>
      <c r="AO1610" s="97"/>
      <c r="AP1610" s="97"/>
      <c r="AQ1610" s="97"/>
      <c r="AR1610" s="98"/>
      <c r="AS1610" s="99"/>
      <c r="AT1610" s="100"/>
      <c r="AU1610" s="100"/>
      <c r="AV1610" s="100"/>
      <c r="AW1610" s="100"/>
      <c r="AX1610" s="101"/>
      <c r="AY1610" s="26"/>
      <c r="AZ1610" s="26"/>
      <c r="BA1610" s="26"/>
      <c r="BB1610" s="26"/>
      <c r="BC1610" s="26"/>
      <c r="BD1610" s="26"/>
      <c r="BE1610" s="26"/>
      <c r="BF1610" s="26"/>
      <c r="BG1610" s="26"/>
      <c r="BH1610" s="26"/>
      <c r="BI1610" s="26"/>
      <c r="BJ1610" s="26"/>
      <c r="BK1610" s="26"/>
      <c r="BL1610" s="26"/>
      <c r="BM1610" s="26"/>
      <c r="BN1610" s="26"/>
      <c r="BO1610" s="26"/>
      <c r="BP1610" s="26"/>
      <c r="BQ1610" s="26"/>
      <c r="BR1610" s="26"/>
      <c r="BS1610" s="26"/>
      <c r="BT1610" s="26"/>
      <c r="BU1610" s="26"/>
      <c r="BV1610" s="26"/>
      <c r="BW1610" s="26"/>
      <c r="BX1610" s="26"/>
      <c r="BY1610" s="26"/>
      <c r="BZ1610" s="26"/>
      <c r="CA1610" s="26"/>
      <c r="CB1610" s="26"/>
      <c r="CC1610" s="26"/>
      <c r="CD1610" s="26"/>
      <c r="CE1610" s="26"/>
      <c r="CF1610" s="26"/>
      <c r="CG1610" s="26"/>
      <c r="CH1610" s="26"/>
      <c r="CI1610" s="26"/>
      <c r="CJ1610" s="26"/>
      <c r="CK1610" s="26"/>
      <c r="CL1610" s="26"/>
      <c r="CM1610" s="26"/>
      <c r="CN1610" s="26"/>
      <c r="CO1610" s="26"/>
      <c r="CP1610" s="26"/>
      <c r="CQ1610" s="26"/>
      <c r="CR1610" s="26"/>
      <c r="CS1610" s="26"/>
      <c r="CT1610" s="26"/>
      <c r="CU1610" s="26"/>
      <c r="CV1610" s="26"/>
      <c r="CW1610" s="26"/>
      <c r="CX1610" s="26"/>
      <c r="CY1610" s="26"/>
      <c r="CZ1610" s="26"/>
      <c r="DA1610" s="26"/>
      <c r="DB1610" s="26"/>
      <c r="DC1610" s="26"/>
      <c r="DD1610" s="26"/>
      <c r="DE1610" s="26"/>
      <c r="DF1610" s="26"/>
      <c r="DG1610" s="26"/>
      <c r="DH1610" s="26"/>
      <c r="DI1610" s="26"/>
      <c r="DJ1610" s="26"/>
      <c r="DK1610" s="26"/>
      <c r="DL1610" s="26"/>
      <c r="DM1610" s="26"/>
      <c r="DN1610" s="26"/>
      <c r="DO1610" s="26"/>
      <c r="DP1610" s="26"/>
      <c r="DQ1610" s="26"/>
      <c r="DR1610" s="26"/>
      <c r="DS1610" s="26"/>
      <c r="DT1610" s="26"/>
      <c r="DU1610" s="26"/>
      <c r="DV1610" s="26"/>
      <c r="DW1610" s="26"/>
      <c r="DX1610" s="26"/>
      <c r="DY1610" s="26"/>
      <c r="DZ1610" s="26"/>
      <c r="EA1610" s="26"/>
      <c r="EB1610" s="26"/>
      <c r="EC1610" s="26"/>
      <c r="ED1610" s="26"/>
      <c r="EE1610" s="26"/>
      <c r="EF1610" s="26"/>
      <c r="EG1610" s="26"/>
      <c r="EH1610" s="26"/>
      <c r="EI1610" s="26"/>
      <c r="EJ1610" s="26"/>
      <c r="EK1610" s="26"/>
      <c r="EL1610" s="26"/>
      <c r="EM1610" s="26"/>
      <c r="EN1610" s="26"/>
      <c r="EO1610" s="26"/>
      <c r="EP1610" s="26"/>
      <c r="EQ1610" s="26"/>
      <c r="ER1610" s="26"/>
      <c r="ES1610" s="26"/>
      <c r="ET1610" s="26"/>
      <c r="EU1610" s="26"/>
      <c r="EV1610" s="26"/>
      <c r="EW1610" s="26"/>
      <c r="EX1610" s="26"/>
      <c r="EY1610" s="26"/>
      <c r="EZ1610" s="26"/>
      <c r="FA1610" s="26"/>
      <c r="FB1610" s="26"/>
      <c r="FC1610" s="26"/>
      <c r="FD1610" s="26"/>
      <c r="FE1610" s="26"/>
      <c r="FF1610" s="26"/>
      <c r="FG1610" s="26"/>
      <c r="FH1610" s="26"/>
      <c r="FI1610" s="26"/>
      <c r="FJ1610" s="26"/>
      <c r="FK1610" s="26"/>
      <c r="FL1610" s="26"/>
      <c r="FM1610" s="26"/>
      <c r="FN1610" s="26"/>
      <c r="FO1610" s="26"/>
      <c r="FP1610" s="26"/>
      <c r="FQ1610" s="26"/>
      <c r="FR1610" s="26"/>
      <c r="FS1610" s="26"/>
      <c r="FT1610" s="26"/>
      <c r="FU1610" s="26"/>
      <c r="FV1610" s="26"/>
      <c r="FW1610" s="26"/>
      <c r="FX1610" s="26"/>
      <c r="FY1610" s="26"/>
      <c r="FZ1610" s="26"/>
      <c r="GA1610" s="26"/>
      <c r="GB1610" s="26"/>
      <c r="GC1610" s="26"/>
      <c r="GD1610" s="26"/>
      <c r="GE1610" s="26"/>
      <c r="GF1610" s="26"/>
      <c r="GG1610" s="26"/>
      <c r="GH1610" s="26"/>
      <c r="GI1610" s="26"/>
      <c r="GJ1610" s="26"/>
      <c r="GK1610" s="26"/>
      <c r="GL1610" s="26"/>
      <c r="GM1610" s="26"/>
      <c r="GN1610" s="26"/>
      <c r="GO1610" s="26"/>
      <c r="GP1610" s="26"/>
      <c r="GQ1610" s="26"/>
      <c r="GR1610" s="26"/>
      <c r="GS1610" s="26"/>
      <c r="GT1610" s="26"/>
      <c r="GU1610" s="26"/>
      <c r="GV1610" s="26"/>
      <c r="GW1610" s="26"/>
      <c r="GX1610" s="26"/>
      <c r="GY1610" s="26"/>
      <c r="GZ1610" s="26"/>
      <c r="HA1610" s="26"/>
      <c r="HB1610" s="26"/>
      <c r="HC1610" s="26"/>
      <c r="HD1610" s="26"/>
      <c r="HE1610" s="26"/>
      <c r="HF1610" s="26"/>
      <c r="HG1610" s="26"/>
      <c r="HH1610" s="26"/>
      <c r="HI1610" s="26"/>
      <c r="HJ1610" s="26"/>
      <c r="HK1610" s="26"/>
      <c r="HL1610" s="26"/>
      <c r="HM1610" s="26"/>
      <c r="HN1610" s="26"/>
      <c r="HO1610" s="26"/>
      <c r="HP1610" s="26"/>
      <c r="HQ1610" s="26"/>
      <c r="HR1610" s="26"/>
      <c r="HS1610" s="26"/>
      <c r="HT1610" s="26"/>
      <c r="HU1610" s="26"/>
      <c r="HV1610" s="26"/>
      <c r="HW1610" s="26"/>
      <c r="HX1610" s="26"/>
      <c r="HY1610" s="26"/>
      <c r="HZ1610" s="26"/>
      <c r="IA1610" s="26"/>
      <c r="IB1610" s="26"/>
      <c r="IC1610" s="26"/>
      <c r="ID1610" s="26"/>
      <c r="IE1610" s="26"/>
      <c r="IF1610" s="26"/>
      <c r="IG1610" s="26"/>
      <c r="IH1610" s="26"/>
      <c r="II1610" s="26"/>
      <c r="IJ1610" s="26"/>
      <c r="IK1610" s="26"/>
      <c r="IL1610" s="26"/>
      <c r="IM1610" s="26"/>
      <c r="IN1610" s="26"/>
      <c r="IO1610" s="26"/>
      <c r="IP1610" s="26"/>
      <c r="IQ1610" s="26"/>
    </row>
    <row r="1612" spans="1:251" ht="19.2">
      <c r="A1612" s="25" t="s">
        <v>87</v>
      </c>
      <c r="AW1612" s="27"/>
      <c r="AX1612" s="28"/>
      <c r="AY1612" s="27"/>
    </row>
    <row r="1614" spans="1:251" ht="18">
      <c r="B1614" s="102" t="s">
        <v>0</v>
      </c>
      <c r="C1614" s="103"/>
      <c r="D1614" s="103"/>
      <c r="E1614" s="103"/>
      <c r="F1614" s="103"/>
      <c r="G1614" s="103"/>
      <c r="H1614" s="103"/>
      <c r="I1614" s="103"/>
      <c r="J1614" s="103"/>
      <c r="K1614" s="103"/>
      <c r="L1614" s="103"/>
      <c r="M1614" s="103"/>
      <c r="N1614" s="103"/>
      <c r="O1614" s="103"/>
      <c r="P1614" s="103"/>
      <c r="Q1614" s="103"/>
      <c r="R1614" s="103"/>
      <c r="S1614" s="103"/>
      <c r="T1614" s="103"/>
      <c r="U1614" s="103"/>
      <c r="V1614" s="103"/>
      <c r="W1614" s="103"/>
      <c r="X1614" s="103"/>
      <c r="Y1614" s="103"/>
      <c r="Z1614" s="103"/>
      <c r="AA1614" s="103"/>
      <c r="AB1614" s="103"/>
      <c r="AC1614" s="103"/>
      <c r="AD1614" s="103"/>
      <c r="AE1614" s="103"/>
      <c r="AF1614" s="103"/>
      <c r="AG1614" s="103"/>
      <c r="AH1614" s="103"/>
      <c r="AI1614" s="103"/>
      <c r="AJ1614" s="103"/>
      <c r="AK1614" s="103"/>
      <c r="AL1614" s="103"/>
      <c r="AM1614" s="103"/>
      <c r="AN1614" s="103"/>
      <c r="AO1614" s="103"/>
      <c r="AP1614" s="103"/>
      <c r="AQ1614" s="103"/>
      <c r="AR1614" s="103"/>
      <c r="AS1614" s="103"/>
      <c r="AT1614" s="103"/>
      <c r="AU1614" s="103"/>
      <c r="AV1614" s="103"/>
      <c r="AW1614" s="103"/>
      <c r="AX1614" s="103"/>
    </row>
    <row r="1615" spans="1:251">
      <c r="Z1615" s="29"/>
      <c r="AD1615" s="29"/>
      <c r="AE1615" s="29"/>
      <c r="AF1615" s="29"/>
      <c r="AG1615" s="29"/>
      <c r="AH1615" s="29"/>
      <c r="AI1615" s="29"/>
      <c r="AO1615" s="29"/>
    </row>
    <row r="1616" spans="1:251" ht="13.8" thickBot="1">
      <c r="Z1616" s="29"/>
      <c r="AD1616" s="29"/>
      <c r="AE1616" s="29"/>
      <c r="AF1616" s="29"/>
      <c r="AG1616" s="29"/>
      <c r="AH1616" s="29"/>
      <c r="AI1616" s="29"/>
      <c r="AO1616" s="29"/>
      <c r="DI1616" s="30"/>
    </row>
    <row r="1617" spans="1:113" ht="24.75" customHeight="1" thickBot="1">
      <c r="B1617" s="104" t="s">
        <v>88</v>
      </c>
      <c r="C1617" s="105"/>
      <c r="D1617" s="105"/>
      <c r="E1617" s="105"/>
      <c r="F1617" s="105"/>
      <c r="G1617" s="105"/>
      <c r="H1617" s="106" t="s">
        <v>332</v>
      </c>
      <c r="I1617" s="107"/>
      <c r="J1617" s="107"/>
      <c r="K1617" s="107"/>
      <c r="L1617" s="107"/>
      <c r="M1617" s="107"/>
      <c r="N1617" s="107"/>
      <c r="O1617" s="107"/>
      <c r="P1617" s="107"/>
      <c r="Q1617" s="107"/>
      <c r="R1617" s="107"/>
      <c r="S1617" s="107"/>
      <c r="T1617" s="107"/>
      <c r="U1617" s="107"/>
      <c r="V1617" s="107"/>
      <c r="W1617" s="107"/>
      <c r="X1617" s="107"/>
      <c r="Y1617" s="107"/>
      <c r="Z1617" s="107"/>
      <c r="AA1617" s="107"/>
      <c r="AB1617" s="107"/>
      <c r="AC1617" s="107"/>
      <c r="AD1617" s="107"/>
      <c r="AE1617" s="107"/>
      <c r="AF1617" s="107"/>
      <c r="AG1617" s="107"/>
      <c r="AH1617" s="107"/>
      <c r="AI1617" s="107"/>
      <c r="AJ1617" s="107"/>
      <c r="AK1617" s="107"/>
      <c r="AL1617" s="107"/>
      <c r="AM1617" s="107"/>
      <c r="AN1617" s="107"/>
      <c r="AO1617" s="107"/>
      <c r="AP1617" s="107"/>
      <c r="AQ1617" s="107"/>
      <c r="AR1617" s="107"/>
      <c r="AS1617" s="107"/>
      <c r="AT1617" s="107"/>
      <c r="AU1617" s="107"/>
      <c r="AV1617" s="107"/>
      <c r="AW1617" s="107"/>
      <c r="AX1617" s="108"/>
      <c r="DI1617" s="30"/>
    </row>
    <row r="1618" spans="1:113" ht="14.4">
      <c r="B1618" s="31"/>
      <c r="C1618" s="31"/>
      <c r="D1618" s="31"/>
      <c r="E1618" s="31"/>
      <c r="F1618" s="31"/>
      <c r="G1618" s="31"/>
      <c r="H1618" s="32"/>
      <c r="I1618" s="32"/>
      <c r="J1618" s="32"/>
      <c r="K1618" s="32"/>
      <c r="L1618" s="33"/>
      <c r="M1618" s="33"/>
      <c r="N1618" s="33"/>
      <c r="O1618" s="33"/>
      <c r="P1618" s="32"/>
      <c r="Q1618" s="32"/>
      <c r="R1618" s="32"/>
      <c r="S1618" s="32"/>
      <c r="T1618" s="32"/>
      <c r="U1618" s="32"/>
      <c r="V1618" s="34"/>
      <c r="W1618" s="34"/>
      <c r="X1618" s="34"/>
      <c r="Y1618" s="34"/>
      <c r="Z1618" s="34"/>
      <c r="AA1618" s="34"/>
      <c r="AB1618" s="34"/>
      <c r="AC1618" s="34"/>
      <c r="AD1618" s="34"/>
      <c r="AE1618" s="34"/>
      <c r="AF1618" s="34"/>
      <c r="AG1618" s="34"/>
      <c r="AH1618" s="34"/>
      <c r="AI1618" s="34"/>
      <c r="AJ1618" s="34"/>
      <c r="AK1618" s="34"/>
      <c r="AL1618" s="34"/>
      <c r="AM1618" s="34"/>
      <c r="AN1618" s="34"/>
      <c r="AO1618" s="34"/>
      <c r="AP1618" s="34"/>
      <c r="AQ1618" s="34"/>
      <c r="AR1618" s="34"/>
      <c r="AS1618" s="34"/>
      <c r="AT1618" s="34"/>
      <c r="AU1618" s="34"/>
      <c r="AV1618" s="34"/>
      <c r="AW1618" s="34"/>
      <c r="AX1618" s="34"/>
      <c r="DI1618" s="30"/>
    </row>
    <row r="1619" spans="1:113" ht="15" thickBot="1">
      <c r="A1619" s="35"/>
      <c r="B1619" s="34" t="s">
        <v>90</v>
      </c>
      <c r="C1619" s="32"/>
      <c r="D1619" s="32"/>
      <c r="E1619" s="32"/>
      <c r="F1619" s="32"/>
      <c r="G1619" s="32"/>
      <c r="H1619" s="32"/>
      <c r="I1619" s="32"/>
      <c r="J1619" s="32"/>
      <c r="K1619" s="32"/>
      <c r="L1619" s="33"/>
      <c r="M1619" s="33"/>
      <c r="N1619" s="33"/>
      <c r="O1619" s="33"/>
      <c r="P1619" s="32"/>
      <c r="Q1619" s="32"/>
      <c r="R1619" s="32"/>
      <c r="S1619" s="32"/>
      <c r="T1619" s="32"/>
      <c r="U1619" s="32"/>
      <c r="V1619" s="34"/>
      <c r="W1619" s="34"/>
      <c r="X1619" s="34"/>
      <c r="Y1619" s="34"/>
      <c r="Z1619" s="34"/>
      <c r="AA1619" s="34"/>
      <c r="AB1619" s="34"/>
      <c r="AC1619" s="34"/>
      <c r="AD1619" s="34"/>
      <c r="AE1619" s="34"/>
      <c r="AF1619" s="34"/>
      <c r="AG1619" s="34"/>
      <c r="AH1619" s="34"/>
      <c r="AI1619" s="34"/>
      <c r="AJ1619" s="34"/>
      <c r="AK1619" s="34"/>
      <c r="AL1619" s="34"/>
      <c r="AM1619" s="34"/>
      <c r="AN1619" s="34"/>
      <c r="AO1619" s="34"/>
      <c r="AP1619" s="34"/>
      <c r="AQ1619" s="34"/>
      <c r="AR1619" s="34"/>
      <c r="AS1619" s="34"/>
      <c r="AT1619" s="34"/>
      <c r="AU1619" s="34"/>
      <c r="AV1619" s="34"/>
      <c r="AW1619" s="34"/>
      <c r="AX1619" s="34"/>
      <c r="DI1619" s="30"/>
    </row>
    <row r="1620" spans="1:113" ht="14.4">
      <c r="A1620" s="32"/>
      <c r="B1620" s="36"/>
      <c r="C1620" s="31"/>
      <c r="D1620" s="31"/>
      <c r="E1620" s="31"/>
      <c r="F1620" s="31"/>
      <c r="G1620" s="31"/>
      <c r="H1620" s="31"/>
      <c r="I1620" s="31"/>
      <c r="J1620" s="31"/>
      <c r="K1620" s="31"/>
      <c r="L1620" s="37"/>
      <c r="M1620" s="37"/>
      <c r="N1620" s="37"/>
      <c r="O1620" s="37"/>
      <c r="P1620" s="31"/>
      <c r="Q1620" s="31"/>
      <c r="R1620" s="31"/>
      <c r="S1620" s="31"/>
      <c r="T1620" s="31"/>
      <c r="U1620" s="31"/>
      <c r="V1620" s="38"/>
      <c r="W1620" s="38"/>
      <c r="X1620" s="38"/>
      <c r="Y1620" s="38"/>
      <c r="Z1620" s="38"/>
      <c r="AA1620" s="38"/>
      <c r="AB1620" s="38"/>
      <c r="AC1620" s="38"/>
      <c r="AD1620" s="38"/>
      <c r="AE1620" s="38"/>
      <c r="AF1620" s="38"/>
      <c r="AG1620" s="38"/>
      <c r="AH1620" s="38"/>
      <c r="AI1620" s="38"/>
      <c r="AJ1620" s="38"/>
      <c r="AK1620" s="38"/>
      <c r="AL1620" s="38"/>
      <c r="AM1620" s="38"/>
      <c r="AN1620" s="38"/>
      <c r="AO1620" s="38"/>
      <c r="AP1620" s="38"/>
      <c r="AQ1620" s="38"/>
      <c r="AR1620" s="38"/>
      <c r="AS1620" s="38"/>
      <c r="AT1620" s="38"/>
      <c r="AU1620" s="38"/>
      <c r="AV1620" s="38"/>
      <c r="AW1620" s="38"/>
      <c r="AX1620" s="39"/>
    </row>
    <row r="1621" spans="1:113" ht="12" customHeight="1">
      <c r="A1621" s="32"/>
      <c r="B1621" s="109" t="s">
        <v>333</v>
      </c>
      <c r="C1621" s="110"/>
      <c r="D1621" s="110"/>
      <c r="E1621" s="110"/>
      <c r="F1621" s="110"/>
      <c r="G1621" s="110"/>
      <c r="H1621" s="110"/>
      <c r="I1621" s="110"/>
      <c r="J1621" s="110"/>
      <c r="K1621" s="110"/>
      <c r="L1621" s="110"/>
      <c r="M1621" s="110"/>
      <c r="N1621" s="110"/>
      <c r="O1621" s="110"/>
      <c r="P1621" s="110"/>
      <c r="Q1621" s="110"/>
      <c r="R1621" s="110"/>
      <c r="S1621" s="110"/>
      <c r="T1621" s="110"/>
      <c r="U1621" s="110"/>
      <c r="V1621" s="110"/>
      <c r="W1621" s="110"/>
      <c r="X1621" s="110"/>
      <c r="Y1621" s="110"/>
      <c r="Z1621" s="110"/>
      <c r="AA1621" s="110"/>
      <c r="AB1621" s="110"/>
      <c r="AC1621" s="110"/>
      <c r="AD1621" s="110"/>
      <c r="AE1621" s="110"/>
      <c r="AF1621" s="110"/>
      <c r="AG1621" s="110"/>
      <c r="AH1621" s="110"/>
      <c r="AI1621" s="110"/>
      <c r="AJ1621" s="110"/>
      <c r="AK1621" s="110"/>
      <c r="AL1621" s="110"/>
      <c r="AM1621" s="110"/>
      <c r="AN1621" s="110"/>
      <c r="AO1621" s="110"/>
      <c r="AP1621" s="110"/>
      <c r="AQ1621" s="110"/>
      <c r="AR1621" s="110"/>
      <c r="AS1621" s="110"/>
      <c r="AT1621" s="110"/>
      <c r="AU1621" s="110"/>
      <c r="AV1621" s="110"/>
      <c r="AW1621" s="110"/>
      <c r="AX1621" s="111"/>
    </row>
    <row r="1622" spans="1:113" ht="12" customHeight="1">
      <c r="A1622" s="32"/>
      <c r="B1622" s="109"/>
      <c r="C1622" s="110"/>
      <c r="D1622" s="110"/>
      <c r="E1622" s="110"/>
      <c r="F1622" s="110"/>
      <c r="G1622" s="110"/>
      <c r="H1622" s="110"/>
      <c r="I1622" s="110"/>
      <c r="J1622" s="110"/>
      <c r="K1622" s="110"/>
      <c r="L1622" s="110"/>
      <c r="M1622" s="110"/>
      <c r="N1622" s="110"/>
      <c r="O1622" s="110"/>
      <c r="P1622" s="110"/>
      <c r="Q1622" s="110"/>
      <c r="R1622" s="110"/>
      <c r="S1622" s="110"/>
      <c r="T1622" s="110"/>
      <c r="U1622" s="110"/>
      <c r="V1622" s="110"/>
      <c r="W1622" s="110"/>
      <c r="X1622" s="110"/>
      <c r="Y1622" s="110"/>
      <c r="Z1622" s="110"/>
      <c r="AA1622" s="110"/>
      <c r="AB1622" s="110"/>
      <c r="AC1622" s="110"/>
      <c r="AD1622" s="110"/>
      <c r="AE1622" s="110"/>
      <c r="AF1622" s="110"/>
      <c r="AG1622" s="110"/>
      <c r="AH1622" s="110"/>
      <c r="AI1622" s="110"/>
      <c r="AJ1622" s="110"/>
      <c r="AK1622" s="110"/>
      <c r="AL1622" s="110"/>
      <c r="AM1622" s="110"/>
      <c r="AN1622" s="110"/>
      <c r="AO1622" s="110"/>
      <c r="AP1622" s="110"/>
      <c r="AQ1622" s="110"/>
      <c r="AR1622" s="110"/>
      <c r="AS1622" s="110"/>
      <c r="AT1622" s="110"/>
      <c r="AU1622" s="110"/>
      <c r="AV1622" s="110"/>
      <c r="AW1622" s="110"/>
      <c r="AX1622" s="111"/>
    </row>
    <row r="1623" spans="1:113" ht="12" customHeight="1">
      <c r="A1623" s="32"/>
      <c r="B1623" s="109"/>
      <c r="C1623" s="110"/>
      <c r="D1623" s="110"/>
      <c r="E1623" s="110"/>
      <c r="F1623" s="110"/>
      <c r="G1623" s="110"/>
      <c r="H1623" s="110"/>
      <c r="I1623" s="110"/>
      <c r="J1623" s="110"/>
      <c r="K1623" s="110"/>
      <c r="L1623" s="110"/>
      <c r="M1623" s="110"/>
      <c r="N1623" s="110"/>
      <c r="O1623" s="110"/>
      <c r="P1623" s="110"/>
      <c r="Q1623" s="110"/>
      <c r="R1623" s="110"/>
      <c r="S1623" s="110"/>
      <c r="T1623" s="110"/>
      <c r="U1623" s="110"/>
      <c r="V1623" s="110"/>
      <c r="W1623" s="110"/>
      <c r="X1623" s="110"/>
      <c r="Y1623" s="110"/>
      <c r="Z1623" s="110"/>
      <c r="AA1623" s="110"/>
      <c r="AB1623" s="110"/>
      <c r="AC1623" s="110"/>
      <c r="AD1623" s="110"/>
      <c r="AE1623" s="110"/>
      <c r="AF1623" s="110"/>
      <c r="AG1623" s="110"/>
      <c r="AH1623" s="110"/>
      <c r="AI1623" s="110"/>
      <c r="AJ1623" s="110"/>
      <c r="AK1623" s="110"/>
      <c r="AL1623" s="110"/>
      <c r="AM1623" s="110"/>
      <c r="AN1623" s="110"/>
      <c r="AO1623" s="110"/>
      <c r="AP1623" s="110"/>
      <c r="AQ1623" s="110"/>
      <c r="AR1623" s="110"/>
      <c r="AS1623" s="110"/>
      <c r="AT1623" s="110"/>
      <c r="AU1623" s="110"/>
      <c r="AV1623" s="110"/>
      <c r="AW1623" s="110"/>
      <c r="AX1623" s="111"/>
      <c r="BC1623" s="40"/>
    </row>
    <row r="1624" spans="1:113" ht="12" customHeight="1">
      <c r="A1624" s="32"/>
      <c r="B1624" s="109"/>
      <c r="C1624" s="110"/>
      <c r="D1624" s="110"/>
      <c r="E1624" s="110"/>
      <c r="F1624" s="110"/>
      <c r="G1624" s="110"/>
      <c r="H1624" s="110"/>
      <c r="I1624" s="110"/>
      <c r="J1624" s="110"/>
      <c r="K1624" s="110"/>
      <c r="L1624" s="110"/>
      <c r="M1624" s="110"/>
      <c r="N1624" s="110"/>
      <c r="O1624" s="110"/>
      <c r="P1624" s="110"/>
      <c r="Q1624" s="110"/>
      <c r="R1624" s="110"/>
      <c r="S1624" s="110"/>
      <c r="T1624" s="110"/>
      <c r="U1624" s="110"/>
      <c r="V1624" s="110"/>
      <c r="W1624" s="110"/>
      <c r="X1624" s="110"/>
      <c r="Y1624" s="110"/>
      <c r="Z1624" s="110"/>
      <c r="AA1624" s="110"/>
      <c r="AB1624" s="110"/>
      <c r="AC1624" s="110"/>
      <c r="AD1624" s="110"/>
      <c r="AE1624" s="110"/>
      <c r="AF1624" s="110"/>
      <c r="AG1624" s="110"/>
      <c r="AH1624" s="110"/>
      <c r="AI1624" s="110"/>
      <c r="AJ1624" s="110"/>
      <c r="AK1624" s="110"/>
      <c r="AL1624" s="110"/>
      <c r="AM1624" s="110"/>
      <c r="AN1624" s="110"/>
      <c r="AO1624" s="110"/>
      <c r="AP1624" s="110"/>
      <c r="AQ1624" s="110"/>
      <c r="AR1624" s="110"/>
      <c r="AS1624" s="110"/>
      <c r="AT1624" s="110"/>
      <c r="AU1624" s="110"/>
      <c r="AV1624" s="110"/>
      <c r="AW1624" s="110"/>
      <c r="AX1624" s="111"/>
    </row>
    <row r="1625" spans="1:113" ht="12" customHeight="1">
      <c r="A1625" s="32"/>
      <c r="B1625" s="109"/>
      <c r="C1625" s="110"/>
      <c r="D1625" s="110"/>
      <c r="E1625" s="110"/>
      <c r="F1625" s="110"/>
      <c r="G1625" s="110"/>
      <c r="H1625" s="110"/>
      <c r="I1625" s="110"/>
      <c r="J1625" s="110"/>
      <c r="K1625" s="110"/>
      <c r="L1625" s="110"/>
      <c r="M1625" s="110"/>
      <c r="N1625" s="110"/>
      <c r="O1625" s="110"/>
      <c r="P1625" s="110"/>
      <c r="Q1625" s="110"/>
      <c r="R1625" s="110"/>
      <c r="S1625" s="110"/>
      <c r="T1625" s="110"/>
      <c r="U1625" s="110"/>
      <c r="V1625" s="110"/>
      <c r="W1625" s="110"/>
      <c r="X1625" s="110"/>
      <c r="Y1625" s="110"/>
      <c r="Z1625" s="110"/>
      <c r="AA1625" s="110"/>
      <c r="AB1625" s="110"/>
      <c r="AC1625" s="110"/>
      <c r="AD1625" s="110"/>
      <c r="AE1625" s="110"/>
      <c r="AF1625" s="110"/>
      <c r="AG1625" s="110"/>
      <c r="AH1625" s="110"/>
      <c r="AI1625" s="110"/>
      <c r="AJ1625" s="110"/>
      <c r="AK1625" s="110"/>
      <c r="AL1625" s="110"/>
      <c r="AM1625" s="110"/>
      <c r="AN1625" s="110"/>
      <c r="AO1625" s="110"/>
      <c r="AP1625" s="110"/>
      <c r="AQ1625" s="110"/>
      <c r="AR1625" s="110"/>
      <c r="AS1625" s="110"/>
      <c r="AT1625" s="110"/>
      <c r="AU1625" s="110"/>
      <c r="AV1625" s="110"/>
      <c r="AW1625" s="110"/>
      <c r="AX1625" s="111"/>
    </row>
    <row r="1626" spans="1:113" ht="12" customHeight="1">
      <c r="A1626" s="32"/>
      <c r="B1626" s="109"/>
      <c r="C1626" s="110"/>
      <c r="D1626" s="110"/>
      <c r="E1626" s="110"/>
      <c r="F1626" s="110"/>
      <c r="G1626" s="110"/>
      <c r="H1626" s="110"/>
      <c r="I1626" s="110"/>
      <c r="J1626" s="110"/>
      <c r="K1626" s="110"/>
      <c r="L1626" s="110"/>
      <c r="M1626" s="110"/>
      <c r="N1626" s="110"/>
      <c r="O1626" s="110"/>
      <c r="P1626" s="110"/>
      <c r="Q1626" s="110"/>
      <c r="R1626" s="110"/>
      <c r="S1626" s="110"/>
      <c r="T1626" s="110"/>
      <c r="U1626" s="110"/>
      <c r="V1626" s="110"/>
      <c r="W1626" s="110"/>
      <c r="X1626" s="110"/>
      <c r="Y1626" s="110"/>
      <c r="Z1626" s="110"/>
      <c r="AA1626" s="110"/>
      <c r="AB1626" s="110"/>
      <c r="AC1626" s="110"/>
      <c r="AD1626" s="110"/>
      <c r="AE1626" s="110"/>
      <c r="AF1626" s="110"/>
      <c r="AG1626" s="110"/>
      <c r="AH1626" s="110"/>
      <c r="AI1626" s="110"/>
      <c r="AJ1626" s="110"/>
      <c r="AK1626" s="110"/>
      <c r="AL1626" s="110"/>
      <c r="AM1626" s="110"/>
      <c r="AN1626" s="110"/>
      <c r="AO1626" s="110"/>
      <c r="AP1626" s="110"/>
      <c r="AQ1626" s="110"/>
      <c r="AR1626" s="110"/>
      <c r="AS1626" s="110"/>
      <c r="AT1626" s="110"/>
      <c r="AU1626" s="110"/>
      <c r="AV1626" s="110"/>
      <c r="AW1626" s="110"/>
      <c r="AX1626" s="111"/>
    </row>
    <row r="1627" spans="1:113" ht="15" thickBot="1">
      <c r="A1627" s="41"/>
      <c r="B1627" s="42"/>
      <c r="C1627" s="43"/>
      <c r="D1627" s="43"/>
      <c r="E1627" s="43"/>
      <c r="F1627" s="43"/>
      <c r="G1627" s="43"/>
      <c r="H1627" s="43"/>
      <c r="I1627" s="43"/>
      <c r="J1627" s="43"/>
      <c r="K1627" s="43"/>
      <c r="L1627" s="43"/>
      <c r="M1627" s="43"/>
      <c r="N1627" s="43"/>
      <c r="O1627" s="43"/>
      <c r="P1627" s="43"/>
      <c r="Q1627" s="43"/>
      <c r="R1627" s="43"/>
      <c r="S1627" s="43"/>
      <c r="T1627" s="43"/>
      <c r="U1627" s="43"/>
      <c r="V1627" s="43"/>
      <c r="W1627" s="43"/>
      <c r="X1627" s="43"/>
      <c r="Y1627" s="43"/>
      <c r="Z1627" s="43"/>
      <c r="AA1627" s="43"/>
      <c r="AB1627" s="43"/>
      <c r="AC1627" s="43"/>
      <c r="AD1627" s="43"/>
      <c r="AE1627" s="43"/>
      <c r="AF1627" s="43"/>
      <c r="AG1627" s="43"/>
      <c r="AH1627" s="43"/>
      <c r="AI1627" s="43"/>
      <c r="AJ1627" s="43"/>
      <c r="AK1627" s="43"/>
      <c r="AL1627" s="43"/>
      <c r="AM1627" s="43"/>
      <c r="AN1627" s="43"/>
      <c r="AO1627" s="43"/>
      <c r="AP1627" s="43"/>
      <c r="AQ1627" s="43"/>
      <c r="AR1627" s="43"/>
      <c r="AS1627" s="43"/>
      <c r="AT1627" s="43"/>
      <c r="AU1627" s="43"/>
      <c r="AV1627" s="43"/>
      <c r="AW1627" s="43"/>
      <c r="AX1627" s="44"/>
    </row>
    <row r="1628" spans="1:113">
      <c r="B1628" s="45"/>
    </row>
    <row r="1629" spans="1:113" ht="15" thickBot="1">
      <c r="A1629" s="35"/>
      <c r="B1629" s="34" t="s">
        <v>92</v>
      </c>
      <c r="C1629" s="32"/>
      <c r="D1629" s="32"/>
      <c r="E1629" s="32"/>
      <c r="F1629" s="32"/>
      <c r="G1629" s="32"/>
      <c r="H1629" s="32"/>
      <c r="I1629" s="32"/>
      <c r="J1629" s="32"/>
      <c r="K1629" s="32"/>
      <c r="L1629" s="33"/>
      <c r="M1629" s="33"/>
      <c r="N1629" s="33"/>
      <c r="O1629" s="33"/>
      <c r="P1629" s="32"/>
      <c r="Q1629" s="32"/>
      <c r="R1629" s="32"/>
      <c r="S1629" s="32"/>
      <c r="T1629" s="32"/>
      <c r="U1629" s="32"/>
      <c r="V1629" s="34"/>
      <c r="W1629" s="34"/>
      <c r="X1629" s="34"/>
      <c r="Y1629" s="34"/>
      <c r="Z1629" s="34"/>
      <c r="AA1629" s="34"/>
      <c r="AB1629" s="34"/>
      <c r="AC1629" s="34"/>
      <c r="AD1629" s="34"/>
      <c r="AE1629" s="34"/>
      <c r="AF1629" s="34"/>
      <c r="AG1629" s="34"/>
      <c r="AH1629" s="34"/>
      <c r="AI1629" s="34"/>
      <c r="AJ1629" s="34"/>
      <c r="AK1629" s="34"/>
      <c r="AL1629" s="34"/>
      <c r="AM1629" s="34"/>
      <c r="AN1629" s="34"/>
      <c r="AO1629" s="34"/>
      <c r="AP1629" s="34"/>
      <c r="AQ1629" s="34"/>
      <c r="AR1629" s="34"/>
      <c r="AS1629" s="34"/>
      <c r="AT1629" s="34"/>
      <c r="AU1629" s="34"/>
      <c r="AV1629" s="34"/>
      <c r="AW1629" s="34"/>
      <c r="AX1629" s="34"/>
      <c r="DI1629" s="30"/>
    </row>
    <row r="1630" spans="1:113" ht="14.4">
      <c r="A1630" s="32"/>
      <c r="B1630" s="36"/>
      <c r="C1630" s="31"/>
      <c r="D1630" s="31"/>
      <c r="E1630" s="31"/>
      <c r="F1630" s="31"/>
      <c r="G1630" s="31"/>
      <c r="H1630" s="31"/>
      <c r="I1630" s="31"/>
      <c r="J1630" s="31"/>
      <c r="K1630" s="31"/>
      <c r="L1630" s="37"/>
      <c r="M1630" s="37"/>
      <c r="N1630" s="37"/>
      <c r="O1630" s="37"/>
      <c r="P1630" s="31"/>
      <c r="Q1630" s="31"/>
      <c r="R1630" s="31"/>
      <c r="S1630" s="31"/>
      <c r="T1630" s="31"/>
      <c r="U1630" s="31"/>
      <c r="V1630" s="38"/>
      <c r="W1630" s="38"/>
      <c r="X1630" s="38"/>
      <c r="Y1630" s="38"/>
      <c r="Z1630" s="38"/>
      <c r="AA1630" s="38"/>
      <c r="AB1630" s="38"/>
      <c r="AC1630" s="38"/>
      <c r="AD1630" s="38"/>
      <c r="AE1630" s="38"/>
      <c r="AF1630" s="38"/>
      <c r="AG1630" s="38"/>
      <c r="AH1630" s="38"/>
      <c r="AI1630" s="38"/>
      <c r="AJ1630" s="38"/>
      <c r="AK1630" s="38"/>
      <c r="AL1630" s="38"/>
      <c r="AM1630" s="38"/>
      <c r="AN1630" s="38"/>
      <c r="AO1630" s="38"/>
      <c r="AP1630" s="38"/>
      <c r="AQ1630" s="38"/>
      <c r="AR1630" s="38"/>
      <c r="AS1630" s="38"/>
      <c r="AT1630" s="38"/>
      <c r="AU1630" s="38"/>
      <c r="AV1630" s="38"/>
      <c r="AW1630" s="38"/>
      <c r="AX1630" s="39"/>
    </row>
    <row r="1631" spans="1:113" ht="12" customHeight="1">
      <c r="A1631" s="32"/>
      <c r="B1631" s="109" t="s">
        <v>334</v>
      </c>
      <c r="C1631" s="110"/>
      <c r="D1631" s="110"/>
      <c r="E1631" s="110"/>
      <c r="F1631" s="110"/>
      <c r="G1631" s="110"/>
      <c r="H1631" s="110"/>
      <c r="I1631" s="110"/>
      <c r="J1631" s="110"/>
      <c r="K1631" s="110"/>
      <c r="L1631" s="110"/>
      <c r="M1631" s="110"/>
      <c r="N1631" s="110"/>
      <c r="O1631" s="110"/>
      <c r="P1631" s="110"/>
      <c r="Q1631" s="110"/>
      <c r="R1631" s="110"/>
      <c r="S1631" s="110"/>
      <c r="T1631" s="110"/>
      <c r="U1631" s="110"/>
      <c r="V1631" s="110"/>
      <c r="W1631" s="110"/>
      <c r="X1631" s="110"/>
      <c r="Y1631" s="110"/>
      <c r="Z1631" s="110"/>
      <c r="AA1631" s="110"/>
      <c r="AB1631" s="110"/>
      <c r="AC1631" s="110"/>
      <c r="AD1631" s="110"/>
      <c r="AE1631" s="110"/>
      <c r="AF1631" s="110"/>
      <c r="AG1631" s="110"/>
      <c r="AH1631" s="110"/>
      <c r="AI1631" s="110"/>
      <c r="AJ1631" s="110"/>
      <c r="AK1631" s="110"/>
      <c r="AL1631" s="110"/>
      <c r="AM1631" s="110"/>
      <c r="AN1631" s="110"/>
      <c r="AO1631" s="110"/>
      <c r="AP1631" s="110"/>
      <c r="AQ1631" s="110"/>
      <c r="AR1631" s="110"/>
      <c r="AS1631" s="110"/>
      <c r="AT1631" s="110"/>
      <c r="AU1631" s="110"/>
      <c r="AV1631" s="110"/>
      <c r="AW1631" s="110"/>
      <c r="AX1631" s="111"/>
    </row>
    <row r="1632" spans="1:113" ht="12" customHeight="1">
      <c r="A1632" s="32"/>
      <c r="B1632" s="109"/>
      <c r="C1632" s="110"/>
      <c r="D1632" s="110"/>
      <c r="E1632" s="110"/>
      <c r="F1632" s="110"/>
      <c r="G1632" s="110"/>
      <c r="H1632" s="110"/>
      <c r="I1632" s="110"/>
      <c r="J1632" s="110"/>
      <c r="K1632" s="110"/>
      <c r="L1632" s="110"/>
      <c r="M1632" s="110"/>
      <c r="N1632" s="110"/>
      <c r="O1632" s="110"/>
      <c r="P1632" s="110"/>
      <c r="Q1632" s="110"/>
      <c r="R1632" s="110"/>
      <c r="S1632" s="110"/>
      <c r="T1632" s="110"/>
      <c r="U1632" s="110"/>
      <c r="V1632" s="110"/>
      <c r="W1632" s="110"/>
      <c r="X1632" s="110"/>
      <c r="Y1632" s="110"/>
      <c r="Z1632" s="110"/>
      <c r="AA1632" s="110"/>
      <c r="AB1632" s="110"/>
      <c r="AC1632" s="110"/>
      <c r="AD1632" s="110"/>
      <c r="AE1632" s="110"/>
      <c r="AF1632" s="110"/>
      <c r="AG1632" s="110"/>
      <c r="AH1632" s="110"/>
      <c r="AI1632" s="110"/>
      <c r="AJ1632" s="110"/>
      <c r="AK1632" s="110"/>
      <c r="AL1632" s="110"/>
      <c r="AM1632" s="110"/>
      <c r="AN1632" s="110"/>
      <c r="AO1632" s="110"/>
      <c r="AP1632" s="110"/>
      <c r="AQ1632" s="110"/>
      <c r="AR1632" s="110"/>
      <c r="AS1632" s="110"/>
      <c r="AT1632" s="110"/>
      <c r="AU1632" s="110"/>
      <c r="AV1632" s="110"/>
      <c r="AW1632" s="110"/>
      <c r="AX1632" s="111"/>
    </row>
    <row r="1633" spans="1:251" ht="12" customHeight="1">
      <c r="A1633" s="32"/>
      <c r="B1633" s="109"/>
      <c r="C1633" s="110"/>
      <c r="D1633" s="110"/>
      <c r="E1633" s="110"/>
      <c r="F1633" s="110"/>
      <c r="G1633" s="110"/>
      <c r="H1633" s="110"/>
      <c r="I1633" s="110"/>
      <c r="J1633" s="110"/>
      <c r="K1633" s="110"/>
      <c r="L1633" s="110"/>
      <c r="M1633" s="110"/>
      <c r="N1633" s="110"/>
      <c r="O1633" s="110"/>
      <c r="P1633" s="110"/>
      <c r="Q1633" s="110"/>
      <c r="R1633" s="110"/>
      <c r="S1633" s="110"/>
      <c r="T1633" s="110"/>
      <c r="U1633" s="110"/>
      <c r="V1633" s="110"/>
      <c r="W1633" s="110"/>
      <c r="X1633" s="110"/>
      <c r="Y1633" s="110"/>
      <c r="Z1633" s="110"/>
      <c r="AA1633" s="110"/>
      <c r="AB1633" s="110"/>
      <c r="AC1633" s="110"/>
      <c r="AD1633" s="110"/>
      <c r="AE1633" s="110"/>
      <c r="AF1633" s="110"/>
      <c r="AG1633" s="110"/>
      <c r="AH1633" s="110"/>
      <c r="AI1633" s="110"/>
      <c r="AJ1633" s="110"/>
      <c r="AK1633" s="110"/>
      <c r="AL1633" s="110"/>
      <c r="AM1633" s="110"/>
      <c r="AN1633" s="110"/>
      <c r="AO1633" s="110"/>
      <c r="AP1633" s="110"/>
      <c r="AQ1633" s="110"/>
      <c r="AR1633" s="110"/>
      <c r="AS1633" s="110"/>
      <c r="AT1633" s="110"/>
      <c r="AU1633" s="110"/>
      <c r="AV1633" s="110"/>
      <c r="AW1633" s="110"/>
      <c r="AX1633" s="111"/>
    </row>
    <row r="1634" spans="1:251" ht="12" customHeight="1">
      <c r="A1634" s="32"/>
      <c r="B1634" s="109"/>
      <c r="C1634" s="110"/>
      <c r="D1634" s="110"/>
      <c r="E1634" s="110"/>
      <c r="F1634" s="110"/>
      <c r="G1634" s="110"/>
      <c r="H1634" s="110"/>
      <c r="I1634" s="110"/>
      <c r="J1634" s="110"/>
      <c r="K1634" s="110"/>
      <c r="L1634" s="110"/>
      <c r="M1634" s="110"/>
      <c r="N1634" s="110"/>
      <c r="O1634" s="110"/>
      <c r="P1634" s="110"/>
      <c r="Q1634" s="110"/>
      <c r="R1634" s="110"/>
      <c r="S1634" s="110"/>
      <c r="T1634" s="110"/>
      <c r="U1634" s="110"/>
      <c r="V1634" s="110"/>
      <c r="W1634" s="110"/>
      <c r="X1634" s="110"/>
      <c r="Y1634" s="110"/>
      <c r="Z1634" s="110"/>
      <c r="AA1634" s="110"/>
      <c r="AB1634" s="110"/>
      <c r="AC1634" s="110"/>
      <c r="AD1634" s="110"/>
      <c r="AE1634" s="110"/>
      <c r="AF1634" s="110"/>
      <c r="AG1634" s="110"/>
      <c r="AH1634" s="110"/>
      <c r="AI1634" s="110"/>
      <c r="AJ1634" s="110"/>
      <c r="AK1634" s="110"/>
      <c r="AL1634" s="110"/>
      <c r="AM1634" s="110"/>
      <c r="AN1634" s="110"/>
      <c r="AO1634" s="110"/>
      <c r="AP1634" s="110"/>
      <c r="AQ1634" s="110"/>
      <c r="AR1634" s="110"/>
      <c r="AS1634" s="110"/>
      <c r="AT1634" s="110"/>
      <c r="AU1634" s="110"/>
      <c r="AV1634" s="110"/>
      <c r="AW1634" s="110"/>
      <c r="AX1634" s="111"/>
      <c r="BC1634" s="40"/>
    </row>
    <row r="1635" spans="1:251" ht="12" customHeight="1">
      <c r="A1635" s="32"/>
      <c r="B1635" s="109"/>
      <c r="C1635" s="110"/>
      <c r="D1635" s="110"/>
      <c r="E1635" s="110"/>
      <c r="F1635" s="110"/>
      <c r="G1635" s="110"/>
      <c r="H1635" s="110"/>
      <c r="I1635" s="110"/>
      <c r="J1635" s="110"/>
      <c r="K1635" s="110"/>
      <c r="L1635" s="110"/>
      <c r="M1635" s="110"/>
      <c r="N1635" s="110"/>
      <c r="O1635" s="110"/>
      <c r="P1635" s="110"/>
      <c r="Q1635" s="110"/>
      <c r="R1635" s="110"/>
      <c r="S1635" s="110"/>
      <c r="T1635" s="110"/>
      <c r="U1635" s="110"/>
      <c r="V1635" s="110"/>
      <c r="W1635" s="110"/>
      <c r="X1635" s="110"/>
      <c r="Y1635" s="110"/>
      <c r="Z1635" s="110"/>
      <c r="AA1635" s="110"/>
      <c r="AB1635" s="110"/>
      <c r="AC1635" s="110"/>
      <c r="AD1635" s="110"/>
      <c r="AE1635" s="110"/>
      <c r="AF1635" s="110"/>
      <c r="AG1635" s="110"/>
      <c r="AH1635" s="110"/>
      <c r="AI1635" s="110"/>
      <c r="AJ1635" s="110"/>
      <c r="AK1635" s="110"/>
      <c r="AL1635" s="110"/>
      <c r="AM1635" s="110"/>
      <c r="AN1635" s="110"/>
      <c r="AO1635" s="110"/>
      <c r="AP1635" s="110"/>
      <c r="AQ1635" s="110"/>
      <c r="AR1635" s="110"/>
      <c r="AS1635" s="110"/>
      <c r="AT1635" s="110"/>
      <c r="AU1635" s="110"/>
      <c r="AV1635" s="110"/>
      <c r="AW1635" s="110"/>
      <c r="AX1635" s="111"/>
    </row>
    <row r="1636" spans="1:251" ht="12" customHeight="1">
      <c r="A1636" s="32"/>
      <c r="B1636" s="109"/>
      <c r="C1636" s="110"/>
      <c r="D1636" s="110"/>
      <c r="E1636" s="110"/>
      <c r="F1636" s="110"/>
      <c r="G1636" s="110"/>
      <c r="H1636" s="110"/>
      <c r="I1636" s="110"/>
      <c r="J1636" s="110"/>
      <c r="K1636" s="110"/>
      <c r="L1636" s="110"/>
      <c r="M1636" s="110"/>
      <c r="N1636" s="110"/>
      <c r="O1636" s="110"/>
      <c r="P1636" s="110"/>
      <c r="Q1636" s="110"/>
      <c r="R1636" s="110"/>
      <c r="S1636" s="110"/>
      <c r="T1636" s="110"/>
      <c r="U1636" s="110"/>
      <c r="V1636" s="110"/>
      <c r="W1636" s="110"/>
      <c r="X1636" s="110"/>
      <c r="Y1636" s="110"/>
      <c r="Z1636" s="110"/>
      <c r="AA1636" s="110"/>
      <c r="AB1636" s="110"/>
      <c r="AC1636" s="110"/>
      <c r="AD1636" s="110"/>
      <c r="AE1636" s="110"/>
      <c r="AF1636" s="110"/>
      <c r="AG1636" s="110"/>
      <c r="AH1636" s="110"/>
      <c r="AI1636" s="110"/>
      <c r="AJ1636" s="110"/>
      <c r="AK1636" s="110"/>
      <c r="AL1636" s="110"/>
      <c r="AM1636" s="110"/>
      <c r="AN1636" s="110"/>
      <c r="AO1636" s="110"/>
      <c r="AP1636" s="110"/>
      <c r="AQ1636" s="110"/>
      <c r="AR1636" s="110"/>
      <c r="AS1636" s="110"/>
      <c r="AT1636" s="110"/>
      <c r="AU1636" s="110"/>
      <c r="AV1636" s="110"/>
      <c r="AW1636" s="110"/>
      <c r="AX1636" s="111"/>
    </row>
    <row r="1637" spans="1:251" ht="12" customHeight="1">
      <c r="A1637" s="32"/>
      <c r="B1637" s="109"/>
      <c r="C1637" s="110"/>
      <c r="D1637" s="110"/>
      <c r="E1637" s="110"/>
      <c r="F1637" s="110"/>
      <c r="G1637" s="110"/>
      <c r="H1637" s="110"/>
      <c r="I1637" s="110"/>
      <c r="J1637" s="110"/>
      <c r="K1637" s="110"/>
      <c r="L1637" s="110"/>
      <c r="M1637" s="110"/>
      <c r="N1637" s="110"/>
      <c r="O1637" s="110"/>
      <c r="P1637" s="110"/>
      <c r="Q1637" s="110"/>
      <c r="R1637" s="110"/>
      <c r="S1637" s="110"/>
      <c r="T1637" s="110"/>
      <c r="U1637" s="110"/>
      <c r="V1637" s="110"/>
      <c r="W1637" s="110"/>
      <c r="X1637" s="110"/>
      <c r="Y1637" s="110"/>
      <c r="Z1637" s="110"/>
      <c r="AA1637" s="110"/>
      <c r="AB1637" s="110"/>
      <c r="AC1637" s="110"/>
      <c r="AD1637" s="110"/>
      <c r="AE1637" s="110"/>
      <c r="AF1637" s="110"/>
      <c r="AG1637" s="110"/>
      <c r="AH1637" s="110"/>
      <c r="AI1637" s="110"/>
      <c r="AJ1637" s="110"/>
      <c r="AK1637" s="110"/>
      <c r="AL1637" s="110"/>
      <c r="AM1637" s="110"/>
      <c r="AN1637" s="110"/>
      <c r="AO1637" s="110"/>
      <c r="AP1637" s="110"/>
      <c r="AQ1637" s="110"/>
      <c r="AR1637" s="110"/>
      <c r="AS1637" s="110"/>
      <c r="AT1637" s="110"/>
      <c r="AU1637" s="110"/>
      <c r="AV1637" s="110"/>
      <c r="AW1637" s="110"/>
      <c r="AX1637" s="111"/>
    </row>
    <row r="1638" spans="1:251" ht="15" thickBot="1">
      <c r="A1638" s="41"/>
      <c r="B1638" s="42"/>
      <c r="C1638" s="43"/>
      <c r="D1638" s="43"/>
      <c r="E1638" s="43"/>
      <c r="F1638" s="43"/>
      <c r="G1638" s="43"/>
      <c r="H1638" s="43"/>
      <c r="I1638" s="43"/>
      <c r="J1638" s="43"/>
      <c r="K1638" s="43"/>
      <c r="L1638" s="43"/>
      <c r="M1638" s="43"/>
      <c r="N1638" s="43"/>
      <c r="O1638" s="43"/>
      <c r="P1638" s="43"/>
      <c r="Q1638" s="43"/>
      <c r="R1638" s="43"/>
      <c r="S1638" s="43"/>
      <c r="T1638" s="43"/>
      <c r="U1638" s="43"/>
      <c r="V1638" s="43"/>
      <c r="W1638" s="43"/>
      <c r="X1638" s="43"/>
      <c r="Y1638" s="43"/>
      <c r="Z1638" s="43"/>
      <c r="AA1638" s="43"/>
      <c r="AB1638" s="43"/>
      <c r="AC1638" s="43"/>
      <c r="AD1638" s="43"/>
      <c r="AE1638" s="43"/>
      <c r="AF1638" s="43"/>
      <c r="AG1638" s="43"/>
      <c r="AH1638" s="43"/>
      <c r="AI1638" s="43"/>
      <c r="AJ1638" s="43"/>
      <c r="AK1638" s="43"/>
      <c r="AL1638" s="43"/>
      <c r="AM1638" s="43"/>
      <c r="AN1638" s="43"/>
      <c r="AO1638" s="43"/>
      <c r="AP1638" s="43"/>
      <c r="AQ1638" s="43"/>
      <c r="AR1638" s="43"/>
      <c r="AS1638" s="43"/>
      <c r="AT1638" s="43"/>
      <c r="AU1638" s="43"/>
      <c r="AV1638" s="43"/>
      <c r="AW1638" s="43"/>
      <c r="AX1638" s="44"/>
    </row>
    <row r="1639" spans="1:251">
      <c r="B1639" s="45"/>
    </row>
    <row r="1640" spans="1:251" ht="14.4">
      <c r="B1640" s="34" t="s">
        <v>94</v>
      </c>
      <c r="C1640" s="32"/>
      <c r="D1640" s="32"/>
      <c r="E1640" s="32"/>
      <c r="F1640" s="32"/>
      <c r="G1640" s="32"/>
      <c r="H1640" s="32"/>
      <c r="I1640" s="32"/>
      <c r="J1640" s="32"/>
      <c r="K1640" s="32"/>
      <c r="L1640" s="33"/>
      <c r="M1640" s="33"/>
      <c r="N1640" s="33"/>
      <c r="O1640" s="33"/>
      <c r="P1640" s="32"/>
      <c r="Q1640" s="32"/>
      <c r="R1640" s="32"/>
      <c r="S1640" s="32"/>
      <c r="T1640" s="32"/>
      <c r="U1640" s="32"/>
      <c r="V1640" s="34"/>
      <c r="W1640" s="34"/>
      <c r="X1640" s="34"/>
      <c r="Y1640" s="34"/>
      <c r="Z1640" s="34"/>
      <c r="AA1640" s="34"/>
      <c r="AB1640" s="34"/>
      <c r="AC1640" s="34"/>
      <c r="AD1640" s="34"/>
      <c r="AE1640" s="34"/>
      <c r="AF1640" s="34"/>
      <c r="AG1640" s="34"/>
      <c r="AH1640" s="34"/>
      <c r="AI1640" s="34"/>
      <c r="AJ1640" s="34"/>
      <c r="AK1640" s="34"/>
      <c r="AL1640" s="34"/>
      <c r="AM1640" s="34"/>
      <c r="AN1640" s="34"/>
      <c r="AO1640" s="34"/>
      <c r="AP1640" s="34"/>
      <c r="AQ1640" s="34"/>
      <c r="AR1640" s="34"/>
      <c r="AS1640" s="34"/>
      <c r="AT1640" s="34"/>
      <c r="AU1640" s="34"/>
      <c r="AV1640" s="34"/>
      <c r="AW1640" s="34"/>
      <c r="AX1640" s="34"/>
    </row>
    <row r="1641" spans="1:251" ht="15" thickBot="1">
      <c r="B1641" s="32"/>
      <c r="C1641" s="32"/>
      <c r="D1641" s="32"/>
      <c r="E1641" s="32"/>
      <c r="F1641" s="32"/>
      <c r="G1641" s="32"/>
      <c r="H1641" s="32"/>
      <c r="I1641" s="32"/>
      <c r="J1641" s="32"/>
      <c r="K1641" s="32"/>
      <c r="L1641" s="33"/>
      <c r="M1641" s="33"/>
      <c r="N1641" s="33"/>
      <c r="O1641" s="33"/>
      <c r="P1641" s="32"/>
      <c r="Q1641" s="32"/>
      <c r="R1641" s="32"/>
      <c r="S1641" s="32"/>
      <c r="T1641" s="32"/>
      <c r="U1641" s="32"/>
      <c r="V1641" s="34"/>
      <c r="W1641" s="34"/>
      <c r="X1641" s="34"/>
      <c r="Y1641" s="34"/>
      <c r="Z1641" s="34"/>
      <c r="AA1641" s="34"/>
      <c r="AB1641" s="34"/>
      <c r="AC1641" s="34"/>
      <c r="AD1641" s="34"/>
      <c r="AE1641" s="34"/>
      <c r="AF1641" s="34"/>
      <c r="AG1641" s="34"/>
      <c r="AH1641" s="34"/>
      <c r="AI1641" s="34"/>
      <c r="AJ1641" s="34"/>
      <c r="AK1641" s="34"/>
      <c r="AL1641" s="34"/>
      <c r="AM1641" s="34"/>
      <c r="AN1641" s="34"/>
      <c r="AO1641" s="34"/>
      <c r="AP1641" s="34"/>
      <c r="AQ1641" s="34"/>
      <c r="AR1641" s="34"/>
      <c r="AS1641" s="34"/>
      <c r="AT1641" s="34"/>
      <c r="AU1641" s="34"/>
      <c r="AV1641" s="34"/>
      <c r="AW1641" s="34"/>
      <c r="AX1641" s="46" t="s">
        <v>95</v>
      </c>
    </row>
    <row r="1642" spans="1:251" s="40" customFormat="1" ht="13.5" customHeight="1">
      <c r="A1642" s="32"/>
      <c r="B1642" s="112" t="s">
        <v>96</v>
      </c>
      <c r="C1642" s="113"/>
      <c r="D1642" s="113"/>
      <c r="E1642" s="113"/>
      <c r="F1642" s="113"/>
      <c r="G1642" s="113"/>
      <c r="H1642" s="113"/>
      <c r="I1642" s="113"/>
      <c r="J1642" s="113"/>
      <c r="K1642" s="113"/>
      <c r="L1642" s="113"/>
      <c r="M1642" s="113"/>
      <c r="N1642" s="113"/>
      <c r="O1642" s="113"/>
      <c r="P1642" s="113"/>
      <c r="Q1642" s="113"/>
      <c r="R1642" s="113"/>
      <c r="S1642" s="113"/>
      <c r="T1642" s="113"/>
      <c r="U1642" s="113"/>
      <c r="V1642" s="113"/>
      <c r="W1642" s="113"/>
      <c r="X1642" s="113"/>
      <c r="Y1642" s="113"/>
      <c r="Z1642" s="114"/>
      <c r="AA1642" s="118" t="s">
        <v>97</v>
      </c>
      <c r="AB1642" s="113"/>
      <c r="AC1642" s="113"/>
      <c r="AD1642" s="113"/>
      <c r="AE1642" s="113"/>
      <c r="AF1642" s="113"/>
      <c r="AG1642" s="113"/>
      <c r="AH1642" s="113"/>
      <c r="AI1642" s="114"/>
      <c r="AJ1642" s="118" t="s">
        <v>98</v>
      </c>
      <c r="AK1642" s="113"/>
      <c r="AL1642" s="113"/>
      <c r="AM1642" s="113"/>
      <c r="AN1642" s="113"/>
      <c r="AO1642" s="113"/>
      <c r="AP1642" s="113"/>
      <c r="AQ1642" s="113"/>
      <c r="AR1642" s="114"/>
      <c r="AS1642" s="118" t="s">
        <v>99</v>
      </c>
      <c r="AT1642" s="113"/>
      <c r="AU1642" s="113"/>
      <c r="AV1642" s="113"/>
      <c r="AW1642" s="113"/>
      <c r="AX1642" s="120"/>
      <c r="AY1642" s="26"/>
      <c r="AZ1642" s="26"/>
      <c r="BA1642" s="26"/>
      <c r="BB1642" s="26"/>
      <c r="BC1642" s="26"/>
      <c r="BD1642" s="26"/>
      <c r="BE1642" s="26"/>
      <c r="BF1642" s="26"/>
      <c r="BG1642" s="26"/>
      <c r="BH1642" s="26"/>
      <c r="BI1642" s="26"/>
      <c r="BJ1642" s="26"/>
      <c r="BK1642" s="26"/>
      <c r="BL1642" s="26"/>
      <c r="BM1642" s="26"/>
      <c r="BN1642" s="26"/>
      <c r="BO1642" s="26"/>
      <c r="BP1642" s="26"/>
      <c r="BQ1642" s="26"/>
      <c r="BR1642" s="26"/>
      <c r="BS1642" s="26"/>
      <c r="BT1642" s="26"/>
      <c r="BU1642" s="26"/>
      <c r="BV1642" s="26"/>
      <c r="BW1642" s="26"/>
      <c r="BX1642" s="26"/>
      <c r="BY1642" s="26"/>
      <c r="BZ1642" s="26"/>
      <c r="CA1642" s="26"/>
      <c r="CB1642" s="26"/>
      <c r="CC1642" s="26"/>
      <c r="CD1642" s="26"/>
      <c r="CE1642" s="26"/>
      <c r="CF1642" s="26"/>
      <c r="CG1642" s="26"/>
      <c r="CH1642" s="26"/>
      <c r="CI1642" s="26"/>
      <c r="CJ1642" s="26"/>
      <c r="CK1642" s="26"/>
      <c r="CL1642" s="26"/>
      <c r="CM1642" s="26"/>
      <c r="CN1642" s="26"/>
      <c r="CO1642" s="26"/>
      <c r="CP1642" s="26"/>
      <c r="CQ1642" s="26"/>
      <c r="CR1642" s="26"/>
      <c r="CS1642" s="26"/>
      <c r="CT1642" s="26"/>
      <c r="CU1642" s="26"/>
      <c r="CV1642" s="26"/>
      <c r="CW1642" s="26"/>
      <c r="CX1642" s="26"/>
      <c r="CY1642" s="26"/>
      <c r="CZ1642" s="26"/>
      <c r="DA1642" s="26"/>
      <c r="DB1642" s="26"/>
      <c r="DC1642" s="26"/>
      <c r="DD1642" s="26"/>
      <c r="DE1642" s="26"/>
      <c r="DF1642" s="26"/>
      <c r="DG1642" s="26"/>
      <c r="DH1642" s="26"/>
      <c r="DI1642" s="26"/>
      <c r="DJ1642" s="26"/>
      <c r="DK1642" s="26"/>
      <c r="DL1642" s="26"/>
      <c r="DM1642" s="26"/>
      <c r="DN1642" s="26"/>
      <c r="DO1642" s="26"/>
      <c r="DP1642" s="26"/>
      <c r="DQ1642" s="26"/>
      <c r="DR1642" s="26"/>
      <c r="DS1642" s="26"/>
      <c r="DT1642" s="26"/>
      <c r="DU1642" s="26"/>
      <c r="DV1642" s="26"/>
      <c r="DW1642" s="26"/>
      <c r="DX1642" s="26"/>
      <c r="DY1642" s="26"/>
      <c r="DZ1642" s="26"/>
      <c r="EA1642" s="26"/>
      <c r="EB1642" s="26"/>
      <c r="EC1642" s="26"/>
      <c r="ED1642" s="26"/>
      <c r="EE1642" s="26"/>
      <c r="EF1642" s="26"/>
      <c r="EG1642" s="26"/>
      <c r="EH1642" s="26"/>
      <c r="EI1642" s="26"/>
      <c r="EJ1642" s="26"/>
      <c r="EK1642" s="26"/>
      <c r="EL1642" s="26"/>
      <c r="EM1642" s="26"/>
      <c r="EN1642" s="26"/>
      <c r="EO1642" s="26"/>
      <c r="EP1642" s="26"/>
      <c r="EQ1642" s="26"/>
      <c r="ER1642" s="26"/>
      <c r="ES1642" s="26"/>
      <c r="ET1642" s="26"/>
      <c r="EU1642" s="26"/>
      <c r="EV1642" s="26"/>
      <c r="EW1642" s="26"/>
      <c r="EX1642" s="26"/>
      <c r="EY1642" s="26"/>
      <c r="EZ1642" s="26"/>
      <c r="FA1642" s="26"/>
      <c r="FB1642" s="26"/>
      <c r="FC1642" s="26"/>
      <c r="FD1642" s="26"/>
      <c r="FE1642" s="26"/>
      <c r="FF1642" s="26"/>
      <c r="FG1642" s="26"/>
      <c r="FH1642" s="26"/>
      <c r="FI1642" s="26"/>
      <c r="FJ1642" s="26"/>
      <c r="FK1642" s="26"/>
      <c r="FL1642" s="26"/>
      <c r="FM1642" s="26"/>
      <c r="FN1642" s="26"/>
      <c r="FO1642" s="26"/>
      <c r="FP1642" s="26"/>
      <c r="FQ1642" s="26"/>
      <c r="FR1642" s="26"/>
      <c r="FS1642" s="26"/>
      <c r="FT1642" s="26"/>
      <c r="FU1642" s="26"/>
      <c r="FV1642" s="26"/>
      <c r="FW1642" s="26"/>
      <c r="FX1642" s="26"/>
      <c r="FY1642" s="26"/>
      <c r="FZ1642" s="26"/>
      <c r="GA1642" s="26"/>
      <c r="GB1642" s="26"/>
      <c r="GC1642" s="26"/>
      <c r="GD1642" s="26"/>
      <c r="GE1642" s="26"/>
      <c r="GF1642" s="26"/>
      <c r="GG1642" s="26"/>
      <c r="GH1642" s="26"/>
      <c r="GI1642" s="26"/>
      <c r="GJ1642" s="26"/>
      <c r="GK1642" s="26"/>
      <c r="GL1642" s="26"/>
      <c r="GM1642" s="26"/>
      <c r="GN1642" s="26"/>
      <c r="GO1642" s="26"/>
      <c r="GP1642" s="26"/>
      <c r="GQ1642" s="26"/>
      <c r="GR1642" s="26"/>
      <c r="GS1642" s="26"/>
      <c r="GT1642" s="26"/>
      <c r="GU1642" s="26"/>
      <c r="GV1642" s="26"/>
      <c r="GW1642" s="26"/>
      <c r="GX1642" s="26"/>
      <c r="GY1642" s="26"/>
      <c r="GZ1642" s="26"/>
      <c r="HA1642" s="26"/>
      <c r="HB1642" s="26"/>
      <c r="HC1642" s="26"/>
      <c r="HD1642" s="26"/>
      <c r="HE1642" s="26"/>
      <c r="HF1642" s="26"/>
      <c r="HG1642" s="26"/>
      <c r="HH1642" s="26"/>
      <c r="HI1642" s="26"/>
      <c r="HJ1642" s="26"/>
      <c r="HK1642" s="26"/>
      <c r="HL1642" s="26"/>
      <c r="HM1642" s="26"/>
      <c r="HN1642" s="26"/>
      <c r="HO1642" s="26"/>
      <c r="HP1642" s="26"/>
      <c r="HQ1642" s="26"/>
      <c r="HR1642" s="26"/>
      <c r="HS1642" s="26"/>
      <c r="HT1642" s="26"/>
      <c r="HU1642" s="26"/>
      <c r="HV1642" s="26"/>
      <c r="HW1642" s="26"/>
      <c r="HX1642" s="26"/>
      <c r="HY1642" s="26"/>
      <c r="HZ1642" s="26"/>
      <c r="IA1642" s="26"/>
      <c r="IB1642" s="26"/>
      <c r="IC1642" s="26"/>
      <c r="ID1642" s="26"/>
      <c r="IE1642" s="26"/>
      <c r="IF1642" s="26"/>
      <c r="IG1642" s="26"/>
      <c r="IH1642" s="26"/>
      <c r="II1642" s="26"/>
      <c r="IJ1642" s="26"/>
      <c r="IK1642" s="26"/>
      <c r="IL1642" s="26"/>
      <c r="IM1642" s="26"/>
      <c r="IN1642" s="26"/>
      <c r="IO1642" s="26"/>
      <c r="IP1642" s="26"/>
      <c r="IQ1642" s="26"/>
    </row>
    <row r="1643" spans="1:251" s="40" customFormat="1">
      <c r="A1643" s="32"/>
      <c r="B1643" s="115"/>
      <c r="C1643" s="116"/>
      <c r="D1643" s="116"/>
      <c r="E1643" s="116"/>
      <c r="F1643" s="116"/>
      <c r="G1643" s="116"/>
      <c r="H1643" s="116"/>
      <c r="I1643" s="116"/>
      <c r="J1643" s="116"/>
      <c r="K1643" s="116"/>
      <c r="L1643" s="116"/>
      <c r="M1643" s="116"/>
      <c r="N1643" s="116"/>
      <c r="O1643" s="116"/>
      <c r="P1643" s="116"/>
      <c r="Q1643" s="116"/>
      <c r="R1643" s="116"/>
      <c r="S1643" s="116"/>
      <c r="T1643" s="116"/>
      <c r="U1643" s="116"/>
      <c r="V1643" s="116"/>
      <c r="W1643" s="116"/>
      <c r="X1643" s="116"/>
      <c r="Y1643" s="116"/>
      <c r="Z1643" s="117"/>
      <c r="AA1643" s="119"/>
      <c r="AB1643" s="116"/>
      <c r="AC1643" s="116"/>
      <c r="AD1643" s="116"/>
      <c r="AE1643" s="116"/>
      <c r="AF1643" s="116"/>
      <c r="AG1643" s="116"/>
      <c r="AH1643" s="116"/>
      <c r="AI1643" s="117"/>
      <c r="AJ1643" s="119"/>
      <c r="AK1643" s="116"/>
      <c r="AL1643" s="116"/>
      <c r="AM1643" s="116"/>
      <c r="AN1643" s="116"/>
      <c r="AO1643" s="116"/>
      <c r="AP1643" s="116"/>
      <c r="AQ1643" s="116"/>
      <c r="AR1643" s="117"/>
      <c r="AS1643" s="119"/>
      <c r="AT1643" s="116"/>
      <c r="AU1643" s="116"/>
      <c r="AV1643" s="116"/>
      <c r="AW1643" s="116"/>
      <c r="AX1643" s="121"/>
      <c r="AY1643" s="26"/>
      <c r="AZ1643" s="26"/>
      <c r="BA1643" s="26"/>
      <c r="BB1643" s="47"/>
      <c r="BC1643" s="48"/>
      <c r="BE1643" s="26"/>
      <c r="BF1643" s="26"/>
      <c r="BG1643" s="26"/>
      <c r="BH1643" s="26"/>
      <c r="BI1643" s="26"/>
      <c r="BJ1643" s="26"/>
      <c r="BK1643" s="26"/>
      <c r="BL1643" s="26"/>
      <c r="BM1643" s="26"/>
      <c r="BN1643" s="26"/>
      <c r="BO1643" s="26"/>
      <c r="BP1643" s="26"/>
      <c r="BQ1643" s="26"/>
      <c r="BR1643" s="26"/>
      <c r="BS1643" s="26"/>
      <c r="BT1643" s="26"/>
      <c r="BU1643" s="26"/>
      <c r="BV1643" s="26"/>
      <c r="BW1643" s="26"/>
      <c r="BX1643" s="26"/>
      <c r="BY1643" s="26"/>
      <c r="BZ1643" s="26"/>
      <c r="CA1643" s="26"/>
      <c r="CB1643" s="26"/>
      <c r="CC1643" s="26"/>
      <c r="CD1643" s="26"/>
      <c r="CE1643" s="26"/>
      <c r="CF1643" s="26"/>
      <c r="CG1643" s="26"/>
      <c r="CH1643" s="26"/>
      <c r="CI1643" s="26"/>
      <c r="CJ1643" s="26"/>
      <c r="CK1643" s="26"/>
      <c r="CL1643" s="26"/>
      <c r="CM1643" s="26"/>
      <c r="CN1643" s="26"/>
      <c r="CO1643" s="26"/>
      <c r="CP1643" s="26"/>
      <c r="CQ1643" s="26"/>
      <c r="CR1643" s="26"/>
      <c r="CS1643" s="26"/>
      <c r="CT1643" s="26"/>
      <c r="CU1643" s="26"/>
      <c r="CV1643" s="26"/>
      <c r="CW1643" s="26"/>
      <c r="CX1643" s="26"/>
      <c r="CY1643" s="26"/>
      <c r="CZ1643" s="26"/>
      <c r="DA1643" s="26"/>
      <c r="DB1643" s="26"/>
      <c r="DC1643" s="26"/>
      <c r="DD1643" s="26"/>
      <c r="DE1643" s="26"/>
      <c r="DF1643" s="26"/>
      <c r="DG1643" s="26"/>
      <c r="DH1643" s="26"/>
      <c r="DI1643" s="26"/>
      <c r="DJ1643" s="26"/>
      <c r="DK1643" s="26"/>
      <c r="DL1643" s="26"/>
      <c r="DM1643" s="26"/>
      <c r="DN1643" s="26"/>
      <c r="DO1643" s="26"/>
      <c r="DP1643" s="26"/>
      <c r="DQ1643" s="26"/>
      <c r="DR1643" s="26"/>
      <c r="DS1643" s="26"/>
      <c r="DT1643" s="26"/>
      <c r="DU1643" s="26"/>
      <c r="DV1643" s="26"/>
      <c r="DW1643" s="26"/>
      <c r="DX1643" s="26"/>
      <c r="DY1643" s="26"/>
      <c r="DZ1643" s="26"/>
      <c r="EA1643" s="26"/>
      <c r="EB1643" s="26"/>
      <c r="EC1643" s="26"/>
      <c r="ED1643" s="26"/>
      <c r="EE1643" s="26"/>
      <c r="EF1643" s="26"/>
      <c r="EG1643" s="26"/>
      <c r="EH1643" s="26"/>
      <c r="EI1643" s="26"/>
      <c r="EJ1643" s="26"/>
      <c r="EK1643" s="26"/>
      <c r="EL1643" s="26"/>
      <c r="EM1643" s="26"/>
      <c r="EN1643" s="26"/>
      <c r="EO1643" s="26"/>
      <c r="EP1643" s="26"/>
      <c r="EQ1643" s="26"/>
      <c r="ER1643" s="26"/>
      <c r="ES1643" s="26"/>
      <c r="ET1643" s="26"/>
      <c r="EU1643" s="26"/>
      <c r="EV1643" s="26"/>
      <c r="EW1643" s="26"/>
      <c r="EX1643" s="26"/>
      <c r="EY1643" s="26"/>
      <c r="EZ1643" s="26"/>
      <c r="FA1643" s="26"/>
      <c r="FB1643" s="26"/>
      <c r="FC1643" s="26"/>
      <c r="FD1643" s="26"/>
      <c r="FE1643" s="26"/>
      <c r="FF1643" s="26"/>
      <c r="FG1643" s="26"/>
      <c r="FH1643" s="26"/>
      <c r="FI1643" s="26"/>
      <c r="FJ1643" s="26"/>
      <c r="FK1643" s="26"/>
      <c r="FL1643" s="26"/>
      <c r="FM1643" s="26"/>
      <c r="FN1643" s="26"/>
      <c r="FO1643" s="26"/>
      <c r="FP1643" s="26"/>
      <c r="FQ1643" s="26"/>
      <c r="FR1643" s="26"/>
      <c r="FS1643" s="26"/>
      <c r="FT1643" s="26"/>
      <c r="FU1643" s="26"/>
      <c r="FV1643" s="26"/>
      <c r="FW1643" s="26"/>
      <c r="FX1643" s="26"/>
      <c r="FY1643" s="26"/>
      <c r="FZ1643" s="26"/>
      <c r="GA1643" s="26"/>
      <c r="GB1643" s="26"/>
      <c r="GC1643" s="26"/>
      <c r="GD1643" s="26"/>
      <c r="GE1643" s="26"/>
      <c r="GF1643" s="26"/>
      <c r="GG1643" s="26"/>
      <c r="GH1643" s="26"/>
      <c r="GI1643" s="26"/>
      <c r="GJ1643" s="26"/>
      <c r="GK1643" s="26"/>
      <c r="GL1643" s="26"/>
      <c r="GM1643" s="26"/>
      <c r="GN1643" s="26"/>
      <c r="GO1643" s="26"/>
      <c r="GP1643" s="26"/>
      <c r="GQ1643" s="26"/>
      <c r="GR1643" s="26"/>
      <c r="GS1643" s="26"/>
      <c r="GT1643" s="26"/>
      <c r="GU1643" s="26"/>
      <c r="GV1643" s="26"/>
      <c r="GW1643" s="26"/>
      <c r="GX1643" s="26"/>
      <c r="GY1643" s="26"/>
      <c r="GZ1643" s="26"/>
      <c r="HA1643" s="26"/>
      <c r="HB1643" s="26"/>
      <c r="HC1643" s="26"/>
      <c r="HD1643" s="26"/>
      <c r="HE1643" s="26"/>
      <c r="HF1643" s="26"/>
      <c r="HG1643" s="26"/>
      <c r="HH1643" s="26"/>
      <c r="HI1643" s="26"/>
      <c r="HJ1643" s="26"/>
      <c r="HK1643" s="26"/>
      <c r="HL1643" s="26"/>
      <c r="HM1643" s="26"/>
      <c r="HN1643" s="26"/>
      <c r="HO1643" s="26"/>
      <c r="HP1643" s="26"/>
      <c r="HQ1643" s="26"/>
      <c r="HR1643" s="26"/>
      <c r="HS1643" s="26"/>
      <c r="HT1643" s="26"/>
      <c r="HU1643" s="26"/>
      <c r="HV1643" s="26"/>
      <c r="HW1643" s="26"/>
      <c r="HX1643" s="26"/>
      <c r="HY1643" s="26"/>
      <c r="HZ1643" s="26"/>
      <c r="IA1643" s="26"/>
      <c r="IB1643" s="26"/>
      <c r="IC1643" s="26"/>
      <c r="ID1643" s="26"/>
      <c r="IE1643" s="26"/>
      <c r="IF1643" s="26"/>
      <c r="IG1643" s="26"/>
      <c r="IH1643" s="26"/>
      <c r="II1643" s="26"/>
      <c r="IJ1643" s="26"/>
      <c r="IK1643" s="26"/>
      <c r="IL1643" s="26"/>
      <c r="IM1643" s="26"/>
      <c r="IN1643" s="26"/>
      <c r="IO1643" s="26"/>
      <c r="IP1643" s="26"/>
      <c r="IQ1643" s="26"/>
    </row>
    <row r="1644" spans="1:251" s="40" customFormat="1" ht="18.75" customHeight="1">
      <c r="A1644" s="32"/>
      <c r="B1644" s="49"/>
      <c r="C1644" s="84" t="s">
        <v>335</v>
      </c>
      <c r="D1644" s="85"/>
      <c r="E1644" s="85"/>
      <c r="F1644" s="85"/>
      <c r="G1644" s="85"/>
      <c r="H1644" s="85"/>
      <c r="I1644" s="85"/>
      <c r="J1644" s="85"/>
      <c r="K1644" s="85"/>
      <c r="L1644" s="85"/>
      <c r="M1644" s="85"/>
      <c r="N1644" s="85"/>
      <c r="O1644" s="85"/>
      <c r="P1644" s="85"/>
      <c r="Q1644" s="85"/>
      <c r="R1644" s="85"/>
      <c r="S1644" s="85"/>
      <c r="T1644" s="85"/>
      <c r="U1644" s="85"/>
      <c r="V1644" s="85"/>
      <c r="W1644" s="85"/>
      <c r="X1644" s="85"/>
      <c r="Y1644" s="85"/>
      <c r="Z1644" s="86"/>
      <c r="AA1644" s="87">
        <v>780</v>
      </c>
      <c r="AB1644" s="88"/>
      <c r="AC1644" s="88"/>
      <c r="AD1644" s="88"/>
      <c r="AE1644" s="88"/>
      <c r="AF1644" s="88"/>
      <c r="AG1644" s="88"/>
      <c r="AH1644" s="88"/>
      <c r="AI1644" s="89"/>
      <c r="AJ1644" s="87">
        <v>815</v>
      </c>
      <c r="AK1644" s="88"/>
      <c r="AL1644" s="88"/>
      <c r="AM1644" s="88"/>
      <c r="AN1644" s="88"/>
      <c r="AO1644" s="88"/>
      <c r="AP1644" s="88"/>
      <c r="AQ1644" s="88"/>
      <c r="AR1644" s="89"/>
      <c r="AS1644" s="90"/>
      <c r="AT1644" s="91"/>
      <c r="AU1644" s="91"/>
      <c r="AV1644" s="91"/>
      <c r="AW1644" s="91"/>
      <c r="AX1644" s="92"/>
      <c r="AY1644" s="26"/>
      <c r="AZ1644" s="26"/>
      <c r="BA1644" s="26"/>
      <c r="BB1644" s="26"/>
      <c r="BC1644" s="26"/>
      <c r="BD1644" s="26"/>
      <c r="BE1644" s="26"/>
      <c r="BF1644" s="26"/>
      <c r="BG1644" s="26"/>
      <c r="BH1644" s="26"/>
      <c r="BI1644" s="26"/>
      <c r="BJ1644" s="26"/>
      <c r="BK1644" s="26"/>
      <c r="BL1644" s="26"/>
      <c r="BM1644" s="26"/>
      <c r="BN1644" s="26"/>
      <c r="BO1644" s="26"/>
      <c r="BP1644" s="26"/>
      <c r="BQ1644" s="26"/>
      <c r="BR1644" s="26"/>
      <c r="BS1644" s="26"/>
      <c r="BT1644" s="26"/>
      <c r="BU1644" s="26"/>
      <c r="BV1644" s="26"/>
      <c r="BW1644" s="26"/>
      <c r="BX1644" s="26"/>
      <c r="BY1644" s="26"/>
      <c r="BZ1644" s="26"/>
      <c r="CA1644" s="26"/>
      <c r="CB1644" s="26"/>
      <c r="CC1644" s="26"/>
      <c r="CD1644" s="26"/>
      <c r="CE1644" s="26"/>
      <c r="CF1644" s="26"/>
      <c r="CG1644" s="26"/>
      <c r="CH1644" s="26"/>
      <c r="CI1644" s="26"/>
      <c r="CJ1644" s="26"/>
      <c r="CK1644" s="26"/>
      <c r="CL1644" s="26"/>
      <c r="CM1644" s="26"/>
      <c r="CN1644" s="26"/>
      <c r="CO1644" s="26"/>
      <c r="CP1644" s="26"/>
      <c r="CQ1644" s="26"/>
      <c r="CR1644" s="26"/>
      <c r="CS1644" s="26"/>
      <c r="CT1644" s="26"/>
      <c r="CU1644" s="26"/>
      <c r="CV1644" s="26"/>
      <c r="CW1644" s="26"/>
      <c r="CX1644" s="26"/>
      <c r="CY1644" s="26"/>
      <c r="CZ1644" s="26"/>
      <c r="DA1644" s="26"/>
      <c r="DB1644" s="26"/>
      <c r="DC1644" s="26"/>
      <c r="DD1644" s="26"/>
      <c r="DE1644" s="26"/>
      <c r="DF1644" s="26"/>
      <c r="DG1644" s="26"/>
      <c r="DH1644" s="26"/>
      <c r="DI1644" s="26"/>
      <c r="DJ1644" s="26"/>
      <c r="DK1644" s="26"/>
      <c r="DL1644" s="26"/>
      <c r="DM1644" s="26"/>
      <c r="DN1644" s="26"/>
      <c r="DO1644" s="26"/>
      <c r="DP1644" s="26"/>
      <c r="DQ1644" s="26"/>
      <c r="DR1644" s="26"/>
      <c r="DS1644" s="26"/>
      <c r="DT1644" s="26"/>
      <c r="DU1644" s="26"/>
      <c r="DV1644" s="26"/>
      <c r="DW1644" s="26"/>
      <c r="DX1644" s="26"/>
      <c r="DY1644" s="26"/>
      <c r="DZ1644" s="26"/>
      <c r="EA1644" s="26"/>
      <c r="EB1644" s="26"/>
      <c r="EC1644" s="26"/>
      <c r="ED1644" s="26"/>
      <c r="EE1644" s="26"/>
      <c r="EF1644" s="26"/>
      <c r="EG1644" s="26"/>
      <c r="EH1644" s="26"/>
      <c r="EI1644" s="26"/>
      <c r="EJ1644" s="26"/>
      <c r="EK1644" s="26"/>
      <c r="EL1644" s="26"/>
      <c r="EM1644" s="26"/>
      <c r="EN1644" s="26"/>
      <c r="EO1644" s="26"/>
      <c r="EP1644" s="26"/>
      <c r="EQ1644" s="26"/>
      <c r="ER1644" s="26"/>
      <c r="ES1644" s="26"/>
      <c r="ET1644" s="26"/>
      <c r="EU1644" s="26"/>
      <c r="EV1644" s="26"/>
      <c r="EW1644" s="26"/>
      <c r="EX1644" s="26"/>
      <c r="EY1644" s="26"/>
      <c r="EZ1644" s="26"/>
      <c r="FA1644" s="26"/>
      <c r="FB1644" s="26"/>
      <c r="FC1644" s="26"/>
      <c r="FD1644" s="26"/>
      <c r="FE1644" s="26"/>
      <c r="FF1644" s="26"/>
      <c r="FG1644" s="26"/>
      <c r="FH1644" s="26"/>
      <c r="FI1644" s="26"/>
      <c r="FJ1644" s="26"/>
      <c r="FK1644" s="26"/>
      <c r="FL1644" s="26"/>
      <c r="FM1644" s="26"/>
      <c r="FN1644" s="26"/>
      <c r="FO1644" s="26"/>
      <c r="FP1644" s="26"/>
      <c r="FQ1644" s="26"/>
      <c r="FR1644" s="26"/>
      <c r="FS1644" s="26"/>
      <c r="FT1644" s="26"/>
      <c r="FU1644" s="26"/>
      <c r="FV1644" s="26"/>
      <c r="FW1644" s="26"/>
      <c r="FX1644" s="26"/>
      <c r="FY1644" s="26"/>
      <c r="FZ1644" s="26"/>
      <c r="GA1644" s="26"/>
      <c r="GB1644" s="26"/>
      <c r="GC1644" s="26"/>
      <c r="GD1644" s="26"/>
      <c r="GE1644" s="26"/>
      <c r="GF1644" s="26"/>
      <c r="GG1644" s="26"/>
      <c r="GH1644" s="26"/>
      <c r="GI1644" s="26"/>
      <c r="GJ1644" s="26"/>
      <c r="GK1644" s="26"/>
      <c r="GL1644" s="26"/>
      <c r="GM1644" s="26"/>
      <c r="GN1644" s="26"/>
      <c r="GO1644" s="26"/>
      <c r="GP1644" s="26"/>
      <c r="GQ1644" s="26"/>
      <c r="GR1644" s="26"/>
      <c r="GS1644" s="26"/>
      <c r="GT1644" s="26"/>
      <c r="GU1644" s="26"/>
      <c r="GV1644" s="26"/>
      <c r="GW1644" s="26"/>
      <c r="GX1644" s="26"/>
      <c r="GY1644" s="26"/>
      <c r="GZ1644" s="26"/>
      <c r="HA1644" s="26"/>
      <c r="HB1644" s="26"/>
      <c r="HC1644" s="26"/>
      <c r="HD1644" s="26"/>
      <c r="HE1644" s="26"/>
      <c r="HF1644" s="26"/>
      <c r="HG1644" s="26"/>
      <c r="HH1644" s="26"/>
      <c r="HI1644" s="26"/>
      <c r="HJ1644" s="26"/>
      <c r="HK1644" s="26"/>
      <c r="HL1644" s="26"/>
      <c r="HM1644" s="26"/>
      <c r="HN1644" s="26"/>
      <c r="HO1644" s="26"/>
      <c r="HP1644" s="26"/>
      <c r="HQ1644" s="26"/>
      <c r="HR1644" s="26"/>
      <c r="HS1644" s="26"/>
      <c r="HT1644" s="26"/>
      <c r="HU1644" s="26"/>
      <c r="HV1644" s="26"/>
      <c r="HW1644" s="26"/>
      <c r="HX1644" s="26"/>
      <c r="HY1644" s="26"/>
      <c r="HZ1644" s="26"/>
      <c r="IA1644" s="26"/>
      <c r="IB1644" s="26"/>
      <c r="IC1644" s="26"/>
      <c r="ID1644" s="26"/>
      <c r="IE1644" s="26"/>
      <c r="IF1644" s="26"/>
      <c r="IG1644" s="26"/>
      <c r="IH1644" s="26"/>
      <c r="II1644" s="26"/>
      <c r="IJ1644" s="26"/>
      <c r="IK1644" s="26"/>
      <c r="IL1644" s="26"/>
      <c r="IM1644" s="26"/>
      <c r="IN1644" s="26"/>
      <c r="IO1644" s="26"/>
      <c r="IP1644" s="26"/>
      <c r="IQ1644" s="26"/>
    </row>
    <row r="1645" spans="1:251" s="40" customFormat="1" ht="18.75" customHeight="1">
      <c r="A1645" s="32"/>
      <c r="B1645" s="49"/>
      <c r="C1645" s="84" t="s">
        <v>336</v>
      </c>
      <c r="D1645" s="85"/>
      <c r="E1645" s="85"/>
      <c r="F1645" s="85"/>
      <c r="G1645" s="85"/>
      <c r="H1645" s="85"/>
      <c r="I1645" s="85"/>
      <c r="J1645" s="85"/>
      <c r="K1645" s="85"/>
      <c r="L1645" s="85"/>
      <c r="M1645" s="85"/>
      <c r="N1645" s="85"/>
      <c r="O1645" s="85"/>
      <c r="P1645" s="85"/>
      <c r="Q1645" s="85"/>
      <c r="R1645" s="85"/>
      <c r="S1645" s="85"/>
      <c r="T1645" s="85"/>
      <c r="U1645" s="85"/>
      <c r="V1645" s="85"/>
      <c r="W1645" s="85"/>
      <c r="X1645" s="85"/>
      <c r="Y1645" s="85"/>
      <c r="Z1645" s="86"/>
      <c r="AA1645" s="87">
        <v>177</v>
      </c>
      <c r="AB1645" s="88"/>
      <c r="AC1645" s="88"/>
      <c r="AD1645" s="88"/>
      <c r="AE1645" s="88"/>
      <c r="AF1645" s="88"/>
      <c r="AG1645" s="88"/>
      <c r="AH1645" s="88"/>
      <c r="AI1645" s="89"/>
      <c r="AJ1645" s="87">
        <v>176</v>
      </c>
      <c r="AK1645" s="88"/>
      <c r="AL1645" s="88"/>
      <c r="AM1645" s="88"/>
      <c r="AN1645" s="88"/>
      <c r="AO1645" s="88"/>
      <c r="AP1645" s="88"/>
      <c r="AQ1645" s="88"/>
      <c r="AR1645" s="89"/>
      <c r="AS1645" s="90"/>
      <c r="AT1645" s="91"/>
      <c r="AU1645" s="91"/>
      <c r="AV1645" s="91"/>
      <c r="AW1645" s="91"/>
      <c r="AX1645" s="92"/>
      <c r="AY1645" s="26"/>
      <c r="AZ1645" s="26"/>
      <c r="BA1645" s="26"/>
      <c r="BB1645" s="26"/>
      <c r="BC1645" s="26"/>
      <c r="BD1645" s="26"/>
      <c r="BE1645" s="26"/>
      <c r="BF1645" s="26"/>
      <c r="BG1645" s="26"/>
      <c r="BH1645" s="26"/>
      <c r="BI1645" s="26"/>
      <c r="BJ1645" s="26"/>
      <c r="BK1645" s="26"/>
      <c r="BL1645" s="26"/>
      <c r="BM1645" s="26"/>
      <c r="BN1645" s="26"/>
      <c r="BO1645" s="26"/>
      <c r="BP1645" s="26"/>
      <c r="BQ1645" s="26"/>
      <c r="BR1645" s="26"/>
      <c r="BS1645" s="26"/>
      <c r="BT1645" s="26"/>
      <c r="BU1645" s="26"/>
      <c r="BV1645" s="26"/>
      <c r="BW1645" s="26"/>
      <c r="BX1645" s="26"/>
      <c r="BY1645" s="26"/>
      <c r="BZ1645" s="26"/>
      <c r="CA1645" s="26"/>
      <c r="CB1645" s="26"/>
      <c r="CC1645" s="26"/>
      <c r="CD1645" s="26"/>
      <c r="CE1645" s="26"/>
      <c r="CF1645" s="26"/>
      <c r="CG1645" s="26"/>
      <c r="CH1645" s="26"/>
      <c r="CI1645" s="26"/>
      <c r="CJ1645" s="26"/>
      <c r="CK1645" s="26"/>
      <c r="CL1645" s="26"/>
      <c r="CM1645" s="26"/>
      <c r="CN1645" s="26"/>
      <c r="CO1645" s="26"/>
      <c r="CP1645" s="26"/>
      <c r="CQ1645" s="26"/>
      <c r="CR1645" s="26"/>
      <c r="CS1645" s="26"/>
      <c r="CT1645" s="26"/>
      <c r="CU1645" s="26"/>
      <c r="CV1645" s="26"/>
      <c r="CW1645" s="26"/>
      <c r="CX1645" s="26"/>
      <c r="CY1645" s="26"/>
      <c r="CZ1645" s="26"/>
      <c r="DA1645" s="26"/>
      <c r="DB1645" s="26"/>
      <c r="DC1645" s="26"/>
      <c r="DD1645" s="26"/>
      <c r="DE1645" s="26"/>
      <c r="DF1645" s="26"/>
      <c r="DG1645" s="26"/>
      <c r="DH1645" s="26"/>
      <c r="DI1645" s="26"/>
      <c r="DJ1645" s="26"/>
      <c r="DK1645" s="26"/>
      <c r="DL1645" s="26"/>
      <c r="DM1645" s="26"/>
      <c r="DN1645" s="26"/>
      <c r="DO1645" s="26"/>
      <c r="DP1645" s="26"/>
      <c r="DQ1645" s="26"/>
      <c r="DR1645" s="26"/>
      <c r="DS1645" s="26"/>
      <c r="DT1645" s="26"/>
      <c r="DU1645" s="26"/>
      <c r="DV1645" s="26"/>
      <c r="DW1645" s="26"/>
      <c r="DX1645" s="26"/>
      <c r="DY1645" s="26"/>
      <c r="DZ1645" s="26"/>
      <c r="EA1645" s="26"/>
      <c r="EB1645" s="26"/>
      <c r="EC1645" s="26"/>
      <c r="ED1645" s="26"/>
      <c r="EE1645" s="26"/>
      <c r="EF1645" s="26"/>
      <c r="EG1645" s="26"/>
      <c r="EH1645" s="26"/>
      <c r="EI1645" s="26"/>
      <c r="EJ1645" s="26"/>
      <c r="EK1645" s="26"/>
      <c r="EL1645" s="26"/>
      <c r="EM1645" s="26"/>
      <c r="EN1645" s="26"/>
      <c r="EO1645" s="26"/>
      <c r="EP1645" s="26"/>
      <c r="EQ1645" s="26"/>
      <c r="ER1645" s="26"/>
      <c r="ES1645" s="26"/>
      <c r="ET1645" s="26"/>
      <c r="EU1645" s="26"/>
      <c r="EV1645" s="26"/>
      <c r="EW1645" s="26"/>
      <c r="EX1645" s="26"/>
      <c r="EY1645" s="26"/>
      <c r="EZ1645" s="26"/>
      <c r="FA1645" s="26"/>
      <c r="FB1645" s="26"/>
      <c r="FC1645" s="26"/>
      <c r="FD1645" s="26"/>
      <c r="FE1645" s="26"/>
      <c r="FF1645" s="26"/>
      <c r="FG1645" s="26"/>
      <c r="FH1645" s="26"/>
      <c r="FI1645" s="26"/>
      <c r="FJ1645" s="26"/>
      <c r="FK1645" s="26"/>
      <c r="FL1645" s="26"/>
      <c r="FM1645" s="26"/>
      <c r="FN1645" s="26"/>
      <c r="FO1645" s="26"/>
      <c r="FP1645" s="26"/>
      <c r="FQ1645" s="26"/>
      <c r="FR1645" s="26"/>
      <c r="FS1645" s="26"/>
      <c r="FT1645" s="26"/>
      <c r="FU1645" s="26"/>
      <c r="FV1645" s="26"/>
      <c r="FW1645" s="26"/>
      <c r="FX1645" s="26"/>
      <c r="FY1645" s="26"/>
      <c r="FZ1645" s="26"/>
      <c r="GA1645" s="26"/>
      <c r="GB1645" s="26"/>
      <c r="GC1645" s="26"/>
      <c r="GD1645" s="26"/>
      <c r="GE1645" s="26"/>
      <c r="GF1645" s="26"/>
      <c r="GG1645" s="26"/>
      <c r="GH1645" s="26"/>
      <c r="GI1645" s="26"/>
      <c r="GJ1645" s="26"/>
      <c r="GK1645" s="26"/>
      <c r="GL1645" s="26"/>
      <c r="GM1645" s="26"/>
      <c r="GN1645" s="26"/>
      <c r="GO1645" s="26"/>
      <c r="GP1645" s="26"/>
      <c r="GQ1645" s="26"/>
      <c r="GR1645" s="26"/>
      <c r="GS1645" s="26"/>
      <c r="GT1645" s="26"/>
      <c r="GU1645" s="26"/>
      <c r="GV1645" s="26"/>
      <c r="GW1645" s="26"/>
      <c r="GX1645" s="26"/>
      <c r="GY1645" s="26"/>
      <c r="GZ1645" s="26"/>
      <c r="HA1645" s="26"/>
      <c r="HB1645" s="26"/>
      <c r="HC1645" s="26"/>
      <c r="HD1645" s="26"/>
      <c r="HE1645" s="26"/>
      <c r="HF1645" s="26"/>
      <c r="HG1645" s="26"/>
      <c r="HH1645" s="26"/>
      <c r="HI1645" s="26"/>
      <c r="HJ1645" s="26"/>
      <c r="HK1645" s="26"/>
      <c r="HL1645" s="26"/>
      <c r="HM1645" s="26"/>
      <c r="HN1645" s="26"/>
      <c r="HO1645" s="26"/>
      <c r="HP1645" s="26"/>
      <c r="HQ1645" s="26"/>
      <c r="HR1645" s="26"/>
      <c r="HS1645" s="26"/>
      <c r="HT1645" s="26"/>
      <c r="HU1645" s="26"/>
      <c r="HV1645" s="26"/>
      <c r="HW1645" s="26"/>
      <c r="HX1645" s="26"/>
      <c r="HY1645" s="26"/>
      <c r="HZ1645" s="26"/>
      <c r="IA1645" s="26"/>
      <c r="IB1645" s="26"/>
      <c r="IC1645" s="26"/>
      <c r="ID1645" s="26"/>
      <c r="IE1645" s="26"/>
      <c r="IF1645" s="26"/>
      <c r="IG1645" s="26"/>
      <c r="IH1645" s="26"/>
      <c r="II1645" s="26"/>
      <c r="IJ1645" s="26"/>
      <c r="IK1645" s="26"/>
      <c r="IL1645" s="26"/>
      <c r="IM1645" s="26"/>
      <c r="IN1645" s="26"/>
      <c r="IO1645" s="26"/>
      <c r="IP1645" s="26"/>
      <c r="IQ1645" s="26"/>
    </row>
    <row r="1646" spans="1:251" s="40" customFormat="1" ht="18.75" customHeight="1" thickBot="1">
      <c r="A1646" s="41"/>
      <c r="B1646" s="93" t="s">
        <v>101</v>
      </c>
      <c r="C1646" s="94"/>
      <c r="D1646" s="94"/>
      <c r="E1646" s="94"/>
      <c r="F1646" s="94"/>
      <c r="G1646" s="94"/>
      <c r="H1646" s="94"/>
      <c r="I1646" s="94"/>
      <c r="J1646" s="94"/>
      <c r="K1646" s="94"/>
      <c r="L1646" s="94"/>
      <c r="M1646" s="94"/>
      <c r="N1646" s="94"/>
      <c r="O1646" s="94"/>
      <c r="P1646" s="94"/>
      <c r="Q1646" s="94"/>
      <c r="R1646" s="94"/>
      <c r="S1646" s="94"/>
      <c r="T1646" s="94"/>
      <c r="U1646" s="94"/>
      <c r="V1646" s="94"/>
      <c r="W1646" s="94"/>
      <c r="X1646" s="94"/>
      <c r="Y1646" s="94"/>
      <c r="Z1646" s="95"/>
      <c r="AA1646" s="96">
        <f>SUM($AA$1644:$AA$1645)</f>
        <v>957</v>
      </c>
      <c r="AB1646" s="97"/>
      <c r="AC1646" s="97"/>
      <c r="AD1646" s="97"/>
      <c r="AE1646" s="97"/>
      <c r="AF1646" s="97"/>
      <c r="AG1646" s="97"/>
      <c r="AH1646" s="97"/>
      <c r="AI1646" s="98"/>
      <c r="AJ1646" s="96">
        <f>SUM($AJ$1644:$AJ$1645)</f>
        <v>991</v>
      </c>
      <c r="AK1646" s="97"/>
      <c r="AL1646" s="97"/>
      <c r="AM1646" s="97"/>
      <c r="AN1646" s="97"/>
      <c r="AO1646" s="97"/>
      <c r="AP1646" s="97"/>
      <c r="AQ1646" s="97"/>
      <c r="AR1646" s="98"/>
      <c r="AS1646" s="99"/>
      <c r="AT1646" s="100"/>
      <c r="AU1646" s="100"/>
      <c r="AV1646" s="100"/>
      <c r="AW1646" s="100"/>
      <c r="AX1646" s="101"/>
      <c r="AY1646" s="26"/>
      <c r="AZ1646" s="26"/>
      <c r="BA1646" s="26"/>
      <c r="BB1646" s="26"/>
      <c r="BC1646" s="26"/>
      <c r="BD1646" s="26"/>
      <c r="BE1646" s="26"/>
      <c r="BF1646" s="26"/>
      <c r="BG1646" s="26"/>
      <c r="BH1646" s="26"/>
      <c r="BI1646" s="26"/>
      <c r="BJ1646" s="26"/>
      <c r="BK1646" s="26"/>
      <c r="BL1646" s="26"/>
      <c r="BM1646" s="26"/>
      <c r="BN1646" s="26"/>
      <c r="BO1646" s="26"/>
      <c r="BP1646" s="26"/>
      <c r="BQ1646" s="26"/>
      <c r="BR1646" s="26"/>
      <c r="BS1646" s="26"/>
      <c r="BT1646" s="26"/>
      <c r="BU1646" s="26"/>
      <c r="BV1646" s="26"/>
      <c r="BW1646" s="26"/>
      <c r="BX1646" s="26"/>
      <c r="BY1646" s="26"/>
      <c r="BZ1646" s="26"/>
      <c r="CA1646" s="26"/>
      <c r="CB1646" s="26"/>
      <c r="CC1646" s="26"/>
      <c r="CD1646" s="26"/>
      <c r="CE1646" s="26"/>
      <c r="CF1646" s="26"/>
      <c r="CG1646" s="26"/>
      <c r="CH1646" s="26"/>
      <c r="CI1646" s="26"/>
      <c r="CJ1646" s="26"/>
      <c r="CK1646" s="26"/>
      <c r="CL1646" s="26"/>
      <c r="CM1646" s="26"/>
      <c r="CN1646" s="26"/>
      <c r="CO1646" s="26"/>
      <c r="CP1646" s="26"/>
      <c r="CQ1646" s="26"/>
      <c r="CR1646" s="26"/>
      <c r="CS1646" s="26"/>
      <c r="CT1646" s="26"/>
      <c r="CU1646" s="26"/>
      <c r="CV1646" s="26"/>
      <c r="CW1646" s="26"/>
      <c r="CX1646" s="26"/>
      <c r="CY1646" s="26"/>
      <c r="CZ1646" s="26"/>
      <c r="DA1646" s="26"/>
      <c r="DB1646" s="26"/>
      <c r="DC1646" s="26"/>
      <c r="DD1646" s="26"/>
      <c r="DE1646" s="26"/>
      <c r="DF1646" s="26"/>
      <c r="DG1646" s="26"/>
      <c r="DH1646" s="26"/>
      <c r="DI1646" s="26"/>
      <c r="DJ1646" s="26"/>
      <c r="DK1646" s="26"/>
      <c r="DL1646" s="26"/>
      <c r="DM1646" s="26"/>
      <c r="DN1646" s="26"/>
      <c r="DO1646" s="26"/>
      <c r="DP1646" s="26"/>
      <c r="DQ1646" s="26"/>
      <c r="DR1646" s="26"/>
      <c r="DS1646" s="26"/>
      <c r="DT1646" s="26"/>
      <c r="DU1646" s="26"/>
      <c r="DV1646" s="26"/>
      <c r="DW1646" s="26"/>
      <c r="DX1646" s="26"/>
      <c r="DY1646" s="26"/>
      <c r="DZ1646" s="26"/>
      <c r="EA1646" s="26"/>
      <c r="EB1646" s="26"/>
      <c r="EC1646" s="26"/>
      <c r="ED1646" s="26"/>
      <c r="EE1646" s="26"/>
      <c r="EF1646" s="26"/>
      <c r="EG1646" s="26"/>
      <c r="EH1646" s="26"/>
      <c r="EI1646" s="26"/>
      <c r="EJ1646" s="26"/>
      <c r="EK1646" s="26"/>
      <c r="EL1646" s="26"/>
      <c r="EM1646" s="26"/>
      <c r="EN1646" s="26"/>
      <c r="EO1646" s="26"/>
      <c r="EP1646" s="26"/>
      <c r="EQ1646" s="26"/>
      <c r="ER1646" s="26"/>
      <c r="ES1646" s="26"/>
      <c r="ET1646" s="26"/>
      <c r="EU1646" s="26"/>
      <c r="EV1646" s="26"/>
      <c r="EW1646" s="26"/>
      <c r="EX1646" s="26"/>
      <c r="EY1646" s="26"/>
      <c r="EZ1646" s="26"/>
      <c r="FA1646" s="26"/>
      <c r="FB1646" s="26"/>
      <c r="FC1646" s="26"/>
      <c r="FD1646" s="26"/>
      <c r="FE1646" s="26"/>
      <c r="FF1646" s="26"/>
      <c r="FG1646" s="26"/>
      <c r="FH1646" s="26"/>
      <c r="FI1646" s="26"/>
      <c r="FJ1646" s="26"/>
      <c r="FK1646" s="26"/>
      <c r="FL1646" s="26"/>
      <c r="FM1646" s="26"/>
      <c r="FN1646" s="26"/>
      <c r="FO1646" s="26"/>
      <c r="FP1646" s="26"/>
      <c r="FQ1646" s="26"/>
      <c r="FR1646" s="26"/>
      <c r="FS1646" s="26"/>
      <c r="FT1646" s="26"/>
      <c r="FU1646" s="26"/>
      <c r="FV1646" s="26"/>
      <c r="FW1646" s="26"/>
      <c r="FX1646" s="26"/>
      <c r="FY1646" s="26"/>
      <c r="FZ1646" s="26"/>
      <c r="GA1646" s="26"/>
      <c r="GB1646" s="26"/>
      <c r="GC1646" s="26"/>
      <c r="GD1646" s="26"/>
      <c r="GE1646" s="26"/>
      <c r="GF1646" s="26"/>
      <c r="GG1646" s="26"/>
      <c r="GH1646" s="26"/>
      <c r="GI1646" s="26"/>
      <c r="GJ1646" s="26"/>
      <c r="GK1646" s="26"/>
      <c r="GL1646" s="26"/>
      <c r="GM1646" s="26"/>
      <c r="GN1646" s="26"/>
      <c r="GO1646" s="26"/>
      <c r="GP1646" s="26"/>
      <c r="GQ1646" s="26"/>
      <c r="GR1646" s="26"/>
      <c r="GS1646" s="26"/>
      <c r="GT1646" s="26"/>
      <c r="GU1646" s="26"/>
      <c r="GV1646" s="26"/>
      <c r="GW1646" s="26"/>
      <c r="GX1646" s="26"/>
      <c r="GY1646" s="26"/>
      <c r="GZ1646" s="26"/>
      <c r="HA1646" s="26"/>
      <c r="HB1646" s="26"/>
      <c r="HC1646" s="26"/>
      <c r="HD1646" s="26"/>
      <c r="HE1646" s="26"/>
      <c r="HF1646" s="26"/>
      <c r="HG1646" s="26"/>
      <c r="HH1646" s="26"/>
      <c r="HI1646" s="26"/>
      <c r="HJ1646" s="26"/>
      <c r="HK1646" s="26"/>
      <c r="HL1646" s="26"/>
      <c r="HM1646" s="26"/>
      <c r="HN1646" s="26"/>
      <c r="HO1646" s="26"/>
      <c r="HP1646" s="26"/>
      <c r="HQ1646" s="26"/>
      <c r="HR1646" s="26"/>
      <c r="HS1646" s="26"/>
      <c r="HT1646" s="26"/>
      <c r="HU1646" s="26"/>
      <c r="HV1646" s="26"/>
      <c r="HW1646" s="26"/>
      <c r="HX1646" s="26"/>
      <c r="HY1646" s="26"/>
      <c r="HZ1646" s="26"/>
      <c r="IA1646" s="26"/>
      <c r="IB1646" s="26"/>
      <c r="IC1646" s="26"/>
      <c r="ID1646" s="26"/>
      <c r="IE1646" s="26"/>
      <c r="IF1646" s="26"/>
      <c r="IG1646" s="26"/>
      <c r="IH1646" s="26"/>
      <c r="II1646" s="26"/>
      <c r="IJ1646" s="26"/>
      <c r="IK1646" s="26"/>
      <c r="IL1646" s="26"/>
      <c r="IM1646" s="26"/>
      <c r="IN1646" s="26"/>
      <c r="IO1646" s="26"/>
      <c r="IP1646" s="26"/>
      <c r="IQ1646" s="26"/>
    </row>
    <row r="1648" spans="1:251" ht="19.2">
      <c r="A1648" s="25" t="s">
        <v>87</v>
      </c>
      <c r="AW1648" s="27"/>
      <c r="AX1648" s="28"/>
      <c r="AY1648" s="27"/>
    </row>
    <row r="1650" spans="1:113" ht="18">
      <c r="B1650" s="102" t="s">
        <v>0</v>
      </c>
      <c r="C1650" s="103"/>
      <c r="D1650" s="103"/>
      <c r="E1650" s="103"/>
      <c r="F1650" s="103"/>
      <c r="G1650" s="103"/>
      <c r="H1650" s="103"/>
      <c r="I1650" s="103"/>
      <c r="J1650" s="103"/>
      <c r="K1650" s="103"/>
      <c r="L1650" s="103"/>
      <c r="M1650" s="103"/>
      <c r="N1650" s="103"/>
      <c r="O1650" s="103"/>
      <c r="P1650" s="103"/>
      <c r="Q1650" s="103"/>
      <c r="R1650" s="103"/>
      <c r="S1650" s="103"/>
      <c r="T1650" s="103"/>
      <c r="U1650" s="103"/>
      <c r="V1650" s="103"/>
      <c r="W1650" s="103"/>
      <c r="X1650" s="103"/>
      <c r="Y1650" s="103"/>
      <c r="Z1650" s="103"/>
      <c r="AA1650" s="103"/>
      <c r="AB1650" s="103"/>
      <c r="AC1650" s="103"/>
      <c r="AD1650" s="103"/>
      <c r="AE1650" s="103"/>
      <c r="AF1650" s="103"/>
      <c r="AG1650" s="103"/>
      <c r="AH1650" s="103"/>
      <c r="AI1650" s="103"/>
      <c r="AJ1650" s="103"/>
      <c r="AK1650" s="103"/>
      <c r="AL1650" s="103"/>
      <c r="AM1650" s="103"/>
      <c r="AN1650" s="103"/>
      <c r="AO1650" s="103"/>
      <c r="AP1650" s="103"/>
      <c r="AQ1650" s="103"/>
      <c r="AR1650" s="103"/>
      <c r="AS1650" s="103"/>
      <c r="AT1650" s="103"/>
      <c r="AU1650" s="103"/>
      <c r="AV1650" s="103"/>
      <c r="AW1650" s="103"/>
      <c r="AX1650" s="103"/>
    </row>
    <row r="1651" spans="1:113">
      <c r="Z1651" s="29"/>
      <c r="AD1651" s="29"/>
      <c r="AE1651" s="29"/>
      <c r="AF1651" s="29"/>
      <c r="AG1651" s="29"/>
      <c r="AH1651" s="29"/>
      <c r="AI1651" s="29"/>
      <c r="AO1651" s="29"/>
    </row>
    <row r="1652" spans="1:113" ht="13.8" thickBot="1">
      <c r="Z1652" s="29"/>
      <c r="AD1652" s="29"/>
      <c r="AE1652" s="29"/>
      <c r="AF1652" s="29"/>
      <c r="AG1652" s="29"/>
      <c r="AH1652" s="29"/>
      <c r="AI1652" s="29"/>
      <c r="AO1652" s="29"/>
      <c r="DI1652" s="30"/>
    </row>
    <row r="1653" spans="1:113" ht="24.75" customHeight="1" thickBot="1">
      <c r="B1653" s="104" t="s">
        <v>88</v>
      </c>
      <c r="C1653" s="105"/>
      <c r="D1653" s="105"/>
      <c r="E1653" s="105"/>
      <c r="F1653" s="105"/>
      <c r="G1653" s="105"/>
      <c r="H1653" s="106" t="s">
        <v>337</v>
      </c>
      <c r="I1653" s="107"/>
      <c r="J1653" s="107"/>
      <c r="K1653" s="107"/>
      <c r="L1653" s="107"/>
      <c r="M1653" s="107"/>
      <c r="N1653" s="107"/>
      <c r="O1653" s="107"/>
      <c r="P1653" s="107"/>
      <c r="Q1653" s="107"/>
      <c r="R1653" s="107"/>
      <c r="S1653" s="107"/>
      <c r="T1653" s="107"/>
      <c r="U1653" s="107"/>
      <c r="V1653" s="107"/>
      <c r="W1653" s="107"/>
      <c r="X1653" s="107"/>
      <c r="Y1653" s="107"/>
      <c r="Z1653" s="107"/>
      <c r="AA1653" s="107"/>
      <c r="AB1653" s="107"/>
      <c r="AC1653" s="107"/>
      <c r="AD1653" s="107"/>
      <c r="AE1653" s="107"/>
      <c r="AF1653" s="107"/>
      <c r="AG1653" s="107"/>
      <c r="AH1653" s="107"/>
      <c r="AI1653" s="107"/>
      <c r="AJ1653" s="107"/>
      <c r="AK1653" s="107"/>
      <c r="AL1653" s="107"/>
      <c r="AM1653" s="107"/>
      <c r="AN1653" s="107"/>
      <c r="AO1653" s="107"/>
      <c r="AP1653" s="107"/>
      <c r="AQ1653" s="107"/>
      <c r="AR1653" s="107"/>
      <c r="AS1653" s="107"/>
      <c r="AT1653" s="107"/>
      <c r="AU1653" s="107"/>
      <c r="AV1653" s="107"/>
      <c r="AW1653" s="107"/>
      <c r="AX1653" s="108"/>
      <c r="DI1653" s="30"/>
    </row>
    <row r="1654" spans="1:113" ht="14.4">
      <c r="B1654" s="31"/>
      <c r="C1654" s="31"/>
      <c r="D1654" s="31"/>
      <c r="E1654" s="31"/>
      <c r="F1654" s="31"/>
      <c r="G1654" s="31"/>
      <c r="H1654" s="32"/>
      <c r="I1654" s="32"/>
      <c r="J1654" s="32"/>
      <c r="K1654" s="32"/>
      <c r="L1654" s="33"/>
      <c r="M1654" s="33"/>
      <c r="N1654" s="33"/>
      <c r="O1654" s="33"/>
      <c r="P1654" s="32"/>
      <c r="Q1654" s="32"/>
      <c r="R1654" s="32"/>
      <c r="S1654" s="32"/>
      <c r="T1654" s="32"/>
      <c r="U1654" s="32"/>
      <c r="V1654" s="34"/>
      <c r="W1654" s="34"/>
      <c r="X1654" s="34"/>
      <c r="Y1654" s="34"/>
      <c r="Z1654" s="34"/>
      <c r="AA1654" s="34"/>
      <c r="AB1654" s="34"/>
      <c r="AC1654" s="34"/>
      <c r="AD1654" s="34"/>
      <c r="AE1654" s="34"/>
      <c r="AF1654" s="34"/>
      <c r="AG1654" s="34"/>
      <c r="AH1654" s="34"/>
      <c r="AI1654" s="34"/>
      <c r="AJ1654" s="34"/>
      <c r="AK1654" s="34"/>
      <c r="AL1654" s="34"/>
      <c r="AM1654" s="34"/>
      <c r="AN1654" s="34"/>
      <c r="AO1654" s="34"/>
      <c r="AP1654" s="34"/>
      <c r="AQ1654" s="34"/>
      <c r="AR1654" s="34"/>
      <c r="AS1654" s="34"/>
      <c r="AT1654" s="34"/>
      <c r="AU1654" s="34"/>
      <c r="AV1654" s="34"/>
      <c r="AW1654" s="34"/>
      <c r="AX1654" s="34"/>
      <c r="DI1654" s="30"/>
    </row>
    <row r="1655" spans="1:113" ht="15" thickBot="1">
      <c r="A1655" s="35"/>
      <c r="B1655" s="34" t="s">
        <v>90</v>
      </c>
      <c r="C1655" s="32"/>
      <c r="D1655" s="32"/>
      <c r="E1655" s="32"/>
      <c r="F1655" s="32"/>
      <c r="G1655" s="32"/>
      <c r="H1655" s="32"/>
      <c r="I1655" s="32"/>
      <c r="J1655" s="32"/>
      <c r="K1655" s="32"/>
      <c r="L1655" s="33"/>
      <c r="M1655" s="33"/>
      <c r="N1655" s="33"/>
      <c r="O1655" s="33"/>
      <c r="P1655" s="32"/>
      <c r="Q1655" s="32"/>
      <c r="R1655" s="32"/>
      <c r="S1655" s="32"/>
      <c r="T1655" s="32"/>
      <c r="U1655" s="32"/>
      <c r="V1655" s="34"/>
      <c r="W1655" s="34"/>
      <c r="X1655" s="34"/>
      <c r="Y1655" s="34"/>
      <c r="Z1655" s="34"/>
      <c r="AA1655" s="34"/>
      <c r="AB1655" s="34"/>
      <c r="AC1655" s="34"/>
      <c r="AD1655" s="34"/>
      <c r="AE1655" s="34"/>
      <c r="AF1655" s="34"/>
      <c r="AG1655" s="34"/>
      <c r="AH1655" s="34"/>
      <c r="AI1655" s="34"/>
      <c r="AJ1655" s="34"/>
      <c r="AK1655" s="34"/>
      <c r="AL1655" s="34"/>
      <c r="AM1655" s="34"/>
      <c r="AN1655" s="34"/>
      <c r="AO1655" s="34"/>
      <c r="AP1655" s="34"/>
      <c r="AQ1655" s="34"/>
      <c r="AR1655" s="34"/>
      <c r="AS1655" s="34"/>
      <c r="AT1655" s="34"/>
      <c r="AU1655" s="34"/>
      <c r="AV1655" s="34"/>
      <c r="AW1655" s="34"/>
      <c r="AX1655" s="34"/>
      <c r="DI1655" s="30"/>
    </row>
    <row r="1656" spans="1:113" ht="14.4">
      <c r="A1656" s="32"/>
      <c r="B1656" s="36"/>
      <c r="C1656" s="31"/>
      <c r="D1656" s="31"/>
      <c r="E1656" s="31"/>
      <c r="F1656" s="31"/>
      <c r="G1656" s="31"/>
      <c r="H1656" s="31"/>
      <c r="I1656" s="31"/>
      <c r="J1656" s="31"/>
      <c r="K1656" s="31"/>
      <c r="L1656" s="37"/>
      <c r="M1656" s="37"/>
      <c r="N1656" s="37"/>
      <c r="O1656" s="37"/>
      <c r="P1656" s="31"/>
      <c r="Q1656" s="31"/>
      <c r="R1656" s="31"/>
      <c r="S1656" s="31"/>
      <c r="T1656" s="31"/>
      <c r="U1656" s="31"/>
      <c r="V1656" s="38"/>
      <c r="W1656" s="38"/>
      <c r="X1656" s="38"/>
      <c r="Y1656" s="38"/>
      <c r="Z1656" s="38"/>
      <c r="AA1656" s="38"/>
      <c r="AB1656" s="38"/>
      <c r="AC1656" s="38"/>
      <c r="AD1656" s="38"/>
      <c r="AE1656" s="38"/>
      <c r="AF1656" s="38"/>
      <c r="AG1656" s="38"/>
      <c r="AH1656" s="38"/>
      <c r="AI1656" s="38"/>
      <c r="AJ1656" s="38"/>
      <c r="AK1656" s="38"/>
      <c r="AL1656" s="38"/>
      <c r="AM1656" s="38"/>
      <c r="AN1656" s="38"/>
      <c r="AO1656" s="38"/>
      <c r="AP1656" s="38"/>
      <c r="AQ1656" s="38"/>
      <c r="AR1656" s="38"/>
      <c r="AS1656" s="38"/>
      <c r="AT1656" s="38"/>
      <c r="AU1656" s="38"/>
      <c r="AV1656" s="38"/>
      <c r="AW1656" s="38"/>
      <c r="AX1656" s="39"/>
    </row>
    <row r="1657" spans="1:113" ht="12" customHeight="1">
      <c r="A1657" s="32"/>
      <c r="B1657" s="109" t="s">
        <v>338</v>
      </c>
      <c r="C1657" s="110"/>
      <c r="D1657" s="110"/>
      <c r="E1657" s="110"/>
      <c r="F1657" s="110"/>
      <c r="G1657" s="110"/>
      <c r="H1657" s="110"/>
      <c r="I1657" s="110"/>
      <c r="J1657" s="110"/>
      <c r="K1657" s="110"/>
      <c r="L1657" s="110"/>
      <c r="M1657" s="110"/>
      <c r="N1657" s="110"/>
      <c r="O1657" s="110"/>
      <c r="P1657" s="110"/>
      <c r="Q1657" s="110"/>
      <c r="R1657" s="110"/>
      <c r="S1657" s="110"/>
      <c r="T1657" s="110"/>
      <c r="U1657" s="110"/>
      <c r="V1657" s="110"/>
      <c r="W1657" s="110"/>
      <c r="X1657" s="110"/>
      <c r="Y1657" s="110"/>
      <c r="Z1657" s="110"/>
      <c r="AA1657" s="110"/>
      <c r="AB1657" s="110"/>
      <c r="AC1657" s="110"/>
      <c r="AD1657" s="110"/>
      <c r="AE1657" s="110"/>
      <c r="AF1657" s="110"/>
      <c r="AG1657" s="110"/>
      <c r="AH1657" s="110"/>
      <c r="AI1657" s="110"/>
      <c r="AJ1657" s="110"/>
      <c r="AK1657" s="110"/>
      <c r="AL1657" s="110"/>
      <c r="AM1657" s="110"/>
      <c r="AN1657" s="110"/>
      <c r="AO1657" s="110"/>
      <c r="AP1657" s="110"/>
      <c r="AQ1657" s="110"/>
      <c r="AR1657" s="110"/>
      <c r="AS1657" s="110"/>
      <c r="AT1657" s="110"/>
      <c r="AU1657" s="110"/>
      <c r="AV1657" s="110"/>
      <c r="AW1657" s="110"/>
      <c r="AX1657" s="111"/>
    </row>
    <row r="1658" spans="1:113" ht="12" customHeight="1">
      <c r="A1658" s="32"/>
      <c r="B1658" s="109"/>
      <c r="C1658" s="110"/>
      <c r="D1658" s="110"/>
      <c r="E1658" s="110"/>
      <c r="F1658" s="110"/>
      <c r="G1658" s="110"/>
      <c r="H1658" s="110"/>
      <c r="I1658" s="110"/>
      <c r="J1658" s="110"/>
      <c r="K1658" s="110"/>
      <c r="L1658" s="110"/>
      <c r="M1658" s="110"/>
      <c r="N1658" s="110"/>
      <c r="O1658" s="110"/>
      <c r="P1658" s="110"/>
      <c r="Q1658" s="110"/>
      <c r="R1658" s="110"/>
      <c r="S1658" s="110"/>
      <c r="T1658" s="110"/>
      <c r="U1658" s="110"/>
      <c r="V1658" s="110"/>
      <c r="W1658" s="110"/>
      <c r="X1658" s="110"/>
      <c r="Y1658" s="110"/>
      <c r="Z1658" s="110"/>
      <c r="AA1658" s="110"/>
      <c r="AB1658" s="110"/>
      <c r="AC1658" s="110"/>
      <c r="AD1658" s="110"/>
      <c r="AE1658" s="110"/>
      <c r="AF1658" s="110"/>
      <c r="AG1658" s="110"/>
      <c r="AH1658" s="110"/>
      <c r="AI1658" s="110"/>
      <c r="AJ1658" s="110"/>
      <c r="AK1658" s="110"/>
      <c r="AL1658" s="110"/>
      <c r="AM1658" s="110"/>
      <c r="AN1658" s="110"/>
      <c r="AO1658" s="110"/>
      <c r="AP1658" s="110"/>
      <c r="AQ1658" s="110"/>
      <c r="AR1658" s="110"/>
      <c r="AS1658" s="110"/>
      <c r="AT1658" s="110"/>
      <c r="AU1658" s="110"/>
      <c r="AV1658" s="110"/>
      <c r="AW1658" s="110"/>
      <c r="AX1658" s="111"/>
      <c r="BC1658" s="40"/>
    </row>
    <row r="1659" spans="1:113" ht="12" customHeight="1">
      <c r="A1659" s="32"/>
      <c r="B1659" s="109"/>
      <c r="C1659" s="110"/>
      <c r="D1659" s="110"/>
      <c r="E1659" s="110"/>
      <c r="F1659" s="110"/>
      <c r="G1659" s="110"/>
      <c r="H1659" s="110"/>
      <c r="I1659" s="110"/>
      <c r="J1659" s="110"/>
      <c r="K1659" s="110"/>
      <c r="L1659" s="110"/>
      <c r="M1659" s="110"/>
      <c r="N1659" s="110"/>
      <c r="O1659" s="110"/>
      <c r="P1659" s="110"/>
      <c r="Q1659" s="110"/>
      <c r="R1659" s="110"/>
      <c r="S1659" s="110"/>
      <c r="T1659" s="110"/>
      <c r="U1659" s="110"/>
      <c r="V1659" s="110"/>
      <c r="W1659" s="110"/>
      <c r="X1659" s="110"/>
      <c r="Y1659" s="110"/>
      <c r="Z1659" s="110"/>
      <c r="AA1659" s="110"/>
      <c r="AB1659" s="110"/>
      <c r="AC1659" s="110"/>
      <c r="AD1659" s="110"/>
      <c r="AE1659" s="110"/>
      <c r="AF1659" s="110"/>
      <c r="AG1659" s="110"/>
      <c r="AH1659" s="110"/>
      <c r="AI1659" s="110"/>
      <c r="AJ1659" s="110"/>
      <c r="AK1659" s="110"/>
      <c r="AL1659" s="110"/>
      <c r="AM1659" s="110"/>
      <c r="AN1659" s="110"/>
      <c r="AO1659" s="110"/>
      <c r="AP1659" s="110"/>
      <c r="AQ1659" s="110"/>
      <c r="AR1659" s="110"/>
      <c r="AS1659" s="110"/>
      <c r="AT1659" s="110"/>
      <c r="AU1659" s="110"/>
      <c r="AV1659" s="110"/>
      <c r="AW1659" s="110"/>
      <c r="AX1659" s="111"/>
    </row>
    <row r="1660" spans="1:113" ht="12" customHeight="1">
      <c r="A1660" s="32"/>
      <c r="B1660" s="109"/>
      <c r="C1660" s="110"/>
      <c r="D1660" s="110"/>
      <c r="E1660" s="110"/>
      <c r="F1660" s="110"/>
      <c r="G1660" s="110"/>
      <c r="H1660" s="110"/>
      <c r="I1660" s="110"/>
      <c r="J1660" s="110"/>
      <c r="K1660" s="110"/>
      <c r="L1660" s="110"/>
      <c r="M1660" s="110"/>
      <c r="N1660" s="110"/>
      <c r="O1660" s="110"/>
      <c r="P1660" s="110"/>
      <c r="Q1660" s="110"/>
      <c r="R1660" s="110"/>
      <c r="S1660" s="110"/>
      <c r="T1660" s="110"/>
      <c r="U1660" s="110"/>
      <c r="V1660" s="110"/>
      <c r="W1660" s="110"/>
      <c r="X1660" s="110"/>
      <c r="Y1660" s="110"/>
      <c r="Z1660" s="110"/>
      <c r="AA1660" s="110"/>
      <c r="AB1660" s="110"/>
      <c r="AC1660" s="110"/>
      <c r="AD1660" s="110"/>
      <c r="AE1660" s="110"/>
      <c r="AF1660" s="110"/>
      <c r="AG1660" s="110"/>
      <c r="AH1660" s="110"/>
      <c r="AI1660" s="110"/>
      <c r="AJ1660" s="110"/>
      <c r="AK1660" s="110"/>
      <c r="AL1660" s="110"/>
      <c r="AM1660" s="110"/>
      <c r="AN1660" s="110"/>
      <c r="AO1660" s="110"/>
      <c r="AP1660" s="110"/>
      <c r="AQ1660" s="110"/>
      <c r="AR1660" s="110"/>
      <c r="AS1660" s="110"/>
      <c r="AT1660" s="110"/>
      <c r="AU1660" s="110"/>
      <c r="AV1660" s="110"/>
      <c r="AW1660" s="110"/>
      <c r="AX1660" s="111"/>
    </row>
    <row r="1661" spans="1:113" ht="12" customHeight="1">
      <c r="A1661" s="32"/>
      <c r="B1661" s="109"/>
      <c r="C1661" s="110"/>
      <c r="D1661" s="110"/>
      <c r="E1661" s="110"/>
      <c r="F1661" s="110"/>
      <c r="G1661" s="110"/>
      <c r="H1661" s="110"/>
      <c r="I1661" s="110"/>
      <c r="J1661" s="110"/>
      <c r="K1661" s="110"/>
      <c r="L1661" s="110"/>
      <c r="M1661" s="110"/>
      <c r="N1661" s="110"/>
      <c r="O1661" s="110"/>
      <c r="P1661" s="110"/>
      <c r="Q1661" s="110"/>
      <c r="R1661" s="110"/>
      <c r="S1661" s="110"/>
      <c r="T1661" s="110"/>
      <c r="U1661" s="110"/>
      <c r="V1661" s="110"/>
      <c r="W1661" s="110"/>
      <c r="X1661" s="110"/>
      <c r="Y1661" s="110"/>
      <c r="Z1661" s="110"/>
      <c r="AA1661" s="110"/>
      <c r="AB1661" s="110"/>
      <c r="AC1661" s="110"/>
      <c r="AD1661" s="110"/>
      <c r="AE1661" s="110"/>
      <c r="AF1661" s="110"/>
      <c r="AG1661" s="110"/>
      <c r="AH1661" s="110"/>
      <c r="AI1661" s="110"/>
      <c r="AJ1661" s="110"/>
      <c r="AK1661" s="110"/>
      <c r="AL1661" s="110"/>
      <c r="AM1661" s="110"/>
      <c r="AN1661" s="110"/>
      <c r="AO1661" s="110"/>
      <c r="AP1661" s="110"/>
      <c r="AQ1661" s="110"/>
      <c r="AR1661" s="110"/>
      <c r="AS1661" s="110"/>
      <c r="AT1661" s="110"/>
      <c r="AU1661" s="110"/>
      <c r="AV1661" s="110"/>
      <c r="AW1661" s="110"/>
      <c r="AX1661" s="111"/>
    </row>
    <row r="1662" spans="1:113" ht="15" thickBot="1">
      <c r="A1662" s="41"/>
      <c r="B1662" s="42"/>
      <c r="C1662" s="43"/>
      <c r="D1662" s="43"/>
      <c r="E1662" s="43"/>
      <c r="F1662" s="43"/>
      <c r="G1662" s="43"/>
      <c r="H1662" s="43"/>
      <c r="I1662" s="43"/>
      <c r="J1662" s="43"/>
      <c r="K1662" s="43"/>
      <c r="L1662" s="43"/>
      <c r="M1662" s="43"/>
      <c r="N1662" s="43"/>
      <c r="O1662" s="43"/>
      <c r="P1662" s="43"/>
      <c r="Q1662" s="43"/>
      <c r="R1662" s="43"/>
      <c r="S1662" s="43"/>
      <c r="T1662" s="43"/>
      <c r="U1662" s="43"/>
      <c r="V1662" s="43"/>
      <c r="W1662" s="43"/>
      <c r="X1662" s="43"/>
      <c r="Y1662" s="43"/>
      <c r="Z1662" s="43"/>
      <c r="AA1662" s="43"/>
      <c r="AB1662" s="43"/>
      <c r="AC1662" s="43"/>
      <c r="AD1662" s="43"/>
      <c r="AE1662" s="43"/>
      <c r="AF1662" s="43"/>
      <c r="AG1662" s="43"/>
      <c r="AH1662" s="43"/>
      <c r="AI1662" s="43"/>
      <c r="AJ1662" s="43"/>
      <c r="AK1662" s="43"/>
      <c r="AL1662" s="43"/>
      <c r="AM1662" s="43"/>
      <c r="AN1662" s="43"/>
      <c r="AO1662" s="43"/>
      <c r="AP1662" s="43"/>
      <c r="AQ1662" s="43"/>
      <c r="AR1662" s="43"/>
      <c r="AS1662" s="43"/>
      <c r="AT1662" s="43"/>
      <c r="AU1662" s="43"/>
      <c r="AV1662" s="43"/>
      <c r="AW1662" s="43"/>
      <c r="AX1662" s="44"/>
    </row>
    <row r="1663" spans="1:113">
      <c r="B1663" s="45"/>
    </row>
    <row r="1664" spans="1:113" ht="15" thickBot="1">
      <c r="A1664" s="35"/>
      <c r="B1664" s="34" t="s">
        <v>92</v>
      </c>
      <c r="C1664" s="32"/>
      <c r="D1664" s="32"/>
      <c r="E1664" s="32"/>
      <c r="F1664" s="32"/>
      <c r="G1664" s="32"/>
      <c r="H1664" s="32"/>
      <c r="I1664" s="32"/>
      <c r="J1664" s="32"/>
      <c r="K1664" s="32"/>
      <c r="L1664" s="33"/>
      <c r="M1664" s="33"/>
      <c r="N1664" s="33"/>
      <c r="O1664" s="33"/>
      <c r="P1664" s="32"/>
      <c r="Q1664" s="32"/>
      <c r="R1664" s="32"/>
      <c r="S1664" s="32"/>
      <c r="T1664" s="32"/>
      <c r="U1664" s="32"/>
      <c r="V1664" s="34"/>
      <c r="W1664" s="34"/>
      <c r="X1664" s="34"/>
      <c r="Y1664" s="34"/>
      <c r="Z1664" s="34"/>
      <c r="AA1664" s="34"/>
      <c r="AB1664" s="34"/>
      <c r="AC1664" s="34"/>
      <c r="AD1664" s="34"/>
      <c r="AE1664" s="34"/>
      <c r="AF1664" s="34"/>
      <c r="AG1664" s="34"/>
      <c r="AH1664" s="34"/>
      <c r="AI1664" s="34"/>
      <c r="AJ1664" s="34"/>
      <c r="AK1664" s="34"/>
      <c r="AL1664" s="34"/>
      <c r="AM1664" s="34"/>
      <c r="AN1664" s="34"/>
      <c r="AO1664" s="34"/>
      <c r="AP1664" s="34"/>
      <c r="AQ1664" s="34"/>
      <c r="AR1664" s="34"/>
      <c r="AS1664" s="34"/>
      <c r="AT1664" s="34"/>
      <c r="AU1664" s="34"/>
      <c r="AV1664" s="34"/>
      <c r="AW1664" s="34"/>
      <c r="AX1664" s="34"/>
      <c r="DI1664" s="30"/>
    </row>
    <row r="1665" spans="1:251" ht="14.4">
      <c r="A1665" s="32"/>
      <c r="B1665" s="36"/>
      <c r="C1665" s="31"/>
      <c r="D1665" s="31"/>
      <c r="E1665" s="31"/>
      <c r="F1665" s="31"/>
      <c r="G1665" s="31"/>
      <c r="H1665" s="31"/>
      <c r="I1665" s="31"/>
      <c r="J1665" s="31"/>
      <c r="K1665" s="31"/>
      <c r="L1665" s="37"/>
      <c r="M1665" s="37"/>
      <c r="N1665" s="37"/>
      <c r="O1665" s="37"/>
      <c r="P1665" s="31"/>
      <c r="Q1665" s="31"/>
      <c r="R1665" s="31"/>
      <c r="S1665" s="31"/>
      <c r="T1665" s="31"/>
      <c r="U1665" s="31"/>
      <c r="V1665" s="38"/>
      <c r="W1665" s="38"/>
      <c r="X1665" s="38"/>
      <c r="Y1665" s="38"/>
      <c r="Z1665" s="38"/>
      <c r="AA1665" s="38"/>
      <c r="AB1665" s="38"/>
      <c r="AC1665" s="38"/>
      <c r="AD1665" s="38"/>
      <c r="AE1665" s="38"/>
      <c r="AF1665" s="38"/>
      <c r="AG1665" s="38"/>
      <c r="AH1665" s="38"/>
      <c r="AI1665" s="38"/>
      <c r="AJ1665" s="38"/>
      <c r="AK1665" s="38"/>
      <c r="AL1665" s="38"/>
      <c r="AM1665" s="38"/>
      <c r="AN1665" s="38"/>
      <c r="AO1665" s="38"/>
      <c r="AP1665" s="38"/>
      <c r="AQ1665" s="38"/>
      <c r="AR1665" s="38"/>
      <c r="AS1665" s="38"/>
      <c r="AT1665" s="38"/>
      <c r="AU1665" s="38"/>
      <c r="AV1665" s="38"/>
      <c r="AW1665" s="38"/>
      <c r="AX1665" s="39"/>
    </row>
    <row r="1666" spans="1:251" ht="12" customHeight="1">
      <c r="A1666" s="32"/>
      <c r="B1666" s="109" t="s">
        <v>339</v>
      </c>
      <c r="C1666" s="110"/>
      <c r="D1666" s="110"/>
      <c r="E1666" s="110"/>
      <c r="F1666" s="110"/>
      <c r="G1666" s="110"/>
      <c r="H1666" s="110"/>
      <c r="I1666" s="110"/>
      <c r="J1666" s="110"/>
      <c r="K1666" s="110"/>
      <c r="L1666" s="110"/>
      <c r="M1666" s="110"/>
      <c r="N1666" s="110"/>
      <c r="O1666" s="110"/>
      <c r="P1666" s="110"/>
      <c r="Q1666" s="110"/>
      <c r="R1666" s="110"/>
      <c r="S1666" s="110"/>
      <c r="T1666" s="110"/>
      <c r="U1666" s="110"/>
      <c r="V1666" s="110"/>
      <c r="W1666" s="110"/>
      <c r="X1666" s="110"/>
      <c r="Y1666" s="110"/>
      <c r="Z1666" s="110"/>
      <c r="AA1666" s="110"/>
      <c r="AB1666" s="110"/>
      <c r="AC1666" s="110"/>
      <c r="AD1666" s="110"/>
      <c r="AE1666" s="110"/>
      <c r="AF1666" s="110"/>
      <c r="AG1666" s="110"/>
      <c r="AH1666" s="110"/>
      <c r="AI1666" s="110"/>
      <c r="AJ1666" s="110"/>
      <c r="AK1666" s="110"/>
      <c r="AL1666" s="110"/>
      <c r="AM1666" s="110"/>
      <c r="AN1666" s="110"/>
      <c r="AO1666" s="110"/>
      <c r="AP1666" s="110"/>
      <c r="AQ1666" s="110"/>
      <c r="AR1666" s="110"/>
      <c r="AS1666" s="110"/>
      <c r="AT1666" s="110"/>
      <c r="AU1666" s="110"/>
      <c r="AV1666" s="110"/>
      <c r="AW1666" s="110"/>
      <c r="AX1666" s="111"/>
    </row>
    <row r="1667" spans="1:251" ht="12" customHeight="1">
      <c r="A1667" s="32"/>
      <c r="B1667" s="109"/>
      <c r="C1667" s="110"/>
      <c r="D1667" s="110"/>
      <c r="E1667" s="110"/>
      <c r="F1667" s="110"/>
      <c r="G1667" s="110"/>
      <c r="H1667" s="110"/>
      <c r="I1667" s="110"/>
      <c r="J1667" s="110"/>
      <c r="K1667" s="110"/>
      <c r="L1667" s="110"/>
      <c r="M1667" s="110"/>
      <c r="N1667" s="110"/>
      <c r="O1667" s="110"/>
      <c r="P1667" s="110"/>
      <c r="Q1667" s="110"/>
      <c r="R1667" s="110"/>
      <c r="S1667" s="110"/>
      <c r="T1667" s="110"/>
      <c r="U1667" s="110"/>
      <c r="V1667" s="110"/>
      <c r="W1667" s="110"/>
      <c r="X1667" s="110"/>
      <c r="Y1667" s="110"/>
      <c r="Z1667" s="110"/>
      <c r="AA1667" s="110"/>
      <c r="AB1667" s="110"/>
      <c r="AC1667" s="110"/>
      <c r="AD1667" s="110"/>
      <c r="AE1667" s="110"/>
      <c r="AF1667" s="110"/>
      <c r="AG1667" s="110"/>
      <c r="AH1667" s="110"/>
      <c r="AI1667" s="110"/>
      <c r="AJ1667" s="110"/>
      <c r="AK1667" s="110"/>
      <c r="AL1667" s="110"/>
      <c r="AM1667" s="110"/>
      <c r="AN1667" s="110"/>
      <c r="AO1667" s="110"/>
      <c r="AP1667" s="110"/>
      <c r="AQ1667" s="110"/>
      <c r="AR1667" s="110"/>
      <c r="AS1667" s="110"/>
      <c r="AT1667" s="110"/>
      <c r="AU1667" s="110"/>
      <c r="AV1667" s="110"/>
      <c r="AW1667" s="110"/>
      <c r="AX1667" s="111"/>
    </row>
    <row r="1668" spans="1:251" ht="12" customHeight="1">
      <c r="A1668" s="32"/>
      <c r="B1668" s="109"/>
      <c r="C1668" s="110"/>
      <c r="D1668" s="110"/>
      <c r="E1668" s="110"/>
      <c r="F1668" s="110"/>
      <c r="G1668" s="110"/>
      <c r="H1668" s="110"/>
      <c r="I1668" s="110"/>
      <c r="J1668" s="110"/>
      <c r="K1668" s="110"/>
      <c r="L1668" s="110"/>
      <c r="M1668" s="110"/>
      <c r="N1668" s="110"/>
      <c r="O1668" s="110"/>
      <c r="P1668" s="110"/>
      <c r="Q1668" s="110"/>
      <c r="R1668" s="110"/>
      <c r="S1668" s="110"/>
      <c r="T1668" s="110"/>
      <c r="U1668" s="110"/>
      <c r="V1668" s="110"/>
      <c r="W1668" s="110"/>
      <c r="X1668" s="110"/>
      <c r="Y1668" s="110"/>
      <c r="Z1668" s="110"/>
      <c r="AA1668" s="110"/>
      <c r="AB1668" s="110"/>
      <c r="AC1668" s="110"/>
      <c r="AD1668" s="110"/>
      <c r="AE1668" s="110"/>
      <c r="AF1668" s="110"/>
      <c r="AG1668" s="110"/>
      <c r="AH1668" s="110"/>
      <c r="AI1668" s="110"/>
      <c r="AJ1668" s="110"/>
      <c r="AK1668" s="110"/>
      <c r="AL1668" s="110"/>
      <c r="AM1668" s="110"/>
      <c r="AN1668" s="110"/>
      <c r="AO1668" s="110"/>
      <c r="AP1668" s="110"/>
      <c r="AQ1668" s="110"/>
      <c r="AR1668" s="110"/>
      <c r="AS1668" s="110"/>
      <c r="AT1668" s="110"/>
      <c r="AU1668" s="110"/>
      <c r="AV1668" s="110"/>
      <c r="AW1668" s="110"/>
      <c r="AX1668" s="111"/>
    </row>
    <row r="1669" spans="1:251" ht="12" customHeight="1">
      <c r="A1669" s="32"/>
      <c r="B1669" s="109"/>
      <c r="C1669" s="110"/>
      <c r="D1669" s="110"/>
      <c r="E1669" s="110"/>
      <c r="F1669" s="110"/>
      <c r="G1669" s="110"/>
      <c r="H1669" s="110"/>
      <c r="I1669" s="110"/>
      <c r="J1669" s="110"/>
      <c r="K1669" s="110"/>
      <c r="L1669" s="110"/>
      <c r="M1669" s="110"/>
      <c r="N1669" s="110"/>
      <c r="O1669" s="110"/>
      <c r="P1669" s="110"/>
      <c r="Q1669" s="110"/>
      <c r="R1669" s="110"/>
      <c r="S1669" s="110"/>
      <c r="T1669" s="110"/>
      <c r="U1669" s="110"/>
      <c r="V1669" s="110"/>
      <c r="W1669" s="110"/>
      <c r="X1669" s="110"/>
      <c r="Y1669" s="110"/>
      <c r="Z1669" s="110"/>
      <c r="AA1669" s="110"/>
      <c r="AB1669" s="110"/>
      <c r="AC1669" s="110"/>
      <c r="AD1669" s="110"/>
      <c r="AE1669" s="110"/>
      <c r="AF1669" s="110"/>
      <c r="AG1669" s="110"/>
      <c r="AH1669" s="110"/>
      <c r="AI1669" s="110"/>
      <c r="AJ1669" s="110"/>
      <c r="AK1669" s="110"/>
      <c r="AL1669" s="110"/>
      <c r="AM1669" s="110"/>
      <c r="AN1669" s="110"/>
      <c r="AO1669" s="110"/>
      <c r="AP1669" s="110"/>
      <c r="AQ1669" s="110"/>
      <c r="AR1669" s="110"/>
      <c r="AS1669" s="110"/>
      <c r="AT1669" s="110"/>
      <c r="AU1669" s="110"/>
      <c r="AV1669" s="110"/>
      <c r="AW1669" s="110"/>
      <c r="AX1669" s="111"/>
    </row>
    <row r="1670" spans="1:251" ht="12" customHeight="1">
      <c r="A1670" s="32"/>
      <c r="B1670" s="109"/>
      <c r="C1670" s="110"/>
      <c r="D1670" s="110"/>
      <c r="E1670" s="110"/>
      <c r="F1670" s="110"/>
      <c r="G1670" s="110"/>
      <c r="H1670" s="110"/>
      <c r="I1670" s="110"/>
      <c r="J1670" s="110"/>
      <c r="K1670" s="110"/>
      <c r="L1670" s="110"/>
      <c r="M1670" s="110"/>
      <c r="N1670" s="110"/>
      <c r="O1670" s="110"/>
      <c r="P1670" s="110"/>
      <c r="Q1670" s="110"/>
      <c r="R1670" s="110"/>
      <c r="S1670" s="110"/>
      <c r="T1670" s="110"/>
      <c r="U1670" s="110"/>
      <c r="V1670" s="110"/>
      <c r="W1670" s="110"/>
      <c r="X1670" s="110"/>
      <c r="Y1670" s="110"/>
      <c r="Z1670" s="110"/>
      <c r="AA1670" s="110"/>
      <c r="AB1670" s="110"/>
      <c r="AC1670" s="110"/>
      <c r="AD1670" s="110"/>
      <c r="AE1670" s="110"/>
      <c r="AF1670" s="110"/>
      <c r="AG1670" s="110"/>
      <c r="AH1670" s="110"/>
      <c r="AI1670" s="110"/>
      <c r="AJ1670" s="110"/>
      <c r="AK1670" s="110"/>
      <c r="AL1670" s="110"/>
      <c r="AM1670" s="110"/>
      <c r="AN1670" s="110"/>
      <c r="AO1670" s="110"/>
      <c r="AP1670" s="110"/>
      <c r="AQ1670" s="110"/>
      <c r="AR1670" s="110"/>
      <c r="AS1670" s="110"/>
      <c r="AT1670" s="110"/>
      <c r="AU1670" s="110"/>
      <c r="AV1670" s="110"/>
      <c r="AW1670" s="110"/>
      <c r="AX1670" s="111"/>
      <c r="BC1670" s="40"/>
    </row>
    <row r="1671" spans="1:251" ht="12" customHeight="1">
      <c r="A1671" s="32"/>
      <c r="B1671" s="109"/>
      <c r="C1671" s="110"/>
      <c r="D1671" s="110"/>
      <c r="E1671" s="110"/>
      <c r="F1671" s="110"/>
      <c r="G1671" s="110"/>
      <c r="H1671" s="110"/>
      <c r="I1671" s="110"/>
      <c r="J1671" s="110"/>
      <c r="K1671" s="110"/>
      <c r="L1671" s="110"/>
      <c r="M1671" s="110"/>
      <c r="N1671" s="110"/>
      <c r="O1671" s="110"/>
      <c r="P1671" s="110"/>
      <c r="Q1671" s="110"/>
      <c r="R1671" s="110"/>
      <c r="S1671" s="110"/>
      <c r="T1671" s="110"/>
      <c r="U1671" s="110"/>
      <c r="V1671" s="110"/>
      <c r="W1671" s="110"/>
      <c r="X1671" s="110"/>
      <c r="Y1671" s="110"/>
      <c r="Z1671" s="110"/>
      <c r="AA1671" s="110"/>
      <c r="AB1671" s="110"/>
      <c r="AC1671" s="110"/>
      <c r="AD1671" s="110"/>
      <c r="AE1671" s="110"/>
      <c r="AF1671" s="110"/>
      <c r="AG1671" s="110"/>
      <c r="AH1671" s="110"/>
      <c r="AI1671" s="110"/>
      <c r="AJ1671" s="110"/>
      <c r="AK1671" s="110"/>
      <c r="AL1671" s="110"/>
      <c r="AM1671" s="110"/>
      <c r="AN1671" s="110"/>
      <c r="AO1671" s="110"/>
      <c r="AP1671" s="110"/>
      <c r="AQ1671" s="110"/>
      <c r="AR1671" s="110"/>
      <c r="AS1671" s="110"/>
      <c r="AT1671" s="110"/>
      <c r="AU1671" s="110"/>
      <c r="AV1671" s="110"/>
      <c r="AW1671" s="110"/>
      <c r="AX1671" s="111"/>
    </row>
    <row r="1672" spans="1:251" ht="12" customHeight="1">
      <c r="A1672" s="32"/>
      <c r="B1672" s="109"/>
      <c r="C1672" s="110"/>
      <c r="D1672" s="110"/>
      <c r="E1672" s="110"/>
      <c r="F1672" s="110"/>
      <c r="G1672" s="110"/>
      <c r="H1672" s="110"/>
      <c r="I1672" s="110"/>
      <c r="J1672" s="110"/>
      <c r="K1672" s="110"/>
      <c r="L1672" s="110"/>
      <c r="M1672" s="110"/>
      <c r="N1672" s="110"/>
      <c r="O1672" s="110"/>
      <c r="P1672" s="110"/>
      <c r="Q1672" s="110"/>
      <c r="R1672" s="110"/>
      <c r="S1672" s="110"/>
      <c r="T1672" s="110"/>
      <c r="U1672" s="110"/>
      <c r="V1672" s="110"/>
      <c r="W1672" s="110"/>
      <c r="X1672" s="110"/>
      <c r="Y1672" s="110"/>
      <c r="Z1672" s="110"/>
      <c r="AA1672" s="110"/>
      <c r="AB1672" s="110"/>
      <c r="AC1672" s="110"/>
      <c r="AD1672" s="110"/>
      <c r="AE1672" s="110"/>
      <c r="AF1672" s="110"/>
      <c r="AG1672" s="110"/>
      <c r="AH1672" s="110"/>
      <c r="AI1672" s="110"/>
      <c r="AJ1672" s="110"/>
      <c r="AK1672" s="110"/>
      <c r="AL1672" s="110"/>
      <c r="AM1672" s="110"/>
      <c r="AN1672" s="110"/>
      <c r="AO1672" s="110"/>
      <c r="AP1672" s="110"/>
      <c r="AQ1672" s="110"/>
      <c r="AR1672" s="110"/>
      <c r="AS1672" s="110"/>
      <c r="AT1672" s="110"/>
      <c r="AU1672" s="110"/>
      <c r="AV1672" s="110"/>
      <c r="AW1672" s="110"/>
      <c r="AX1672" s="111"/>
    </row>
    <row r="1673" spans="1:251" ht="12" customHeight="1">
      <c r="A1673" s="32"/>
      <c r="B1673" s="109"/>
      <c r="C1673" s="110"/>
      <c r="D1673" s="110"/>
      <c r="E1673" s="110"/>
      <c r="F1673" s="110"/>
      <c r="G1673" s="110"/>
      <c r="H1673" s="110"/>
      <c r="I1673" s="110"/>
      <c r="J1673" s="110"/>
      <c r="K1673" s="110"/>
      <c r="L1673" s="110"/>
      <c r="M1673" s="110"/>
      <c r="N1673" s="110"/>
      <c r="O1673" s="110"/>
      <c r="P1673" s="110"/>
      <c r="Q1673" s="110"/>
      <c r="R1673" s="110"/>
      <c r="S1673" s="110"/>
      <c r="T1673" s="110"/>
      <c r="U1673" s="110"/>
      <c r="V1673" s="110"/>
      <c r="W1673" s="110"/>
      <c r="X1673" s="110"/>
      <c r="Y1673" s="110"/>
      <c r="Z1673" s="110"/>
      <c r="AA1673" s="110"/>
      <c r="AB1673" s="110"/>
      <c r="AC1673" s="110"/>
      <c r="AD1673" s="110"/>
      <c r="AE1673" s="110"/>
      <c r="AF1673" s="110"/>
      <c r="AG1673" s="110"/>
      <c r="AH1673" s="110"/>
      <c r="AI1673" s="110"/>
      <c r="AJ1673" s="110"/>
      <c r="AK1673" s="110"/>
      <c r="AL1673" s="110"/>
      <c r="AM1673" s="110"/>
      <c r="AN1673" s="110"/>
      <c r="AO1673" s="110"/>
      <c r="AP1673" s="110"/>
      <c r="AQ1673" s="110"/>
      <c r="AR1673" s="110"/>
      <c r="AS1673" s="110"/>
      <c r="AT1673" s="110"/>
      <c r="AU1673" s="110"/>
      <c r="AV1673" s="110"/>
      <c r="AW1673" s="110"/>
      <c r="AX1673" s="111"/>
    </row>
    <row r="1674" spans="1:251" ht="15" thickBot="1">
      <c r="A1674" s="41"/>
      <c r="B1674" s="42"/>
      <c r="C1674" s="43"/>
      <c r="D1674" s="43"/>
      <c r="E1674" s="43"/>
      <c r="F1674" s="43"/>
      <c r="G1674" s="43"/>
      <c r="H1674" s="43"/>
      <c r="I1674" s="43"/>
      <c r="J1674" s="43"/>
      <c r="K1674" s="43"/>
      <c r="L1674" s="43"/>
      <c r="M1674" s="43"/>
      <c r="N1674" s="43"/>
      <c r="O1674" s="43"/>
      <c r="P1674" s="43"/>
      <c r="Q1674" s="43"/>
      <c r="R1674" s="43"/>
      <c r="S1674" s="43"/>
      <c r="T1674" s="43"/>
      <c r="U1674" s="43"/>
      <c r="V1674" s="43"/>
      <c r="W1674" s="43"/>
      <c r="X1674" s="43"/>
      <c r="Y1674" s="43"/>
      <c r="Z1674" s="43"/>
      <c r="AA1674" s="43"/>
      <c r="AB1674" s="43"/>
      <c r="AC1674" s="43"/>
      <c r="AD1674" s="43"/>
      <c r="AE1674" s="43"/>
      <c r="AF1674" s="43"/>
      <c r="AG1674" s="43"/>
      <c r="AH1674" s="43"/>
      <c r="AI1674" s="43"/>
      <c r="AJ1674" s="43"/>
      <c r="AK1674" s="43"/>
      <c r="AL1674" s="43"/>
      <c r="AM1674" s="43"/>
      <c r="AN1674" s="43"/>
      <c r="AO1674" s="43"/>
      <c r="AP1674" s="43"/>
      <c r="AQ1674" s="43"/>
      <c r="AR1674" s="43"/>
      <c r="AS1674" s="43"/>
      <c r="AT1674" s="43"/>
      <c r="AU1674" s="43"/>
      <c r="AV1674" s="43"/>
      <c r="AW1674" s="43"/>
      <c r="AX1674" s="44"/>
    </row>
    <row r="1675" spans="1:251">
      <c r="B1675" s="45"/>
    </row>
    <row r="1676" spans="1:251" ht="14.4">
      <c r="B1676" s="34" t="s">
        <v>94</v>
      </c>
      <c r="C1676" s="32"/>
      <c r="D1676" s="32"/>
      <c r="E1676" s="32"/>
      <c r="F1676" s="32"/>
      <c r="G1676" s="32"/>
      <c r="H1676" s="32"/>
      <c r="I1676" s="32"/>
      <c r="J1676" s="32"/>
      <c r="K1676" s="32"/>
      <c r="L1676" s="33"/>
      <c r="M1676" s="33"/>
      <c r="N1676" s="33"/>
      <c r="O1676" s="33"/>
      <c r="P1676" s="32"/>
      <c r="Q1676" s="32"/>
      <c r="R1676" s="32"/>
      <c r="S1676" s="32"/>
      <c r="T1676" s="32"/>
      <c r="U1676" s="32"/>
      <c r="V1676" s="34"/>
      <c r="W1676" s="34"/>
      <c r="X1676" s="34"/>
      <c r="Y1676" s="34"/>
      <c r="Z1676" s="34"/>
      <c r="AA1676" s="34"/>
      <c r="AB1676" s="34"/>
      <c r="AC1676" s="34"/>
      <c r="AD1676" s="34"/>
      <c r="AE1676" s="34"/>
      <c r="AF1676" s="34"/>
      <c r="AG1676" s="34"/>
      <c r="AH1676" s="34"/>
      <c r="AI1676" s="34"/>
      <c r="AJ1676" s="34"/>
      <c r="AK1676" s="34"/>
      <c r="AL1676" s="34"/>
      <c r="AM1676" s="34"/>
      <c r="AN1676" s="34"/>
      <c r="AO1676" s="34"/>
      <c r="AP1676" s="34"/>
      <c r="AQ1676" s="34"/>
      <c r="AR1676" s="34"/>
      <c r="AS1676" s="34"/>
      <c r="AT1676" s="34"/>
      <c r="AU1676" s="34"/>
      <c r="AV1676" s="34"/>
      <c r="AW1676" s="34"/>
      <c r="AX1676" s="34"/>
    </row>
    <row r="1677" spans="1:251" ht="15" thickBot="1">
      <c r="B1677" s="32"/>
      <c r="C1677" s="32"/>
      <c r="D1677" s="32"/>
      <c r="E1677" s="32"/>
      <c r="F1677" s="32"/>
      <c r="G1677" s="32"/>
      <c r="H1677" s="32"/>
      <c r="I1677" s="32"/>
      <c r="J1677" s="32"/>
      <c r="K1677" s="32"/>
      <c r="L1677" s="33"/>
      <c r="M1677" s="33"/>
      <c r="N1677" s="33"/>
      <c r="O1677" s="33"/>
      <c r="P1677" s="32"/>
      <c r="Q1677" s="32"/>
      <c r="R1677" s="32"/>
      <c r="S1677" s="32"/>
      <c r="T1677" s="32"/>
      <c r="U1677" s="32"/>
      <c r="V1677" s="34"/>
      <c r="W1677" s="34"/>
      <c r="X1677" s="34"/>
      <c r="Y1677" s="34"/>
      <c r="Z1677" s="34"/>
      <c r="AA1677" s="34"/>
      <c r="AB1677" s="34"/>
      <c r="AC1677" s="34"/>
      <c r="AD1677" s="34"/>
      <c r="AE1677" s="34"/>
      <c r="AF1677" s="34"/>
      <c r="AG1677" s="34"/>
      <c r="AH1677" s="34"/>
      <c r="AI1677" s="34"/>
      <c r="AJ1677" s="34"/>
      <c r="AK1677" s="34"/>
      <c r="AL1677" s="34"/>
      <c r="AM1677" s="34"/>
      <c r="AN1677" s="34"/>
      <c r="AO1677" s="34"/>
      <c r="AP1677" s="34"/>
      <c r="AQ1677" s="34"/>
      <c r="AR1677" s="34"/>
      <c r="AS1677" s="34"/>
      <c r="AT1677" s="34"/>
      <c r="AU1677" s="34"/>
      <c r="AV1677" s="34"/>
      <c r="AW1677" s="34"/>
      <c r="AX1677" s="46" t="s">
        <v>95</v>
      </c>
    </row>
    <row r="1678" spans="1:251" s="40" customFormat="1" ht="13.5" customHeight="1">
      <c r="A1678" s="32"/>
      <c r="B1678" s="112" t="s">
        <v>96</v>
      </c>
      <c r="C1678" s="113"/>
      <c r="D1678" s="113"/>
      <c r="E1678" s="113"/>
      <c r="F1678" s="113"/>
      <c r="G1678" s="113"/>
      <c r="H1678" s="113"/>
      <c r="I1678" s="113"/>
      <c r="J1678" s="113"/>
      <c r="K1678" s="113"/>
      <c r="L1678" s="113"/>
      <c r="M1678" s="113"/>
      <c r="N1678" s="113"/>
      <c r="O1678" s="113"/>
      <c r="P1678" s="113"/>
      <c r="Q1678" s="113"/>
      <c r="R1678" s="113"/>
      <c r="S1678" s="113"/>
      <c r="T1678" s="113"/>
      <c r="U1678" s="113"/>
      <c r="V1678" s="113"/>
      <c r="W1678" s="113"/>
      <c r="X1678" s="113"/>
      <c r="Y1678" s="113"/>
      <c r="Z1678" s="114"/>
      <c r="AA1678" s="118" t="s">
        <v>97</v>
      </c>
      <c r="AB1678" s="113"/>
      <c r="AC1678" s="113"/>
      <c r="AD1678" s="113"/>
      <c r="AE1678" s="113"/>
      <c r="AF1678" s="113"/>
      <c r="AG1678" s="113"/>
      <c r="AH1678" s="113"/>
      <c r="AI1678" s="114"/>
      <c r="AJ1678" s="118" t="s">
        <v>98</v>
      </c>
      <c r="AK1678" s="113"/>
      <c r="AL1678" s="113"/>
      <c r="AM1678" s="113"/>
      <c r="AN1678" s="113"/>
      <c r="AO1678" s="113"/>
      <c r="AP1678" s="113"/>
      <c r="AQ1678" s="113"/>
      <c r="AR1678" s="114"/>
      <c r="AS1678" s="118" t="s">
        <v>99</v>
      </c>
      <c r="AT1678" s="113"/>
      <c r="AU1678" s="113"/>
      <c r="AV1678" s="113"/>
      <c r="AW1678" s="113"/>
      <c r="AX1678" s="120"/>
      <c r="AY1678" s="26"/>
      <c r="AZ1678" s="26"/>
      <c r="BA1678" s="26"/>
      <c r="BB1678" s="26"/>
      <c r="BC1678" s="26"/>
      <c r="BD1678" s="26"/>
      <c r="BE1678" s="26"/>
      <c r="BF1678" s="26"/>
      <c r="BG1678" s="26"/>
      <c r="BH1678" s="26"/>
      <c r="BI1678" s="26"/>
      <c r="BJ1678" s="26"/>
      <c r="BK1678" s="26"/>
      <c r="BL1678" s="26"/>
      <c r="BM1678" s="26"/>
      <c r="BN1678" s="26"/>
      <c r="BO1678" s="26"/>
      <c r="BP1678" s="26"/>
      <c r="BQ1678" s="26"/>
      <c r="BR1678" s="26"/>
      <c r="BS1678" s="26"/>
      <c r="BT1678" s="26"/>
      <c r="BU1678" s="26"/>
      <c r="BV1678" s="26"/>
      <c r="BW1678" s="26"/>
      <c r="BX1678" s="26"/>
      <c r="BY1678" s="26"/>
      <c r="BZ1678" s="26"/>
      <c r="CA1678" s="26"/>
      <c r="CB1678" s="26"/>
      <c r="CC1678" s="26"/>
      <c r="CD1678" s="26"/>
      <c r="CE1678" s="26"/>
      <c r="CF1678" s="26"/>
      <c r="CG1678" s="26"/>
      <c r="CH1678" s="26"/>
      <c r="CI1678" s="26"/>
      <c r="CJ1678" s="26"/>
      <c r="CK1678" s="26"/>
      <c r="CL1678" s="26"/>
      <c r="CM1678" s="26"/>
      <c r="CN1678" s="26"/>
      <c r="CO1678" s="26"/>
      <c r="CP1678" s="26"/>
      <c r="CQ1678" s="26"/>
      <c r="CR1678" s="26"/>
      <c r="CS1678" s="26"/>
      <c r="CT1678" s="26"/>
      <c r="CU1678" s="26"/>
      <c r="CV1678" s="26"/>
      <c r="CW1678" s="26"/>
      <c r="CX1678" s="26"/>
      <c r="CY1678" s="26"/>
      <c r="CZ1678" s="26"/>
      <c r="DA1678" s="26"/>
      <c r="DB1678" s="26"/>
      <c r="DC1678" s="26"/>
      <c r="DD1678" s="26"/>
      <c r="DE1678" s="26"/>
      <c r="DF1678" s="26"/>
      <c r="DG1678" s="26"/>
      <c r="DH1678" s="26"/>
      <c r="DI1678" s="26"/>
      <c r="DJ1678" s="26"/>
      <c r="DK1678" s="26"/>
      <c r="DL1678" s="26"/>
      <c r="DM1678" s="26"/>
      <c r="DN1678" s="26"/>
      <c r="DO1678" s="26"/>
      <c r="DP1678" s="26"/>
      <c r="DQ1678" s="26"/>
      <c r="DR1678" s="26"/>
      <c r="DS1678" s="26"/>
      <c r="DT1678" s="26"/>
      <c r="DU1678" s="26"/>
      <c r="DV1678" s="26"/>
      <c r="DW1678" s="26"/>
      <c r="DX1678" s="26"/>
      <c r="DY1678" s="26"/>
      <c r="DZ1678" s="26"/>
      <c r="EA1678" s="26"/>
      <c r="EB1678" s="26"/>
      <c r="EC1678" s="26"/>
      <c r="ED1678" s="26"/>
      <c r="EE1678" s="26"/>
      <c r="EF1678" s="26"/>
      <c r="EG1678" s="26"/>
      <c r="EH1678" s="26"/>
      <c r="EI1678" s="26"/>
      <c r="EJ1678" s="26"/>
      <c r="EK1678" s="26"/>
      <c r="EL1678" s="26"/>
      <c r="EM1678" s="26"/>
      <c r="EN1678" s="26"/>
      <c r="EO1678" s="26"/>
      <c r="EP1678" s="26"/>
      <c r="EQ1678" s="26"/>
      <c r="ER1678" s="26"/>
      <c r="ES1678" s="26"/>
      <c r="ET1678" s="26"/>
      <c r="EU1678" s="26"/>
      <c r="EV1678" s="26"/>
      <c r="EW1678" s="26"/>
      <c r="EX1678" s="26"/>
      <c r="EY1678" s="26"/>
      <c r="EZ1678" s="26"/>
      <c r="FA1678" s="26"/>
      <c r="FB1678" s="26"/>
      <c r="FC1678" s="26"/>
      <c r="FD1678" s="26"/>
      <c r="FE1678" s="26"/>
      <c r="FF1678" s="26"/>
      <c r="FG1678" s="26"/>
      <c r="FH1678" s="26"/>
      <c r="FI1678" s="26"/>
      <c r="FJ1678" s="26"/>
      <c r="FK1678" s="26"/>
      <c r="FL1678" s="26"/>
      <c r="FM1678" s="26"/>
      <c r="FN1678" s="26"/>
      <c r="FO1678" s="26"/>
      <c r="FP1678" s="26"/>
      <c r="FQ1678" s="26"/>
      <c r="FR1678" s="26"/>
      <c r="FS1678" s="26"/>
      <c r="FT1678" s="26"/>
      <c r="FU1678" s="26"/>
      <c r="FV1678" s="26"/>
      <c r="FW1678" s="26"/>
      <c r="FX1678" s="26"/>
      <c r="FY1678" s="26"/>
      <c r="FZ1678" s="26"/>
      <c r="GA1678" s="26"/>
      <c r="GB1678" s="26"/>
      <c r="GC1678" s="26"/>
      <c r="GD1678" s="26"/>
      <c r="GE1678" s="26"/>
      <c r="GF1678" s="26"/>
      <c r="GG1678" s="26"/>
      <c r="GH1678" s="26"/>
      <c r="GI1678" s="26"/>
      <c r="GJ1678" s="26"/>
      <c r="GK1678" s="26"/>
      <c r="GL1678" s="26"/>
      <c r="GM1678" s="26"/>
      <c r="GN1678" s="26"/>
      <c r="GO1678" s="26"/>
      <c r="GP1678" s="26"/>
      <c r="GQ1678" s="26"/>
      <c r="GR1678" s="26"/>
      <c r="GS1678" s="26"/>
      <c r="GT1678" s="26"/>
      <c r="GU1678" s="26"/>
      <c r="GV1678" s="26"/>
      <c r="GW1678" s="26"/>
      <c r="GX1678" s="26"/>
      <c r="GY1678" s="26"/>
      <c r="GZ1678" s="26"/>
      <c r="HA1678" s="26"/>
      <c r="HB1678" s="26"/>
      <c r="HC1678" s="26"/>
      <c r="HD1678" s="26"/>
      <c r="HE1678" s="26"/>
      <c r="HF1678" s="26"/>
      <c r="HG1678" s="26"/>
      <c r="HH1678" s="26"/>
      <c r="HI1678" s="26"/>
      <c r="HJ1678" s="26"/>
      <c r="HK1678" s="26"/>
      <c r="HL1678" s="26"/>
      <c r="HM1678" s="26"/>
      <c r="HN1678" s="26"/>
      <c r="HO1678" s="26"/>
      <c r="HP1678" s="26"/>
      <c r="HQ1678" s="26"/>
      <c r="HR1678" s="26"/>
      <c r="HS1678" s="26"/>
      <c r="HT1678" s="26"/>
      <c r="HU1678" s="26"/>
      <c r="HV1678" s="26"/>
      <c r="HW1678" s="26"/>
      <c r="HX1678" s="26"/>
      <c r="HY1678" s="26"/>
      <c r="HZ1678" s="26"/>
      <c r="IA1678" s="26"/>
      <c r="IB1678" s="26"/>
      <c r="IC1678" s="26"/>
      <c r="ID1678" s="26"/>
      <c r="IE1678" s="26"/>
      <c r="IF1678" s="26"/>
      <c r="IG1678" s="26"/>
      <c r="IH1678" s="26"/>
      <c r="II1678" s="26"/>
      <c r="IJ1678" s="26"/>
      <c r="IK1678" s="26"/>
      <c r="IL1678" s="26"/>
      <c r="IM1678" s="26"/>
      <c r="IN1678" s="26"/>
      <c r="IO1678" s="26"/>
      <c r="IP1678" s="26"/>
      <c r="IQ1678" s="26"/>
    </row>
    <row r="1679" spans="1:251" s="40" customFormat="1">
      <c r="A1679" s="32"/>
      <c r="B1679" s="115"/>
      <c r="C1679" s="116"/>
      <c r="D1679" s="116"/>
      <c r="E1679" s="116"/>
      <c r="F1679" s="116"/>
      <c r="G1679" s="116"/>
      <c r="H1679" s="116"/>
      <c r="I1679" s="116"/>
      <c r="J1679" s="116"/>
      <c r="K1679" s="116"/>
      <c r="L1679" s="116"/>
      <c r="M1679" s="116"/>
      <c r="N1679" s="116"/>
      <c r="O1679" s="116"/>
      <c r="P1679" s="116"/>
      <c r="Q1679" s="116"/>
      <c r="R1679" s="116"/>
      <c r="S1679" s="116"/>
      <c r="T1679" s="116"/>
      <c r="U1679" s="116"/>
      <c r="V1679" s="116"/>
      <c r="W1679" s="116"/>
      <c r="X1679" s="116"/>
      <c r="Y1679" s="116"/>
      <c r="Z1679" s="117"/>
      <c r="AA1679" s="119"/>
      <c r="AB1679" s="116"/>
      <c r="AC1679" s="116"/>
      <c r="AD1679" s="116"/>
      <c r="AE1679" s="116"/>
      <c r="AF1679" s="116"/>
      <c r="AG1679" s="116"/>
      <c r="AH1679" s="116"/>
      <c r="AI1679" s="117"/>
      <c r="AJ1679" s="119"/>
      <c r="AK1679" s="116"/>
      <c r="AL1679" s="116"/>
      <c r="AM1679" s="116"/>
      <c r="AN1679" s="116"/>
      <c r="AO1679" s="116"/>
      <c r="AP1679" s="116"/>
      <c r="AQ1679" s="116"/>
      <c r="AR1679" s="117"/>
      <c r="AS1679" s="119"/>
      <c r="AT1679" s="116"/>
      <c r="AU1679" s="116"/>
      <c r="AV1679" s="116"/>
      <c r="AW1679" s="116"/>
      <c r="AX1679" s="121"/>
      <c r="AY1679" s="26"/>
      <c r="AZ1679" s="26"/>
      <c r="BA1679" s="26"/>
      <c r="BB1679" s="47"/>
      <c r="BC1679" s="48"/>
      <c r="BE1679" s="26"/>
      <c r="BF1679" s="26"/>
      <c r="BG1679" s="26"/>
      <c r="BH1679" s="26"/>
      <c r="BI1679" s="26"/>
      <c r="BJ1679" s="26"/>
      <c r="BK1679" s="26"/>
      <c r="BL1679" s="26"/>
      <c r="BM1679" s="26"/>
      <c r="BN1679" s="26"/>
      <c r="BO1679" s="26"/>
      <c r="BP1679" s="26"/>
      <c r="BQ1679" s="26"/>
      <c r="BR1679" s="26"/>
      <c r="BS1679" s="26"/>
      <c r="BT1679" s="26"/>
      <c r="BU1679" s="26"/>
      <c r="BV1679" s="26"/>
      <c r="BW1679" s="26"/>
      <c r="BX1679" s="26"/>
      <c r="BY1679" s="26"/>
      <c r="BZ1679" s="26"/>
      <c r="CA1679" s="26"/>
      <c r="CB1679" s="26"/>
      <c r="CC1679" s="26"/>
      <c r="CD1679" s="26"/>
      <c r="CE1679" s="26"/>
      <c r="CF1679" s="26"/>
      <c r="CG1679" s="26"/>
      <c r="CH1679" s="26"/>
      <c r="CI1679" s="26"/>
      <c r="CJ1679" s="26"/>
      <c r="CK1679" s="26"/>
      <c r="CL1679" s="26"/>
      <c r="CM1679" s="26"/>
      <c r="CN1679" s="26"/>
      <c r="CO1679" s="26"/>
      <c r="CP1679" s="26"/>
      <c r="CQ1679" s="26"/>
      <c r="CR1679" s="26"/>
      <c r="CS1679" s="26"/>
      <c r="CT1679" s="26"/>
      <c r="CU1679" s="26"/>
      <c r="CV1679" s="26"/>
      <c r="CW1679" s="26"/>
      <c r="CX1679" s="26"/>
      <c r="CY1679" s="26"/>
      <c r="CZ1679" s="26"/>
      <c r="DA1679" s="26"/>
      <c r="DB1679" s="26"/>
      <c r="DC1679" s="26"/>
      <c r="DD1679" s="26"/>
      <c r="DE1679" s="26"/>
      <c r="DF1679" s="26"/>
      <c r="DG1679" s="26"/>
      <c r="DH1679" s="26"/>
      <c r="DI1679" s="26"/>
      <c r="DJ1679" s="26"/>
      <c r="DK1679" s="26"/>
      <c r="DL1679" s="26"/>
      <c r="DM1679" s="26"/>
      <c r="DN1679" s="26"/>
      <c r="DO1679" s="26"/>
      <c r="DP1679" s="26"/>
      <c r="DQ1679" s="26"/>
      <c r="DR1679" s="26"/>
      <c r="DS1679" s="26"/>
      <c r="DT1679" s="26"/>
      <c r="DU1679" s="26"/>
      <c r="DV1679" s="26"/>
      <c r="DW1679" s="26"/>
      <c r="DX1679" s="26"/>
      <c r="DY1679" s="26"/>
      <c r="DZ1679" s="26"/>
      <c r="EA1679" s="26"/>
      <c r="EB1679" s="26"/>
      <c r="EC1679" s="26"/>
      <c r="ED1679" s="26"/>
      <c r="EE1679" s="26"/>
      <c r="EF1679" s="26"/>
      <c r="EG1679" s="26"/>
      <c r="EH1679" s="26"/>
      <c r="EI1679" s="26"/>
      <c r="EJ1679" s="26"/>
      <c r="EK1679" s="26"/>
      <c r="EL1679" s="26"/>
      <c r="EM1679" s="26"/>
      <c r="EN1679" s="26"/>
      <c r="EO1679" s="26"/>
      <c r="EP1679" s="26"/>
      <c r="EQ1679" s="26"/>
      <c r="ER1679" s="26"/>
      <c r="ES1679" s="26"/>
      <c r="ET1679" s="26"/>
      <c r="EU1679" s="26"/>
      <c r="EV1679" s="26"/>
      <c r="EW1679" s="26"/>
      <c r="EX1679" s="26"/>
      <c r="EY1679" s="26"/>
      <c r="EZ1679" s="26"/>
      <c r="FA1679" s="26"/>
      <c r="FB1679" s="26"/>
      <c r="FC1679" s="26"/>
      <c r="FD1679" s="26"/>
      <c r="FE1679" s="26"/>
      <c r="FF1679" s="26"/>
      <c r="FG1679" s="26"/>
      <c r="FH1679" s="26"/>
      <c r="FI1679" s="26"/>
      <c r="FJ1679" s="26"/>
      <c r="FK1679" s="26"/>
      <c r="FL1679" s="26"/>
      <c r="FM1679" s="26"/>
      <c r="FN1679" s="26"/>
      <c r="FO1679" s="26"/>
      <c r="FP1679" s="26"/>
      <c r="FQ1679" s="26"/>
      <c r="FR1679" s="26"/>
      <c r="FS1679" s="26"/>
      <c r="FT1679" s="26"/>
      <c r="FU1679" s="26"/>
      <c r="FV1679" s="26"/>
      <c r="FW1679" s="26"/>
      <c r="FX1679" s="26"/>
      <c r="FY1679" s="26"/>
      <c r="FZ1679" s="26"/>
      <c r="GA1679" s="26"/>
      <c r="GB1679" s="26"/>
      <c r="GC1679" s="26"/>
      <c r="GD1679" s="26"/>
      <c r="GE1679" s="26"/>
      <c r="GF1679" s="26"/>
      <c r="GG1679" s="26"/>
      <c r="GH1679" s="26"/>
      <c r="GI1679" s="26"/>
      <c r="GJ1679" s="26"/>
      <c r="GK1679" s="26"/>
      <c r="GL1679" s="26"/>
      <c r="GM1679" s="26"/>
      <c r="GN1679" s="26"/>
      <c r="GO1679" s="26"/>
      <c r="GP1679" s="26"/>
      <c r="GQ1679" s="26"/>
      <c r="GR1679" s="26"/>
      <c r="GS1679" s="26"/>
      <c r="GT1679" s="26"/>
      <c r="GU1679" s="26"/>
      <c r="GV1679" s="26"/>
      <c r="GW1679" s="26"/>
      <c r="GX1679" s="26"/>
      <c r="GY1679" s="26"/>
      <c r="GZ1679" s="26"/>
      <c r="HA1679" s="26"/>
      <c r="HB1679" s="26"/>
      <c r="HC1679" s="26"/>
      <c r="HD1679" s="26"/>
      <c r="HE1679" s="26"/>
      <c r="HF1679" s="26"/>
      <c r="HG1679" s="26"/>
      <c r="HH1679" s="26"/>
      <c r="HI1679" s="26"/>
      <c r="HJ1679" s="26"/>
      <c r="HK1679" s="26"/>
      <c r="HL1679" s="26"/>
      <c r="HM1679" s="26"/>
      <c r="HN1679" s="26"/>
      <c r="HO1679" s="26"/>
      <c r="HP1679" s="26"/>
      <c r="HQ1679" s="26"/>
      <c r="HR1679" s="26"/>
      <c r="HS1679" s="26"/>
      <c r="HT1679" s="26"/>
      <c r="HU1679" s="26"/>
      <c r="HV1679" s="26"/>
      <c r="HW1679" s="26"/>
      <c r="HX1679" s="26"/>
      <c r="HY1679" s="26"/>
      <c r="HZ1679" s="26"/>
      <c r="IA1679" s="26"/>
      <c r="IB1679" s="26"/>
      <c r="IC1679" s="26"/>
      <c r="ID1679" s="26"/>
      <c r="IE1679" s="26"/>
      <c r="IF1679" s="26"/>
      <c r="IG1679" s="26"/>
      <c r="IH1679" s="26"/>
      <c r="II1679" s="26"/>
      <c r="IJ1679" s="26"/>
      <c r="IK1679" s="26"/>
      <c r="IL1679" s="26"/>
      <c r="IM1679" s="26"/>
      <c r="IN1679" s="26"/>
      <c r="IO1679" s="26"/>
      <c r="IP1679" s="26"/>
      <c r="IQ1679" s="26"/>
    </row>
    <row r="1680" spans="1:251" s="40" customFormat="1" ht="18.75" customHeight="1">
      <c r="A1680" s="32"/>
      <c r="B1680" s="49"/>
      <c r="C1680" s="84" t="s">
        <v>340</v>
      </c>
      <c r="D1680" s="85"/>
      <c r="E1680" s="85"/>
      <c r="F1680" s="85"/>
      <c r="G1680" s="85"/>
      <c r="H1680" s="85"/>
      <c r="I1680" s="85"/>
      <c r="J1680" s="85"/>
      <c r="K1680" s="85"/>
      <c r="L1680" s="85"/>
      <c r="M1680" s="85"/>
      <c r="N1680" s="85"/>
      <c r="O1680" s="85"/>
      <c r="P1680" s="85"/>
      <c r="Q1680" s="85"/>
      <c r="R1680" s="85"/>
      <c r="S1680" s="85"/>
      <c r="T1680" s="85"/>
      <c r="U1680" s="85"/>
      <c r="V1680" s="85"/>
      <c r="W1680" s="85"/>
      <c r="X1680" s="85"/>
      <c r="Y1680" s="85"/>
      <c r="Z1680" s="86"/>
      <c r="AA1680" s="87">
        <v>326</v>
      </c>
      <c r="AB1680" s="88"/>
      <c r="AC1680" s="88"/>
      <c r="AD1680" s="88"/>
      <c r="AE1680" s="88"/>
      <c r="AF1680" s="88"/>
      <c r="AG1680" s="88"/>
      <c r="AH1680" s="88"/>
      <c r="AI1680" s="89"/>
      <c r="AJ1680" s="87">
        <v>356</v>
      </c>
      <c r="AK1680" s="88"/>
      <c r="AL1680" s="88"/>
      <c r="AM1680" s="88"/>
      <c r="AN1680" s="88"/>
      <c r="AO1680" s="88"/>
      <c r="AP1680" s="88"/>
      <c r="AQ1680" s="88"/>
      <c r="AR1680" s="89"/>
      <c r="AS1680" s="90"/>
      <c r="AT1680" s="91"/>
      <c r="AU1680" s="91"/>
      <c r="AV1680" s="91"/>
      <c r="AW1680" s="91"/>
      <c r="AX1680" s="92"/>
      <c r="AY1680" s="26"/>
      <c r="AZ1680" s="26"/>
      <c r="BA1680" s="26"/>
      <c r="BB1680" s="26"/>
      <c r="BC1680" s="26"/>
      <c r="BD1680" s="26"/>
      <c r="BE1680" s="26"/>
      <c r="BF1680" s="26"/>
      <c r="BG1680" s="26"/>
      <c r="BH1680" s="26"/>
      <c r="BI1680" s="26"/>
      <c r="BJ1680" s="26"/>
      <c r="BK1680" s="26"/>
      <c r="BL1680" s="26"/>
      <c r="BM1680" s="26"/>
      <c r="BN1680" s="26"/>
      <c r="BO1680" s="26"/>
      <c r="BP1680" s="26"/>
      <c r="BQ1680" s="26"/>
      <c r="BR1680" s="26"/>
      <c r="BS1680" s="26"/>
      <c r="BT1680" s="26"/>
      <c r="BU1680" s="26"/>
      <c r="BV1680" s="26"/>
      <c r="BW1680" s="26"/>
      <c r="BX1680" s="26"/>
      <c r="BY1680" s="26"/>
      <c r="BZ1680" s="26"/>
      <c r="CA1680" s="26"/>
      <c r="CB1680" s="26"/>
      <c r="CC1680" s="26"/>
      <c r="CD1680" s="26"/>
      <c r="CE1680" s="26"/>
      <c r="CF1680" s="26"/>
      <c r="CG1680" s="26"/>
      <c r="CH1680" s="26"/>
      <c r="CI1680" s="26"/>
      <c r="CJ1680" s="26"/>
      <c r="CK1680" s="26"/>
      <c r="CL1680" s="26"/>
      <c r="CM1680" s="26"/>
      <c r="CN1680" s="26"/>
      <c r="CO1680" s="26"/>
      <c r="CP1680" s="26"/>
      <c r="CQ1680" s="26"/>
      <c r="CR1680" s="26"/>
      <c r="CS1680" s="26"/>
      <c r="CT1680" s="26"/>
      <c r="CU1680" s="26"/>
      <c r="CV1680" s="26"/>
      <c r="CW1680" s="26"/>
      <c r="CX1680" s="26"/>
      <c r="CY1680" s="26"/>
      <c r="CZ1680" s="26"/>
      <c r="DA1680" s="26"/>
      <c r="DB1680" s="26"/>
      <c r="DC1680" s="26"/>
      <c r="DD1680" s="26"/>
      <c r="DE1680" s="26"/>
      <c r="DF1680" s="26"/>
      <c r="DG1680" s="26"/>
      <c r="DH1680" s="26"/>
      <c r="DI1680" s="26"/>
      <c r="DJ1680" s="26"/>
      <c r="DK1680" s="26"/>
      <c r="DL1680" s="26"/>
      <c r="DM1680" s="26"/>
      <c r="DN1680" s="26"/>
      <c r="DO1680" s="26"/>
      <c r="DP1680" s="26"/>
      <c r="DQ1680" s="26"/>
      <c r="DR1680" s="26"/>
      <c r="DS1680" s="26"/>
      <c r="DT1680" s="26"/>
      <c r="DU1680" s="26"/>
      <c r="DV1680" s="26"/>
      <c r="DW1680" s="26"/>
      <c r="DX1680" s="26"/>
      <c r="DY1680" s="26"/>
      <c r="DZ1680" s="26"/>
      <c r="EA1680" s="26"/>
      <c r="EB1680" s="26"/>
      <c r="EC1680" s="26"/>
      <c r="ED1680" s="26"/>
      <c r="EE1680" s="26"/>
      <c r="EF1680" s="26"/>
      <c r="EG1680" s="26"/>
      <c r="EH1680" s="26"/>
      <c r="EI1680" s="26"/>
      <c r="EJ1680" s="26"/>
      <c r="EK1680" s="26"/>
      <c r="EL1680" s="26"/>
      <c r="EM1680" s="26"/>
      <c r="EN1680" s="26"/>
      <c r="EO1680" s="26"/>
      <c r="EP1680" s="26"/>
      <c r="EQ1680" s="26"/>
      <c r="ER1680" s="26"/>
      <c r="ES1680" s="26"/>
      <c r="ET1680" s="26"/>
      <c r="EU1680" s="26"/>
      <c r="EV1680" s="26"/>
      <c r="EW1680" s="26"/>
      <c r="EX1680" s="26"/>
      <c r="EY1680" s="26"/>
      <c r="EZ1680" s="26"/>
      <c r="FA1680" s="26"/>
      <c r="FB1680" s="26"/>
      <c r="FC1680" s="26"/>
      <c r="FD1680" s="26"/>
      <c r="FE1680" s="26"/>
      <c r="FF1680" s="26"/>
      <c r="FG1680" s="26"/>
      <c r="FH1680" s="26"/>
      <c r="FI1680" s="26"/>
      <c r="FJ1680" s="26"/>
      <c r="FK1680" s="26"/>
      <c r="FL1680" s="26"/>
      <c r="FM1680" s="26"/>
      <c r="FN1680" s="26"/>
      <c r="FO1680" s="26"/>
      <c r="FP1680" s="26"/>
      <c r="FQ1680" s="26"/>
      <c r="FR1680" s="26"/>
      <c r="FS1680" s="26"/>
      <c r="FT1680" s="26"/>
      <c r="FU1680" s="26"/>
      <c r="FV1680" s="26"/>
      <c r="FW1680" s="26"/>
      <c r="FX1680" s="26"/>
      <c r="FY1680" s="26"/>
      <c r="FZ1680" s="26"/>
      <c r="GA1680" s="26"/>
      <c r="GB1680" s="26"/>
      <c r="GC1680" s="26"/>
      <c r="GD1680" s="26"/>
      <c r="GE1680" s="26"/>
      <c r="GF1680" s="26"/>
      <c r="GG1680" s="26"/>
      <c r="GH1680" s="26"/>
      <c r="GI1680" s="26"/>
      <c r="GJ1680" s="26"/>
      <c r="GK1680" s="26"/>
      <c r="GL1680" s="26"/>
      <c r="GM1680" s="26"/>
      <c r="GN1680" s="26"/>
      <c r="GO1680" s="26"/>
      <c r="GP1680" s="26"/>
      <c r="GQ1680" s="26"/>
      <c r="GR1680" s="26"/>
      <c r="GS1680" s="26"/>
      <c r="GT1680" s="26"/>
      <c r="GU1680" s="26"/>
      <c r="GV1680" s="26"/>
      <c r="GW1680" s="26"/>
      <c r="GX1680" s="26"/>
      <c r="GY1680" s="26"/>
      <c r="GZ1680" s="26"/>
      <c r="HA1680" s="26"/>
      <c r="HB1680" s="26"/>
      <c r="HC1680" s="26"/>
      <c r="HD1680" s="26"/>
      <c r="HE1680" s="26"/>
      <c r="HF1680" s="26"/>
      <c r="HG1680" s="26"/>
      <c r="HH1680" s="26"/>
      <c r="HI1680" s="26"/>
      <c r="HJ1680" s="26"/>
      <c r="HK1680" s="26"/>
      <c r="HL1680" s="26"/>
      <c r="HM1680" s="26"/>
      <c r="HN1680" s="26"/>
      <c r="HO1680" s="26"/>
      <c r="HP1680" s="26"/>
      <c r="HQ1680" s="26"/>
      <c r="HR1680" s="26"/>
      <c r="HS1680" s="26"/>
      <c r="HT1680" s="26"/>
      <c r="HU1680" s="26"/>
      <c r="HV1680" s="26"/>
      <c r="HW1680" s="26"/>
      <c r="HX1680" s="26"/>
      <c r="HY1680" s="26"/>
      <c r="HZ1680" s="26"/>
      <c r="IA1680" s="26"/>
      <c r="IB1680" s="26"/>
      <c r="IC1680" s="26"/>
      <c r="ID1680" s="26"/>
      <c r="IE1680" s="26"/>
      <c r="IF1680" s="26"/>
      <c r="IG1680" s="26"/>
      <c r="IH1680" s="26"/>
      <c r="II1680" s="26"/>
      <c r="IJ1680" s="26"/>
      <c r="IK1680" s="26"/>
      <c r="IL1680" s="26"/>
      <c r="IM1680" s="26"/>
      <c r="IN1680" s="26"/>
      <c r="IO1680" s="26"/>
      <c r="IP1680" s="26"/>
      <c r="IQ1680" s="26"/>
    </row>
    <row r="1681" spans="1:251" s="40" customFormat="1" ht="18.75" customHeight="1" thickBot="1">
      <c r="A1681" s="41"/>
      <c r="B1681" s="93" t="s">
        <v>101</v>
      </c>
      <c r="C1681" s="94"/>
      <c r="D1681" s="94"/>
      <c r="E1681" s="94"/>
      <c r="F1681" s="94"/>
      <c r="G1681" s="94"/>
      <c r="H1681" s="94"/>
      <c r="I1681" s="94"/>
      <c r="J1681" s="94"/>
      <c r="K1681" s="94"/>
      <c r="L1681" s="94"/>
      <c r="M1681" s="94"/>
      <c r="N1681" s="94"/>
      <c r="O1681" s="94"/>
      <c r="P1681" s="94"/>
      <c r="Q1681" s="94"/>
      <c r="R1681" s="94"/>
      <c r="S1681" s="94"/>
      <c r="T1681" s="94"/>
      <c r="U1681" s="94"/>
      <c r="V1681" s="94"/>
      <c r="W1681" s="94"/>
      <c r="X1681" s="94"/>
      <c r="Y1681" s="94"/>
      <c r="Z1681" s="95"/>
      <c r="AA1681" s="96">
        <f>SUM($AA$1680:$AA$1680)</f>
        <v>326</v>
      </c>
      <c r="AB1681" s="97"/>
      <c r="AC1681" s="97"/>
      <c r="AD1681" s="97"/>
      <c r="AE1681" s="97"/>
      <c r="AF1681" s="97"/>
      <c r="AG1681" s="97"/>
      <c r="AH1681" s="97"/>
      <c r="AI1681" s="98"/>
      <c r="AJ1681" s="96">
        <f>SUM($AJ$1680:$AJ$1680)</f>
        <v>356</v>
      </c>
      <c r="AK1681" s="97"/>
      <c r="AL1681" s="97"/>
      <c r="AM1681" s="97"/>
      <c r="AN1681" s="97"/>
      <c r="AO1681" s="97"/>
      <c r="AP1681" s="97"/>
      <c r="AQ1681" s="97"/>
      <c r="AR1681" s="98"/>
      <c r="AS1681" s="99"/>
      <c r="AT1681" s="100"/>
      <c r="AU1681" s="100"/>
      <c r="AV1681" s="100"/>
      <c r="AW1681" s="100"/>
      <c r="AX1681" s="101"/>
      <c r="AY1681" s="26"/>
      <c r="AZ1681" s="26"/>
      <c r="BA1681" s="26"/>
      <c r="BB1681" s="26"/>
      <c r="BC1681" s="26"/>
      <c r="BD1681" s="26"/>
      <c r="BE1681" s="26"/>
      <c r="BF1681" s="26"/>
      <c r="BG1681" s="26"/>
      <c r="BH1681" s="26"/>
      <c r="BI1681" s="26"/>
      <c r="BJ1681" s="26"/>
      <c r="BK1681" s="26"/>
      <c r="BL1681" s="26"/>
      <c r="BM1681" s="26"/>
      <c r="BN1681" s="26"/>
      <c r="BO1681" s="26"/>
      <c r="BP1681" s="26"/>
      <c r="BQ1681" s="26"/>
      <c r="BR1681" s="26"/>
      <c r="BS1681" s="26"/>
      <c r="BT1681" s="26"/>
      <c r="BU1681" s="26"/>
      <c r="BV1681" s="26"/>
      <c r="BW1681" s="26"/>
      <c r="BX1681" s="26"/>
      <c r="BY1681" s="26"/>
      <c r="BZ1681" s="26"/>
      <c r="CA1681" s="26"/>
      <c r="CB1681" s="26"/>
      <c r="CC1681" s="26"/>
      <c r="CD1681" s="26"/>
      <c r="CE1681" s="26"/>
      <c r="CF1681" s="26"/>
      <c r="CG1681" s="26"/>
      <c r="CH1681" s="26"/>
      <c r="CI1681" s="26"/>
      <c r="CJ1681" s="26"/>
      <c r="CK1681" s="26"/>
      <c r="CL1681" s="26"/>
      <c r="CM1681" s="26"/>
      <c r="CN1681" s="26"/>
      <c r="CO1681" s="26"/>
      <c r="CP1681" s="26"/>
      <c r="CQ1681" s="26"/>
      <c r="CR1681" s="26"/>
      <c r="CS1681" s="26"/>
      <c r="CT1681" s="26"/>
      <c r="CU1681" s="26"/>
      <c r="CV1681" s="26"/>
      <c r="CW1681" s="26"/>
      <c r="CX1681" s="26"/>
      <c r="CY1681" s="26"/>
      <c r="CZ1681" s="26"/>
      <c r="DA1681" s="26"/>
      <c r="DB1681" s="26"/>
      <c r="DC1681" s="26"/>
      <c r="DD1681" s="26"/>
      <c r="DE1681" s="26"/>
      <c r="DF1681" s="26"/>
      <c r="DG1681" s="26"/>
      <c r="DH1681" s="26"/>
      <c r="DI1681" s="26"/>
      <c r="DJ1681" s="26"/>
      <c r="DK1681" s="26"/>
      <c r="DL1681" s="26"/>
      <c r="DM1681" s="26"/>
      <c r="DN1681" s="26"/>
      <c r="DO1681" s="26"/>
      <c r="DP1681" s="26"/>
      <c r="DQ1681" s="26"/>
      <c r="DR1681" s="26"/>
      <c r="DS1681" s="26"/>
      <c r="DT1681" s="26"/>
      <c r="DU1681" s="26"/>
      <c r="DV1681" s="26"/>
      <c r="DW1681" s="26"/>
      <c r="DX1681" s="26"/>
      <c r="DY1681" s="26"/>
      <c r="DZ1681" s="26"/>
      <c r="EA1681" s="26"/>
      <c r="EB1681" s="26"/>
      <c r="EC1681" s="26"/>
      <c r="ED1681" s="26"/>
      <c r="EE1681" s="26"/>
      <c r="EF1681" s="26"/>
      <c r="EG1681" s="26"/>
      <c r="EH1681" s="26"/>
      <c r="EI1681" s="26"/>
      <c r="EJ1681" s="26"/>
      <c r="EK1681" s="26"/>
      <c r="EL1681" s="26"/>
      <c r="EM1681" s="26"/>
      <c r="EN1681" s="26"/>
      <c r="EO1681" s="26"/>
      <c r="EP1681" s="26"/>
      <c r="EQ1681" s="26"/>
      <c r="ER1681" s="26"/>
      <c r="ES1681" s="26"/>
      <c r="ET1681" s="26"/>
      <c r="EU1681" s="26"/>
      <c r="EV1681" s="26"/>
      <c r="EW1681" s="26"/>
      <c r="EX1681" s="26"/>
      <c r="EY1681" s="26"/>
      <c r="EZ1681" s="26"/>
      <c r="FA1681" s="26"/>
      <c r="FB1681" s="26"/>
      <c r="FC1681" s="26"/>
      <c r="FD1681" s="26"/>
      <c r="FE1681" s="26"/>
      <c r="FF1681" s="26"/>
      <c r="FG1681" s="26"/>
      <c r="FH1681" s="26"/>
      <c r="FI1681" s="26"/>
      <c r="FJ1681" s="26"/>
      <c r="FK1681" s="26"/>
      <c r="FL1681" s="26"/>
      <c r="FM1681" s="26"/>
      <c r="FN1681" s="26"/>
      <c r="FO1681" s="26"/>
      <c r="FP1681" s="26"/>
      <c r="FQ1681" s="26"/>
      <c r="FR1681" s="26"/>
      <c r="FS1681" s="26"/>
      <c r="FT1681" s="26"/>
      <c r="FU1681" s="26"/>
      <c r="FV1681" s="26"/>
      <c r="FW1681" s="26"/>
      <c r="FX1681" s="26"/>
      <c r="FY1681" s="26"/>
      <c r="FZ1681" s="26"/>
      <c r="GA1681" s="26"/>
      <c r="GB1681" s="26"/>
      <c r="GC1681" s="26"/>
      <c r="GD1681" s="26"/>
      <c r="GE1681" s="26"/>
      <c r="GF1681" s="26"/>
      <c r="GG1681" s="26"/>
      <c r="GH1681" s="26"/>
      <c r="GI1681" s="26"/>
      <c r="GJ1681" s="26"/>
      <c r="GK1681" s="26"/>
      <c r="GL1681" s="26"/>
      <c r="GM1681" s="26"/>
      <c r="GN1681" s="26"/>
      <c r="GO1681" s="26"/>
      <c r="GP1681" s="26"/>
      <c r="GQ1681" s="26"/>
      <c r="GR1681" s="26"/>
      <c r="GS1681" s="26"/>
      <c r="GT1681" s="26"/>
      <c r="GU1681" s="26"/>
      <c r="GV1681" s="26"/>
      <c r="GW1681" s="26"/>
      <c r="GX1681" s="26"/>
      <c r="GY1681" s="26"/>
      <c r="GZ1681" s="26"/>
      <c r="HA1681" s="26"/>
      <c r="HB1681" s="26"/>
      <c r="HC1681" s="26"/>
      <c r="HD1681" s="26"/>
      <c r="HE1681" s="26"/>
      <c r="HF1681" s="26"/>
      <c r="HG1681" s="26"/>
      <c r="HH1681" s="26"/>
      <c r="HI1681" s="26"/>
      <c r="HJ1681" s="26"/>
      <c r="HK1681" s="26"/>
      <c r="HL1681" s="26"/>
      <c r="HM1681" s="26"/>
      <c r="HN1681" s="26"/>
      <c r="HO1681" s="26"/>
      <c r="HP1681" s="26"/>
      <c r="HQ1681" s="26"/>
      <c r="HR1681" s="26"/>
      <c r="HS1681" s="26"/>
      <c r="HT1681" s="26"/>
      <c r="HU1681" s="26"/>
      <c r="HV1681" s="26"/>
      <c r="HW1681" s="26"/>
      <c r="HX1681" s="26"/>
      <c r="HY1681" s="26"/>
      <c r="HZ1681" s="26"/>
      <c r="IA1681" s="26"/>
      <c r="IB1681" s="26"/>
      <c r="IC1681" s="26"/>
      <c r="ID1681" s="26"/>
      <c r="IE1681" s="26"/>
      <c r="IF1681" s="26"/>
      <c r="IG1681" s="26"/>
      <c r="IH1681" s="26"/>
      <c r="II1681" s="26"/>
      <c r="IJ1681" s="26"/>
      <c r="IK1681" s="26"/>
      <c r="IL1681" s="26"/>
      <c r="IM1681" s="26"/>
      <c r="IN1681" s="26"/>
      <c r="IO1681" s="26"/>
      <c r="IP1681" s="26"/>
      <c r="IQ1681" s="26"/>
    </row>
    <row r="1683" spans="1:251" ht="19.2">
      <c r="A1683" s="25" t="s">
        <v>87</v>
      </c>
      <c r="AW1683" s="27"/>
      <c r="AX1683" s="28"/>
      <c r="AY1683" s="27"/>
    </row>
    <row r="1685" spans="1:251" ht="18">
      <c r="B1685" s="102" t="s">
        <v>0</v>
      </c>
      <c r="C1685" s="103"/>
      <c r="D1685" s="103"/>
      <c r="E1685" s="103"/>
      <c r="F1685" s="103"/>
      <c r="G1685" s="103"/>
      <c r="H1685" s="103"/>
      <c r="I1685" s="103"/>
      <c r="J1685" s="103"/>
      <c r="K1685" s="103"/>
      <c r="L1685" s="103"/>
      <c r="M1685" s="103"/>
      <c r="N1685" s="103"/>
      <c r="O1685" s="103"/>
      <c r="P1685" s="103"/>
      <c r="Q1685" s="103"/>
      <c r="R1685" s="103"/>
      <c r="S1685" s="103"/>
      <c r="T1685" s="103"/>
      <c r="U1685" s="103"/>
      <c r="V1685" s="103"/>
      <c r="W1685" s="103"/>
      <c r="X1685" s="103"/>
      <c r="Y1685" s="103"/>
      <c r="Z1685" s="103"/>
      <c r="AA1685" s="103"/>
      <c r="AB1685" s="103"/>
      <c r="AC1685" s="103"/>
      <c r="AD1685" s="103"/>
      <c r="AE1685" s="103"/>
      <c r="AF1685" s="103"/>
      <c r="AG1685" s="103"/>
      <c r="AH1685" s="103"/>
      <c r="AI1685" s="103"/>
      <c r="AJ1685" s="103"/>
      <c r="AK1685" s="103"/>
      <c r="AL1685" s="103"/>
      <c r="AM1685" s="103"/>
      <c r="AN1685" s="103"/>
      <c r="AO1685" s="103"/>
      <c r="AP1685" s="103"/>
      <c r="AQ1685" s="103"/>
      <c r="AR1685" s="103"/>
      <c r="AS1685" s="103"/>
      <c r="AT1685" s="103"/>
      <c r="AU1685" s="103"/>
      <c r="AV1685" s="103"/>
      <c r="AW1685" s="103"/>
      <c r="AX1685" s="103"/>
    </row>
    <row r="1686" spans="1:251">
      <c r="Z1686" s="29"/>
      <c r="AD1686" s="29"/>
      <c r="AE1686" s="29"/>
      <c r="AF1686" s="29"/>
      <c r="AG1686" s="29"/>
      <c r="AH1686" s="29"/>
      <c r="AI1686" s="29"/>
      <c r="AO1686" s="29"/>
    </row>
    <row r="1687" spans="1:251" ht="13.8" thickBot="1">
      <c r="Z1687" s="29"/>
      <c r="AD1687" s="29"/>
      <c r="AE1687" s="29"/>
      <c r="AF1687" s="29"/>
      <c r="AG1687" s="29"/>
      <c r="AH1687" s="29"/>
      <c r="AI1687" s="29"/>
      <c r="AO1687" s="29"/>
      <c r="DI1687" s="30"/>
    </row>
    <row r="1688" spans="1:251" ht="24.75" customHeight="1" thickBot="1">
      <c r="B1688" s="104" t="s">
        <v>88</v>
      </c>
      <c r="C1688" s="105"/>
      <c r="D1688" s="105"/>
      <c r="E1688" s="105"/>
      <c r="F1688" s="105"/>
      <c r="G1688" s="105"/>
      <c r="H1688" s="106" t="s">
        <v>341</v>
      </c>
      <c r="I1688" s="107"/>
      <c r="J1688" s="107"/>
      <c r="K1688" s="107"/>
      <c r="L1688" s="107"/>
      <c r="M1688" s="107"/>
      <c r="N1688" s="107"/>
      <c r="O1688" s="107"/>
      <c r="P1688" s="107"/>
      <c r="Q1688" s="107"/>
      <c r="R1688" s="107"/>
      <c r="S1688" s="107"/>
      <c r="T1688" s="107"/>
      <c r="U1688" s="107"/>
      <c r="V1688" s="107"/>
      <c r="W1688" s="107"/>
      <c r="X1688" s="107"/>
      <c r="Y1688" s="107"/>
      <c r="Z1688" s="107"/>
      <c r="AA1688" s="107"/>
      <c r="AB1688" s="107"/>
      <c r="AC1688" s="107"/>
      <c r="AD1688" s="107"/>
      <c r="AE1688" s="107"/>
      <c r="AF1688" s="107"/>
      <c r="AG1688" s="107"/>
      <c r="AH1688" s="107"/>
      <c r="AI1688" s="107"/>
      <c r="AJ1688" s="107"/>
      <c r="AK1688" s="107"/>
      <c r="AL1688" s="107"/>
      <c r="AM1688" s="107"/>
      <c r="AN1688" s="107"/>
      <c r="AO1688" s="107"/>
      <c r="AP1688" s="107"/>
      <c r="AQ1688" s="107"/>
      <c r="AR1688" s="107"/>
      <c r="AS1688" s="107"/>
      <c r="AT1688" s="107"/>
      <c r="AU1688" s="107"/>
      <c r="AV1688" s="107"/>
      <c r="AW1688" s="107"/>
      <c r="AX1688" s="108"/>
      <c r="DI1688" s="30"/>
    </row>
    <row r="1689" spans="1:251" ht="14.4">
      <c r="B1689" s="31"/>
      <c r="C1689" s="31"/>
      <c r="D1689" s="31"/>
      <c r="E1689" s="31"/>
      <c r="F1689" s="31"/>
      <c r="G1689" s="31"/>
      <c r="H1689" s="32"/>
      <c r="I1689" s="32"/>
      <c r="J1689" s="32"/>
      <c r="K1689" s="32"/>
      <c r="L1689" s="33"/>
      <c r="M1689" s="33"/>
      <c r="N1689" s="33"/>
      <c r="O1689" s="33"/>
      <c r="P1689" s="32"/>
      <c r="Q1689" s="32"/>
      <c r="R1689" s="32"/>
      <c r="S1689" s="32"/>
      <c r="T1689" s="32"/>
      <c r="U1689" s="32"/>
      <c r="V1689" s="34"/>
      <c r="W1689" s="34"/>
      <c r="X1689" s="34"/>
      <c r="Y1689" s="34"/>
      <c r="Z1689" s="34"/>
      <c r="AA1689" s="34"/>
      <c r="AB1689" s="34"/>
      <c r="AC1689" s="34"/>
      <c r="AD1689" s="34"/>
      <c r="AE1689" s="34"/>
      <c r="AF1689" s="34"/>
      <c r="AG1689" s="34"/>
      <c r="AH1689" s="34"/>
      <c r="AI1689" s="34"/>
      <c r="AJ1689" s="34"/>
      <c r="AK1689" s="34"/>
      <c r="AL1689" s="34"/>
      <c r="AM1689" s="34"/>
      <c r="AN1689" s="34"/>
      <c r="AO1689" s="34"/>
      <c r="AP1689" s="34"/>
      <c r="AQ1689" s="34"/>
      <c r="AR1689" s="34"/>
      <c r="AS1689" s="34"/>
      <c r="AT1689" s="34"/>
      <c r="AU1689" s="34"/>
      <c r="AV1689" s="34"/>
      <c r="AW1689" s="34"/>
      <c r="AX1689" s="34"/>
      <c r="DI1689" s="30"/>
    </row>
    <row r="1690" spans="1:251" ht="15" thickBot="1">
      <c r="A1690" s="35"/>
      <c r="B1690" s="34" t="s">
        <v>90</v>
      </c>
      <c r="C1690" s="32"/>
      <c r="D1690" s="32"/>
      <c r="E1690" s="32"/>
      <c r="F1690" s="32"/>
      <c r="G1690" s="32"/>
      <c r="H1690" s="32"/>
      <c r="I1690" s="32"/>
      <c r="J1690" s="32"/>
      <c r="K1690" s="32"/>
      <c r="L1690" s="33"/>
      <c r="M1690" s="33"/>
      <c r="N1690" s="33"/>
      <c r="O1690" s="33"/>
      <c r="P1690" s="32"/>
      <c r="Q1690" s="32"/>
      <c r="R1690" s="32"/>
      <c r="S1690" s="32"/>
      <c r="T1690" s="32"/>
      <c r="U1690" s="32"/>
      <c r="V1690" s="34"/>
      <c r="W1690" s="34"/>
      <c r="X1690" s="34"/>
      <c r="Y1690" s="34"/>
      <c r="Z1690" s="34"/>
      <c r="AA1690" s="34"/>
      <c r="AB1690" s="34"/>
      <c r="AC1690" s="34"/>
      <c r="AD1690" s="34"/>
      <c r="AE1690" s="34"/>
      <c r="AF1690" s="34"/>
      <c r="AG1690" s="34"/>
      <c r="AH1690" s="34"/>
      <c r="AI1690" s="34"/>
      <c r="AJ1690" s="34"/>
      <c r="AK1690" s="34"/>
      <c r="AL1690" s="34"/>
      <c r="AM1690" s="34"/>
      <c r="AN1690" s="34"/>
      <c r="AO1690" s="34"/>
      <c r="AP1690" s="34"/>
      <c r="AQ1690" s="34"/>
      <c r="AR1690" s="34"/>
      <c r="AS1690" s="34"/>
      <c r="AT1690" s="34"/>
      <c r="AU1690" s="34"/>
      <c r="AV1690" s="34"/>
      <c r="AW1690" s="34"/>
      <c r="AX1690" s="34"/>
      <c r="DI1690" s="30"/>
    </row>
    <row r="1691" spans="1:251" ht="14.4">
      <c r="A1691" s="32"/>
      <c r="B1691" s="36"/>
      <c r="C1691" s="31"/>
      <c r="D1691" s="31"/>
      <c r="E1691" s="31"/>
      <c r="F1691" s="31"/>
      <c r="G1691" s="31"/>
      <c r="H1691" s="31"/>
      <c r="I1691" s="31"/>
      <c r="J1691" s="31"/>
      <c r="K1691" s="31"/>
      <c r="L1691" s="37"/>
      <c r="M1691" s="37"/>
      <c r="N1691" s="37"/>
      <c r="O1691" s="37"/>
      <c r="P1691" s="31"/>
      <c r="Q1691" s="31"/>
      <c r="R1691" s="31"/>
      <c r="S1691" s="31"/>
      <c r="T1691" s="31"/>
      <c r="U1691" s="31"/>
      <c r="V1691" s="38"/>
      <c r="W1691" s="38"/>
      <c r="X1691" s="38"/>
      <c r="Y1691" s="38"/>
      <c r="Z1691" s="38"/>
      <c r="AA1691" s="38"/>
      <c r="AB1691" s="38"/>
      <c r="AC1691" s="38"/>
      <c r="AD1691" s="38"/>
      <c r="AE1691" s="38"/>
      <c r="AF1691" s="38"/>
      <c r="AG1691" s="38"/>
      <c r="AH1691" s="38"/>
      <c r="AI1691" s="38"/>
      <c r="AJ1691" s="38"/>
      <c r="AK1691" s="38"/>
      <c r="AL1691" s="38"/>
      <c r="AM1691" s="38"/>
      <c r="AN1691" s="38"/>
      <c r="AO1691" s="38"/>
      <c r="AP1691" s="38"/>
      <c r="AQ1691" s="38"/>
      <c r="AR1691" s="38"/>
      <c r="AS1691" s="38"/>
      <c r="AT1691" s="38"/>
      <c r="AU1691" s="38"/>
      <c r="AV1691" s="38"/>
      <c r="AW1691" s="38"/>
      <c r="AX1691" s="39"/>
    </row>
    <row r="1692" spans="1:251" ht="12" customHeight="1">
      <c r="A1692" s="32"/>
      <c r="B1692" s="109" t="s">
        <v>342</v>
      </c>
      <c r="C1692" s="110"/>
      <c r="D1692" s="110"/>
      <c r="E1692" s="110"/>
      <c r="F1692" s="110"/>
      <c r="G1692" s="110"/>
      <c r="H1692" s="110"/>
      <c r="I1692" s="110"/>
      <c r="J1692" s="110"/>
      <c r="K1692" s="110"/>
      <c r="L1692" s="110"/>
      <c r="M1692" s="110"/>
      <c r="N1692" s="110"/>
      <c r="O1692" s="110"/>
      <c r="P1692" s="110"/>
      <c r="Q1692" s="110"/>
      <c r="R1692" s="110"/>
      <c r="S1692" s="110"/>
      <c r="T1692" s="110"/>
      <c r="U1692" s="110"/>
      <c r="V1692" s="110"/>
      <c r="W1692" s="110"/>
      <c r="X1692" s="110"/>
      <c r="Y1692" s="110"/>
      <c r="Z1692" s="110"/>
      <c r="AA1692" s="110"/>
      <c r="AB1692" s="110"/>
      <c r="AC1692" s="110"/>
      <c r="AD1692" s="110"/>
      <c r="AE1692" s="110"/>
      <c r="AF1692" s="110"/>
      <c r="AG1692" s="110"/>
      <c r="AH1692" s="110"/>
      <c r="AI1692" s="110"/>
      <c r="AJ1692" s="110"/>
      <c r="AK1692" s="110"/>
      <c r="AL1692" s="110"/>
      <c r="AM1692" s="110"/>
      <c r="AN1692" s="110"/>
      <c r="AO1692" s="110"/>
      <c r="AP1692" s="110"/>
      <c r="AQ1692" s="110"/>
      <c r="AR1692" s="110"/>
      <c r="AS1692" s="110"/>
      <c r="AT1692" s="110"/>
      <c r="AU1692" s="110"/>
      <c r="AV1692" s="110"/>
      <c r="AW1692" s="110"/>
      <c r="AX1692" s="111"/>
    </row>
    <row r="1693" spans="1:251" ht="12" customHeight="1">
      <c r="A1693" s="32"/>
      <c r="B1693" s="109"/>
      <c r="C1693" s="110"/>
      <c r="D1693" s="110"/>
      <c r="E1693" s="110"/>
      <c r="F1693" s="110"/>
      <c r="G1693" s="110"/>
      <c r="H1693" s="110"/>
      <c r="I1693" s="110"/>
      <c r="J1693" s="110"/>
      <c r="K1693" s="110"/>
      <c r="L1693" s="110"/>
      <c r="M1693" s="110"/>
      <c r="N1693" s="110"/>
      <c r="O1693" s="110"/>
      <c r="P1693" s="110"/>
      <c r="Q1693" s="110"/>
      <c r="R1693" s="110"/>
      <c r="S1693" s="110"/>
      <c r="T1693" s="110"/>
      <c r="U1693" s="110"/>
      <c r="V1693" s="110"/>
      <c r="W1693" s="110"/>
      <c r="X1693" s="110"/>
      <c r="Y1693" s="110"/>
      <c r="Z1693" s="110"/>
      <c r="AA1693" s="110"/>
      <c r="AB1693" s="110"/>
      <c r="AC1693" s="110"/>
      <c r="AD1693" s="110"/>
      <c r="AE1693" s="110"/>
      <c r="AF1693" s="110"/>
      <c r="AG1693" s="110"/>
      <c r="AH1693" s="110"/>
      <c r="AI1693" s="110"/>
      <c r="AJ1693" s="110"/>
      <c r="AK1693" s="110"/>
      <c r="AL1693" s="110"/>
      <c r="AM1693" s="110"/>
      <c r="AN1693" s="110"/>
      <c r="AO1693" s="110"/>
      <c r="AP1693" s="110"/>
      <c r="AQ1693" s="110"/>
      <c r="AR1693" s="110"/>
      <c r="AS1693" s="110"/>
      <c r="AT1693" s="110"/>
      <c r="AU1693" s="110"/>
      <c r="AV1693" s="110"/>
      <c r="AW1693" s="110"/>
      <c r="AX1693" s="111"/>
    </row>
    <row r="1694" spans="1:251" ht="12" customHeight="1">
      <c r="A1694" s="32"/>
      <c r="B1694" s="109"/>
      <c r="C1694" s="110"/>
      <c r="D1694" s="110"/>
      <c r="E1694" s="110"/>
      <c r="F1694" s="110"/>
      <c r="G1694" s="110"/>
      <c r="H1694" s="110"/>
      <c r="I1694" s="110"/>
      <c r="J1694" s="110"/>
      <c r="K1694" s="110"/>
      <c r="L1694" s="110"/>
      <c r="M1694" s="110"/>
      <c r="N1694" s="110"/>
      <c r="O1694" s="110"/>
      <c r="P1694" s="110"/>
      <c r="Q1694" s="110"/>
      <c r="R1694" s="110"/>
      <c r="S1694" s="110"/>
      <c r="T1694" s="110"/>
      <c r="U1694" s="110"/>
      <c r="V1694" s="110"/>
      <c r="W1694" s="110"/>
      <c r="X1694" s="110"/>
      <c r="Y1694" s="110"/>
      <c r="Z1694" s="110"/>
      <c r="AA1694" s="110"/>
      <c r="AB1694" s="110"/>
      <c r="AC1694" s="110"/>
      <c r="AD1694" s="110"/>
      <c r="AE1694" s="110"/>
      <c r="AF1694" s="110"/>
      <c r="AG1694" s="110"/>
      <c r="AH1694" s="110"/>
      <c r="AI1694" s="110"/>
      <c r="AJ1694" s="110"/>
      <c r="AK1694" s="110"/>
      <c r="AL1694" s="110"/>
      <c r="AM1694" s="110"/>
      <c r="AN1694" s="110"/>
      <c r="AO1694" s="110"/>
      <c r="AP1694" s="110"/>
      <c r="AQ1694" s="110"/>
      <c r="AR1694" s="110"/>
      <c r="AS1694" s="110"/>
      <c r="AT1694" s="110"/>
      <c r="AU1694" s="110"/>
      <c r="AV1694" s="110"/>
      <c r="AW1694" s="110"/>
      <c r="AX1694" s="111"/>
      <c r="BC1694" s="40"/>
    </row>
    <row r="1695" spans="1:251" ht="12" customHeight="1">
      <c r="A1695" s="32"/>
      <c r="B1695" s="109"/>
      <c r="C1695" s="110"/>
      <c r="D1695" s="110"/>
      <c r="E1695" s="110"/>
      <c r="F1695" s="110"/>
      <c r="G1695" s="110"/>
      <c r="H1695" s="110"/>
      <c r="I1695" s="110"/>
      <c r="J1695" s="110"/>
      <c r="K1695" s="110"/>
      <c r="L1695" s="110"/>
      <c r="M1695" s="110"/>
      <c r="N1695" s="110"/>
      <c r="O1695" s="110"/>
      <c r="P1695" s="110"/>
      <c r="Q1695" s="110"/>
      <c r="R1695" s="110"/>
      <c r="S1695" s="110"/>
      <c r="T1695" s="110"/>
      <c r="U1695" s="110"/>
      <c r="V1695" s="110"/>
      <c r="W1695" s="110"/>
      <c r="X1695" s="110"/>
      <c r="Y1695" s="110"/>
      <c r="Z1695" s="110"/>
      <c r="AA1695" s="110"/>
      <c r="AB1695" s="110"/>
      <c r="AC1695" s="110"/>
      <c r="AD1695" s="110"/>
      <c r="AE1695" s="110"/>
      <c r="AF1695" s="110"/>
      <c r="AG1695" s="110"/>
      <c r="AH1695" s="110"/>
      <c r="AI1695" s="110"/>
      <c r="AJ1695" s="110"/>
      <c r="AK1695" s="110"/>
      <c r="AL1695" s="110"/>
      <c r="AM1695" s="110"/>
      <c r="AN1695" s="110"/>
      <c r="AO1695" s="110"/>
      <c r="AP1695" s="110"/>
      <c r="AQ1695" s="110"/>
      <c r="AR1695" s="110"/>
      <c r="AS1695" s="110"/>
      <c r="AT1695" s="110"/>
      <c r="AU1695" s="110"/>
      <c r="AV1695" s="110"/>
      <c r="AW1695" s="110"/>
      <c r="AX1695" s="111"/>
    </row>
    <row r="1696" spans="1:251" ht="12" customHeight="1">
      <c r="A1696" s="32"/>
      <c r="B1696" s="109"/>
      <c r="C1696" s="110"/>
      <c r="D1696" s="110"/>
      <c r="E1696" s="110"/>
      <c r="F1696" s="110"/>
      <c r="G1696" s="110"/>
      <c r="H1696" s="110"/>
      <c r="I1696" s="110"/>
      <c r="J1696" s="110"/>
      <c r="K1696" s="110"/>
      <c r="L1696" s="110"/>
      <c r="M1696" s="110"/>
      <c r="N1696" s="110"/>
      <c r="O1696" s="110"/>
      <c r="P1696" s="110"/>
      <c r="Q1696" s="110"/>
      <c r="R1696" s="110"/>
      <c r="S1696" s="110"/>
      <c r="T1696" s="110"/>
      <c r="U1696" s="110"/>
      <c r="V1696" s="110"/>
      <c r="W1696" s="110"/>
      <c r="X1696" s="110"/>
      <c r="Y1696" s="110"/>
      <c r="Z1696" s="110"/>
      <c r="AA1696" s="110"/>
      <c r="AB1696" s="110"/>
      <c r="AC1696" s="110"/>
      <c r="AD1696" s="110"/>
      <c r="AE1696" s="110"/>
      <c r="AF1696" s="110"/>
      <c r="AG1696" s="110"/>
      <c r="AH1696" s="110"/>
      <c r="AI1696" s="110"/>
      <c r="AJ1696" s="110"/>
      <c r="AK1696" s="110"/>
      <c r="AL1696" s="110"/>
      <c r="AM1696" s="110"/>
      <c r="AN1696" s="110"/>
      <c r="AO1696" s="110"/>
      <c r="AP1696" s="110"/>
      <c r="AQ1696" s="110"/>
      <c r="AR1696" s="110"/>
      <c r="AS1696" s="110"/>
      <c r="AT1696" s="110"/>
      <c r="AU1696" s="110"/>
      <c r="AV1696" s="110"/>
      <c r="AW1696" s="110"/>
      <c r="AX1696" s="111"/>
    </row>
    <row r="1697" spans="1:113" ht="12" customHeight="1">
      <c r="A1697" s="32"/>
      <c r="B1697" s="109"/>
      <c r="C1697" s="110"/>
      <c r="D1697" s="110"/>
      <c r="E1697" s="110"/>
      <c r="F1697" s="110"/>
      <c r="G1697" s="110"/>
      <c r="H1697" s="110"/>
      <c r="I1697" s="110"/>
      <c r="J1697" s="110"/>
      <c r="K1697" s="110"/>
      <c r="L1697" s="110"/>
      <c r="M1697" s="110"/>
      <c r="N1697" s="110"/>
      <c r="O1697" s="110"/>
      <c r="P1697" s="110"/>
      <c r="Q1697" s="110"/>
      <c r="R1697" s="110"/>
      <c r="S1697" s="110"/>
      <c r="T1697" s="110"/>
      <c r="U1697" s="110"/>
      <c r="V1697" s="110"/>
      <c r="W1697" s="110"/>
      <c r="X1697" s="110"/>
      <c r="Y1697" s="110"/>
      <c r="Z1697" s="110"/>
      <c r="AA1697" s="110"/>
      <c r="AB1697" s="110"/>
      <c r="AC1697" s="110"/>
      <c r="AD1697" s="110"/>
      <c r="AE1697" s="110"/>
      <c r="AF1697" s="110"/>
      <c r="AG1697" s="110"/>
      <c r="AH1697" s="110"/>
      <c r="AI1697" s="110"/>
      <c r="AJ1697" s="110"/>
      <c r="AK1697" s="110"/>
      <c r="AL1697" s="110"/>
      <c r="AM1697" s="110"/>
      <c r="AN1697" s="110"/>
      <c r="AO1697" s="110"/>
      <c r="AP1697" s="110"/>
      <c r="AQ1697" s="110"/>
      <c r="AR1697" s="110"/>
      <c r="AS1697" s="110"/>
      <c r="AT1697" s="110"/>
      <c r="AU1697" s="110"/>
      <c r="AV1697" s="110"/>
      <c r="AW1697" s="110"/>
      <c r="AX1697" s="111"/>
    </row>
    <row r="1698" spans="1:113" ht="15" thickBot="1">
      <c r="A1698" s="41"/>
      <c r="B1698" s="42"/>
      <c r="C1698" s="43"/>
      <c r="D1698" s="43"/>
      <c r="E1698" s="43"/>
      <c r="F1698" s="43"/>
      <c r="G1698" s="43"/>
      <c r="H1698" s="43"/>
      <c r="I1698" s="43"/>
      <c r="J1698" s="43"/>
      <c r="K1698" s="43"/>
      <c r="L1698" s="43"/>
      <c r="M1698" s="43"/>
      <c r="N1698" s="43"/>
      <c r="O1698" s="43"/>
      <c r="P1698" s="43"/>
      <c r="Q1698" s="43"/>
      <c r="R1698" s="43"/>
      <c r="S1698" s="43"/>
      <c r="T1698" s="43"/>
      <c r="U1698" s="43"/>
      <c r="V1698" s="43"/>
      <c r="W1698" s="43"/>
      <c r="X1698" s="43"/>
      <c r="Y1698" s="43"/>
      <c r="Z1698" s="43"/>
      <c r="AA1698" s="43"/>
      <c r="AB1698" s="43"/>
      <c r="AC1698" s="43"/>
      <c r="AD1698" s="43"/>
      <c r="AE1698" s="43"/>
      <c r="AF1698" s="43"/>
      <c r="AG1698" s="43"/>
      <c r="AH1698" s="43"/>
      <c r="AI1698" s="43"/>
      <c r="AJ1698" s="43"/>
      <c r="AK1698" s="43"/>
      <c r="AL1698" s="43"/>
      <c r="AM1698" s="43"/>
      <c r="AN1698" s="43"/>
      <c r="AO1698" s="43"/>
      <c r="AP1698" s="43"/>
      <c r="AQ1698" s="43"/>
      <c r="AR1698" s="43"/>
      <c r="AS1698" s="43"/>
      <c r="AT1698" s="43"/>
      <c r="AU1698" s="43"/>
      <c r="AV1698" s="43"/>
      <c r="AW1698" s="43"/>
      <c r="AX1698" s="44"/>
    </row>
    <row r="1699" spans="1:113">
      <c r="B1699" s="45"/>
    </row>
    <row r="1700" spans="1:113" ht="15" thickBot="1">
      <c r="A1700" s="35"/>
      <c r="B1700" s="34" t="s">
        <v>92</v>
      </c>
      <c r="C1700" s="32"/>
      <c r="D1700" s="32"/>
      <c r="E1700" s="32"/>
      <c r="F1700" s="32"/>
      <c r="G1700" s="32"/>
      <c r="H1700" s="32"/>
      <c r="I1700" s="32"/>
      <c r="J1700" s="32"/>
      <c r="K1700" s="32"/>
      <c r="L1700" s="33"/>
      <c r="M1700" s="33"/>
      <c r="N1700" s="33"/>
      <c r="O1700" s="33"/>
      <c r="P1700" s="32"/>
      <c r="Q1700" s="32"/>
      <c r="R1700" s="32"/>
      <c r="S1700" s="32"/>
      <c r="T1700" s="32"/>
      <c r="U1700" s="32"/>
      <c r="V1700" s="34"/>
      <c r="W1700" s="34"/>
      <c r="X1700" s="34"/>
      <c r="Y1700" s="34"/>
      <c r="Z1700" s="34"/>
      <c r="AA1700" s="34"/>
      <c r="AB1700" s="34"/>
      <c r="AC1700" s="34"/>
      <c r="AD1700" s="34"/>
      <c r="AE1700" s="34"/>
      <c r="AF1700" s="34"/>
      <c r="AG1700" s="34"/>
      <c r="AH1700" s="34"/>
      <c r="AI1700" s="34"/>
      <c r="AJ1700" s="34"/>
      <c r="AK1700" s="34"/>
      <c r="AL1700" s="34"/>
      <c r="AM1700" s="34"/>
      <c r="AN1700" s="34"/>
      <c r="AO1700" s="34"/>
      <c r="AP1700" s="34"/>
      <c r="AQ1700" s="34"/>
      <c r="AR1700" s="34"/>
      <c r="AS1700" s="34"/>
      <c r="AT1700" s="34"/>
      <c r="AU1700" s="34"/>
      <c r="AV1700" s="34"/>
      <c r="AW1700" s="34"/>
      <c r="AX1700" s="34"/>
      <c r="DI1700" s="30"/>
    </row>
    <row r="1701" spans="1:113" ht="14.4">
      <c r="A1701" s="32"/>
      <c r="B1701" s="36"/>
      <c r="C1701" s="31"/>
      <c r="D1701" s="31"/>
      <c r="E1701" s="31"/>
      <c r="F1701" s="31"/>
      <c r="G1701" s="31"/>
      <c r="H1701" s="31"/>
      <c r="I1701" s="31"/>
      <c r="J1701" s="31"/>
      <c r="K1701" s="31"/>
      <c r="L1701" s="37"/>
      <c r="M1701" s="37"/>
      <c r="N1701" s="37"/>
      <c r="O1701" s="37"/>
      <c r="P1701" s="31"/>
      <c r="Q1701" s="31"/>
      <c r="R1701" s="31"/>
      <c r="S1701" s="31"/>
      <c r="T1701" s="31"/>
      <c r="U1701" s="31"/>
      <c r="V1701" s="38"/>
      <c r="W1701" s="38"/>
      <c r="X1701" s="38"/>
      <c r="Y1701" s="38"/>
      <c r="Z1701" s="38"/>
      <c r="AA1701" s="38"/>
      <c r="AB1701" s="38"/>
      <c r="AC1701" s="38"/>
      <c r="AD1701" s="38"/>
      <c r="AE1701" s="38"/>
      <c r="AF1701" s="38"/>
      <c r="AG1701" s="38"/>
      <c r="AH1701" s="38"/>
      <c r="AI1701" s="38"/>
      <c r="AJ1701" s="38"/>
      <c r="AK1701" s="38"/>
      <c r="AL1701" s="38"/>
      <c r="AM1701" s="38"/>
      <c r="AN1701" s="38"/>
      <c r="AO1701" s="38"/>
      <c r="AP1701" s="38"/>
      <c r="AQ1701" s="38"/>
      <c r="AR1701" s="38"/>
      <c r="AS1701" s="38"/>
      <c r="AT1701" s="38"/>
      <c r="AU1701" s="38"/>
      <c r="AV1701" s="38"/>
      <c r="AW1701" s="38"/>
      <c r="AX1701" s="39"/>
    </row>
    <row r="1702" spans="1:113" ht="12" customHeight="1">
      <c r="A1702" s="32"/>
      <c r="B1702" s="109" t="s">
        <v>343</v>
      </c>
      <c r="C1702" s="110"/>
      <c r="D1702" s="110"/>
      <c r="E1702" s="110"/>
      <c r="F1702" s="110"/>
      <c r="G1702" s="110"/>
      <c r="H1702" s="110"/>
      <c r="I1702" s="110"/>
      <c r="J1702" s="110"/>
      <c r="K1702" s="110"/>
      <c r="L1702" s="110"/>
      <c r="M1702" s="110"/>
      <c r="N1702" s="110"/>
      <c r="O1702" s="110"/>
      <c r="P1702" s="110"/>
      <c r="Q1702" s="110"/>
      <c r="R1702" s="110"/>
      <c r="S1702" s="110"/>
      <c r="T1702" s="110"/>
      <c r="U1702" s="110"/>
      <c r="V1702" s="110"/>
      <c r="W1702" s="110"/>
      <c r="X1702" s="110"/>
      <c r="Y1702" s="110"/>
      <c r="Z1702" s="110"/>
      <c r="AA1702" s="110"/>
      <c r="AB1702" s="110"/>
      <c r="AC1702" s="110"/>
      <c r="AD1702" s="110"/>
      <c r="AE1702" s="110"/>
      <c r="AF1702" s="110"/>
      <c r="AG1702" s="110"/>
      <c r="AH1702" s="110"/>
      <c r="AI1702" s="110"/>
      <c r="AJ1702" s="110"/>
      <c r="AK1702" s="110"/>
      <c r="AL1702" s="110"/>
      <c r="AM1702" s="110"/>
      <c r="AN1702" s="110"/>
      <c r="AO1702" s="110"/>
      <c r="AP1702" s="110"/>
      <c r="AQ1702" s="110"/>
      <c r="AR1702" s="110"/>
      <c r="AS1702" s="110"/>
      <c r="AT1702" s="110"/>
      <c r="AU1702" s="110"/>
      <c r="AV1702" s="110"/>
      <c r="AW1702" s="110"/>
      <c r="AX1702" s="111"/>
    </row>
    <row r="1703" spans="1:113" ht="12" customHeight="1">
      <c r="A1703" s="32"/>
      <c r="B1703" s="109"/>
      <c r="C1703" s="110"/>
      <c r="D1703" s="110"/>
      <c r="E1703" s="110"/>
      <c r="F1703" s="110"/>
      <c r="G1703" s="110"/>
      <c r="H1703" s="110"/>
      <c r="I1703" s="110"/>
      <c r="J1703" s="110"/>
      <c r="K1703" s="110"/>
      <c r="L1703" s="110"/>
      <c r="M1703" s="110"/>
      <c r="N1703" s="110"/>
      <c r="O1703" s="110"/>
      <c r="P1703" s="110"/>
      <c r="Q1703" s="110"/>
      <c r="R1703" s="110"/>
      <c r="S1703" s="110"/>
      <c r="T1703" s="110"/>
      <c r="U1703" s="110"/>
      <c r="V1703" s="110"/>
      <c r="W1703" s="110"/>
      <c r="X1703" s="110"/>
      <c r="Y1703" s="110"/>
      <c r="Z1703" s="110"/>
      <c r="AA1703" s="110"/>
      <c r="AB1703" s="110"/>
      <c r="AC1703" s="110"/>
      <c r="AD1703" s="110"/>
      <c r="AE1703" s="110"/>
      <c r="AF1703" s="110"/>
      <c r="AG1703" s="110"/>
      <c r="AH1703" s="110"/>
      <c r="AI1703" s="110"/>
      <c r="AJ1703" s="110"/>
      <c r="AK1703" s="110"/>
      <c r="AL1703" s="110"/>
      <c r="AM1703" s="110"/>
      <c r="AN1703" s="110"/>
      <c r="AO1703" s="110"/>
      <c r="AP1703" s="110"/>
      <c r="AQ1703" s="110"/>
      <c r="AR1703" s="110"/>
      <c r="AS1703" s="110"/>
      <c r="AT1703" s="110"/>
      <c r="AU1703" s="110"/>
      <c r="AV1703" s="110"/>
      <c r="AW1703" s="110"/>
      <c r="AX1703" s="111"/>
    </row>
    <row r="1704" spans="1:113" ht="12" customHeight="1">
      <c r="A1704" s="32"/>
      <c r="B1704" s="109"/>
      <c r="C1704" s="110"/>
      <c r="D1704" s="110"/>
      <c r="E1704" s="110"/>
      <c r="F1704" s="110"/>
      <c r="G1704" s="110"/>
      <c r="H1704" s="110"/>
      <c r="I1704" s="110"/>
      <c r="J1704" s="110"/>
      <c r="K1704" s="110"/>
      <c r="L1704" s="110"/>
      <c r="M1704" s="110"/>
      <c r="N1704" s="110"/>
      <c r="O1704" s="110"/>
      <c r="P1704" s="110"/>
      <c r="Q1704" s="110"/>
      <c r="R1704" s="110"/>
      <c r="S1704" s="110"/>
      <c r="T1704" s="110"/>
      <c r="U1704" s="110"/>
      <c r="V1704" s="110"/>
      <c r="W1704" s="110"/>
      <c r="X1704" s="110"/>
      <c r="Y1704" s="110"/>
      <c r="Z1704" s="110"/>
      <c r="AA1704" s="110"/>
      <c r="AB1704" s="110"/>
      <c r="AC1704" s="110"/>
      <c r="AD1704" s="110"/>
      <c r="AE1704" s="110"/>
      <c r="AF1704" s="110"/>
      <c r="AG1704" s="110"/>
      <c r="AH1704" s="110"/>
      <c r="AI1704" s="110"/>
      <c r="AJ1704" s="110"/>
      <c r="AK1704" s="110"/>
      <c r="AL1704" s="110"/>
      <c r="AM1704" s="110"/>
      <c r="AN1704" s="110"/>
      <c r="AO1704" s="110"/>
      <c r="AP1704" s="110"/>
      <c r="AQ1704" s="110"/>
      <c r="AR1704" s="110"/>
      <c r="AS1704" s="110"/>
      <c r="AT1704" s="110"/>
      <c r="AU1704" s="110"/>
      <c r="AV1704" s="110"/>
      <c r="AW1704" s="110"/>
      <c r="AX1704" s="111"/>
    </row>
    <row r="1705" spans="1:113" ht="12" customHeight="1">
      <c r="A1705" s="32"/>
      <c r="B1705" s="109"/>
      <c r="C1705" s="110"/>
      <c r="D1705" s="110"/>
      <c r="E1705" s="110"/>
      <c r="F1705" s="110"/>
      <c r="G1705" s="110"/>
      <c r="H1705" s="110"/>
      <c r="I1705" s="110"/>
      <c r="J1705" s="110"/>
      <c r="K1705" s="110"/>
      <c r="L1705" s="110"/>
      <c r="M1705" s="110"/>
      <c r="N1705" s="110"/>
      <c r="O1705" s="110"/>
      <c r="P1705" s="110"/>
      <c r="Q1705" s="110"/>
      <c r="R1705" s="110"/>
      <c r="S1705" s="110"/>
      <c r="T1705" s="110"/>
      <c r="U1705" s="110"/>
      <c r="V1705" s="110"/>
      <c r="W1705" s="110"/>
      <c r="X1705" s="110"/>
      <c r="Y1705" s="110"/>
      <c r="Z1705" s="110"/>
      <c r="AA1705" s="110"/>
      <c r="AB1705" s="110"/>
      <c r="AC1705" s="110"/>
      <c r="AD1705" s="110"/>
      <c r="AE1705" s="110"/>
      <c r="AF1705" s="110"/>
      <c r="AG1705" s="110"/>
      <c r="AH1705" s="110"/>
      <c r="AI1705" s="110"/>
      <c r="AJ1705" s="110"/>
      <c r="AK1705" s="110"/>
      <c r="AL1705" s="110"/>
      <c r="AM1705" s="110"/>
      <c r="AN1705" s="110"/>
      <c r="AO1705" s="110"/>
      <c r="AP1705" s="110"/>
      <c r="AQ1705" s="110"/>
      <c r="AR1705" s="110"/>
      <c r="AS1705" s="110"/>
      <c r="AT1705" s="110"/>
      <c r="AU1705" s="110"/>
      <c r="AV1705" s="110"/>
      <c r="AW1705" s="110"/>
      <c r="AX1705" s="111"/>
      <c r="BC1705" s="40"/>
    </row>
    <row r="1706" spans="1:113" ht="12" customHeight="1">
      <c r="A1706" s="32"/>
      <c r="B1706" s="109"/>
      <c r="C1706" s="110"/>
      <c r="D1706" s="110"/>
      <c r="E1706" s="110"/>
      <c r="F1706" s="110"/>
      <c r="G1706" s="110"/>
      <c r="H1706" s="110"/>
      <c r="I1706" s="110"/>
      <c r="J1706" s="110"/>
      <c r="K1706" s="110"/>
      <c r="L1706" s="110"/>
      <c r="M1706" s="110"/>
      <c r="N1706" s="110"/>
      <c r="O1706" s="110"/>
      <c r="P1706" s="110"/>
      <c r="Q1706" s="110"/>
      <c r="R1706" s="110"/>
      <c r="S1706" s="110"/>
      <c r="T1706" s="110"/>
      <c r="U1706" s="110"/>
      <c r="V1706" s="110"/>
      <c r="W1706" s="110"/>
      <c r="X1706" s="110"/>
      <c r="Y1706" s="110"/>
      <c r="Z1706" s="110"/>
      <c r="AA1706" s="110"/>
      <c r="AB1706" s="110"/>
      <c r="AC1706" s="110"/>
      <c r="AD1706" s="110"/>
      <c r="AE1706" s="110"/>
      <c r="AF1706" s="110"/>
      <c r="AG1706" s="110"/>
      <c r="AH1706" s="110"/>
      <c r="AI1706" s="110"/>
      <c r="AJ1706" s="110"/>
      <c r="AK1706" s="110"/>
      <c r="AL1706" s="110"/>
      <c r="AM1706" s="110"/>
      <c r="AN1706" s="110"/>
      <c r="AO1706" s="110"/>
      <c r="AP1706" s="110"/>
      <c r="AQ1706" s="110"/>
      <c r="AR1706" s="110"/>
      <c r="AS1706" s="110"/>
      <c r="AT1706" s="110"/>
      <c r="AU1706" s="110"/>
      <c r="AV1706" s="110"/>
      <c r="AW1706" s="110"/>
      <c r="AX1706" s="111"/>
    </row>
    <row r="1707" spans="1:113" ht="12" customHeight="1">
      <c r="A1707" s="32"/>
      <c r="B1707" s="109"/>
      <c r="C1707" s="110"/>
      <c r="D1707" s="110"/>
      <c r="E1707" s="110"/>
      <c r="F1707" s="110"/>
      <c r="G1707" s="110"/>
      <c r="H1707" s="110"/>
      <c r="I1707" s="110"/>
      <c r="J1707" s="110"/>
      <c r="K1707" s="110"/>
      <c r="L1707" s="110"/>
      <c r="M1707" s="110"/>
      <c r="N1707" s="110"/>
      <c r="O1707" s="110"/>
      <c r="P1707" s="110"/>
      <c r="Q1707" s="110"/>
      <c r="R1707" s="110"/>
      <c r="S1707" s="110"/>
      <c r="T1707" s="110"/>
      <c r="U1707" s="110"/>
      <c r="V1707" s="110"/>
      <c r="W1707" s="110"/>
      <c r="X1707" s="110"/>
      <c r="Y1707" s="110"/>
      <c r="Z1707" s="110"/>
      <c r="AA1707" s="110"/>
      <c r="AB1707" s="110"/>
      <c r="AC1707" s="110"/>
      <c r="AD1707" s="110"/>
      <c r="AE1707" s="110"/>
      <c r="AF1707" s="110"/>
      <c r="AG1707" s="110"/>
      <c r="AH1707" s="110"/>
      <c r="AI1707" s="110"/>
      <c r="AJ1707" s="110"/>
      <c r="AK1707" s="110"/>
      <c r="AL1707" s="110"/>
      <c r="AM1707" s="110"/>
      <c r="AN1707" s="110"/>
      <c r="AO1707" s="110"/>
      <c r="AP1707" s="110"/>
      <c r="AQ1707" s="110"/>
      <c r="AR1707" s="110"/>
      <c r="AS1707" s="110"/>
      <c r="AT1707" s="110"/>
      <c r="AU1707" s="110"/>
      <c r="AV1707" s="110"/>
      <c r="AW1707" s="110"/>
      <c r="AX1707" s="111"/>
    </row>
    <row r="1708" spans="1:113" ht="12" customHeight="1">
      <c r="A1708" s="32"/>
      <c r="B1708" s="109"/>
      <c r="C1708" s="110"/>
      <c r="D1708" s="110"/>
      <c r="E1708" s="110"/>
      <c r="F1708" s="110"/>
      <c r="G1708" s="110"/>
      <c r="H1708" s="110"/>
      <c r="I1708" s="110"/>
      <c r="J1708" s="110"/>
      <c r="K1708" s="110"/>
      <c r="L1708" s="110"/>
      <c r="M1708" s="110"/>
      <c r="N1708" s="110"/>
      <c r="O1708" s="110"/>
      <c r="P1708" s="110"/>
      <c r="Q1708" s="110"/>
      <c r="R1708" s="110"/>
      <c r="S1708" s="110"/>
      <c r="T1708" s="110"/>
      <c r="U1708" s="110"/>
      <c r="V1708" s="110"/>
      <c r="W1708" s="110"/>
      <c r="X1708" s="110"/>
      <c r="Y1708" s="110"/>
      <c r="Z1708" s="110"/>
      <c r="AA1708" s="110"/>
      <c r="AB1708" s="110"/>
      <c r="AC1708" s="110"/>
      <c r="AD1708" s="110"/>
      <c r="AE1708" s="110"/>
      <c r="AF1708" s="110"/>
      <c r="AG1708" s="110"/>
      <c r="AH1708" s="110"/>
      <c r="AI1708" s="110"/>
      <c r="AJ1708" s="110"/>
      <c r="AK1708" s="110"/>
      <c r="AL1708" s="110"/>
      <c r="AM1708" s="110"/>
      <c r="AN1708" s="110"/>
      <c r="AO1708" s="110"/>
      <c r="AP1708" s="110"/>
      <c r="AQ1708" s="110"/>
      <c r="AR1708" s="110"/>
      <c r="AS1708" s="110"/>
      <c r="AT1708" s="110"/>
      <c r="AU1708" s="110"/>
      <c r="AV1708" s="110"/>
      <c r="AW1708" s="110"/>
      <c r="AX1708" s="111"/>
    </row>
    <row r="1709" spans="1:113" ht="15" thickBot="1">
      <c r="A1709" s="41"/>
      <c r="B1709" s="42"/>
      <c r="C1709" s="43"/>
      <c r="D1709" s="43"/>
      <c r="E1709" s="43"/>
      <c r="F1709" s="43"/>
      <c r="G1709" s="43"/>
      <c r="H1709" s="43"/>
      <c r="I1709" s="43"/>
      <c r="J1709" s="43"/>
      <c r="K1709" s="43"/>
      <c r="L1709" s="43"/>
      <c r="M1709" s="43"/>
      <c r="N1709" s="43"/>
      <c r="O1709" s="43"/>
      <c r="P1709" s="43"/>
      <c r="Q1709" s="43"/>
      <c r="R1709" s="43"/>
      <c r="S1709" s="43"/>
      <c r="T1709" s="43"/>
      <c r="U1709" s="43"/>
      <c r="V1709" s="43"/>
      <c r="W1709" s="43"/>
      <c r="X1709" s="43"/>
      <c r="Y1709" s="43"/>
      <c r="Z1709" s="43"/>
      <c r="AA1709" s="43"/>
      <c r="AB1709" s="43"/>
      <c r="AC1709" s="43"/>
      <c r="AD1709" s="43"/>
      <c r="AE1709" s="43"/>
      <c r="AF1709" s="43"/>
      <c r="AG1709" s="43"/>
      <c r="AH1709" s="43"/>
      <c r="AI1709" s="43"/>
      <c r="AJ1709" s="43"/>
      <c r="AK1709" s="43"/>
      <c r="AL1709" s="43"/>
      <c r="AM1709" s="43"/>
      <c r="AN1709" s="43"/>
      <c r="AO1709" s="43"/>
      <c r="AP1709" s="43"/>
      <c r="AQ1709" s="43"/>
      <c r="AR1709" s="43"/>
      <c r="AS1709" s="43"/>
      <c r="AT1709" s="43"/>
      <c r="AU1709" s="43"/>
      <c r="AV1709" s="43"/>
      <c r="AW1709" s="43"/>
      <c r="AX1709" s="44"/>
    </row>
    <row r="1710" spans="1:113">
      <c r="B1710" s="45"/>
    </row>
    <row r="1711" spans="1:113" ht="14.4">
      <c r="B1711" s="34" t="s">
        <v>94</v>
      </c>
      <c r="C1711" s="32"/>
      <c r="D1711" s="32"/>
      <c r="E1711" s="32"/>
      <c r="F1711" s="32"/>
      <c r="G1711" s="32"/>
      <c r="H1711" s="32"/>
      <c r="I1711" s="32"/>
      <c r="J1711" s="32"/>
      <c r="K1711" s="32"/>
      <c r="L1711" s="33"/>
      <c r="M1711" s="33"/>
      <c r="N1711" s="33"/>
      <c r="O1711" s="33"/>
      <c r="P1711" s="32"/>
      <c r="Q1711" s="32"/>
      <c r="R1711" s="32"/>
      <c r="S1711" s="32"/>
      <c r="T1711" s="32"/>
      <c r="U1711" s="32"/>
      <c r="V1711" s="34"/>
      <c r="W1711" s="34"/>
      <c r="X1711" s="34"/>
      <c r="Y1711" s="34"/>
      <c r="Z1711" s="34"/>
      <c r="AA1711" s="34"/>
      <c r="AB1711" s="34"/>
      <c r="AC1711" s="34"/>
      <c r="AD1711" s="34"/>
      <c r="AE1711" s="34"/>
      <c r="AF1711" s="34"/>
      <c r="AG1711" s="34"/>
      <c r="AH1711" s="34"/>
      <c r="AI1711" s="34"/>
      <c r="AJ1711" s="34"/>
      <c r="AK1711" s="34"/>
      <c r="AL1711" s="34"/>
      <c r="AM1711" s="34"/>
      <c r="AN1711" s="34"/>
      <c r="AO1711" s="34"/>
      <c r="AP1711" s="34"/>
      <c r="AQ1711" s="34"/>
      <c r="AR1711" s="34"/>
      <c r="AS1711" s="34"/>
      <c r="AT1711" s="34"/>
      <c r="AU1711" s="34"/>
      <c r="AV1711" s="34"/>
      <c r="AW1711" s="34"/>
      <c r="AX1711" s="34"/>
    </row>
    <row r="1712" spans="1:113" ht="15" thickBot="1">
      <c r="B1712" s="32"/>
      <c r="C1712" s="32"/>
      <c r="D1712" s="32"/>
      <c r="E1712" s="32"/>
      <c r="F1712" s="32"/>
      <c r="G1712" s="32"/>
      <c r="H1712" s="32"/>
      <c r="I1712" s="32"/>
      <c r="J1712" s="32"/>
      <c r="K1712" s="32"/>
      <c r="L1712" s="33"/>
      <c r="M1712" s="33"/>
      <c r="N1712" s="33"/>
      <c r="O1712" s="33"/>
      <c r="P1712" s="32"/>
      <c r="Q1712" s="32"/>
      <c r="R1712" s="32"/>
      <c r="S1712" s="32"/>
      <c r="T1712" s="32"/>
      <c r="U1712" s="32"/>
      <c r="V1712" s="34"/>
      <c r="W1712" s="34"/>
      <c r="X1712" s="34"/>
      <c r="Y1712" s="34"/>
      <c r="Z1712" s="34"/>
      <c r="AA1712" s="34"/>
      <c r="AB1712" s="34"/>
      <c r="AC1712" s="34"/>
      <c r="AD1712" s="34"/>
      <c r="AE1712" s="34"/>
      <c r="AF1712" s="34"/>
      <c r="AG1712" s="34"/>
      <c r="AH1712" s="34"/>
      <c r="AI1712" s="34"/>
      <c r="AJ1712" s="34"/>
      <c r="AK1712" s="34"/>
      <c r="AL1712" s="34"/>
      <c r="AM1712" s="34"/>
      <c r="AN1712" s="34"/>
      <c r="AO1712" s="34"/>
      <c r="AP1712" s="34"/>
      <c r="AQ1712" s="34"/>
      <c r="AR1712" s="34"/>
      <c r="AS1712" s="34"/>
      <c r="AT1712" s="34"/>
      <c r="AU1712" s="34"/>
      <c r="AV1712" s="34"/>
      <c r="AW1712" s="34"/>
      <c r="AX1712" s="46" t="s">
        <v>95</v>
      </c>
    </row>
    <row r="1713" spans="1:251" s="40" customFormat="1" ht="13.5" customHeight="1">
      <c r="A1713" s="32"/>
      <c r="B1713" s="112" t="s">
        <v>96</v>
      </c>
      <c r="C1713" s="113"/>
      <c r="D1713" s="113"/>
      <c r="E1713" s="113"/>
      <c r="F1713" s="113"/>
      <c r="G1713" s="113"/>
      <c r="H1713" s="113"/>
      <c r="I1713" s="113"/>
      <c r="J1713" s="113"/>
      <c r="K1713" s="113"/>
      <c r="L1713" s="113"/>
      <c r="M1713" s="113"/>
      <c r="N1713" s="113"/>
      <c r="O1713" s="113"/>
      <c r="P1713" s="113"/>
      <c r="Q1713" s="113"/>
      <c r="R1713" s="113"/>
      <c r="S1713" s="113"/>
      <c r="T1713" s="113"/>
      <c r="U1713" s="113"/>
      <c r="V1713" s="113"/>
      <c r="W1713" s="113"/>
      <c r="X1713" s="113"/>
      <c r="Y1713" s="113"/>
      <c r="Z1713" s="114"/>
      <c r="AA1713" s="118" t="s">
        <v>97</v>
      </c>
      <c r="AB1713" s="113"/>
      <c r="AC1713" s="113"/>
      <c r="AD1713" s="113"/>
      <c r="AE1713" s="113"/>
      <c r="AF1713" s="113"/>
      <c r="AG1713" s="113"/>
      <c r="AH1713" s="113"/>
      <c r="AI1713" s="114"/>
      <c r="AJ1713" s="118" t="s">
        <v>98</v>
      </c>
      <c r="AK1713" s="113"/>
      <c r="AL1713" s="113"/>
      <c r="AM1713" s="113"/>
      <c r="AN1713" s="113"/>
      <c r="AO1713" s="113"/>
      <c r="AP1713" s="113"/>
      <c r="AQ1713" s="113"/>
      <c r="AR1713" s="114"/>
      <c r="AS1713" s="118" t="s">
        <v>99</v>
      </c>
      <c r="AT1713" s="113"/>
      <c r="AU1713" s="113"/>
      <c r="AV1713" s="113"/>
      <c r="AW1713" s="113"/>
      <c r="AX1713" s="120"/>
      <c r="AY1713" s="26"/>
      <c r="AZ1713" s="26"/>
      <c r="BA1713" s="26"/>
      <c r="BB1713" s="26"/>
      <c r="BC1713" s="26"/>
      <c r="BD1713" s="26"/>
      <c r="BE1713" s="26"/>
      <c r="BF1713" s="26"/>
      <c r="BG1713" s="26"/>
      <c r="BH1713" s="26"/>
      <c r="BI1713" s="26"/>
      <c r="BJ1713" s="26"/>
      <c r="BK1713" s="26"/>
      <c r="BL1713" s="26"/>
      <c r="BM1713" s="26"/>
      <c r="BN1713" s="26"/>
      <c r="BO1713" s="26"/>
      <c r="BP1713" s="26"/>
      <c r="BQ1713" s="26"/>
      <c r="BR1713" s="26"/>
      <c r="BS1713" s="26"/>
      <c r="BT1713" s="26"/>
      <c r="BU1713" s="26"/>
      <c r="BV1713" s="26"/>
      <c r="BW1713" s="26"/>
      <c r="BX1713" s="26"/>
      <c r="BY1713" s="26"/>
      <c r="BZ1713" s="26"/>
      <c r="CA1713" s="26"/>
      <c r="CB1713" s="26"/>
      <c r="CC1713" s="26"/>
      <c r="CD1713" s="26"/>
      <c r="CE1713" s="26"/>
      <c r="CF1713" s="26"/>
      <c r="CG1713" s="26"/>
      <c r="CH1713" s="26"/>
      <c r="CI1713" s="26"/>
      <c r="CJ1713" s="26"/>
      <c r="CK1713" s="26"/>
      <c r="CL1713" s="26"/>
      <c r="CM1713" s="26"/>
      <c r="CN1713" s="26"/>
      <c r="CO1713" s="26"/>
      <c r="CP1713" s="26"/>
      <c r="CQ1713" s="26"/>
      <c r="CR1713" s="26"/>
      <c r="CS1713" s="26"/>
      <c r="CT1713" s="26"/>
      <c r="CU1713" s="26"/>
      <c r="CV1713" s="26"/>
      <c r="CW1713" s="26"/>
      <c r="CX1713" s="26"/>
      <c r="CY1713" s="26"/>
      <c r="CZ1713" s="26"/>
      <c r="DA1713" s="26"/>
      <c r="DB1713" s="26"/>
      <c r="DC1713" s="26"/>
      <c r="DD1713" s="26"/>
      <c r="DE1713" s="26"/>
      <c r="DF1713" s="26"/>
      <c r="DG1713" s="26"/>
      <c r="DH1713" s="26"/>
      <c r="DI1713" s="26"/>
      <c r="DJ1713" s="26"/>
      <c r="DK1713" s="26"/>
      <c r="DL1713" s="26"/>
      <c r="DM1713" s="26"/>
      <c r="DN1713" s="26"/>
      <c r="DO1713" s="26"/>
      <c r="DP1713" s="26"/>
      <c r="DQ1713" s="26"/>
      <c r="DR1713" s="26"/>
      <c r="DS1713" s="26"/>
      <c r="DT1713" s="26"/>
      <c r="DU1713" s="26"/>
      <c r="DV1713" s="26"/>
      <c r="DW1713" s="26"/>
      <c r="DX1713" s="26"/>
      <c r="DY1713" s="26"/>
      <c r="DZ1713" s="26"/>
      <c r="EA1713" s="26"/>
      <c r="EB1713" s="26"/>
      <c r="EC1713" s="26"/>
      <c r="ED1713" s="26"/>
      <c r="EE1713" s="26"/>
      <c r="EF1713" s="26"/>
      <c r="EG1713" s="26"/>
      <c r="EH1713" s="26"/>
      <c r="EI1713" s="26"/>
      <c r="EJ1713" s="26"/>
      <c r="EK1713" s="26"/>
      <c r="EL1713" s="26"/>
      <c r="EM1713" s="26"/>
      <c r="EN1713" s="26"/>
      <c r="EO1713" s="26"/>
      <c r="EP1713" s="26"/>
      <c r="EQ1713" s="26"/>
      <c r="ER1713" s="26"/>
      <c r="ES1713" s="26"/>
      <c r="ET1713" s="26"/>
      <c r="EU1713" s="26"/>
      <c r="EV1713" s="26"/>
      <c r="EW1713" s="26"/>
      <c r="EX1713" s="26"/>
      <c r="EY1713" s="26"/>
      <c r="EZ1713" s="26"/>
      <c r="FA1713" s="26"/>
      <c r="FB1713" s="26"/>
      <c r="FC1713" s="26"/>
      <c r="FD1713" s="26"/>
      <c r="FE1713" s="26"/>
      <c r="FF1713" s="26"/>
      <c r="FG1713" s="26"/>
      <c r="FH1713" s="26"/>
      <c r="FI1713" s="26"/>
      <c r="FJ1713" s="26"/>
      <c r="FK1713" s="26"/>
      <c r="FL1713" s="26"/>
      <c r="FM1713" s="26"/>
      <c r="FN1713" s="26"/>
      <c r="FO1713" s="26"/>
      <c r="FP1713" s="26"/>
      <c r="FQ1713" s="26"/>
      <c r="FR1713" s="26"/>
      <c r="FS1713" s="26"/>
      <c r="FT1713" s="26"/>
      <c r="FU1713" s="26"/>
      <c r="FV1713" s="26"/>
      <c r="FW1713" s="26"/>
      <c r="FX1713" s="26"/>
      <c r="FY1713" s="26"/>
      <c r="FZ1713" s="26"/>
      <c r="GA1713" s="26"/>
      <c r="GB1713" s="26"/>
      <c r="GC1713" s="26"/>
      <c r="GD1713" s="26"/>
      <c r="GE1713" s="26"/>
      <c r="GF1713" s="26"/>
      <c r="GG1713" s="26"/>
      <c r="GH1713" s="26"/>
      <c r="GI1713" s="26"/>
      <c r="GJ1713" s="26"/>
      <c r="GK1713" s="26"/>
      <c r="GL1713" s="26"/>
      <c r="GM1713" s="26"/>
      <c r="GN1713" s="26"/>
      <c r="GO1713" s="26"/>
      <c r="GP1713" s="26"/>
      <c r="GQ1713" s="26"/>
      <c r="GR1713" s="26"/>
      <c r="GS1713" s="26"/>
      <c r="GT1713" s="26"/>
      <c r="GU1713" s="26"/>
      <c r="GV1713" s="26"/>
      <c r="GW1713" s="26"/>
      <c r="GX1713" s="26"/>
      <c r="GY1713" s="26"/>
      <c r="GZ1713" s="26"/>
      <c r="HA1713" s="26"/>
      <c r="HB1713" s="26"/>
      <c r="HC1713" s="26"/>
      <c r="HD1713" s="26"/>
      <c r="HE1713" s="26"/>
      <c r="HF1713" s="26"/>
      <c r="HG1713" s="26"/>
      <c r="HH1713" s="26"/>
      <c r="HI1713" s="26"/>
      <c r="HJ1713" s="26"/>
      <c r="HK1713" s="26"/>
      <c r="HL1713" s="26"/>
      <c r="HM1713" s="26"/>
      <c r="HN1713" s="26"/>
      <c r="HO1713" s="26"/>
      <c r="HP1713" s="26"/>
      <c r="HQ1713" s="26"/>
      <c r="HR1713" s="26"/>
      <c r="HS1713" s="26"/>
      <c r="HT1713" s="26"/>
      <c r="HU1713" s="26"/>
      <c r="HV1713" s="26"/>
      <c r="HW1713" s="26"/>
      <c r="HX1713" s="26"/>
      <c r="HY1713" s="26"/>
      <c r="HZ1713" s="26"/>
      <c r="IA1713" s="26"/>
      <c r="IB1713" s="26"/>
      <c r="IC1713" s="26"/>
      <c r="ID1713" s="26"/>
      <c r="IE1713" s="26"/>
      <c r="IF1713" s="26"/>
      <c r="IG1713" s="26"/>
      <c r="IH1713" s="26"/>
      <c r="II1713" s="26"/>
      <c r="IJ1713" s="26"/>
      <c r="IK1713" s="26"/>
      <c r="IL1713" s="26"/>
      <c r="IM1713" s="26"/>
      <c r="IN1713" s="26"/>
      <c r="IO1713" s="26"/>
      <c r="IP1713" s="26"/>
      <c r="IQ1713" s="26"/>
    </row>
    <row r="1714" spans="1:251" s="40" customFormat="1">
      <c r="A1714" s="32"/>
      <c r="B1714" s="115"/>
      <c r="C1714" s="116"/>
      <c r="D1714" s="116"/>
      <c r="E1714" s="116"/>
      <c r="F1714" s="116"/>
      <c r="G1714" s="116"/>
      <c r="H1714" s="116"/>
      <c r="I1714" s="116"/>
      <c r="J1714" s="116"/>
      <c r="K1714" s="116"/>
      <c r="L1714" s="116"/>
      <c r="M1714" s="116"/>
      <c r="N1714" s="116"/>
      <c r="O1714" s="116"/>
      <c r="P1714" s="116"/>
      <c r="Q1714" s="116"/>
      <c r="R1714" s="116"/>
      <c r="S1714" s="116"/>
      <c r="T1714" s="116"/>
      <c r="U1714" s="116"/>
      <c r="V1714" s="116"/>
      <c r="W1714" s="116"/>
      <c r="X1714" s="116"/>
      <c r="Y1714" s="116"/>
      <c r="Z1714" s="117"/>
      <c r="AA1714" s="119"/>
      <c r="AB1714" s="116"/>
      <c r="AC1714" s="116"/>
      <c r="AD1714" s="116"/>
      <c r="AE1714" s="116"/>
      <c r="AF1714" s="116"/>
      <c r="AG1714" s="116"/>
      <c r="AH1714" s="116"/>
      <c r="AI1714" s="117"/>
      <c r="AJ1714" s="119"/>
      <c r="AK1714" s="116"/>
      <c r="AL1714" s="116"/>
      <c r="AM1714" s="116"/>
      <c r="AN1714" s="116"/>
      <c r="AO1714" s="116"/>
      <c r="AP1714" s="116"/>
      <c r="AQ1714" s="116"/>
      <c r="AR1714" s="117"/>
      <c r="AS1714" s="119"/>
      <c r="AT1714" s="116"/>
      <c r="AU1714" s="116"/>
      <c r="AV1714" s="116"/>
      <c r="AW1714" s="116"/>
      <c r="AX1714" s="121"/>
      <c r="AY1714" s="26"/>
      <c r="AZ1714" s="26"/>
      <c r="BA1714" s="26"/>
      <c r="BB1714" s="47"/>
      <c r="BC1714" s="48"/>
      <c r="BE1714" s="26"/>
      <c r="BF1714" s="26"/>
      <c r="BG1714" s="26"/>
      <c r="BH1714" s="26"/>
      <c r="BI1714" s="26"/>
      <c r="BJ1714" s="26"/>
      <c r="BK1714" s="26"/>
      <c r="BL1714" s="26"/>
      <c r="BM1714" s="26"/>
      <c r="BN1714" s="26"/>
      <c r="BO1714" s="26"/>
      <c r="BP1714" s="26"/>
      <c r="BQ1714" s="26"/>
      <c r="BR1714" s="26"/>
      <c r="BS1714" s="26"/>
      <c r="BT1714" s="26"/>
      <c r="BU1714" s="26"/>
      <c r="BV1714" s="26"/>
      <c r="BW1714" s="26"/>
      <c r="BX1714" s="26"/>
      <c r="BY1714" s="26"/>
      <c r="BZ1714" s="26"/>
      <c r="CA1714" s="26"/>
      <c r="CB1714" s="26"/>
      <c r="CC1714" s="26"/>
      <c r="CD1714" s="26"/>
      <c r="CE1714" s="26"/>
      <c r="CF1714" s="26"/>
      <c r="CG1714" s="26"/>
      <c r="CH1714" s="26"/>
      <c r="CI1714" s="26"/>
      <c r="CJ1714" s="26"/>
      <c r="CK1714" s="26"/>
      <c r="CL1714" s="26"/>
      <c r="CM1714" s="26"/>
      <c r="CN1714" s="26"/>
      <c r="CO1714" s="26"/>
      <c r="CP1714" s="26"/>
      <c r="CQ1714" s="26"/>
      <c r="CR1714" s="26"/>
      <c r="CS1714" s="26"/>
      <c r="CT1714" s="26"/>
      <c r="CU1714" s="26"/>
      <c r="CV1714" s="26"/>
      <c r="CW1714" s="26"/>
      <c r="CX1714" s="26"/>
      <c r="CY1714" s="26"/>
      <c r="CZ1714" s="26"/>
      <c r="DA1714" s="26"/>
      <c r="DB1714" s="26"/>
      <c r="DC1714" s="26"/>
      <c r="DD1714" s="26"/>
      <c r="DE1714" s="26"/>
      <c r="DF1714" s="26"/>
      <c r="DG1714" s="26"/>
      <c r="DH1714" s="26"/>
      <c r="DI1714" s="26"/>
      <c r="DJ1714" s="26"/>
      <c r="DK1714" s="26"/>
      <c r="DL1714" s="26"/>
      <c r="DM1714" s="26"/>
      <c r="DN1714" s="26"/>
      <c r="DO1714" s="26"/>
      <c r="DP1714" s="26"/>
      <c r="DQ1714" s="26"/>
      <c r="DR1714" s="26"/>
      <c r="DS1714" s="26"/>
      <c r="DT1714" s="26"/>
      <c r="DU1714" s="26"/>
      <c r="DV1714" s="26"/>
      <c r="DW1714" s="26"/>
      <c r="DX1714" s="26"/>
      <c r="DY1714" s="26"/>
      <c r="DZ1714" s="26"/>
      <c r="EA1714" s="26"/>
      <c r="EB1714" s="26"/>
      <c r="EC1714" s="26"/>
      <c r="ED1714" s="26"/>
      <c r="EE1714" s="26"/>
      <c r="EF1714" s="26"/>
      <c r="EG1714" s="26"/>
      <c r="EH1714" s="26"/>
      <c r="EI1714" s="26"/>
      <c r="EJ1714" s="26"/>
      <c r="EK1714" s="26"/>
      <c r="EL1714" s="26"/>
      <c r="EM1714" s="26"/>
      <c r="EN1714" s="26"/>
      <c r="EO1714" s="26"/>
      <c r="EP1714" s="26"/>
      <c r="EQ1714" s="26"/>
      <c r="ER1714" s="26"/>
      <c r="ES1714" s="26"/>
      <c r="ET1714" s="26"/>
      <c r="EU1714" s="26"/>
      <c r="EV1714" s="26"/>
      <c r="EW1714" s="26"/>
      <c r="EX1714" s="26"/>
      <c r="EY1714" s="26"/>
      <c r="EZ1714" s="26"/>
      <c r="FA1714" s="26"/>
      <c r="FB1714" s="26"/>
      <c r="FC1714" s="26"/>
      <c r="FD1714" s="26"/>
      <c r="FE1714" s="26"/>
      <c r="FF1714" s="26"/>
      <c r="FG1714" s="26"/>
      <c r="FH1714" s="26"/>
      <c r="FI1714" s="26"/>
      <c r="FJ1714" s="26"/>
      <c r="FK1714" s="26"/>
      <c r="FL1714" s="26"/>
      <c r="FM1714" s="26"/>
      <c r="FN1714" s="26"/>
      <c r="FO1714" s="26"/>
      <c r="FP1714" s="26"/>
      <c r="FQ1714" s="26"/>
      <c r="FR1714" s="26"/>
      <c r="FS1714" s="26"/>
      <c r="FT1714" s="26"/>
      <c r="FU1714" s="26"/>
      <c r="FV1714" s="26"/>
      <c r="FW1714" s="26"/>
      <c r="FX1714" s="26"/>
      <c r="FY1714" s="26"/>
      <c r="FZ1714" s="26"/>
      <c r="GA1714" s="26"/>
      <c r="GB1714" s="26"/>
      <c r="GC1714" s="26"/>
      <c r="GD1714" s="26"/>
      <c r="GE1714" s="26"/>
      <c r="GF1714" s="26"/>
      <c r="GG1714" s="26"/>
      <c r="GH1714" s="26"/>
      <c r="GI1714" s="26"/>
      <c r="GJ1714" s="26"/>
      <c r="GK1714" s="26"/>
      <c r="GL1714" s="26"/>
      <c r="GM1714" s="26"/>
      <c r="GN1714" s="26"/>
      <c r="GO1714" s="26"/>
      <c r="GP1714" s="26"/>
      <c r="GQ1714" s="26"/>
      <c r="GR1714" s="26"/>
      <c r="GS1714" s="26"/>
      <c r="GT1714" s="26"/>
      <c r="GU1714" s="26"/>
      <c r="GV1714" s="26"/>
      <c r="GW1714" s="26"/>
      <c r="GX1714" s="26"/>
      <c r="GY1714" s="26"/>
      <c r="GZ1714" s="26"/>
      <c r="HA1714" s="26"/>
      <c r="HB1714" s="26"/>
      <c r="HC1714" s="26"/>
      <c r="HD1714" s="26"/>
      <c r="HE1714" s="26"/>
      <c r="HF1714" s="26"/>
      <c r="HG1714" s="26"/>
      <c r="HH1714" s="26"/>
      <c r="HI1714" s="26"/>
      <c r="HJ1714" s="26"/>
      <c r="HK1714" s="26"/>
      <c r="HL1714" s="26"/>
      <c r="HM1714" s="26"/>
      <c r="HN1714" s="26"/>
      <c r="HO1714" s="26"/>
      <c r="HP1714" s="26"/>
      <c r="HQ1714" s="26"/>
      <c r="HR1714" s="26"/>
      <c r="HS1714" s="26"/>
      <c r="HT1714" s="26"/>
      <c r="HU1714" s="26"/>
      <c r="HV1714" s="26"/>
      <c r="HW1714" s="26"/>
      <c r="HX1714" s="26"/>
      <c r="HY1714" s="26"/>
      <c r="HZ1714" s="26"/>
      <c r="IA1714" s="26"/>
      <c r="IB1714" s="26"/>
      <c r="IC1714" s="26"/>
      <c r="ID1714" s="26"/>
      <c r="IE1714" s="26"/>
      <c r="IF1714" s="26"/>
      <c r="IG1714" s="26"/>
      <c r="IH1714" s="26"/>
      <c r="II1714" s="26"/>
      <c r="IJ1714" s="26"/>
      <c r="IK1714" s="26"/>
      <c r="IL1714" s="26"/>
      <c r="IM1714" s="26"/>
      <c r="IN1714" s="26"/>
      <c r="IO1714" s="26"/>
      <c r="IP1714" s="26"/>
      <c r="IQ1714" s="26"/>
    </row>
    <row r="1715" spans="1:251" s="40" customFormat="1" ht="18.75" customHeight="1">
      <c r="A1715" s="32"/>
      <c r="B1715" s="49"/>
      <c r="C1715" s="84" t="s">
        <v>344</v>
      </c>
      <c r="D1715" s="85"/>
      <c r="E1715" s="85"/>
      <c r="F1715" s="85"/>
      <c r="G1715" s="85"/>
      <c r="H1715" s="85"/>
      <c r="I1715" s="85"/>
      <c r="J1715" s="85"/>
      <c r="K1715" s="85"/>
      <c r="L1715" s="85"/>
      <c r="M1715" s="85"/>
      <c r="N1715" s="85"/>
      <c r="O1715" s="85"/>
      <c r="P1715" s="85"/>
      <c r="Q1715" s="85"/>
      <c r="R1715" s="85"/>
      <c r="S1715" s="85"/>
      <c r="T1715" s="85"/>
      <c r="U1715" s="85"/>
      <c r="V1715" s="85"/>
      <c r="W1715" s="85"/>
      <c r="X1715" s="85"/>
      <c r="Y1715" s="85"/>
      <c r="Z1715" s="86"/>
      <c r="AA1715" s="87">
        <v>411</v>
      </c>
      <c r="AB1715" s="88"/>
      <c r="AC1715" s="88"/>
      <c r="AD1715" s="88"/>
      <c r="AE1715" s="88"/>
      <c r="AF1715" s="88"/>
      <c r="AG1715" s="88"/>
      <c r="AH1715" s="88"/>
      <c r="AI1715" s="89"/>
      <c r="AJ1715" s="87">
        <v>355</v>
      </c>
      <c r="AK1715" s="88"/>
      <c r="AL1715" s="88"/>
      <c r="AM1715" s="88"/>
      <c r="AN1715" s="88"/>
      <c r="AO1715" s="88"/>
      <c r="AP1715" s="88"/>
      <c r="AQ1715" s="88"/>
      <c r="AR1715" s="89"/>
      <c r="AS1715" s="90"/>
      <c r="AT1715" s="91"/>
      <c r="AU1715" s="91"/>
      <c r="AV1715" s="91"/>
      <c r="AW1715" s="91"/>
      <c r="AX1715" s="92"/>
      <c r="AY1715" s="26"/>
      <c r="AZ1715" s="26"/>
      <c r="BA1715" s="26"/>
      <c r="BB1715" s="26"/>
      <c r="BC1715" s="26"/>
      <c r="BD1715" s="26"/>
      <c r="BE1715" s="26"/>
      <c r="BF1715" s="26"/>
      <c r="BG1715" s="26"/>
      <c r="BH1715" s="26"/>
      <c r="BI1715" s="26"/>
      <c r="BJ1715" s="26"/>
      <c r="BK1715" s="26"/>
      <c r="BL1715" s="26"/>
      <c r="BM1715" s="26"/>
      <c r="BN1715" s="26"/>
      <c r="BO1715" s="26"/>
      <c r="BP1715" s="26"/>
      <c r="BQ1715" s="26"/>
      <c r="BR1715" s="26"/>
      <c r="BS1715" s="26"/>
      <c r="BT1715" s="26"/>
      <c r="BU1715" s="26"/>
      <c r="BV1715" s="26"/>
      <c r="BW1715" s="26"/>
      <c r="BX1715" s="26"/>
      <c r="BY1715" s="26"/>
      <c r="BZ1715" s="26"/>
      <c r="CA1715" s="26"/>
      <c r="CB1715" s="26"/>
      <c r="CC1715" s="26"/>
      <c r="CD1715" s="26"/>
      <c r="CE1715" s="26"/>
      <c r="CF1715" s="26"/>
      <c r="CG1715" s="26"/>
      <c r="CH1715" s="26"/>
      <c r="CI1715" s="26"/>
      <c r="CJ1715" s="26"/>
      <c r="CK1715" s="26"/>
      <c r="CL1715" s="26"/>
      <c r="CM1715" s="26"/>
      <c r="CN1715" s="26"/>
      <c r="CO1715" s="26"/>
      <c r="CP1715" s="26"/>
      <c r="CQ1715" s="26"/>
      <c r="CR1715" s="26"/>
      <c r="CS1715" s="26"/>
      <c r="CT1715" s="26"/>
      <c r="CU1715" s="26"/>
      <c r="CV1715" s="26"/>
      <c r="CW1715" s="26"/>
      <c r="CX1715" s="26"/>
      <c r="CY1715" s="26"/>
      <c r="CZ1715" s="26"/>
      <c r="DA1715" s="26"/>
      <c r="DB1715" s="26"/>
      <c r="DC1715" s="26"/>
      <c r="DD1715" s="26"/>
      <c r="DE1715" s="26"/>
      <c r="DF1715" s="26"/>
      <c r="DG1715" s="26"/>
      <c r="DH1715" s="26"/>
      <c r="DI1715" s="26"/>
      <c r="DJ1715" s="26"/>
      <c r="DK1715" s="26"/>
      <c r="DL1715" s="26"/>
      <c r="DM1715" s="26"/>
      <c r="DN1715" s="26"/>
      <c r="DO1715" s="26"/>
      <c r="DP1715" s="26"/>
      <c r="DQ1715" s="26"/>
      <c r="DR1715" s="26"/>
      <c r="DS1715" s="26"/>
      <c r="DT1715" s="26"/>
      <c r="DU1715" s="26"/>
      <c r="DV1715" s="26"/>
      <c r="DW1715" s="26"/>
      <c r="DX1715" s="26"/>
      <c r="DY1715" s="26"/>
      <c r="DZ1715" s="26"/>
      <c r="EA1715" s="26"/>
      <c r="EB1715" s="26"/>
      <c r="EC1715" s="26"/>
      <c r="ED1715" s="26"/>
      <c r="EE1715" s="26"/>
      <c r="EF1715" s="26"/>
      <c r="EG1715" s="26"/>
      <c r="EH1715" s="26"/>
      <c r="EI1715" s="26"/>
      <c r="EJ1715" s="26"/>
      <c r="EK1715" s="26"/>
      <c r="EL1715" s="26"/>
      <c r="EM1715" s="26"/>
      <c r="EN1715" s="26"/>
      <c r="EO1715" s="26"/>
      <c r="EP1715" s="26"/>
      <c r="EQ1715" s="26"/>
      <c r="ER1715" s="26"/>
      <c r="ES1715" s="26"/>
      <c r="ET1715" s="26"/>
      <c r="EU1715" s="26"/>
      <c r="EV1715" s="26"/>
      <c r="EW1715" s="26"/>
      <c r="EX1715" s="26"/>
      <c r="EY1715" s="26"/>
      <c r="EZ1715" s="26"/>
      <c r="FA1715" s="26"/>
      <c r="FB1715" s="26"/>
      <c r="FC1715" s="26"/>
      <c r="FD1715" s="26"/>
      <c r="FE1715" s="26"/>
      <c r="FF1715" s="26"/>
      <c r="FG1715" s="26"/>
      <c r="FH1715" s="26"/>
      <c r="FI1715" s="26"/>
      <c r="FJ1715" s="26"/>
      <c r="FK1715" s="26"/>
      <c r="FL1715" s="26"/>
      <c r="FM1715" s="26"/>
      <c r="FN1715" s="26"/>
      <c r="FO1715" s="26"/>
      <c r="FP1715" s="26"/>
      <c r="FQ1715" s="26"/>
      <c r="FR1715" s="26"/>
      <c r="FS1715" s="26"/>
      <c r="FT1715" s="26"/>
      <c r="FU1715" s="26"/>
      <c r="FV1715" s="26"/>
      <c r="FW1715" s="26"/>
      <c r="FX1715" s="26"/>
      <c r="FY1715" s="26"/>
      <c r="FZ1715" s="26"/>
      <c r="GA1715" s="26"/>
      <c r="GB1715" s="26"/>
      <c r="GC1715" s="26"/>
      <c r="GD1715" s="26"/>
      <c r="GE1715" s="26"/>
      <c r="GF1715" s="26"/>
      <c r="GG1715" s="26"/>
      <c r="GH1715" s="26"/>
      <c r="GI1715" s="26"/>
      <c r="GJ1715" s="26"/>
      <c r="GK1715" s="26"/>
      <c r="GL1715" s="26"/>
      <c r="GM1715" s="26"/>
      <c r="GN1715" s="26"/>
      <c r="GO1715" s="26"/>
      <c r="GP1715" s="26"/>
      <c r="GQ1715" s="26"/>
      <c r="GR1715" s="26"/>
      <c r="GS1715" s="26"/>
      <c r="GT1715" s="26"/>
      <c r="GU1715" s="26"/>
      <c r="GV1715" s="26"/>
      <c r="GW1715" s="26"/>
      <c r="GX1715" s="26"/>
      <c r="GY1715" s="26"/>
      <c r="GZ1715" s="26"/>
      <c r="HA1715" s="26"/>
      <c r="HB1715" s="26"/>
      <c r="HC1715" s="26"/>
      <c r="HD1715" s="26"/>
      <c r="HE1715" s="26"/>
      <c r="HF1715" s="26"/>
      <c r="HG1715" s="26"/>
      <c r="HH1715" s="26"/>
      <c r="HI1715" s="26"/>
      <c r="HJ1715" s="26"/>
      <c r="HK1715" s="26"/>
      <c r="HL1715" s="26"/>
      <c r="HM1715" s="26"/>
      <c r="HN1715" s="26"/>
      <c r="HO1715" s="26"/>
      <c r="HP1715" s="26"/>
      <c r="HQ1715" s="26"/>
      <c r="HR1715" s="26"/>
      <c r="HS1715" s="26"/>
      <c r="HT1715" s="26"/>
      <c r="HU1715" s="26"/>
      <c r="HV1715" s="26"/>
      <c r="HW1715" s="26"/>
      <c r="HX1715" s="26"/>
      <c r="HY1715" s="26"/>
      <c r="HZ1715" s="26"/>
      <c r="IA1715" s="26"/>
      <c r="IB1715" s="26"/>
      <c r="IC1715" s="26"/>
      <c r="ID1715" s="26"/>
      <c r="IE1715" s="26"/>
      <c r="IF1715" s="26"/>
      <c r="IG1715" s="26"/>
      <c r="IH1715" s="26"/>
      <c r="II1715" s="26"/>
      <c r="IJ1715" s="26"/>
      <c r="IK1715" s="26"/>
      <c r="IL1715" s="26"/>
      <c r="IM1715" s="26"/>
      <c r="IN1715" s="26"/>
      <c r="IO1715" s="26"/>
      <c r="IP1715" s="26"/>
      <c r="IQ1715" s="26"/>
    </row>
    <row r="1716" spans="1:251" s="40" customFormat="1" ht="18.75" customHeight="1" thickBot="1">
      <c r="A1716" s="41"/>
      <c r="B1716" s="93" t="s">
        <v>101</v>
      </c>
      <c r="C1716" s="94"/>
      <c r="D1716" s="94"/>
      <c r="E1716" s="94"/>
      <c r="F1716" s="94"/>
      <c r="G1716" s="94"/>
      <c r="H1716" s="94"/>
      <c r="I1716" s="94"/>
      <c r="J1716" s="94"/>
      <c r="K1716" s="94"/>
      <c r="L1716" s="94"/>
      <c r="M1716" s="94"/>
      <c r="N1716" s="94"/>
      <c r="O1716" s="94"/>
      <c r="P1716" s="94"/>
      <c r="Q1716" s="94"/>
      <c r="R1716" s="94"/>
      <c r="S1716" s="94"/>
      <c r="T1716" s="94"/>
      <c r="U1716" s="94"/>
      <c r="V1716" s="94"/>
      <c r="W1716" s="94"/>
      <c r="X1716" s="94"/>
      <c r="Y1716" s="94"/>
      <c r="Z1716" s="95"/>
      <c r="AA1716" s="96">
        <f>SUM($AA$1715:$AA$1715)</f>
        <v>411</v>
      </c>
      <c r="AB1716" s="97"/>
      <c r="AC1716" s="97"/>
      <c r="AD1716" s="97"/>
      <c r="AE1716" s="97"/>
      <c r="AF1716" s="97"/>
      <c r="AG1716" s="97"/>
      <c r="AH1716" s="97"/>
      <c r="AI1716" s="98"/>
      <c r="AJ1716" s="96">
        <f>SUM($AJ$1715:$AJ$1715)</f>
        <v>355</v>
      </c>
      <c r="AK1716" s="97"/>
      <c r="AL1716" s="97"/>
      <c r="AM1716" s="97"/>
      <c r="AN1716" s="97"/>
      <c r="AO1716" s="97"/>
      <c r="AP1716" s="97"/>
      <c r="AQ1716" s="97"/>
      <c r="AR1716" s="98"/>
      <c r="AS1716" s="99"/>
      <c r="AT1716" s="100"/>
      <c r="AU1716" s="100"/>
      <c r="AV1716" s="100"/>
      <c r="AW1716" s="100"/>
      <c r="AX1716" s="101"/>
      <c r="AY1716" s="26"/>
      <c r="AZ1716" s="26"/>
      <c r="BA1716" s="26"/>
      <c r="BB1716" s="26"/>
      <c r="BC1716" s="26"/>
      <c r="BD1716" s="26"/>
      <c r="BE1716" s="26"/>
      <c r="BF1716" s="26"/>
      <c r="BG1716" s="26"/>
      <c r="BH1716" s="26"/>
      <c r="BI1716" s="26"/>
      <c r="BJ1716" s="26"/>
      <c r="BK1716" s="26"/>
      <c r="BL1716" s="26"/>
      <c r="BM1716" s="26"/>
      <c r="BN1716" s="26"/>
      <c r="BO1716" s="26"/>
      <c r="BP1716" s="26"/>
      <c r="BQ1716" s="26"/>
      <c r="BR1716" s="26"/>
      <c r="BS1716" s="26"/>
      <c r="BT1716" s="26"/>
      <c r="BU1716" s="26"/>
      <c r="BV1716" s="26"/>
      <c r="BW1716" s="26"/>
      <c r="BX1716" s="26"/>
      <c r="BY1716" s="26"/>
      <c r="BZ1716" s="26"/>
      <c r="CA1716" s="26"/>
      <c r="CB1716" s="26"/>
      <c r="CC1716" s="26"/>
      <c r="CD1716" s="26"/>
      <c r="CE1716" s="26"/>
      <c r="CF1716" s="26"/>
      <c r="CG1716" s="26"/>
      <c r="CH1716" s="26"/>
      <c r="CI1716" s="26"/>
      <c r="CJ1716" s="26"/>
      <c r="CK1716" s="26"/>
      <c r="CL1716" s="26"/>
      <c r="CM1716" s="26"/>
      <c r="CN1716" s="26"/>
      <c r="CO1716" s="26"/>
      <c r="CP1716" s="26"/>
      <c r="CQ1716" s="26"/>
      <c r="CR1716" s="26"/>
      <c r="CS1716" s="26"/>
      <c r="CT1716" s="26"/>
      <c r="CU1716" s="26"/>
      <c r="CV1716" s="26"/>
      <c r="CW1716" s="26"/>
      <c r="CX1716" s="26"/>
      <c r="CY1716" s="26"/>
      <c r="CZ1716" s="26"/>
      <c r="DA1716" s="26"/>
      <c r="DB1716" s="26"/>
      <c r="DC1716" s="26"/>
      <c r="DD1716" s="26"/>
      <c r="DE1716" s="26"/>
      <c r="DF1716" s="26"/>
      <c r="DG1716" s="26"/>
      <c r="DH1716" s="26"/>
      <c r="DI1716" s="26"/>
      <c r="DJ1716" s="26"/>
      <c r="DK1716" s="26"/>
      <c r="DL1716" s="26"/>
      <c r="DM1716" s="26"/>
      <c r="DN1716" s="26"/>
      <c r="DO1716" s="26"/>
      <c r="DP1716" s="26"/>
      <c r="DQ1716" s="26"/>
      <c r="DR1716" s="26"/>
      <c r="DS1716" s="26"/>
      <c r="DT1716" s="26"/>
      <c r="DU1716" s="26"/>
      <c r="DV1716" s="26"/>
      <c r="DW1716" s="26"/>
      <c r="DX1716" s="26"/>
      <c r="DY1716" s="26"/>
      <c r="DZ1716" s="26"/>
      <c r="EA1716" s="26"/>
      <c r="EB1716" s="26"/>
      <c r="EC1716" s="26"/>
      <c r="ED1716" s="26"/>
      <c r="EE1716" s="26"/>
      <c r="EF1716" s="26"/>
      <c r="EG1716" s="26"/>
      <c r="EH1716" s="26"/>
      <c r="EI1716" s="26"/>
      <c r="EJ1716" s="26"/>
      <c r="EK1716" s="26"/>
      <c r="EL1716" s="26"/>
      <c r="EM1716" s="26"/>
      <c r="EN1716" s="26"/>
      <c r="EO1716" s="26"/>
      <c r="EP1716" s="26"/>
      <c r="EQ1716" s="26"/>
      <c r="ER1716" s="26"/>
      <c r="ES1716" s="26"/>
      <c r="ET1716" s="26"/>
      <c r="EU1716" s="26"/>
      <c r="EV1716" s="26"/>
      <c r="EW1716" s="26"/>
      <c r="EX1716" s="26"/>
      <c r="EY1716" s="26"/>
      <c r="EZ1716" s="26"/>
      <c r="FA1716" s="26"/>
      <c r="FB1716" s="26"/>
      <c r="FC1716" s="26"/>
      <c r="FD1716" s="26"/>
      <c r="FE1716" s="26"/>
      <c r="FF1716" s="26"/>
      <c r="FG1716" s="26"/>
      <c r="FH1716" s="26"/>
      <c r="FI1716" s="26"/>
      <c r="FJ1716" s="26"/>
      <c r="FK1716" s="26"/>
      <c r="FL1716" s="26"/>
      <c r="FM1716" s="26"/>
      <c r="FN1716" s="26"/>
      <c r="FO1716" s="26"/>
      <c r="FP1716" s="26"/>
      <c r="FQ1716" s="26"/>
      <c r="FR1716" s="26"/>
      <c r="FS1716" s="26"/>
      <c r="FT1716" s="26"/>
      <c r="FU1716" s="26"/>
      <c r="FV1716" s="26"/>
      <c r="FW1716" s="26"/>
      <c r="FX1716" s="26"/>
      <c r="FY1716" s="26"/>
      <c r="FZ1716" s="26"/>
      <c r="GA1716" s="26"/>
      <c r="GB1716" s="26"/>
      <c r="GC1716" s="26"/>
      <c r="GD1716" s="26"/>
      <c r="GE1716" s="26"/>
      <c r="GF1716" s="26"/>
      <c r="GG1716" s="26"/>
      <c r="GH1716" s="26"/>
      <c r="GI1716" s="26"/>
      <c r="GJ1716" s="26"/>
      <c r="GK1716" s="26"/>
      <c r="GL1716" s="26"/>
      <c r="GM1716" s="26"/>
      <c r="GN1716" s="26"/>
      <c r="GO1716" s="26"/>
      <c r="GP1716" s="26"/>
      <c r="GQ1716" s="26"/>
      <c r="GR1716" s="26"/>
      <c r="GS1716" s="26"/>
      <c r="GT1716" s="26"/>
      <c r="GU1716" s="26"/>
      <c r="GV1716" s="26"/>
      <c r="GW1716" s="26"/>
      <c r="GX1716" s="26"/>
      <c r="GY1716" s="26"/>
      <c r="GZ1716" s="26"/>
      <c r="HA1716" s="26"/>
      <c r="HB1716" s="26"/>
      <c r="HC1716" s="26"/>
      <c r="HD1716" s="26"/>
      <c r="HE1716" s="26"/>
      <c r="HF1716" s="26"/>
      <c r="HG1716" s="26"/>
      <c r="HH1716" s="26"/>
      <c r="HI1716" s="26"/>
      <c r="HJ1716" s="26"/>
      <c r="HK1716" s="26"/>
      <c r="HL1716" s="26"/>
      <c r="HM1716" s="26"/>
      <c r="HN1716" s="26"/>
      <c r="HO1716" s="26"/>
      <c r="HP1716" s="26"/>
      <c r="HQ1716" s="26"/>
      <c r="HR1716" s="26"/>
      <c r="HS1716" s="26"/>
      <c r="HT1716" s="26"/>
      <c r="HU1716" s="26"/>
      <c r="HV1716" s="26"/>
      <c r="HW1716" s="26"/>
      <c r="HX1716" s="26"/>
      <c r="HY1716" s="26"/>
      <c r="HZ1716" s="26"/>
      <c r="IA1716" s="26"/>
      <c r="IB1716" s="26"/>
      <c r="IC1716" s="26"/>
      <c r="ID1716" s="26"/>
      <c r="IE1716" s="26"/>
      <c r="IF1716" s="26"/>
      <c r="IG1716" s="26"/>
      <c r="IH1716" s="26"/>
      <c r="II1716" s="26"/>
      <c r="IJ1716" s="26"/>
      <c r="IK1716" s="26"/>
      <c r="IL1716" s="26"/>
      <c r="IM1716" s="26"/>
      <c r="IN1716" s="26"/>
      <c r="IO1716" s="26"/>
      <c r="IP1716" s="26"/>
      <c r="IQ1716" s="26"/>
    </row>
    <row r="1718" spans="1:251" ht="19.2">
      <c r="A1718" s="25" t="s">
        <v>87</v>
      </c>
      <c r="AW1718" s="27"/>
      <c r="AX1718" s="28"/>
      <c r="AY1718" s="27"/>
    </row>
    <row r="1720" spans="1:251" ht="18">
      <c r="B1720" s="102" t="s">
        <v>0</v>
      </c>
      <c r="C1720" s="103"/>
      <c r="D1720" s="103"/>
      <c r="E1720" s="103"/>
      <c r="F1720" s="103"/>
      <c r="G1720" s="103"/>
      <c r="H1720" s="103"/>
      <c r="I1720" s="103"/>
      <c r="J1720" s="103"/>
      <c r="K1720" s="103"/>
      <c r="L1720" s="103"/>
      <c r="M1720" s="103"/>
      <c r="N1720" s="103"/>
      <c r="O1720" s="103"/>
      <c r="P1720" s="103"/>
      <c r="Q1720" s="103"/>
      <c r="R1720" s="103"/>
      <c r="S1720" s="103"/>
      <c r="T1720" s="103"/>
      <c r="U1720" s="103"/>
      <c r="V1720" s="103"/>
      <c r="W1720" s="103"/>
      <c r="X1720" s="103"/>
      <c r="Y1720" s="103"/>
      <c r="Z1720" s="103"/>
      <c r="AA1720" s="103"/>
      <c r="AB1720" s="103"/>
      <c r="AC1720" s="103"/>
      <c r="AD1720" s="103"/>
      <c r="AE1720" s="103"/>
      <c r="AF1720" s="103"/>
      <c r="AG1720" s="103"/>
      <c r="AH1720" s="103"/>
      <c r="AI1720" s="103"/>
      <c r="AJ1720" s="103"/>
      <c r="AK1720" s="103"/>
      <c r="AL1720" s="103"/>
      <c r="AM1720" s="103"/>
      <c r="AN1720" s="103"/>
      <c r="AO1720" s="103"/>
      <c r="AP1720" s="103"/>
      <c r="AQ1720" s="103"/>
      <c r="AR1720" s="103"/>
      <c r="AS1720" s="103"/>
      <c r="AT1720" s="103"/>
      <c r="AU1720" s="103"/>
      <c r="AV1720" s="103"/>
      <c r="AW1720" s="103"/>
      <c r="AX1720" s="103"/>
    </row>
    <row r="1721" spans="1:251">
      <c r="Z1721" s="29"/>
      <c r="AD1721" s="29"/>
      <c r="AE1721" s="29"/>
      <c r="AF1721" s="29"/>
      <c r="AG1721" s="29"/>
      <c r="AH1721" s="29"/>
      <c r="AI1721" s="29"/>
      <c r="AO1721" s="29"/>
    </row>
    <row r="1722" spans="1:251" ht="13.8" thickBot="1">
      <c r="Z1722" s="29"/>
      <c r="AD1722" s="29"/>
      <c r="AE1722" s="29"/>
      <c r="AF1722" s="29"/>
      <c r="AG1722" s="29"/>
      <c r="AH1722" s="29"/>
      <c r="AI1722" s="29"/>
      <c r="AO1722" s="29"/>
      <c r="DI1722" s="30"/>
    </row>
    <row r="1723" spans="1:251" ht="24.75" customHeight="1" thickBot="1">
      <c r="B1723" s="104" t="s">
        <v>88</v>
      </c>
      <c r="C1723" s="105"/>
      <c r="D1723" s="105"/>
      <c r="E1723" s="105"/>
      <c r="F1723" s="105"/>
      <c r="G1723" s="105"/>
      <c r="H1723" s="106" t="s">
        <v>345</v>
      </c>
      <c r="I1723" s="107"/>
      <c r="J1723" s="107"/>
      <c r="K1723" s="107"/>
      <c r="L1723" s="107"/>
      <c r="M1723" s="107"/>
      <c r="N1723" s="107"/>
      <c r="O1723" s="107"/>
      <c r="P1723" s="107"/>
      <c r="Q1723" s="107"/>
      <c r="R1723" s="107"/>
      <c r="S1723" s="107"/>
      <c r="T1723" s="107"/>
      <c r="U1723" s="107"/>
      <c r="V1723" s="107"/>
      <c r="W1723" s="107"/>
      <c r="X1723" s="107"/>
      <c r="Y1723" s="107"/>
      <c r="Z1723" s="107"/>
      <c r="AA1723" s="107"/>
      <c r="AB1723" s="107"/>
      <c r="AC1723" s="107"/>
      <c r="AD1723" s="107"/>
      <c r="AE1723" s="107"/>
      <c r="AF1723" s="107"/>
      <c r="AG1723" s="107"/>
      <c r="AH1723" s="107"/>
      <c r="AI1723" s="107"/>
      <c r="AJ1723" s="107"/>
      <c r="AK1723" s="107"/>
      <c r="AL1723" s="107"/>
      <c r="AM1723" s="107"/>
      <c r="AN1723" s="107"/>
      <c r="AO1723" s="107"/>
      <c r="AP1723" s="107"/>
      <c r="AQ1723" s="107"/>
      <c r="AR1723" s="107"/>
      <c r="AS1723" s="107"/>
      <c r="AT1723" s="107"/>
      <c r="AU1723" s="107"/>
      <c r="AV1723" s="107"/>
      <c r="AW1723" s="107"/>
      <c r="AX1723" s="108"/>
      <c r="DI1723" s="30"/>
    </row>
    <row r="1724" spans="1:251" ht="14.4">
      <c r="B1724" s="31"/>
      <c r="C1724" s="31"/>
      <c r="D1724" s="31"/>
      <c r="E1724" s="31"/>
      <c r="F1724" s="31"/>
      <c r="G1724" s="31"/>
      <c r="H1724" s="32"/>
      <c r="I1724" s="32"/>
      <c r="J1724" s="32"/>
      <c r="K1724" s="32"/>
      <c r="L1724" s="33"/>
      <c r="M1724" s="33"/>
      <c r="N1724" s="33"/>
      <c r="O1724" s="33"/>
      <c r="P1724" s="32"/>
      <c r="Q1724" s="32"/>
      <c r="R1724" s="32"/>
      <c r="S1724" s="32"/>
      <c r="T1724" s="32"/>
      <c r="U1724" s="32"/>
      <c r="V1724" s="34"/>
      <c r="W1724" s="34"/>
      <c r="X1724" s="34"/>
      <c r="Y1724" s="34"/>
      <c r="Z1724" s="34"/>
      <c r="AA1724" s="34"/>
      <c r="AB1724" s="34"/>
      <c r="AC1724" s="34"/>
      <c r="AD1724" s="34"/>
      <c r="AE1724" s="34"/>
      <c r="AF1724" s="34"/>
      <c r="AG1724" s="34"/>
      <c r="AH1724" s="34"/>
      <c r="AI1724" s="34"/>
      <c r="AJ1724" s="34"/>
      <c r="AK1724" s="34"/>
      <c r="AL1724" s="34"/>
      <c r="AM1724" s="34"/>
      <c r="AN1724" s="34"/>
      <c r="AO1724" s="34"/>
      <c r="AP1724" s="34"/>
      <c r="AQ1724" s="34"/>
      <c r="AR1724" s="34"/>
      <c r="AS1724" s="34"/>
      <c r="AT1724" s="34"/>
      <c r="AU1724" s="34"/>
      <c r="AV1724" s="34"/>
      <c r="AW1724" s="34"/>
      <c r="AX1724" s="34"/>
      <c r="DI1724" s="30"/>
    </row>
    <row r="1725" spans="1:251" ht="15" thickBot="1">
      <c r="A1725" s="35"/>
      <c r="B1725" s="34" t="s">
        <v>90</v>
      </c>
      <c r="C1725" s="32"/>
      <c r="D1725" s="32"/>
      <c r="E1725" s="32"/>
      <c r="F1725" s="32"/>
      <c r="G1725" s="32"/>
      <c r="H1725" s="32"/>
      <c r="I1725" s="32"/>
      <c r="J1725" s="32"/>
      <c r="K1725" s="32"/>
      <c r="L1725" s="33"/>
      <c r="M1725" s="33"/>
      <c r="N1725" s="33"/>
      <c r="O1725" s="33"/>
      <c r="P1725" s="32"/>
      <c r="Q1725" s="32"/>
      <c r="R1725" s="32"/>
      <c r="S1725" s="32"/>
      <c r="T1725" s="32"/>
      <c r="U1725" s="32"/>
      <c r="V1725" s="34"/>
      <c r="W1725" s="34"/>
      <c r="X1725" s="34"/>
      <c r="Y1725" s="34"/>
      <c r="Z1725" s="34"/>
      <c r="AA1725" s="34"/>
      <c r="AB1725" s="34"/>
      <c r="AC1725" s="34"/>
      <c r="AD1725" s="34"/>
      <c r="AE1725" s="34"/>
      <c r="AF1725" s="34"/>
      <c r="AG1725" s="34"/>
      <c r="AH1725" s="34"/>
      <c r="AI1725" s="34"/>
      <c r="AJ1725" s="34"/>
      <c r="AK1725" s="34"/>
      <c r="AL1725" s="34"/>
      <c r="AM1725" s="34"/>
      <c r="AN1725" s="34"/>
      <c r="AO1725" s="34"/>
      <c r="AP1725" s="34"/>
      <c r="AQ1725" s="34"/>
      <c r="AR1725" s="34"/>
      <c r="AS1725" s="34"/>
      <c r="AT1725" s="34"/>
      <c r="AU1725" s="34"/>
      <c r="AV1725" s="34"/>
      <c r="AW1725" s="34"/>
      <c r="AX1725" s="34"/>
      <c r="DI1725" s="30"/>
    </row>
    <row r="1726" spans="1:251" ht="14.4">
      <c r="A1726" s="32"/>
      <c r="B1726" s="36"/>
      <c r="C1726" s="31"/>
      <c r="D1726" s="31"/>
      <c r="E1726" s="31"/>
      <c r="F1726" s="31"/>
      <c r="G1726" s="31"/>
      <c r="H1726" s="31"/>
      <c r="I1726" s="31"/>
      <c r="J1726" s="31"/>
      <c r="K1726" s="31"/>
      <c r="L1726" s="37"/>
      <c r="M1726" s="37"/>
      <c r="N1726" s="37"/>
      <c r="O1726" s="37"/>
      <c r="P1726" s="31"/>
      <c r="Q1726" s="31"/>
      <c r="R1726" s="31"/>
      <c r="S1726" s="31"/>
      <c r="T1726" s="31"/>
      <c r="U1726" s="31"/>
      <c r="V1726" s="38"/>
      <c r="W1726" s="38"/>
      <c r="X1726" s="38"/>
      <c r="Y1726" s="38"/>
      <c r="Z1726" s="38"/>
      <c r="AA1726" s="38"/>
      <c r="AB1726" s="38"/>
      <c r="AC1726" s="38"/>
      <c r="AD1726" s="38"/>
      <c r="AE1726" s="38"/>
      <c r="AF1726" s="38"/>
      <c r="AG1726" s="38"/>
      <c r="AH1726" s="38"/>
      <c r="AI1726" s="38"/>
      <c r="AJ1726" s="38"/>
      <c r="AK1726" s="38"/>
      <c r="AL1726" s="38"/>
      <c r="AM1726" s="38"/>
      <c r="AN1726" s="38"/>
      <c r="AO1726" s="38"/>
      <c r="AP1726" s="38"/>
      <c r="AQ1726" s="38"/>
      <c r="AR1726" s="38"/>
      <c r="AS1726" s="38"/>
      <c r="AT1726" s="38"/>
      <c r="AU1726" s="38"/>
      <c r="AV1726" s="38"/>
      <c r="AW1726" s="38"/>
      <c r="AX1726" s="39"/>
    </row>
    <row r="1727" spans="1:251" ht="12" customHeight="1">
      <c r="A1727" s="32"/>
      <c r="B1727" s="109" t="s">
        <v>346</v>
      </c>
      <c r="C1727" s="110"/>
      <c r="D1727" s="110"/>
      <c r="E1727" s="110"/>
      <c r="F1727" s="110"/>
      <c r="G1727" s="110"/>
      <c r="H1727" s="110"/>
      <c r="I1727" s="110"/>
      <c r="J1727" s="110"/>
      <c r="K1727" s="110"/>
      <c r="L1727" s="110"/>
      <c r="M1727" s="110"/>
      <c r="N1727" s="110"/>
      <c r="O1727" s="110"/>
      <c r="P1727" s="110"/>
      <c r="Q1727" s="110"/>
      <c r="R1727" s="110"/>
      <c r="S1727" s="110"/>
      <c r="T1727" s="110"/>
      <c r="U1727" s="110"/>
      <c r="V1727" s="110"/>
      <c r="W1727" s="110"/>
      <c r="X1727" s="110"/>
      <c r="Y1727" s="110"/>
      <c r="Z1727" s="110"/>
      <c r="AA1727" s="110"/>
      <c r="AB1727" s="110"/>
      <c r="AC1727" s="110"/>
      <c r="AD1727" s="110"/>
      <c r="AE1727" s="110"/>
      <c r="AF1727" s="110"/>
      <c r="AG1727" s="110"/>
      <c r="AH1727" s="110"/>
      <c r="AI1727" s="110"/>
      <c r="AJ1727" s="110"/>
      <c r="AK1727" s="110"/>
      <c r="AL1727" s="110"/>
      <c r="AM1727" s="110"/>
      <c r="AN1727" s="110"/>
      <c r="AO1727" s="110"/>
      <c r="AP1727" s="110"/>
      <c r="AQ1727" s="110"/>
      <c r="AR1727" s="110"/>
      <c r="AS1727" s="110"/>
      <c r="AT1727" s="110"/>
      <c r="AU1727" s="110"/>
      <c r="AV1727" s="110"/>
      <c r="AW1727" s="110"/>
      <c r="AX1727" s="111"/>
    </row>
    <row r="1728" spans="1:251" ht="12" customHeight="1">
      <c r="A1728" s="32"/>
      <c r="B1728" s="109"/>
      <c r="C1728" s="110"/>
      <c r="D1728" s="110"/>
      <c r="E1728" s="110"/>
      <c r="F1728" s="110"/>
      <c r="G1728" s="110"/>
      <c r="H1728" s="110"/>
      <c r="I1728" s="110"/>
      <c r="J1728" s="110"/>
      <c r="K1728" s="110"/>
      <c r="L1728" s="110"/>
      <c r="M1728" s="110"/>
      <c r="N1728" s="110"/>
      <c r="O1728" s="110"/>
      <c r="P1728" s="110"/>
      <c r="Q1728" s="110"/>
      <c r="R1728" s="110"/>
      <c r="S1728" s="110"/>
      <c r="T1728" s="110"/>
      <c r="U1728" s="110"/>
      <c r="V1728" s="110"/>
      <c r="W1728" s="110"/>
      <c r="X1728" s="110"/>
      <c r="Y1728" s="110"/>
      <c r="Z1728" s="110"/>
      <c r="AA1728" s="110"/>
      <c r="AB1728" s="110"/>
      <c r="AC1728" s="110"/>
      <c r="AD1728" s="110"/>
      <c r="AE1728" s="110"/>
      <c r="AF1728" s="110"/>
      <c r="AG1728" s="110"/>
      <c r="AH1728" s="110"/>
      <c r="AI1728" s="110"/>
      <c r="AJ1728" s="110"/>
      <c r="AK1728" s="110"/>
      <c r="AL1728" s="110"/>
      <c r="AM1728" s="110"/>
      <c r="AN1728" s="110"/>
      <c r="AO1728" s="110"/>
      <c r="AP1728" s="110"/>
      <c r="AQ1728" s="110"/>
      <c r="AR1728" s="110"/>
      <c r="AS1728" s="110"/>
      <c r="AT1728" s="110"/>
      <c r="AU1728" s="110"/>
      <c r="AV1728" s="110"/>
      <c r="AW1728" s="110"/>
      <c r="AX1728" s="111"/>
      <c r="BC1728" s="40"/>
    </row>
    <row r="1729" spans="1:113" ht="12" customHeight="1">
      <c r="A1729" s="32"/>
      <c r="B1729" s="109"/>
      <c r="C1729" s="110"/>
      <c r="D1729" s="110"/>
      <c r="E1729" s="110"/>
      <c r="F1729" s="110"/>
      <c r="G1729" s="110"/>
      <c r="H1729" s="110"/>
      <c r="I1729" s="110"/>
      <c r="J1729" s="110"/>
      <c r="K1729" s="110"/>
      <c r="L1729" s="110"/>
      <c r="M1729" s="110"/>
      <c r="N1729" s="110"/>
      <c r="O1729" s="110"/>
      <c r="P1729" s="110"/>
      <c r="Q1729" s="110"/>
      <c r="R1729" s="110"/>
      <c r="S1729" s="110"/>
      <c r="T1729" s="110"/>
      <c r="U1729" s="110"/>
      <c r="V1729" s="110"/>
      <c r="W1729" s="110"/>
      <c r="X1729" s="110"/>
      <c r="Y1729" s="110"/>
      <c r="Z1729" s="110"/>
      <c r="AA1729" s="110"/>
      <c r="AB1729" s="110"/>
      <c r="AC1729" s="110"/>
      <c r="AD1729" s="110"/>
      <c r="AE1729" s="110"/>
      <c r="AF1729" s="110"/>
      <c r="AG1729" s="110"/>
      <c r="AH1729" s="110"/>
      <c r="AI1729" s="110"/>
      <c r="AJ1729" s="110"/>
      <c r="AK1729" s="110"/>
      <c r="AL1729" s="110"/>
      <c r="AM1729" s="110"/>
      <c r="AN1729" s="110"/>
      <c r="AO1729" s="110"/>
      <c r="AP1729" s="110"/>
      <c r="AQ1729" s="110"/>
      <c r="AR1729" s="110"/>
      <c r="AS1729" s="110"/>
      <c r="AT1729" s="110"/>
      <c r="AU1729" s="110"/>
      <c r="AV1729" s="110"/>
      <c r="AW1729" s="110"/>
      <c r="AX1729" s="111"/>
    </row>
    <row r="1730" spans="1:113" ht="12" customHeight="1">
      <c r="A1730" s="32"/>
      <c r="B1730" s="109"/>
      <c r="C1730" s="110"/>
      <c r="D1730" s="110"/>
      <c r="E1730" s="110"/>
      <c r="F1730" s="110"/>
      <c r="G1730" s="110"/>
      <c r="H1730" s="110"/>
      <c r="I1730" s="110"/>
      <c r="J1730" s="110"/>
      <c r="K1730" s="110"/>
      <c r="L1730" s="110"/>
      <c r="M1730" s="110"/>
      <c r="N1730" s="110"/>
      <c r="O1730" s="110"/>
      <c r="P1730" s="110"/>
      <c r="Q1730" s="110"/>
      <c r="R1730" s="110"/>
      <c r="S1730" s="110"/>
      <c r="T1730" s="110"/>
      <c r="U1730" s="110"/>
      <c r="V1730" s="110"/>
      <c r="W1730" s="110"/>
      <c r="X1730" s="110"/>
      <c r="Y1730" s="110"/>
      <c r="Z1730" s="110"/>
      <c r="AA1730" s="110"/>
      <c r="AB1730" s="110"/>
      <c r="AC1730" s="110"/>
      <c r="AD1730" s="110"/>
      <c r="AE1730" s="110"/>
      <c r="AF1730" s="110"/>
      <c r="AG1730" s="110"/>
      <c r="AH1730" s="110"/>
      <c r="AI1730" s="110"/>
      <c r="AJ1730" s="110"/>
      <c r="AK1730" s="110"/>
      <c r="AL1730" s="110"/>
      <c r="AM1730" s="110"/>
      <c r="AN1730" s="110"/>
      <c r="AO1730" s="110"/>
      <c r="AP1730" s="110"/>
      <c r="AQ1730" s="110"/>
      <c r="AR1730" s="110"/>
      <c r="AS1730" s="110"/>
      <c r="AT1730" s="110"/>
      <c r="AU1730" s="110"/>
      <c r="AV1730" s="110"/>
      <c r="AW1730" s="110"/>
      <c r="AX1730" s="111"/>
    </row>
    <row r="1731" spans="1:113" ht="12" customHeight="1">
      <c r="A1731" s="32"/>
      <c r="B1731" s="109"/>
      <c r="C1731" s="110"/>
      <c r="D1731" s="110"/>
      <c r="E1731" s="110"/>
      <c r="F1731" s="110"/>
      <c r="G1731" s="110"/>
      <c r="H1731" s="110"/>
      <c r="I1731" s="110"/>
      <c r="J1731" s="110"/>
      <c r="K1731" s="110"/>
      <c r="L1731" s="110"/>
      <c r="M1731" s="110"/>
      <c r="N1731" s="110"/>
      <c r="O1731" s="110"/>
      <c r="P1731" s="110"/>
      <c r="Q1731" s="110"/>
      <c r="R1731" s="110"/>
      <c r="S1731" s="110"/>
      <c r="T1731" s="110"/>
      <c r="U1731" s="110"/>
      <c r="V1731" s="110"/>
      <c r="W1731" s="110"/>
      <c r="X1731" s="110"/>
      <c r="Y1731" s="110"/>
      <c r="Z1731" s="110"/>
      <c r="AA1731" s="110"/>
      <c r="AB1731" s="110"/>
      <c r="AC1731" s="110"/>
      <c r="AD1731" s="110"/>
      <c r="AE1731" s="110"/>
      <c r="AF1731" s="110"/>
      <c r="AG1731" s="110"/>
      <c r="AH1731" s="110"/>
      <c r="AI1731" s="110"/>
      <c r="AJ1731" s="110"/>
      <c r="AK1731" s="110"/>
      <c r="AL1731" s="110"/>
      <c r="AM1731" s="110"/>
      <c r="AN1731" s="110"/>
      <c r="AO1731" s="110"/>
      <c r="AP1731" s="110"/>
      <c r="AQ1731" s="110"/>
      <c r="AR1731" s="110"/>
      <c r="AS1731" s="110"/>
      <c r="AT1731" s="110"/>
      <c r="AU1731" s="110"/>
      <c r="AV1731" s="110"/>
      <c r="AW1731" s="110"/>
      <c r="AX1731" s="111"/>
    </row>
    <row r="1732" spans="1:113" ht="15" thickBot="1">
      <c r="A1732" s="41"/>
      <c r="B1732" s="42"/>
      <c r="C1732" s="43"/>
      <c r="D1732" s="43"/>
      <c r="E1732" s="43"/>
      <c r="F1732" s="43"/>
      <c r="G1732" s="43"/>
      <c r="H1732" s="43"/>
      <c r="I1732" s="43"/>
      <c r="J1732" s="43"/>
      <c r="K1732" s="43"/>
      <c r="L1732" s="43"/>
      <c r="M1732" s="43"/>
      <c r="N1732" s="43"/>
      <c r="O1732" s="43"/>
      <c r="P1732" s="43"/>
      <c r="Q1732" s="43"/>
      <c r="R1732" s="43"/>
      <c r="S1732" s="43"/>
      <c r="T1732" s="43"/>
      <c r="U1732" s="43"/>
      <c r="V1732" s="43"/>
      <c r="W1732" s="43"/>
      <c r="X1732" s="43"/>
      <c r="Y1732" s="43"/>
      <c r="Z1732" s="43"/>
      <c r="AA1732" s="43"/>
      <c r="AB1732" s="43"/>
      <c r="AC1732" s="43"/>
      <c r="AD1732" s="43"/>
      <c r="AE1732" s="43"/>
      <c r="AF1732" s="43"/>
      <c r="AG1732" s="43"/>
      <c r="AH1732" s="43"/>
      <c r="AI1732" s="43"/>
      <c r="AJ1732" s="43"/>
      <c r="AK1732" s="43"/>
      <c r="AL1732" s="43"/>
      <c r="AM1732" s="43"/>
      <c r="AN1732" s="43"/>
      <c r="AO1732" s="43"/>
      <c r="AP1732" s="43"/>
      <c r="AQ1732" s="43"/>
      <c r="AR1732" s="43"/>
      <c r="AS1732" s="43"/>
      <c r="AT1732" s="43"/>
      <c r="AU1732" s="43"/>
      <c r="AV1732" s="43"/>
      <c r="AW1732" s="43"/>
      <c r="AX1732" s="44"/>
    </row>
    <row r="1733" spans="1:113">
      <c r="B1733" s="45"/>
    </row>
    <row r="1734" spans="1:113" ht="15" thickBot="1">
      <c r="A1734" s="35"/>
      <c r="B1734" s="34" t="s">
        <v>92</v>
      </c>
      <c r="C1734" s="32"/>
      <c r="D1734" s="32"/>
      <c r="E1734" s="32"/>
      <c r="F1734" s="32"/>
      <c r="G1734" s="32"/>
      <c r="H1734" s="32"/>
      <c r="I1734" s="32"/>
      <c r="J1734" s="32"/>
      <c r="K1734" s="32"/>
      <c r="L1734" s="33"/>
      <c r="M1734" s="33"/>
      <c r="N1734" s="33"/>
      <c r="O1734" s="33"/>
      <c r="P1734" s="32"/>
      <c r="Q1734" s="32"/>
      <c r="R1734" s="32"/>
      <c r="S1734" s="32"/>
      <c r="T1734" s="32"/>
      <c r="U1734" s="32"/>
      <c r="V1734" s="34"/>
      <c r="W1734" s="34"/>
      <c r="X1734" s="34"/>
      <c r="Y1734" s="34"/>
      <c r="Z1734" s="34"/>
      <c r="AA1734" s="34"/>
      <c r="AB1734" s="34"/>
      <c r="AC1734" s="34"/>
      <c r="AD1734" s="34"/>
      <c r="AE1734" s="34"/>
      <c r="AF1734" s="34"/>
      <c r="AG1734" s="34"/>
      <c r="AH1734" s="34"/>
      <c r="AI1734" s="34"/>
      <c r="AJ1734" s="34"/>
      <c r="AK1734" s="34"/>
      <c r="AL1734" s="34"/>
      <c r="AM1734" s="34"/>
      <c r="AN1734" s="34"/>
      <c r="AO1734" s="34"/>
      <c r="AP1734" s="34"/>
      <c r="AQ1734" s="34"/>
      <c r="AR1734" s="34"/>
      <c r="AS1734" s="34"/>
      <c r="AT1734" s="34"/>
      <c r="AU1734" s="34"/>
      <c r="AV1734" s="34"/>
      <c r="AW1734" s="34"/>
      <c r="AX1734" s="34"/>
      <c r="DI1734" s="30"/>
    </row>
    <row r="1735" spans="1:113" ht="14.4">
      <c r="A1735" s="32"/>
      <c r="B1735" s="36"/>
      <c r="C1735" s="31"/>
      <c r="D1735" s="31"/>
      <c r="E1735" s="31"/>
      <c r="F1735" s="31"/>
      <c r="G1735" s="31"/>
      <c r="H1735" s="31"/>
      <c r="I1735" s="31"/>
      <c r="J1735" s="31"/>
      <c r="K1735" s="31"/>
      <c r="L1735" s="37"/>
      <c r="M1735" s="37"/>
      <c r="N1735" s="37"/>
      <c r="O1735" s="37"/>
      <c r="P1735" s="31"/>
      <c r="Q1735" s="31"/>
      <c r="R1735" s="31"/>
      <c r="S1735" s="31"/>
      <c r="T1735" s="31"/>
      <c r="U1735" s="31"/>
      <c r="V1735" s="38"/>
      <c r="W1735" s="38"/>
      <c r="X1735" s="38"/>
      <c r="Y1735" s="38"/>
      <c r="Z1735" s="38"/>
      <c r="AA1735" s="38"/>
      <c r="AB1735" s="38"/>
      <c r="AC1735" s="38"/>
      <c r="AD1735" s="38"/>
      <c r="AE1735" s="38"/>
      <c r="AF1735" s="38"/>
      <c r="AG1735" s="38"/>
      <c r="AH1735" s="38"/>
      <c r="AI1735" s="38"/>
      <c r="AJ1735" s="38"/>
      <c r="AK1735" s="38"/>
      <c r="AL1735" s="38"/>
      <c r="AM1735" s="38"/>
      <c r="AN1735" s="38"/>
      <c r="AO1735" s="38"/>
      <c r="AP1735" s="38"/>
      <c r="AQ1735" s="38"/>
      <c r="AR1735" s="38"/>
      <c r="AS1735" s="38"/>
      <c r="AT1735" s="38"/>
      <c r="AU1735" s="38"/>
      <c r="AV1735" s="38"/>
      <c r="AW1735" s="38"/>
      <c r="AX1735" s="39"/>
    </row>
    <row r="1736" spans="1:113" ht="12" customHeight="1">
      <c r="A1736" s="32"/>
      <c r="B1736" s="109" t="s">
        <v>347</v>
      </c>
      <c r="C1736" s="110"/>
      <c r="D1736" s="110"/>
      <c r="E1736" s="110"/>
      <c r="F1736" s="110"/>
      <c r="G1736" s="110"/>
      <c r="H1736" s="110"/>
      <c r="I1736" s="110"/>
      <c r="J1736" s="110"/>
      <c r="K1736" s="110"/>
      <c r="L1736" s="110"/>
      <c r="M1736" s="110"/>
      <c r="N1736" s="110"/>
      <c r="O1736" s="110"/>
      <c r="P1736" s="110"/>
      <c r="Q1736" s="110"/>
      <c r="R1736" s="110"/>
      <c r="S1736" s="110"/>
      <c r="T1736" s="110"/>
      <c r="U1736" s="110"/>
      <c r="V1736" s="110"/>
      <c r="W1736" s="110"/>
      <c r="X1736" s="110"/>
      <c r="Y1736" s="110"/>
      <c r="Z1736" s="110"/>
      <c r="AA1736" s="110"/>
      <c r="AB1736" s="110"/>
      <c r="AC1736" s="110"/>
      <c r="AD1736" s="110"/>
      <c r="AE1736" s="110"/>
      <c r="AF1736" s="110"/>
      <c r="AG1736" s="110"/>
      <c r="AH1736" s="110"/>
      <c r="AI1736" s="110"/>
      <c r="AJ1736" s="110"/>
      <c r="AK1736" s="110"/>
      <c r="AL1736" s="110"/>
      <c r="AM1736" s="110"/>
      <c r="AN1736" s="110"/>
      <c r="AO1736" s="110"/>
      <c r="AP1736" s="110"/>
      <c r="AQ1736" s="110"/>
      <c r="AR1736" s="110"/>
      <c r="AS1736" s="110"/>
      <c r="AT1736" s="110"/>
      <c r="AU1736" s="110"/>
      <c r="AV1736" s="110"/>
      <c r="AW1736" s="110"/>
      <c r="AX1736" s="111"/>
    </row>
    <row r="1737" spans="1:113" ht="12" customHeight="1">
      <c r="A1737" s="32"/>
      <c r="B1737" s="109"/>
      <c r="C1737" s="110"/>
      <c r="D1737" s="110"/>
      <c r="E1737" s="110"/>
      <c r="F1737" s="110"/>
      <c r="G1737" s="110"/>
      <c r="H1737" s="110"/>
      <c r="I1737" s="110"/>
      <c r="J1737" s="110"/>
      <c r="K1737" s="110"/>
      <c r="L1737" s="110"/>
      <c r="M1737" s="110"/>
      <c r="N1737" s="110"/>
      <c r="O1737" s="110"/>
      <c r="P1737" s="110"/>
      <c r="Q1737" s="110"/>
      <c r="R1737" s="110"/>
      <c r="S1737" s="110"/>
      <c r="T1737" s="110"/>
      <c r="U1737" s="110"/>
      <c r="V1737" s="110"/>
      <c r="W1737" s="110"/>
      <c r="X1737" s="110"/>
      <c r="Y1737" s="110"/>
      <c r="Z1737" s="110"/>
      <c r="AA1737" s="110"/>
      <c r="AB1737" s="110"/>
      <c r="AC1737" s="110"/>
      <c r="AD1737" s="110"/>
      <c r="AE1737" s="110"/>
      <c r="AF1737" s="110"/>
      <c r="AG1737" s="110"/>
      <c r="AH1737" s="110"/>
      <c r="AI1737" s="110"/>
      <c r="AJ1737" s="110"/>
      <c r="AK1737" s="110"/>
      <c r="AL1737" s="110"/>
      <c r="AM1737" s="110"/>
      <c r="AN1737" s="110"/>
      <c r="AO1737" s="110"/>
      <c r="AP1737" s="110"/>
      <c r="AQ1737" s="110"/>
      <c r="AR1737" s="110"/>
      <c r="AS1737" s="110"/>
      <c r="AT1737" s="110"/>
      <c r="AU1737" s="110"/>
      <c r="AV1737" s="110"/>
      <c r="AW1737" s="110"/>
      <c r="AX1737" s="111"/>
    </row>
    <row r="1738" spans="1:113" ht="12" customHeight="1">
      <c r="A1738" s="32"/>
      <c r="B1738" s="109"/>
      <c r="C1738" s="110"/>
      <c r="D1738" s="110"/>
      <c r="E1738" s="110"/>
      <c r="F1738" s="110"/>
      <c r="G1738" s="110"/>
      <c r="H1738" s="110"/>
      <c r="I1738" s="110"/>
      <c r="J1738" s="110"/>
      <c r="K1738" s="110"/>
      <c r="L1738" s="110"/>
      <c r="M1738" s="110"/>
      <c r="N1738" s="110"/>
      <c r="O1738" s="110"/>
      <c r="P1738" s="110"/>
      <c r="Q1738" s="110"/>
      <c r="R1738" s="110"/>
      <c r="S1738" s="110"/>
      <c r="T1738" s="110"/>
      <c r="U1738" s="110"/>
      <c r="V1738" s="110"/>
      <c r="W1738" s="110"/>
      <c r="X1738" s="110"/>
      <c r="Y1738" s="110"/>
      <c r="Z1738" s="110"/>
      <c r="AA1738" s="110"/>
      <c r="AB1738" s="110"/>
      <c r="AC1738" s="110"/>
      <c r="AD1738" s="110"/>
      <c r="AE1738" s="110"/>
      <c r="AF1738" s="110"/>
      <c r="AG1738" s="110"/>
      <c r="AH1738" s="110"/>
      <c r="AI1738" s="110"/>
      <c r="AJ1738" s="110"/>
      <c r="AK1738" s="110"/>
      <c r="AL1738" s="110"/>
      <c r="AM1738" s="110"/>
      <c r="AN1738" s="110"/>
      <c r="AO1738" s="110"/>
      <c r="AP1738" s="110"/>
      <c r="AQ1738" s="110"/>
      <c r="AR1738" s="110"/>
      <c r="AS1738" s="110"/>
      <c r="AT1738" s="110"/>
      <c r="AU1738" s="110"/>
      <c r="AV1738" s="110"/>
      <c r="AW1738" s="110"/>
      <c r="AX1738" s="111"/>
    </row>
    <row r="1739" spans="1:113" ht="12" customHeight="1">
      <c r="A1739" s="32"/>
      <c r="B1739" s="109"/>
      <c r="C1739" s="110"/>
      <c r="D1739" s="110"/>
      <c r="E1739" s="110"/>
      <c r="F1739" s="110"/>
      <c r="G1739" s="110"/>
      <c r="H1739" s="110"/>
      <c r="I1739" s="110"/>
      <c r="J1739" s="110"/>
      <c r="K1739" s="110"/>
      <c r="L1739" s="110"/>
      <c r="M1739" s="110"/>
      <c r="N1739" s="110"/>
      <c r="O1739" s="110"/>
      <c r="P1739" s="110"/>
      <c r="Q1739" s="110"/>
      <c r="R1739" s="110"/>
      <c r="S1739" s="110"/>
      <c r="T1739" s="110"/>
      <c r="U1739" s="110"/>
      <c r="V1739" s="110"/>
      <c r="W1739" s="110"/>
      <c r="X1739" s="110"/>
      <c r="Y1739" s="110"/>
      <c r="Z1739" s="110"/>
      <c r="AA1739" s="110"/>
      <c r="AB1739" s="110"/>
      <c r="AC1739" s="110"/>
      <c r="AD1739" s="110"/>
      <c r="AE1739" s="110"/>
      <c r="AF1739" s="110"/>
      <c r="AG1739" s="110"/>
      <c r="AH1739" s="110"/>
      <c r="AI1739" s="110"/>
      <c r="AJ1739" s="110"/>
      <c r="AK1739" s="110"/>
      <c r="AL1739" s="110"/>
      <c r="AM1739" s="110"/>
      <c r="AN1739" s="110"/>
      <c r="AO1739" s="110"/>
      <c r="AP1739" s="110"/>
      <c r="AQ1739" s="110"/>
      <c r="AR1739" s="110"/>
      <c r="AS1739" s="110"/>
      <c r="AT1739" s="110"/>
      <c r="AU1739" s="110"/>
      <c r="AV1739" s="110"/>
      <c r="AW1739" s="110"/>
      <c r="AX1739" s="111"/>
    </row>
    <row r="1740" spans="1:113" ht="12" customHeight="1">
      <c r="A1740" s="32"/>
      <c r="B1740" s="109"/>
      <c r="C1740" s="110"/>
      <c r="D1740" s="110"/>
      <c r="E1740" s="110"/>
      <c r="F1740" s="110"/>
      <c r="G1740" s="110"/>
      <c r="H1740" s="110"/>
      <c r="I1740" s="110"/>
      <c r="J1740" s="110"/>
      <c r="K1740" s="110"/>
      <c r="L1740" s="110"/>
      <c r="M1740" s="110"/>
      <c r="N1740" s="110"/>
      <c r="O1740" s="110"/>
      <c r="P1740" s="110"/>
      <c r="Q1740" s="110"/>
      <c r="R1740" s="110"/>
      <c r="S1740" s="110"/>
      <c r="T1740" s="110"/>
      <c r="U1740" s="110"/>
      <c r="V1740" s="110"/>
      <c r="W1740" s="110"/>
      <c r="X1740" s="110"/>
      <c r="Y1740" s="110"/>
      <c r="Z1740" s="110"/>
      <c r="AA1740" s="110"/>
      <c r="AB1740" s="110"/>
      <c r="AC1740" s="110"/>
      <c r="AD1740" s="110"/>
      <c r="AE1740" s="110"/>
      <c r="AF1740" s="110"/>
      <c r="AG1740" s="110"/>
      <c r="AH1740" s="110"/>
      <c r="AI1740" s="110"/>
      <c r="AJ1740" s="110"/>
      <c r="AK1740" s="110"/>
      <c r="AL1740" s="110"/>
      <c r="AM1740" s="110"/>
      <c r="AN1740" s="110"/>
      <c r="AO1740" s="110"/>
      <c r="AP1740" s="110"/>
      <c r="AQ1740" s="110"/>
      <c r="AR1740" s="110"/>
      <c r="AS1740" s="110"/>
      <c r="AT1740" s="110"/>
      <c r="AU1740" s="110"/>
      <c r="AV1740" s="110"/>
      <c r="AW1740" s="110"/>
      <c r="AX1740" s="111"/>
      <c r="BC1740" s="40"/>
    </row>
    <row r="1741" spans="1:113" ht="12" customHeight="1">
      <c r="A1741" s="32"/>
      <c r="B1741" s="109"/>
      <c r="C1741" s="110"/>
      <c r="D1741" s="110"/>
      <c r="E1741" s="110"/>
      <c r="F1741" s="110"/>
      <c r="G1741" s="110"/>
      <c r="H1741" s="110"/>
      <c r="I1741" s="110"/>
      <c r="J1741" s="110"/>
      <c r="K1741" s="110"/>
      <c r="L1741" s="110"/>
      <c r="M1741" s="110"/>
      <c r="N1741" s="110"/>
      <c r="O1741" s="110"/>
      <c r="P1741" s="110"/>
      <c r="Q1741" s="110"/>
      <c r="R1741" s="110"/>
      <c r="S1741" s="110"/>
      <c r="T1741" s="110"/>
      <c r="U1741" s="110"/>
      <c r="V1741" s="110"/>
      <c r="W1741" s="110"/>
      <c r="X1741" s="110"/>
      <c r="Y1741" s="110"/>
      <c r="Z1741" s="110"/>
      <c r="AA1741" s="110"/>
      <c r="AB1741" s="110"/>
      <c r="AC1741" s="110"/>
      <c r="AD1741" s="110"/>
      <c r="AE1741" s="110"/>
      <c r="AF1741" s="110"/>
      <c r="AG1741" s="110"/>
      <c r="AH1741" s="110"/>
      <c r="AI1741" s="110"/>
      <c r="AJ1741" s="110"/>
      <c r="AK1741" s="110"/>
      <c r="AL1741" s="110"/>
      <c r="AM1741" s="110"/>
      <c r="AN1741" s="110"/>
      <c r="AO1741" s="110"/>
      <c r="AP1741" s="110"/>
      <c r="AQ1741" s="110"/>
      <c r="AR1741" s="110"/>
      <c r="AS1741" s="110"/>
      <c r="AT1741" s="110"/>
      <c r="AU1741" s="110"/>
      <c r="AV1741" s="110"/>
      <c r="AW1741" s="110"/>
      <c r="AX1741" s="111"/>
    </row>
    <row r="1742" spans="1:113" ht="12" customHeight="1">
      <c r="A1742" s="32"/>
      <c r="B1742" s="109"/>
      <c r="C1742" s="110"/>
      <c r="D1742" s="110"/>
      <c r="E1742" s="110"/>
      <c r="F1742" s="110"/>
      <c r="G1742" s="110"/>
      <c r="H1742" s="110"/>
      <c r="I1742" s="110"/>
      <c r="J1742" s="110"/>
      <c r="K1742" s="110"/>
      <c r="L1742" s="110"/>
      <c r="M1742" s="110"/>
      <c r="N1742" s="110"/>
      <c r="O1742" s="110"/>
      <c r="P1742" s="110"/>
      <c r="Q1742" s="110"/>
      <c r="R1742" s="110"/>
      <c r="S1742" s="110"/>
      <c r="T1742" s="110"/>
      <c r="U1742" s="110"/>
      <c r="V1742" s="110"/>
      <c r="W1742" s="110"/>
      <c r="X1742" s="110"/>
      <c r="Y1742" s="110"/>
      <c r="Z1742" s="110"/>
      <c r="AA1742" s="110"/>
      <c r="AB1742" s="110"/>
      <c r="AC1742" s="110"/>
      <c r="AD1742" s="110"/>
      <c r="AE1742" s="110"/>
      <c r="AF1742" s="110"/>
      <c r="AG1742" s="110"/>
      <c r="AH1742" s="110"/>
      <c r="AI1742" s="110"/>
      <c r="AJ1742" s="110"/>
      <c r="AK1742" s="110"/>
      <c r="AL1742" s="110"/>
      <c r="AM1742" s="110"/>
      <c r="AN1742" s="110"/>
      <c r="AO1742" s="110"/>
      <c r="AP1742" s="110"/>
      <c r="AQ1742" s="110"/>
      <c r="AR1742" s="110"/>
      <c r="AS1742" s="110"/>
      <c r="AT1742" s="110"/>
      <c r="AU1742" s="110"/>
      <c r="AV1742" s="110"/>
      <c r="AW1742" s="110"/>
      <c r="AX1742" s="111"/>
    </row>
    <row r="1743" spans="1:113" ht="12" customHeight="1">
      <c r="A1743" s="32"/>
      <c r="B1743" s="109"/>
      <c r="C1743" s="110"/>
      <c r="D1743" s="110"/>
      <c r="E1743" s="110"/>
      <c r="F1743" s="110"/>
      <c r="G1743" s="110"/>
      <c r="H1743" s="110"/>
      <c r="I1743" s="110"/>
      <c r="J1743" s="110"/>
      <c r="K1743" s="110"/>
      <c r="L1743" s="110"/>
      <c r="M1743" s="110"/>
      <c r="N1743" s="110"/>
      <c r="O1743" s="110"/>
      <c r="P1743" s="110"/>
      <c r="Q1743" s="110"/>
      <c r="R1743" s="110"/>
      <c r="S1743" s="110"/>
      <c r="T1743" s="110"/>
      <c r="U1743" s="110"/>
      <c r="V1743" s="110"/>
      <c r="W1743" s="110"/>
      <c r="X1743" s="110"/>
      <c r="Y1743" s="110"/>
      <c r="Z1743" s="110"/>
      <c r="AA1743" s="110"/>
      <c r="AB1743" s="110"/>
      <c r="AC1743" s="110"/>
      <c r="AD1743" s="110"/>
      <c r="AE1743" s="110"/>
      <c r="AF1743" s="110"/>
      <c r="AG1743" s="110"/>
      <c r="AH1743" s="110"/>
      <c r="AI1743" s="110"/>
      <c r="AJ1743" s="110"/>
      <c r="AK1743" s="110"/>
      <c r="AL1743" s="110"/>
      <c r="AM1743" s="110"/>
      <c r="AN1743" s="110"/>
      <c r="AO1743" s="110"/>
      <c r="AP1743" s="110"/>
      <c r="AQ1743" s="110"/>
      <c r="AR1743" s="110"/>
      <c r="AS1743" s="110"/>
      <c r="AT1743" s="110"/>
      <c r="AU1743" s="110"/>
      <c r="AV1743" s="110"/>
      <c r="AW1743" s="110"/>
      <c r="AX1743" s="111"/>
    </row>
    <row r="1744" spans="1:113" ht="15" thickBot="1">
      <c r="A1744" s="41"/>
      <c r="B1744" s="42"/>
      <c r="C1744" s="43"/>
      <c r="D1744" s="43"/>
      <c r="E1744" s="43"/>
      <c r="F1744" s="43"/>
      <c r="G1744" s="43"/>
      <c r="H1744" s="43"/>
      <c r="I1744" s="43"/>
      <c r="J1744" s="43"/>
      <c r="K1744" s="43"/>
      <c r="L1744" s="43"/>
      <c r="M1744" s="43"/>
      <c r="N1744" s="43"/>
      <c r="O1744" s="43"/>
      <c r="P1744" s="43"/>
      <c r="Q1744" s="43"/>
      <c r="R1744" s="43"/>
      <c r="S1744" s="43"/>
      <c r="T1744" s="43"/>
      <c r="U1744" s="43"/>
      <c r="V1744" s="43"/>
      <c r="W1744" s="43"/>
      <c r="X1744" s="43"/>
      <c r="Y1744" s="43"/>
      <c r="Z1744" s="43"/>
      <c r="AA1744" s="43"/>
      <c r="AB1744" s="43"/>
      <c r="AC1744" s="43"/>
      <c r="AD1744" s="43"/>
      <c r="AE1744" s="43"/>
      <c r="AF1744" s="43"/>
      <c r="AG1744" s="43"/>
      <c r="AH1744" s="43"/>
      <c r="AI1744" s="43"/>
      <c r="AJ1744" s="43"/>
      <c r="AK1744" s="43"/>
      <c r="AL1744" s="43"/>
      <c r="AM1744" s="43"/>
      <c r="AN1744" s="43"/>
      <c r="AO1744" s="43"/>
      <c r="AP1744" s="43"/>
      <c r="AQ1744" s="43"/>
      <c r="AR1744" s="43"/>
      <c r="AS1744" s="43"/>
      <c r="AT1744" s="43"/>
      <c r="AU1744" s="43"/>
      <c r="AV1744" s="43"/>
      <c r="AW1744" s="43"/>
      <c r="AX1744" s="44"/>
    </row>
    <row r="1745" spans="1:251">
      <c r="B1745" s="45"/>
    </row>
    <row r="1746" spans="1:251" ht="14.4">
      <c r="B1746" s="34" t="s">
        <v>94</v>
      </c>
      <c r="C1746" s="32"/>
      <c r="D1746" s="32"/>
      <c r="E1746" s="32"/>
      <c r="F1746" s="32"/>
      <c r="G1746" s="32"/>
      <c r="H1746" s="32"/>
      <c r="I1746" s="32"/>
      <c r="J1746" s="32"/>
      <c r="K1746" s="32"/>
      <c r="L1746" s="33"/>
      <c r="M1746" s="33"/>
      <c r="N1746" s="33"/>
      <c r="O1746" s="33"/>
      <c r="P1746" s="32"/>
      <c r="Q1746" s="32"/>
      <c r="R1746" s="32"/>
      <c r="S1746" s="32"/>
      <c r="T1746" s="32"/>
      <c r="U1746" s="32"/>
      <c r="V1746" s="34"/>
      <c r="W1746" s="34"/>
      <c r="X1746" s="34"/>
      <c r="Y1746" s="34"/>
      <c r="Z1746" s="34"/>
      <c r="AA1746" s="34"/>
      <c r="AB1746" s="34"/>
      <c r="AC1746" s="34"/>
      <c r="AD1746" s="34"/>
      <c r="AE1746" s="34"/>
      <c r="AF1746" s="34"/>
      <c r="AG1746" s="34"/>
      <c r="AH1746" s="34"/>
      <c r="AI1746" s="34"/>
      <c r="AJ1746" s="34"/>
      <c r="AK1746" s="34"/>
      <c r="AL1746" s="34"/>
      <c r="AM1746" s="34"/>
      <c r="AN1746" s="34"/>
      <c r="AO1746" s="34"/>
      <c r="AP1746" s="34"/>
      <c r="AQ1746" s="34"/>
      <c r="AR1746" s="34"/>
      <c r="AS1746" s="34"/>
      <c r="AT1746" s="34"/>
      <c r="AU1746" s="34"/>
      <c r="AV1746" s="34"/>
      <c r="AW1746" s="34"/>
      <c r="AX1746" s="34"/>
    </row>
    <row r="1747" spans="1:251" ht="15" thickBot="1">
      <c r="B1747" s="32"/>
      <c r="C1747" s="32"/>
      <c r="D1747" s="32"/>
      <c r="E1747" s="32"/>
      <c r="F1747" s="32"/>
      <c r="G1747" s="32"/>
      <c r="H1747" s="32"/>
      <c r="I1747" s="32"/>
      <c r="J1747" s="32"/>
      <c r="K1747" s="32"/>
      <c r="L1747" s="33"/>
      <c r="M1747" s="33"/>
      <c r="N1747" s="33"/>
      <c r="O1747" s="33"/>
      <c r="P1747" s="32"/>
      <c r="Q1747" s="32"/>
      <c r="R1747" s="32"/>
      <c r="S1747" s="32"/>
      <c r="T1747" s="32"/>
      <c r="U1747" s="32"/>
      <c r="V1747" s="34"/>
      <c r="W1747" s="34"/>
      <c r="X1747" s="34"/>
      <c r="Y1747" s="34"/>
      <c r="Z1747" s="34"/>
      <c r="AA1747" s="34"/>
      <c r="AB1747" s="34"/>
      <c r="AC1747" s="34"/>
      <c r="AD1747" s="34"/>
      <c r="AE1747" s="34"/>
      <c r="AF1747" s="34"/>
      <c r="AG1747" s="34"/>
      <c r="AH1747" s="34"/>
      <c r="AI1747" s="34"/>
      <c r="AJ1747" s="34"/>
      <c r="AK1747" s="34"/>
      <c r="AL1747" s="34"/>
      <c r="AM1747" s="34"/>
      <c r="AN1747" s="34"/>
      <c r="AO1747" s="34"/>
      <c r="AP1747" s="34"/>
      <c r="AQ1747" s="34"/>
      <c r="AR1747" s="34"/>
      <c r="AS1747" s="34"/>
      <c r="AT1747" s="34"/>
      <c r="AU1747" s="34"/>
      <c r="AV1747" s="34"/>
      <c r="AW1747" s="34"/>
      <c r="AX1747" s="46" t="s">
        <v>95</v>
      </c>
    </row>
    <row r="1748" spans="1:251" s="40" customFormat="1" ht="13.5" customHeight="1">
      <c r="A1748" s="32"/>
      <c r="B1748" s="112" t="s">
        <v>96</v>
      </c>
      <c r="C1748" s="113"/>
      <c r="D1748" s="113"/>
      <c r="E1748" s="113"/>
      <c r="F1748" s="113"/>
      <c r="G1748" s="113"/>
      <c r="H1748" s="113"/>
      <c r="I1748" s="113"/>
      <c r="J1748" s="113"/>
      <c r="K1748" s="113"/>
      <c r="L1748" s="113"/>
      <c r="M1748" s="113"/>
      <c r="N1748" s="113"/>
      <c r="O1748" s="113"/>
      <c r="P1748" s="113"/>
      <c r="Q1748" s="113"/>
      <c r="R1748" s="113"/>
      <c r="S1748" s="113"/>
      <c r="T1748" s="113"/>
      <c r="U1748" s="113"/>
      <c r="V1748" s="113"/>
      <c r="W1748" s="113"/>
      <c r="X1748" s="113"/>
      <c r="Y1748" s="113"/>
      <c r="Z1748" s="114"/>
      <c r="AA1748" s="118" t="s">
        <v>97</v>
      </c>
      <c r="AB1748" s="113"/>
      <c r="AC1748" s="113"/>
      <c r="AD1748" s="113"/>
      <c r="AE1748" s="113"/>
      <c r="AF1748" s="113"/>
      <c r="AG1748" s="113"/>
      <c r="AH1748" s="113"/>
      <c r="AI1748" s="114"/>
      <c r="AJ1748" s="118" t="s">
        <v>98</v>
      </c>
      <c r="AK1748" s="113"/>
      <c r="AL1748" s="113"/>
      <c r="AM1748" s="113"/>
      <c r="AN1748" s="113"/>
      <c r="AO1748" s="113"/>
      <c r="AP1748" s="113"/>
      <c r="AQ1748" s="113"/>
      <c r="AR1748" s="114"/>
      <c r="AS1748" s="118" t="s">
        <v>99</v>
      </c>
      <c r="AT1748" s="113"/>
      <c r="AU1748" s="113"/>
      <c r="AV1748" s="113"/>
      <c r="AW1748" s="113"/>
      <c r="AX1748" s="120"/>
      <c r="AY1748" s="26"/>
      <c r="AZ1748" s="26"/>
      <c r="BA1748" s="26"/>
      <c r="BB1748" s="26"/>
      <c r="BC1748" s="26"/>
      <c r="BD1748" s="26"/>
      <c r="BE1748" s="26"/>
      <c r="BF1748" s="26"/>
      <c r="BG1748" s="26"/>
      <c r="BH1748" s="26"/>
      <c r="BI1748" s="26"/>
      <c r="BJ1748" s="26"/>
      <c r="BK1748" s="26"/>
      <c r="BL1748" s="26"/>
      <c r="BM1748" s="26"/>
      <c r="BN1748" s="26"/>
      <c r="BO1748" s="26"/>
      <c r="BP1748" s="26"/>
      <c r="BQ1748" s="26"/>
      <c r="BR1748" s="26"/>
      <c r="BS1748" s="26"/>
      <c r="BT1748" s="26"/>
      <c r="BU1748" s="26"/>
      <c r="BV1748" s="26"/>
      <c r="BW1748" s="26"/>
      <c r="BX1748" s="26"/>
      <c r="BY1748" s="26"/>
      <c r="BZ1748" s="26"/>
      <c r="CA1748" s="26"/>
      <c r="CB1748" s="26"/>
      <c r="CC1748" s="26"/>
      <c r="CD1748" s="26"/>
      <c r="CE1748" s="26"/>
      <c r="CF1748" s="26"/>
      <c r="CG1748" s="26"/>
      <c r="CH1748" s="26"/>
      <c r="CI1748" s="26"/>
      <c r="CJ1748" s="26"/>
      <c r="CK1748" s="26"/>
      <c r="CL1748" s="26"/>
      <c r="CM1748" s="26"/>
      <c r="CN1748" s="26"/>
      <c r="CO1748" s="26"/>
      <c r="CP1748" s="26"/>
      <c r="CQ1748" s="26"/>
      <c r="CR1748" s="26"/>
      <c r="CS1748" s="26"/>
      <c r="CT1748" s="26"/>
      <c r="CU1748" s="26"/>
      <c r="CV1748" s="26"/>
      <c r="CW1748" s="26"/>
      <c r="CX1748" s="26"/>
      <c r="CY1748" s="26"/>
      <c r="CZ1748" s="26"/>
      <c r="DA1748" s="26"/>
      <c r="DB1748" s="26"/>
      <c r="DC1748" s="26"/>
      <c r="DD1748" s="26"/>
      <c r="DE1748" s="26"/>
      <c r="DF1748" s="26"/>
      <c r="DG1748" s="26"/>
      <c r="DH1748" s="26"/>
      <c r="DI1748" s="26"/>
      <c r="DJ1748" s="26"/>
      <c r="DK1748" s="26"/>
      <c r="DL1748" s="26"/>
      <c r="DM1748" s="26"/>
      <c r="DN1748" s="26"/>
      <c r="DO1748" s="26"/>
      <c r="DP1748" s="26"/>
      <c r="DQ1748" s="26"/>
      <c r="DR1748" s="26"/>
      <c r="DS1748" s="26"/>
      <c r="DT1748" s="26"/>
      <c r="DU1748" s="26"/>
      <c r="DV1748" s="26"/>
      <c r="DW1748" s="26"/>
      <c r="DX1748" s="26"/>
      <c r="DY1748" s="26"/>
      <c r="DZ1748" s="26"/>
      <c r="EA1748" s="26"/>
      <c r="EB1748" s="26"/>
      <c r="EC1748" s="26"/>
      <c r="ED1748" s="26"/>
      <c r="EE1748" s="26"/>
      <c r="EF1748" s="26"/>
      <c r="EG1748" s="26"/>
      <c r="EH1748" s="26"/>
      <c r="EI1748" s="26"/>
      <c r="EJ1748" s="26"/>
      <c r="EK1748" s="26"/>
      <c r="EL1748" s="26"/>
      <c r="EM1748" s="26"/>
      <c r="EN1748" s="26"/>
      <c r="EO1748" s="26"/>
      <c r="EP1748" s="26"/>
      <c r="EQ1748" s="26"/>
      <c r="ER1748" s="26"/>
      <c r="ES1748" s="26"/>
      <c r="ET1748" s="26"/>
      <c r="EU1748" s="26"/>
      <c r="EV1748" s="26"/>
      <c r="EW1748" s="26"/>
      <c r="EX1748" s="26"/>
      <c r="EY1748" s="26"/>
      <c r="EZ1748" s="26"/>
      <c r="FA1748" s="26"/>
      <c r="FB1748" s="26"/>
      <c r="FC1748" s="26"/>
      <c r="FD1748" s="26"/>
      <c r="FE1748" s="26"/>
      <c r="FF1748" s="26"/>
      <c r="FG1748" s="26"/>
      <c r="FH1748" s="26"/>
      <c r="FI1748" s="26"/>
      <c r="FJ1748" s="26"/>
      <c r="FK1748" s="26"/>
      <c r="FL1748" s="26"/>
      <c r="FM1748" s="26"/>
      <c r="FN1748" s="26"/>
      <c r="FO1748" s="26"/>
      <c r="FP1748" s="26"/>
      <c r="FQ1748" s="26"/>
      <c r="FR1748" s="26"/>
      <c r="FS1748" s="26"/>
      <c r="FT1748" s="26"/>
      <c r="FU1748" s="26"/>
      <c r="FV1748" s="26"/>
      <c r="FW1748" s="26"/>
      <c r="FX1748" s="26"/>
      <c r="FY1748" s="26"/>
      <c r="FZ1748" s="26"/>
      <c r="GA1748" s="26"/>
      <c r="GB1748" s="26"/>
      <c r="GC1748" s="26"/>
      <c r="GD1748" s="26"/>
      <c r="GE1748" s="26"/>
      <c r="GF1748" s="26"/>
      <c r="GG1748" s="26"/>
      <c r="GH1748" s="26"/>
      <c r="GI1748" s="26"/>
      <c r="GJ1748" s="26"/>
      <c r="GK1748" s="26"/>
      <c r="GL1748" s="26"/>
      <c r="GM1748" s="26"/>
      <c r="GN1748" s="26"/>
      <c r="GO1748" s="26"/>
      <c r="GP1748" s="26"/>
      <c r="GQ1748" s="26"/>
      <c r="GR1748" s="26"/>
      <c r="GS1748" s="26"/>
      <c r="GT1748" s="26"/>
      <c r="GU1748" s="26"/>
      <c r="GV1748" s="26"/>
      <c r="GW1748" s="26"/>
      <c r="GX1748" s="26"/>
      <c r="GY1748" s="26"/>
      <c r="GZ1748" s="26"/>
      <c r="HA1748" s="26"/>
      <c r="HB1748" s="26"/>
      <c r="HC1748" s="26"/>
      <c r="HD1748" s="26"/>
      <c r="HE1748" s="26"/>
      <c r="HF1748" s="26"/>
      <c r="HG1748" s="26"/>
      <c r="HH1748" s="26"/>
      <c r="HI1748" s="26"/>
      <c r="HJ1748" s="26"/>
      <c r="HK1748" s="26"/>
      <c r="HL1748" s="26"/>
      <c r="HM1748" s="26"/>
      <c r="HN1748" s="26"/>
      <c r="HO1748" s="26"/>
      <c r="HP1748" s="26"/>
      <c r="HQ1748" s="26"/>
      <c r="HR1748" s="26"/>
      <c r="HS1748" s="26"/>
      <c r="HT1748" s="26"/>
      <c r="HU1748" s="26"/>
      <c r="HV1748" s="26"/>
      <c r="HW1748" s="26"/>
      <c r="HX1748" s="26"/>
      <c r="HY1748" s="26"/>
      <c r="HZ1748" s="26"/>
      <c r="IA1748" s="26"/>
      <c r="IB1748" s="26"/>
      <c r="IC1748" s="26"/>
      <c r="ID1748" s="26"/>
      <c r="IE1748" s="26"/>
      <c r="IF1748" s="26"/>
      <c r="IG1748" s="26"/>
      <c r="IH1748" s="26"/>
      <c r="II1748" s="26"/>
      <c r="IJ1748" s="26"/>
      <c r="IK1748" s="26"/>
      <c r="IL1748" s="26"/>
      <c r="IM1748" s="26"/>
      <c r="IN1748" s="26"/>
      <c r="IO1748" s="26"/>
      <c r="IP1748" s="26"/>
      <c r="IQ1748" s="26"/>
    </row>
    <row r="1749" spans="1:251" s="40" customFormat="1">
      <c r="A1749" s="32"/>
      <c r="B1749" s="115"/>
      <c r="C1749" s="116"/>
      <c r="D1749" s="116"/>
      <c r="E1749" s="116"/>
      <c r="F1749" s="116"/>
      <c r="G1749" s="116"/>
      <c r="H1749" s="116"/>
      <c r="I1749" s="116"/>
      <c r="J1749" s="116"/>
      <c r="K1749" s="116"/>
      <c r="L1749" s="116"/>
      <c r="M1749" s="116"/>
      <c r="N1749" s="116"/>
      <c r="O1749" s="116"/>
      <c r="P1749" s="116"/>
      <c r="Q1749" s="116"/>
      <c r="R1749" s="116"/>
      <c r="S1749" s="116"/>
      <c r="T1749" s="116"/>
      <c r="U1749" s="116"/>
      <c r="V1749" s="116"/>
      <c r="W1749" s="116"/>
      <c r="X1749" s="116"/>
      <c r="Y1749" s="116"/>
      <c r="Z1749" s="117"/>
      <c r="AA1749" s="119"/>
      <c r="AB1749" s="116"/>
      <c r="AC1749" s="116"/>
      <c r="AD1749" s="116"/>
      <c r="AE1749" s="116"/>
      <c r="AF1749" s="116"/>
      <c r="AG1749" s="116"/>
      <c r="AH1749" s="116"/>
      <c r="AI1749" s="117"/>
      <c r="AJ1749" s="119"/>
      <c r="AK1749" s="116"/>
      <c r="AL1749" s="116"/>
      <c r="AM1749" s="116"/>
      <c r="AN1749" s="116"/>
      <c r="AO1749" s="116"/>
      <c r="AP1749" s="116"/>
      <c r="AQ1749" s="116"/>
      <c r="AR1749" s="117"/>
      <c r="AS1749" s="119"/>
      <c r="AT1749" s="116"/>
      <c r="AU1749" s="116"/>
      <c r="AV1749" s="116"/>
      <c r="AW1749" s="116"/>
      <c r="AX1749" s="121"/>
      <c r="AY1749" s="26"/>
      <c r="AZ1749" s="26"/>
      <c r="BA1749" s="26"/>
      <c r="BB1749" s="47"/>
      <c r="BC1749" s="48"/>
      <c r="BE1749" s="26"/>
      <c r="BF1749" s="26"/>
      <c r="BG1749" s="26"/>
      <c r="BH1749" s="26"/>
      <c r="BI1749" s="26"/>
      <c r="BJ1749" s="26"/>
      <c r="BK1749" s="26"/>
      <c r="BL1749" s="26"/>
      <c r="BM1749" s="26"/>
      <c r="BN1749" s="26"/>
      <c r="BO1749" s="26"/>
      <c r="BP1749" s="26"/>
      <c r="BQ1749" s="26"/>
      <c r="BR1749" s="26"/>
      <c r="BS1749" s="26"/>
      <c r="BT1749" s="26"/>
      <c r="BU1749" s="26"/>
      <c r="BV1749" s="26"/>
      <c r="BW1749" s="26"/>
      <c r="BX1749" s="26"/>
      <c r="BY1749" s="26"/>
      <c r="BZ1749" s="26"/>
      <c r="CA1749" s="26"/>
      <c r="CB1749" s="26"/>
      <c r="CC1749" s="26"/>
      <c r="CD1749" s="26"/>
      <c r="CE1749" s="26"/>
      <c r="CF1749" s="26"/>
      <c r="CG1749" s="26"/>
      <c r="CH1749" s="26"/>
      <c r="CI1749" s="26"/>
      <c r="CJ1749" s="26"/>
      <c r="CK1749" s="26"/>
      <c r="CL1749" s="26"/>
      <c r="CM1749" s="26"/>
      <c r="CN1749" s="26"/>
      <c r="CO1749" s="26"/>
      <c r="CP1749" s="26"/>
      <c r="CQ1749" s="26"/>
      <c r="CR1749" s="26"/>
      <c r="CS1749" s="26"/>
      <c r="CT1749" s="26"/>
      <c r="CU1749" s="26"/>
      <c r="CV1749" s="26"/>
      <c r="CW1749" s="26"/>
      <c r="CX1749" s="26"/>
      <c r="CY1749" s="26"/>
      <c r="CZ1749" s="26"/>
      <c r="DA1749" s="26"/>
      <c r="DB1749" s="26"/>
      <c r="DC1749" s="26"/>
      <c r="DD1749" s="26"/>
      <c r="DE1749" s="26"/>
      <c r="DF1749" s="26"/>
      <c r="DG1749" s="26"/>
      <c r="DH1749" s="26"/>
      <c r="DI1749" s="26"/>
      <c r="DJ1749" s="26"/>
      <c r="DK1749" s="26"/>
      <c r="DL1749" s="26"/>
      <c r="DM1749" s="26"/>
      <c r="DN1749" s="26"/>
      <c r="DO1749" s="26"/>
      <c r="DP1749" s="26"/>
      <c r="DQ1749" s="26"/>
      <c r="DR1749" s="26"/>
      <c r="DS1749" s="26"/>
      <c r="DT1749" s="26"/>
      <c r="DU1749" s="26"/>
      <c r="DV1749" s="26"/>
      <c r="DW1749" s="26"/>
      <c r="DX1749" s="26"/>
      <c r="DY1749" s="26"/>
      <c r="DZ1749" s="26"/>
      <c r="EA1749" s="26"/>
      <c r="EB1749" s="26"/>
      <c r="EC1749" s="26"/>
      <c r="ED1749" s="26"/>
      <c r="EE1749" s="26"/>
      <c r="EF1749" s="26"/>
      <c r="EG1749" s="26"/>
      <c r="EH1749" s="26"/>
      <c r="EI1749" s="26"/>
      <c r="EJ1749" s="26"/>
      <c r="EK1749" s="26"/>
      <c r="EL1749" s="26"/>
      <c r="EM1749" s="26"/>
      <c r="EN1749" s="26"/>
      <c r="EO1749" s="26"/>
      <c r="EP1749" s="26"/>
      <c r="EQ1749" s="26"/>
      <c r="ER1749" s="26"/>
      <c r="ES1749" s="26"/>
      <c r="ET1749" s="26"/>
      <c r="EU1749" s="26"/>
      <c r="EV1749" s="26"/>
      <c r="EW1749" s="26"/>
      <c r="EX1749" s="26"/>
      <c r="EY1749" s="26"/>
      <c r="EZ1749" s="26"/>
      <c r="FA1749" s="26"/>
      <c r="FB1749" s="26"/>
      <c r="FC1749" s="26"/>
      <c r="FD1749" s="26"/>
      <c r="FE1749" s="26"/>
      <c r="FF1749" s="26"/>
      <c r="FG1749" s="26"/>
      <c r="FH1749" s="26"/>
      <c r="FI1749" s="26"/>
      <c r="FJ1749" s="26"/>
      <c r="FK1749" s="26"/>
      <c r="FL1749" s="26"/>
      <c r="FM1749" s="26"/>
      <c r="FN1749" s="26"/>
      <c r="FO1749" s="26"/>
      <c r="FP1749" s="26"/>
      <c r="FQ1749" s="26"/>
      <c r="FR1749" s="26"/>
      <c r="FS1749" s="26"/>
      <c r="FT1749" s="26"/>
      <c r="FU1749" s="26"/>
      <c r="FV1749" s="26"/>
      <c r="FW1749" s="26"/>
      <c r="FX1749" s="26"/>
      <c r="FY1749" s="26"/>
      <c r="FZ1749" s="26"/>
      <c r="GA1749" s="26"/>
      <c r="GB1749" s="26"/>
      <c r="GC1749" s="26"/>
      <c r="GD1749" s="26"/>
      <c r="GE1749" s="26"/>
      <c r="GF1749" s="26"/>
      <c r="GG1749" s="26"/>
      <c r="GH1749" s="26"/>
      <c r="GI1749" s="26"/>
      <c r="GJ1749" s="26"/>
      <c r="GK1749" s="26"/>
      <c r="GL1749" s="26"/>
      <c r="GM1749" s="26"/>
      <c r="GN1749" s="26"/>
      <c r="GO1749" s="26"/>
      <c r="GP1749" s="26"/>
      <c r="GQ1749" s="26"/>
      <c r="GR1749" s="26"/>
      <c r="GS1749" s="26"/>
      <c r="GT1749" s="26"/>
      <c r="GU1749" s="26"/>
      <c r="GV1749" s="26"/>
      <c r="GW1749" s="26"/>
      <c r="GX1749" s="26"/>
      <c r="GY1749" s="26"/>
      <c r="GZ1749" s="26"/>
      <c r="HA1749" s="26"/>
      <c r="HB1749" s="26"/>
      <c r="HC1749" s="26"/>
      <c r="HD1749" s="26"/>
      <c r="HE1749" s="26"/>
      <c r="HF1749" s="26"/>
      <c r="HG1749" s="26"/>
      <c r="HH1749" s="26"/>
      <c r="HI1749" s="26"/>
      <c r="HJ1749" s="26"/>
      <c r="HK1749" s="26"/>
      <c r="HL1749" s="26"/>
      <c r="HM1749" s="26"/>
      <c r="HN1749" s="26"/>
      <c r="HO1749" s="26"/>
      <c r="HP1749" s="26"/>
      <c r="HQ1749" s="26"/>
      <c r="HR1749" s="26"/>
      <c r="HS1749" s="26"/>
      <c r="HT1749" s="26"/>
      <c r="HU1749" s="26"/>
      <c r="HV1749" s="26"/>
      <c r="HW1749" s="26"/>
      <c r="HX1749" s="26"/>
      <c r="HY1749" s="26"/>
      <c r="HZ1749" s="26"/>
      <c r="IA1749" s="26"/>
      <c r="IB1749" s="26"/>
      <c r="IC1749" s="26"/>
      <c r="ID1749" s="26"/>
      <c r="IE1749" s="26"/>
      <c r="IF1749" s="26"/>
      <c r="IG1749" s="26"/>
      <c r="IH1749" s="26"/>
      <c r="II1749" s="26"/>
      <c r="IJ1749" s="26"/>
      <c r="IK1749" s="26"/>
      <c r="IL1749" s="26"/>
      <c r="IM1749" s="26"/>
      <c r="IN1749" s="26"/>
      <c r="IO1749" s="26"/>
      <c r="IP1749" s="26"/>
      <c r="IQ1749" s="26"/>
    </row>
    <row r="1750" spans="1:251" s="40" customFormat="1" ht="18.75" customHeight="1">
      <c r="A1750" s="32"/>
      <c r="B1750" s="49"/>
      <c r="C1750" s="84" t="s">
        <v>348</v>
      </c>
      <c r="D1750" s="85"/>
      <c r="E1750" s="85"/>
      <c r="F1750" s="85"/>
      <c r="G1750" s="85"/>
      <c r="H1750" s="85"/>
      <c r="I1750" s="85"/>
      <c r="J1750" s="85"/>
      <c r="K1750" s="85"/>
      <c r="L1750" s="85"/>
      <c r="M1750" s="85"/>
      <c r="N1750" s="85"/>
      <c r="O1750" s="85"/>
      <c r="P1750" s="85"/>
      <c r="Q1750" s="85"/>
      <c r="R1750" s="85"/>
      <c r="S1750" s="85"/>
      <c r="T1750" s="85"/>
      <c r="U1750" s="85"/>
      <c r="V1750" s="85"/>
      <c r="W1750" s="85"/>
      <c r="X1750" s="85"/>
      <c r="Y1750" s="85"/>
      <c r="Z1750" s="86"/>
      <c r="AA1750" s="87">
        <v>30435</v>
      </c>
      <c r="AB1750" s="88"/>
      <c r="AC1750" s="88"/>
      <c r="AD1750" s="88"/>
      <c r="AE1750" s="88"/>
      <c r="AF1750" s="88"/>
      <c r="AG1750" s="88"/>
      <c r="AH1750" s="88"/>
      <c r="AI1750" s="89"/>
      <c r="AJ1750" s="87">
        <v>30991</v>
      </c>
      <c r="AK1750" s="88"/>
      <c r="AL1750" s="88"/>
      <c r="AM1750" s="88"/>
      <c r="AN1750" s="88"/>
      <c r="AO1750" s="88"/>
      <c r="AP1750" s="88"/>
      <c r="AQ1750" s="88"/>
      <c r="AR1750" s="89"/>
      <c r="AS1750" s="90"/>
      <c r="AT1750" s="91"/>
      <c r="AU1750" s="91"/>
      <c r="AV1750" s="91"/>
      <c r="AW1750" s="91"/>
      <c r="AX1750" s="92"/>
      <c r="AY1750" s="26"/>
      <c r="AZ1750" s="26"/>
      <c r="BA1750" s="26"/>
      <c r="BB1750" s="26"/>
      <c r="BC1750" s="26"/>
      <c r="BD1750" s="26"/>
      <c r="BE1750" s="26"/>
      <c r="BF1750" s="26"/>
      <c r="BG1750" s="26"/>
      <c r="BH1750" s="26"/>
      <c r="BI1750" s="26"/>
      <c r="BJ1750" s="26"/>
      <c r="BK1750" s="26"/>
      <c r="BL1750" s="26"/>
      <c r="BM1750" s="26"/>
      <c r="BN1750" s="26"/>
      <c r="BO1750" s="26"/>
      <c r="BP1750" s="26"/>
      <c r="BQ1750" s="26"/>
      <c r="BR1750" s="26"/>
      <c r="BS1750" s="26"/>
      <c r="BT1750" s="26"/>
      <c r="BU1750" s="26"/>
      <c r="BV1750" s="26"/>
      <c r="BW1750" s="26"/>
      <c r="BX1750" s="26"/>
      <c r="BY1750" s="26"/>
      <c r="BZ1750" s="26"/>
      <c r="CA1750" s="26"/>
      <c r="CB1750" s="26"/>
      <c r="CC1750" s="26"/>
      <c r="CD1750" s="26"/>
      <c r="CE1750" s="26"/>
      <c r="CF1750" s="26"/>
      <c r="CG1750" s="26"/>
      <c r="CH1750" s="26"/>
      <c r="CI1750" s="26"/>
      <c r="CJ1750" s="26"/>
      <c r="CK1750" s="26"/>
      <c r="CL1750" s="26"/>
      <c r="CM1750" s="26"/>
      <c r="CN1750" s="26"/>
      <c r="CO1750" s="26"/>
      <c r="CP1750" s="26"/>
      <c r="CQ1750" s="26"/>
      <c r="CR1750" s="26"/>
      <c r="CS1750" s="26"/>
      <c r="CT1750" s="26"/>
      <c r="CU1750" s="26"/>
      <c r="CV1750" s="26"/>
      <c r="CW1750" s="26"/>
      <c r="CX1750" s="26"/>
      <c r="CY1750" s="26"/>
      <c r="CZ1750" s="26"/>
      <c r="DA1750" s="26"/>
      <c r="DB1750" s="26"/>
      <c r="DC1750" s="26"/>
      <c r="DD1750" s="26"/>
      <c r="DE1750" s="26"/>
      <c r="DF1750" s="26"/>
      <c r="DG1750" s="26"/>
      <c r="DH1750" s="26"/>
      <c r="DI1750" s="26"/>
      <c r="DJ1750" s="26"/>
      <c r="DK1750" s="26"/>
      <c r="DL1750" s="26"/>
      <c r="DM1750" s="26"/>
      <c r="DN1750" s="26"/>
      <c r="DO1750" s="26"/>
      <c r="DP1750" s="26"/>
      <c r="DQ1750" s="26"/>
      <c r="DR1750" s="26"/>
      <c r="DS1750" s="26"/>
      <c r="DT1750" s="26"/>
      <c r="DU1750" s="26"/>
      <c r="DV1750" s="26"/>
      <c r="DW1750" s="26"/>
      <c r="DX1750" s="26"/>
      <c r="DY1750" s="26"/>
      <c r="DZ1750" s="26"/>
      <c r="EA1750" s="26"/>
      <c r="EB1750" s="26"/>
      <c r="EC1750" s="26"/>
      <c r="ED1750" s="26"/>
      <c r="EE1750" s="26"/>
      <c r="EF1750" s="26"/>
      <c r="EG1750" s="26"/>
      <c r="EH1750" s="26"/>
      <c r="EI1750" s="26"/>
      <c r="EJ1750" s="26"/>
      <c r="EK1750" s="26"/>
      <c r="EL1750" s="26"/>
      <c r="EM1750" s="26"/>
      <c r="EN1750" s="26"/>
      <c r="EO1750" s="26"/>
      <c r="EP1750" s="26"/>
      <c r="EQ1750" s="26"/>
      <c r="ER1750" s="26"/>
      <c r="ES1750" s="26"/>
      <c r="ET1750" s="26"/>
      <c r="EU1750" s="26"/>
      <c r="EV1750" s="26"/>
      <c r="EW1750" s="26"/>
      <c r="EX1750" s="26"/>
      <c r="EY1750" s="26"/>
      <c r="EZ1750" s="26"/>
      <c r="FA1750" s="26"/>
      <c r="FB1750" s="26"/>
      <c r="FC1750" s="26"/>
      <c r="FD1750" s="26"/>
      <c r="FE1750" s="26"/>
      <c r="FF1750" s="26"/>
      <c r="FG1750" s="26"/>
      <c r="FH1750" s="26"/>
      <c r="FI1750" s="26"/>
      <c r="FJ1750" s="26"/>
      <c r="FK1750" s="26"/>
      <c r="FL1750" s="26"/>
      <c r="FM1750" s="26"/>
      <c r="FN1750" s="26"/>
      <c r="FO1750" s="26"/>
      <c r="FP1750" s="26"/>
      <c r="FQ1750" s="26"/>
      <c r="FR1750" s="26"/>
      <c r="FS1750" s="26"/>
      <c r="FT1750" s="26"/>
      <c r="FU1750" s="26"/>
      <c r="FV1750" s="26"/>
      <c r="FW1750" s="26"/>
      <c r="FX1750" s="26"/>
      <c r="FY1750" s="26"/>
      <c r="FZ1750" s="26"/>
      <c r="GA1750" s="26"/>
      <c r="GB1750" s="26"/>
      <c r="GC1750" s="26"/>
      <c r="GD1750" s="26"/>
      <c r="GE1750" s="26"/>
      <c r="GF1750" s="26"/>
      <c r="GG1750" s="26"/>
      <c r="GH1750" s="26"/>
      <c r="GI1750" s="26"/>
      <c r="GJ1750" s="26"/>
      <c r="GK1750" s="26"/>
      <c r="GL1750" s="26"/>
      <c r="GM1750" s="26"/>
      <c r="GN1750" s="26"/>
      <c r="GO1750" s="26"/>
      <c r="GP1750" s="26"/>
      <c r="GQ1750" s="26"/>
      <c r="GR1750" s="26"/>
      <c r="GS1750" s="26"/>
      <c r="GT1750" s="26"/>
      <c r="GU1750" s="26"/>
      <c r="GV1750" s="26"/>
      <c r="GW1750" s="26"/>
      <c r="GX1750" s="26"/>
      <c r="GY1750" s="26"/>
      <c r="GZ1750" s="26"/>
      <c r="HA1750" s="26"/>
      <c r="HB1750" s="26"/>
      <c r="HC1750" s="26"/>
      <c r="HD1750" s="26"/>
      <c r="HE1750" s="26"/>
      <c r="HF1750" s="26"/>
      <c r="HG1750" s="26"/>
      <c r="HH1750" s="26"/>
      <c r="HI1750" s="26"/>
      <c r="HJ1750" s="26"/>
      <c r="HK1750" s="26"/>
      <c r="HL1750" s="26"/>
      <c r="HM1750" s="26"/>
      <c r="HN1750" s="26"/>
      <c r="HO1750" s="26"/>
      <c r="HP1750" s="26"/>
      <c r="HQ1750" s="26"/>
      <c r="HR1750" s="26"/>
      <c r="HS1750" s="26"/>
      <c r="HT1750" s="26"/>
      <c r="HU1750" s="26"/>
      <c r="HV1750" s="26"/>
      <c r="HW1750" s="26"/>
      <c r="HX1750" s="26"/>
      <c r="HY1750" s="26"/>
      <c r="HZ1750" s="26"/>
      <c r="IA1750" s="26"/>
      <c r="IB1750" s="26"/>
      <c r="IC1750" s="26"/>
      <c r="ID1750" s="26"/>
      <c r="IE1750" s="26"/>
      <c r="IF1750" s="26"/>
      <c r="IG1750" s="26"/>
      <c r="IH1750" s="26"/>
      <c r="II1750" s="26"/>
      <c r="IJ1750" s="26"/>
      <c r="IK1750" s="26"/>
      <c r="IL1750" s="26"/>
      <c r="IM1750" s="26"/>
      <c r="IN1750" s="26"/>
      <c r="IO1750" s="26"/>
      <c r="IP1750" s="26"/>
      <c r="IQ1750" s="26"/>
    </row>
    <row r="1751" spans="1:251" s="40" customFormat="1" ht="18.75" customHeight="1" thickBot="1">
      <c r="A1751" s="41"/>
      <c r="B1751" s="93" t="s">
        <v>101</v>
      </c>
      <c r="C1751" s="94"/>
      <c r="D1751" s="94"/>
      <c r="E1751" s="94"/>
      <c r="F1751" s="94"/>
      <c r="G1751" s="94"/>
      <c r="H1751" s="94"/>
      <c r="I1751" s="94"/>
      <c r="J1751" s="94"/>
      <c r="K1751" s="94"/>
      <c r="L1751" s="94"/>
      <c r="M1751" s="94"/>
      <c r="N1751" s="94"/>
      <c r="O1751" s="94"/>
      <c r="P1751" s="94"/>
      <c r="Q1751" s="94"/>
      <c r="R1751" s="94"/>
      <c r="S1751" s="94"/>
      <c r="T1751" s="94"/>
      <c r="U1751" s="94"/>
      <c r="V1751" s="94"/>
      <c r="W1751" s="94"/>
      <c r="X1751" s="94"/>
      <c r="Y1751" s="94"/>
      <c r="Z1751" s="95"/>
      <c r="AA1751" s="96">
        <f>SUM($AA$1750:$AA$1750)</f>
        <v>30435</v>
      </c>
      <c r="AB1751" s="97"/>
      <c r="AC1751" s="97"/>
      <c r="AD1751" s="97"/>
      <c r="AE1751" s="97"/>
      <c r="AF1751" s="97"/>
      <c r="AG1751" s="97"/>
      <c r="AH1751" s="97"/>
      <c r="AI1751" s="98"/>
      <c r="AJ1751" s="96">
        <f>SUM($AJ$1750:$AJ$1750)</f>
        <v>30991</v>
      </c>
      <c r="AK1751" s="97"/>
      <c r="AL1751" s="97"/>
      <c r="AM1751" s="97"/>
      <c r="AN1751" s="97"/>
      <c r="AO1751" s="97"/>
      <c r="AP1751" s="97"/>
      <c r="AQ1751" s="97"/>
      <c r="AR1751" s="98"/>
      <c r="AS1751" s="99"/>
      <c r="AT1751" s="100"/>
      <c r="AU1751" s="100"/>
      <c r="AV1751" s="100"/>
      <c r="AW1751" s="100"/>
      <c r="AX1751" s="101"/>
      <c r="AY1751" s="26"/>
      <c r="AZ1751" s="26"/>
      <c r="BA1751" s="26"/>
      <c r="BB1751" s="26"/>
      <c r="BC1751" s="26"/>
      <c r="BD1751" s="26"/>
      <c r="BE1751" s="26"/>
      <c r="BF1751" s="26"/>
      <c r="BG1751" s="26"/>
      <c r="BH1751" s="26"/>
      <c r="BI1751" s="26"/>
      <c r="BJ1751" s="26"/>
      <c r="BK1751" s="26"/>
      <c r="BL1751" s="26"/>
      <c r="BM1751" s="26"/>
      <c r="BN1751" s="26"/>
      <c r="BO1751" s="26"/>
      <c r="BP1751" s="26"/>
      <c r="BQ1751" s="26"/>
      <c r="BR1751" s="26"/>
      <c r="BS1751" s="26"/>
      <c r="BT1751" s="26"/>
      <c r="BU1751" s="26"/>
      <c r="BV1751" s="26"/>
      <c r="BW1751" s="26"/>
      <c r="BX1751" s="26"/>
      <c r="BY1751" s="26"/>
      <c r="BZ1751" s="26"/>
      <c r="CA1751" s="26"/>
      <c r="CB1751" s="26"/>
      <c r="CC1751" s="26"/>
      <c r="CD1751" s="26"/>
      <c r="CE1751" s="26"/>
      <c r="CF1751" s="26"/>
      <c r="CG1751" s="26"/>
      <c r="CH1751" s="26"/>
      <c r="CI1751" s="26"/>
      <c r="CJ1751" s="26"/>
      <c r="CK1751" s="26"/>
      <c r="CL1751" s="26"/>
      <c r="CM1751" s="26"/>
      <c r="CN1751" s="26"/>
      <c r="CO1751" s="26"/>
      <c r="CP1751" s="26"/>
      <c r="CQ1751" s="26"/>
      <c r="CR1751" s="26"/>
      <c r="CS1751" s="26"/>
      <c r="CT1751" s="26"/>
      <c r="CU1751" s="26"/>
      <c r="CV1751" s="26"/>
      <c r="CW1751" s="26"/>
      <c r="CX1751" s="26"/>
      <c r="CY1751" s="26"/>
      <c r="CZ1751" s="26"/>
      <c r="DA1751" s="26"/>
      <c r="DB1751" s="26"/>
      <c r="DC1751" s="26"/>
      <c r="DD1751" s="26"/>
      <c r="DE1751" s="26"/>
      <c r="DF1751" s="26"/>
      <c r="DG1751" s="26"/>
      <c r="DH1751" s="26"/>
      <c r="DI1751" s="26"/>
      <c r="DJ1751" s="26"/>
      <c r="DK1751" s="26"/>
      <c r="DL1751" s="26"/>
      <c r="DM1751" s="26"/>
      <c r="DN1751" s="26"/>
      <c r="DO1751" s="26"/>
      <c r="DP1751" s="26"/>
      <c r="DQ1751" s="26"/>
      <c r="DR1751" s="26"/>
      <c r="DS1751" s="26"/>
      <c r="DT1751" s="26"/>
      <c r="DU1751" s="26"/>
      <c r="DV1751" s="26"/>
      <c r="DW1751" s="26"/>
      <c r="DX1751" s="26"/>
      <c r="DY1751" s="26"/>
      <c r="DZ1751" s="26"/>
      <c r="EA1751" s="26"/>
      <c r="EB1751" s="26"/>
      <c r="EC1751" s="26"/>
      <c r="ED1751" s="26"/>
      <c r="EE1751" s="26"/>
      <c r="EF1751" s="26"/>
      <c r="EG1751" s="26"/>
      <c r="EH1751" s="26"/>
      <c r="EI1751" s="26"/>
      <c r="EJ1751" s="26"/>
      <c r="EK1751" s="26"/>
      <c r="EL1751" s="26"/>
      <c r="EM1751" s="26"/>
      <c r="EN1751" s="26"/>
      <c r="EO1751" s="26"/>
      <c r="EP1751" s="26"/>
      <c r="EQ1751" s="26"/>
      <c r="ER1751" s="26"/>
      <c r="ES1751" s="26"/>
      <c r="ET1751" s="26"/>
      <c r="EU1751" s="26"/>
      <c r="EV1751" s="26"/>
      <c r="EW1751" s="26"/>
      <c r="EX1751" s="26"/>
      <c r="EY1751" s="26"/>
      <c r="EZ1751" s="26"/>
      <c r="FA1751" s="26"/>
      <c r="FB1751" s="26"/>
      <c r="FC1751" s="26"/>
      <c r="FD1751" s="26"/>
      <c r="FE1751" s="26"/>
      <c r="FF1751" s="26"/>
      <c r="FG1751" s="26"/>
      <c r="FH1751" s="26"/>
      <c r="FI1751" s="26"/>
      <c r="FJ1751" s="26"/>
      <c r="FK1751" s="26"/>
      <c r="FL1751" s="26"/>
      <c r="FM1751" s="26"/>
      <c r="FN1751" s="26"/>
      <c r="FO1751" s="26"/>
      <c r="FP1751" s="26"/>
      <c r="FQ1751" s="26"/>
      <c r="FR1751" s="26"/>
      <c r="FS1751" s="26"/>
      <c r="FT1751" s="26"/>
      <c r="FU1751" s="26"/>
      <c r="FV1751" s="26"/>
      <c r="FW1751" s="26"/>
      <c r="FX1751" s="26"/>
      <c r="FY1751" s="26"/>
      <c r="FZ1751" s="26"/>
      <c r="GA1751" s="26"/>
      <c r="GB1751" s="26"/>
      <c r="GC1751" s="26"/>
      <c r="GD1751" s="26"/>
      <c r="GE1751" s="26"/>
      <c r="GF1751" s="26"/>
      <c r="GG1751" s="26"/>
      <c r="GH1751" s="26"/>
      <c r="GI1751" s="26"/>
      <c r="GJ1751" s="26"/>
      <c r="GK1751" s="26"/>
      <c r="GL1751" s="26"/>
      <c r="GM1751" s="26"/>
      <c r="GN1751" s="26"/>
      <c r="GO1751" s="26"/>
      <c r="GP1751" s="26"/>
      <c r="GQ1751" s="26"/>
      <c r="GR1751" s="26"/>
      <c r="GS1751" s="26"/>
      <c r="GT1751" s="26"/>
      <c r="GU1751" s="26"/>
      <c r="GV1751" s="26"/>
      <c r="GW1751" s="26"/>
      <c r="GX1751" s="26"/>
      <c r="GY1751" s="26"/>
      <c r="GZ1751" s="26"/>
      <c r="HA1751" s="26"/>
      <c r="HB1751" s="26"/>
      <c r="HC1751" s="26"/>
      <c r="HD1751" s="26"/>
      <c r="HE1751" s="26"/>
      <c r="HF1751" s="26"/>
      <c r="HG1751" s="26"/>
      <c r="HH1751" s="26"/>
      <c r="HI1751" s="26"/>
      <c r="HJ1751" s="26"/>
      <c r="HK1751" s="26"/>
      <c r="HL1751" s="26"/>
      <c r="HM1751" s="26"/>
      <c r="HN1751" s="26"/>
      <c r="HO1751" s="26"/>
      <c r="HP1751" s="26"/>
      <c r="HQ1751" s="26"/>
      <c r="HR1751" s="26"/>
      <c r="HS1751" s="26"/>
      <c r="HT1751" s="26"/>
      <c r="HU1751" s="26"/>
      <c r="HV1751" s="26"/>
      <c r="HW1751" s="26"/>
      <c r="HX1751" s="26"/>
      <c r="HY1751" s="26"/>
      <c r="HZ1751" s="26"/>
      <c r="IA1751" s="26"/>
      <c r="IB1751" s="26"/>
      <c r="IC1751" s="26"/>
      <c r="ID1751" s="26"/>
      <c r="IE1751" s="26"/>
      <c r="IF1751" s="26"/>
      <c r="IG1751" s="26"/>
      <c r="IH1751" s="26"/>
      <c r="II1751" s="26"/>
      <c r="IJ1751" s="26"/>
      <c r="IK1751" s="26"/>
      <c r="IL1751" s="26"/>
      <c r="IM1751" s="26"/>
      <c r="IN1751" s="26"/>
      <c r="IO1751" s="26"/>
      <c r="IP1751" s="26"/>
      <c r="IQ1751" s="26"/>
    </row>
    <row r="1753" spans="1:251" ht="19.2">
      <c r="A1753" s="25" t="s">
        <v>87</v>
      </c>
      <c r="AW1753" s="27"/>
      <c r="AX1753" s="28"/>
      <c r="AY1753" s="27"/>
    </row>
    <row r="1755" spans="1:251" ht="18">
      <c r="B1755" s="102" t="s">
        <v>0</v>
      </c>
      <c r="C1755" s="103"/>
      <c r="D1755" s="103"/>
      <c r="E1755" s="103"/>
      <c r="F1755" s="103"/>
      <c r="G1755" s="103"/>
      <c r="H1755" s="103"/>
      <c r="I1755" s="103"/>
      <c r="J1755" s="103"/>
      <c r="K1755" s="103"/>
      <c r="L1755" s="103"/>
      <c r="M1755" s="103"/>
      <c r="N1755" s="103"/>
      <c r="O1755" s="103"/>
      <c r="P1755" s="103"/>
      <c r="Q1755" s="103"/>
      <c r="R1755" s="103"/>
      <c r="S1755" s="103"/>
      <c r="T1755" s="103"/>
      <c r="U1755" s="103"/>
      <c r="V1755" s="103"/>
      <c r="W1755" s="103"/>
      <c r="X1755" s="103"/>
      <c r="Y1755" s="103"/>
      <c r="Z1755" s="103"/>
      <c r="AA1755" s="103"/>
      <c r="AB1755" s="103"/>
      <c r="AC1755" s="103"/>
      <c r="AD1755" s="103"/>
      <c r="AE1755" s="103"/>
      <c r="AF1755" s="103"/>
      <c r="AG1755" s="103"/>
      <c r="AH1755" s="103"/>
      <c r="AI1755" s="103"/>
      <c r="AJ1755" s="103"/>
      <c r="AK1755" s="103"/>
      <c r="AL1755" s="103"/>
      <c r="AM1755" s="103"/>
      <c r="AN1755" s="103"/>
      <c r="AO1755" s="103"/>
      <c r="AP1755" s="103"/>
      <c r="AQ1755" s="103"/>
      <c r="AR1755" s="103"/>
      <c r="AS1755" s="103"/>
      <c r="AT1755" s="103"/>
      <c r="AU1755" s="103"/>
      <c r="AV1755" s="103"/>
      <c r="AW1755" s="103"/>
      <c r="AX1755" s="103"/>
    </row>
    <row r="1756" spans="1:251">
      <c r="Z1756" s="29"/>
      <c r="AD1756" s="29"/>
      <c r="AE1756" s="29"/>
      <c r="AF1756" s="29"/>
      <c r="AG1756" s="29"/>
      <c r="AH1756" s="29"/>
      <c r="AI1756" s="29"/>
      <c r="AO1756" s="29"/>
    </row>
    <row r="1757" spans="1:251" ht="13.8" thickBot="1">
      <c r="Z1757" s="29"/>
      <c r="AD1757" s="29"/>
      <c r="AE1757" s="29"/>
      <c r="AF1757" s="29"/>
      <c r="AG1757" s="29"/>
      <c r="AH1757" s="29"/>
      <c r="AI1757" s="29"/>
      <c r="AO1757" s="29"/>
      <c r="DI1757" s="30"/>
    </row>
    <row r="1758" spans="1:251" ht="24.75" customHeight="1" thickBot="1">
      <c r="B1758" s="104" t="s">
        <v>88</v>
      </c>
      <c r="C1758" s="105"/>
      <c r="D1758" s="105"/>
      <c r="E1758" s="105"/>
      <c r="F1758" s="105"/>
      <c r="G1758" s="105"/>
      <c r="H1758" s="106" t="s">
        <v>349</v>
      </c>
      <c r="I1758" s="107"/>
      <c r="J1758" s="107"/>
      <c r="K1758" s="107"/>
      <c r="L1758" s="107"/>
      <c r="M1758" s="107"/>
      <c r="N1758" s="107"/>
      <c r="O1758" s="107"/>
      <c r="P1758" s="107"/>
      <c r="Q1758" s="107"/>
      <c r="R1758" s="107"/>
      <c r="S1758" s="107"/>
      <c r="T1758" s="107"/>
      <c r="U1758" s="107"/>
      <c r="V1758" s="107"/>
      <c r="W1758" s="107"/>
      <c r="X1758" s="107"/>
      <c r="Y1758" s="107"/>
      <c r="Z1758" s="107"/>
      <c r="AA1758" s="107"/>
      <c r="AB1758" s="107"/>
      <c r="AC1758" s="107"/>
      <c r="AD1758" s="107"/>
      <c r="AE1758" s="107"/>
      <c r="AF1758" s="107"/>
      <c r="AG1758" s="107"/>
      <c r="AH1758" s="107"/>
      <c r="AI1758" s="107"/>
      <c r="AJ1758" s="107"/>
      <c r="AK1758" s="107"/>
      <c r="AL1758" s="107"/>
      <c r="AM1758" s="107"/>
      <c r="AN1758" s="107"/>
      <c r="AO1758" s="107"/>
      <c r="AP1758" s="107"/>
      <c r="AQ1758" s="107"/>
      <c r="AR1758" s="107"/>
      <c r="AS1758" s="107"/>
      <c r="AT1758" s="107"/>
      <c r="AU1758" s="107"/>
      <c r="AV1758" s="107"/>
      <c r="AW1758" s="107"/>
      <c r="AX1758" s="108"/>
      <c r="DI1758" s="30"/>
    </row>
    <row r="1759" spans="1:251" ht="14.4">
      <c r="B1759" s="31"/>
      <c r="C1759" s="31"/>
      <c r="D1759" s="31"/>
      <c r="E1759" s="31"/>
      <c r="F1759" s="31"/>
      <c r="G1759" s="31"/>
      <c r="H1759" s="32"/>
      <c r="I1759" s="32"/>
      <c r="J1759" s="32"/>
      <c r="K1759" s="32"/>
      <c r="L1759" s="33"/>
      <c r="M1759" s="33"/>
      <c r="N1759" s="33"/>
      <c r="O1759" s="33"/>
      <c r="P1759" s="32"/>
      <c r="Q1759" s="32"/>
      <c r="R1759" s="32"/>
      <c r="S1759" s="32"/>
      <c r="T1759" s="32"/>
      <c r="U1759" s="32"/>
      <c r="V1759" s="34"/>
      <c r="W1759" s="34"/>
      <c r="X1759" s="34"/>
      <c r="Y1759" s="34"/>
      <c r="Z1759" s="34"/>
      <c r="AA1759" s="34"/>
      <c r="AB1759" s="34"/>
      <c r="AC1759" s="34"/>
      <c r="AD1759" s="34"/>
      <c r="AE1759" s="34"/>
      <c r="AF1759" s="34"/>
      <c r="AG1759" s="34"/>
      <c r="AH1759" s="34"/>
      <c r="AI1759" s="34"/>
      <c r="AJ1759" s="34"/>
      <c r="AK1759" s="34"/>
      <c r="AL1759" s="34"/>
      <c r="AM1759" s="34"/>
      <c r="AN1759" s="34"/>
      <c r="AO1759" s="34"/>
      <c r="AP1759" s="34"/>
      <c r="AQ1759" s="34"/>
      <c r="AR1759" s="34"/>
      <c r="AS1759" s="34"/>
      <c r="AT1759" s="34"/>
      <c r="AU1759" s="34"/>
      <c r="AV1759" s="34"/>
      <c r="AW1759" s="34"/>
      <c r="AX1759" s="34"/>
      <c r="DI1759" s="30"/>
    </row>
    <row r="1760" spans="1:251" ht="15" thickBot="1">
      <c r="A1760" s="35"/>
      <c r="B1760" s="34" t="s">
        <v>90</v>
      </c>
      <c r="C1760" s="32"/>
      <c r="D1760" s="32"/>
      <c r="E1760" s="32"/>
      <c r="F1760" s="32"/>
      <c r="G1760" s="32"/>
      <c r="H1760" s="32"/>
      <c r="I1760" s="32"/>
      <c r="J1760" s="32"/>
      <c r="K1760" s="32"/>
      <c r="L1760" s="33"/>
      <c r="M1760" s="33"/>
      <c r="N1760" s="33"/>
      <c r="O1760" s="33"/>
      <c r="P1760" s="32"/>
      <c r="Q1760" s="32"/>
      <c r="R1760" s="32"/>
      <c r="S1760" s="32"/>
      <c r="T1760" s="32"/>
      <c r="U1760" s="32"/>
      <c r="V1760" s="34"/>
      <c r="W1760" s="34"/>
      <c r="X1760" s="34"/>
      <c r="Y1760" s="34"/>
      <c r="Z1760" s="34"/>
      <c r="AA1760" s="34"/>
      <c r="AB1760" s="34"/>
      <c r="AC1760" s="34"/>
      <c r="AD1760" s="34"/>
      <c r="AE1760" s="34"/>
      <c r="AF1760" s="34"/>
      <c r="AG1760" s="34"/>
      <c r="AH1760" s="34"/>
      <c r="AI1760" s="34"/>
      <c r="AJ1760" s="34"/>
      <c r="AK1760" s="34"/>
      <c r="AL1760" s="34"/>
      <c r="AM1760" s="34"/>
      <c r="AN1760" s="34"/>
      <c r="AO1760" s="34"/>
      <c r="AP1760" s="34"/>
      <c r="AQ1760" s="34"/>
      <c r="AR1760" s="34"/>
      <c r="AS1760" s="34"/>
      <c r="AT1760" s="34"/>
      <c r="AU1760" s="34"/>
      <c r="AV1760" s="34"/>
      <c r="AW1760" s="34"/>
      <c r="AX1760" s="34"/>
      <c r="DI1760" s="30"/>
    </row>
    <row r="1761" spans="1:113" ht="14.4">
      <c r="A1761" s="32"/>
      <c r="B1761" s="36"/>
      <c r="C1761" s="31"/>
      <c r="D1761" s="31"/>
      <c r="E1761" s="31"/>
      <c r="F1761" s="31"/>
      <c r="G1761" s="31"/>
      <c r="H1761" s="31"/>
      <c r="I1761" s="31"/>
      <c r="J1761" s="31"/>
      <c r="K1761" s="31"/>
      <c r="L1761" s="37"/>
      <c r="M1761" s="37"/>
      <c r="N1761" s="37"/>
      <c r="O1761" s="37"/>
      <c r="P1761" s="31"/>
      <c r="Q1761" s="31"/>
      <c r="R1761" s="31"/>
      <c r="S1761" s="31"/>
      <c r="T1761" s="31"/>
      <c r="U1761" s="31"/>
      <c r="V1761" s="38"/>
      <c r="W1761" s="38"/>
      <c r="X1761" s="38"/>
      <c r="Y1761" s="38"/>
      <c r="Z1761" s="38"/>
      <c r="AA1761" s="38"/>
      <c r="AB1761" s="38"/>
      <c r="AC1761" s="38"/>
      <c r="AD1761" s="38"/>
      <c r="AE1761" s="38"/>
      <c r="AF1761" s="38"/>
      <c r="AG1761" s="38"/>
      <c r="AH1761" s="38"/>
      <c r="AI1761" s="38"/>
      <c r="AJ1761" s="38"/>
      <c r="AK1761" s="38"/>
      <c r="AL1761" s="38"/>
      <c r="AM1761" s="38"/>
      <c r="AN1761" s="38"/>
      <c r="AO1761" s="38"/>
      <c r="AP1761" s="38"/>
      <c r="AQ1761" s="38"/>
      <c r="AR1761" s="38"/>
      <c r="AS1761" s="38"/>
      <c r="AT1761" s="38"/>
      <c r="AU1761" s="38"/>
      <c r="AV1761" s="38"/>
      <c r="AW1761" s="38"/>
      <c r="AX1761" s="39"/>
    </row>
    <row r="1762" spans="1:113" ht="12" customHeight="1">
      <c r="A1762" s="32"/>
      <c r="B1762" s="109" t="s">
        <v>350</v>
      </c>
      <c r="C1762" s="110"/>
      <c r="D1762" s="110"/>
      <c r="E1762" s="110"/>
      <c r="F1762" s="110"/>
      <c r="G1762" s="110"/>
      <c r="H1762" s="110"/>
      <c r="I1762" s="110"/>
      <c r="J1762" s="110"/>
      <c r="K1762" s="110"/>
      <c r="L1762" s="110"/>
      <c r="M1762" s="110"/>
      <c r="N1762" s="110"/>
      <c r="O1762" s="110"/>
      <c r="P1762" s="110"/>
      <c r="Q1762" s="110"/>
      <c r="R1762" s="110"/>
      <c r="S1762" s="110"/>
      <c r="T1762" s="110"/>
      <c r="U1762" s="110"/>
      <c r="V1762" s="110"/>
      <c r="W1762" s="110"/>
      <c r="X1762" s="110"/>
      <c r="Y1762" s="110"/>
      <c r="Z1762" s="110"/>
      <c r="AA1762" s="110"/>
      <c r="AB1762" s="110"/>
      <c r="AC1762" s="110"/>
      <c r="AD1762" s="110"/>
      <c r="AE1762" s="110"/>
      <c r="AF1762" s="110"/>
      <c r="AG1762" s="110"/>
      <c r="AH1762" s="110"/>
      <c r="AI1762" s="110"/>
      <c r="AJ1762" s="110"/>
      <c r="AK1762" s="110"/>
      <c r="AL1762" s="110"/>
      <c r="AM1762" s="110"/>
      <c r="AN1762" s="110"/>
      <c r="AO1762" s="110"/>
      <c r="AP1762" s="110"/>
      <c r="AQ1762" s="110"/>
      <c r="AR1762" s="110"/>
      <c r="AS1762" s="110"/>
      <c r="AT1762" s="110"/>
      <c r="AU1762" s="110"/>
      <c r="AV1762" s="110"/>
      <c r="AW1762" s="110"/>
      <c r="AX1762" s="111"/>
    </row>
    <row r="1763" spans="1:113" ht="12" customHeight="1">
      <c r="A1763" s="32"/>
      <c r="B1763" s="109"/>
      <c r="C1763" s="110"/>
      <c r="D1763" s="110"/>
      <c r="E1763" s="110"/>
      <c r="F1763" s="110"/>
      <c r="G1763" s="110"/>
      <c r="H1763" s="110"/>
      <c r="I1763" s="110"/>
      <c r="J1763" s="110"/>
      <c r="K1763" s="110"/>
      <c r="L1763" s="110"/>
      <c r="M1763" s="110"/>
      <c r="N1763" s="110"/>
      <c r="O1763" s="110"/>
      <c r="P1763" s="110"/>
      <c r="Q1763" s="110"/>
      <c r="R1763" s="110"/>
      <c r="S1763" s="110"/>
      <c r="T1763" s="110"/>
      <c r="U1763" s="110"/>
      <c r="V1763" s="110"/>
      <c r="W1763" s="110"/>
      <c r="X1763" s="110"/>
      <c r="Y1763" s="110"/>
      <c r="Z1763" s="110"/>
      <c r="AA1763" s="110"/>
      <c r="AB1763" s="110"/>
      <c r="AC1763" s="110"/>
      <c r="AD1763" s="110"/>
      <c r="AE1763" s="110"/>
      <c r="AF1763" s="110"/>
      <c r="AG1763" s="110"/>
      <c r="AH1763" s="110"/>
      <c r="AI1763" s="110"/>
      <c r="AJ1763" s="110"/>
      <c r="AK1763" s="110"/>
      <c r="AL1763" s="110"/>
      <c r="AM1763" s="110"/>
      <c r="AN1763" s="110"/>
      <c r="AO1763" s="110"/>
      <c r="AP1763" s="110"/>
      <c r="AQ1763" s="110"/>
      <c r="AR1763" s="110"/>
      <c r="AS1763" s="110"/>
      <c r="AT1763" s="110"/>
      <c r="AU1763" s="110"/>
      <c r="AV1763" s="110"/>
      <c r="AW1763" s="110"/>
      <c r="AX1763" s="111"/>
      <c r="BC1763" s="40"/>
    </row>
    <row r="1764" spans="1:113" ht="12" customHeight="1">
      <c r="A1764" s="32"/>
      <c r="B1764" s="109"/>
      <c r="C1764" s="110"/>
      <c r="D1764" s="110"/>
      <c r="E1764" s="110"/>
      <c r="F1764" s="110"/>
      <c r="G1764" s="110"/>
      <c r="H1764" s="110"/>
      <c r="I1764" s="110"/>
      <c r="J1764" s="110"/>
      <c r="K1764" s="110"/>
      <c r="L1764" s="110"/>
      <c r="M1764" s="110"/>
      <c r="N1764" s="110"/>
      <c r="O1764" s="110"/>
      <c r="P1764" s="110"/>
      <c r="Q1764" s="110"/>
      <c r="R1764" s="110"/>
      <c r="S1764" s="110"/>
      <c r="T1764" s="110"/>
      <c r="U1764" s="110"/>
      <c r="V1764" s="110"/>
      <c r="W1764" s="110"/>
      <c r="X1764" s="110"/>
      <c r="Y1764" s="110"/>
      <c r="Z1764" s="110"/>
      <c r="AA1764" s="110"/>
      <c r="AB1764" s="110"/>
      <c r="AC1764" s="110"/>
      <c r="AD1764" s="110"/>
      <c r="AE1764" s="110"/>
      <c r="AF1764" s="110"/>
      <c r="AG1764" s="110"/>
      <c r="AH1764" s="110"/>
      <c r="AI1764" s="110"/>
      <c r="AJ1764" s="110"/>
      <c r="AK1764" s="110"/>
      <c r="AL1764" s="110"/>
      <c r="AM1764" s="110"/>
      <c r="AN1764" s="110"/>
      <c r="AO1764" s="110"/>
      <c r="AP1764" s="110"/>
      <c r="AQ1764" s="110"/>
      <c r="AR1764" s="110"/>
      <c r="AS1764" s="110"/>
      <c r="AT1764" s="110"/>
      <c r="AU1764" s="110"/>
      <c r="AV1764" s="110"/>
      <c r="AW1764" s="110"/>
      <c r="AX1764" s="111"/>
    </row>
    <row r="1765" spans="1:113" ht="12" customHeight="1">
      <c r="A1765" s="32"/>
      <c r="B1765" s="109"/>
      <c r="C1765" s="110"/>
      <c r="D1765" s="110"/>
      <c r="E1765" s="110"/>
      <c r="F1765" s="110"/>
      <c r="G1765" s="110"/>
      <c r="H1765" s="110"/>
      <c r="I1765" s="110"/>
      <c r="J1765" s="110"/>
      <c r="K1765" s="110"/>
      <c r="L1765" s="110"/>
      <c r="M1765" s="110"/>
      <c r="N1765" s="110"/>
      <c r="O1765" s="110"/>
      <c r="P1765" s="110"/>
      <c r="Q1765" s="110"/>
      <c r="R1765" s="110"/>
      <c r="S1765" s="110"/>
      <c r="T1765" s="110"/>
      <c r="U1765" s="110"/>
      <c r="V1765" s="110"/>
      <c r="W1765" s="110"/>
      <c r="X1765" s="110"/>
      <c r="Y1765" s="110"/>
      <c r="Z1765" s="110"/>
      <c r="AA1765" s="110"/>
      <c r="AB1765" s="110"/>
      <c r="AC1765" s="110"/>
      <c r="AD1765" s="110"/>
      <c r="AE1765" s="110"/>
      <c r="AF1765" s="110"/>
      <c r="AG1765" s="110"/>
      <c r="AH1765" s="110"/>
      <c r="AI1765" s="110"/>
      <c r="AJ1765" s="110"/>
      <c r="AK1765" s="110"/>
      <c r="AL1765" s="110"/>
      <c r="AM1765" s="110"/>
      <c r="AN1765" s="110"/>
      <c r="AO1765" s="110"/>
      <c r="AP1765" s="110"/>
      <c r="AQ1765" s="110"/>
      <c r="AR1765" s="110"/>
      <c r="AS1765" s="110"/>
      <c r="AT1765" s="110"/>
      <c r="AU1765" s="110"/>
      <c r="AV1765" s="110"/>
      <c r="AW1765" s="110"/>
      <c r="AX1765" s="111"/>
    </row>
    <row r="1766" spans="1:113" ht="12" customHeight="1">
      <c r="A1766" s="32"/>
      <c r="B1766" s="109"/>
      <c r="C1766" s="110"/>
      <c r="D1766" s="110"/>
      <c r="E1766" s="110"/>
      <c r="F1766" s="110"/>
      <c r="G1766" s="110"/>
      <c r="H1766" s="110"/>
      <c r="I1766" s="110"/>
      <c r="J1766" s="110"/>
      <c r="K1766" s="110"/>
      <c r="L1766" s="110"/>
      <c r="M1766" s="110"/>
      <c r="N1766" s="110"/>
      <c r="O1766" s="110"/>
      <c r="P1766" s="110"/>
      <c r="Q1766" s="110"/>
      <c r="R1766" s="110"/>
      <c r="S1766" s="110"/>
      <c r="T1766" s="110"/>
      <c r="U1766" s="110"/>
      <c r="V1766" s="110"/>
      <c r="W1766" s="110"/>
      <c r="X1766" s="110"/>
      <c r="Y1766" s="110"/>
      <c r="Z1766" s="110"/>
      <c r="AA1766" s="110"/>
      <c r="AB1766" s="110"/>
      <c r="AC1766" s="110"/>
      <c r="AD1766" s="110"/>
      <c r="AE1766" s="110"/>
      <c r="AF1766" s="110"/>
      <c r="AG1766" s="110"/>
      <c r="AH1766" s="110"/>
      <c r="AI1766" s="110"/>
      <c r="AJ1766" s="110"/>
      <c r="AK1766" s="110"/>
      <c r="AL1766" s="110"/>
      <c r="AM1766" s="110"/>
      <c r="AN1766" s="110"/>
      <c r="AO1766" s="110"/>
      <c r="AP1766" s="110"/>
      <c r="AQ1766" s="110"/>
      <c r="AR1766" s="110"/>
      <c r="AS1766" s="110"/>
      <c r="AT1766" s="110"/>
      <c r="AU1766" s="110"/>
      <c r="AV1766" s="110"/>
      <c r="AW1766" s="110"/>
      <c r="AX1766" s="111"/>
    </row>
    <row r="1767" spans="1:113" ht="15" thickBot="1">
      <c r="A1767" s="41"/>
      <c r="B1767" s="42"/>
      <c r="C1767" s="43"/>
      <c r="D1767" s="43"/>
      <c r="E1767" s="43"/>
      <c r="F1767" s="43"/>
      <c r="G1767" s="43"/>
      <c r="H1767" s="43"/>
      <c r="I1767" s="43"/>
      <c r="J1767" s="43"/>
      <c r="K1767" s="43"/>
      <c r="L1767" s="43"/>
      <c r="M1767" s="43"/>
      <c r="N1767" s="43"/>
      <c r="O1767" s="43"/>
      <c r="P1767" s="43"/>
      <c r="Q1767" s="43"/>
      <c r="R1767" s="43"/>
      <c r="S1767" s="43"/>
      <c r="T1767" s="43"/>
      <c r="U1767" s="43"/>
      <c r="V1767" s="43"/>
      <c r="W1767" s="43"/>
      <c r="X1767" s="43"/>
      <c r="Y1767" s="43"/>
      <c r="Z1767" s="43"/>
      <c r="AA1767" s="43"/>
      <c r="AB1767" s="43"/>
      <c r="AC1767" s="43"/>
      <c r="AD1767" s="43"/>
      <c r="AE1767" s="43"/>
      <c r="AF1767" s="43"/>
      <c r="AG1767" s="43"/>
      <c r="AH1767" s="43"/>
      <c r="AI1767" s="43"/>
      <c r="AJ1767" s="43"/>
      <c r="AK1767" s="43"/>
      <c r="AL1767" s="43"/>
      <c r="AM1767" s="43"/>
      <c r="AN1767" s="43"/>
      <c r="AO1767" s="43"/>
      <c r="AP1767" s="43"/>
      <c r="AQ1767" s="43"/>
      <c r="AR1767" s="43"/>
      <c r="AS1767" s="43"/>
      <c r="AT1767" s="43"/>
      <c r="AU1767" s="43"/>
      <c r="AV1767" s="43"/>
      <c r="AW1767" s="43"/>
      <c r="AX1767" s="44"/>
    </row>
    <row r="1768" spans="1:113">
      <c r="B1768" s="45"/>
    </row>
    <row r="1769" spans="1:113" ht="15" thickBot="1">
      <c r="A1769" s="35"/>
      <c r="B1769" s="34" t="s">
        <v>92</v>
      </c>
      <c r="C1769" s="32"/>
      <c r="D1769" s="32"/>
      <c r="E1769" s="32"/>
      <c r="F1769" s="32"/>
      <c r="G1769" s="32"/>
      <c r="H1769" s="32"/>
      <c r="I1769" s="32"/>
      <c r="J1769" s="32"/>
      <c r="K1769" s="32"/>
      <c r="L1769" s="33"/>
      <c r="M1769" s="33"/>
      <c r="N1769" s="33"/>
      <c r="O1769" s="33"/>
      <c r="P1769" s="32"/>
      <c r="Q1769" s="32"/>
      <c r="R1769" s="32"/>
      <c r="S1769" s="32"/>
      <c r="T1769" s="32"/>
      <c r="U1769" s="32"/>
      <c r="V1769" s="34"/>
      <c r="W1769" s="34"/>
      <c r="X1769" s="34"/>
      <c r="Y1769" s="34"/>
      <c r="Z1769" s="34"/>
      <c r="AA1769" s="34"/>
      <c r="AB1769" s="34"/>
      <c r="AC1769" s="34"/>
      <c r="AD1769" s="34"/>
      <c r="AE1769" s="34"/>
      <c r="AF1769" s="34"/>
      <c r="AG1769" s="34"/>
      <c r="AH1769" s="34"/>
      <c r="AI1769" s="34"/>
      <c r="AJ1769" s="34"/>
      <c r="AK1769" s="34"/>
      <c r="AL1769" s="34"/>
      <c r="AM1769" s="34"/>
      <c r="AN1769" s="34"/>
      <c r="AO1769" s="34"/>
      <c r="AP1769" s="34"/>
      <c r="AQ1769" s="34"/>
      <c r="AR1769" s="34"/>
      <c r="AS1769" s="34"/>
      <c r="AT1769" s="34"/>
      <c r="AU1769" s="34"/>
      <c r="AV1769" s="34"/>
      <c r="AW1769" s="34"/>
      <c r="AX1769" s="34"/>
      <c r="DI1769" s="30"/>
    </row>
    <row r="1770" spans="1:113" ht="14.4">
      <c r="A1770" s="32"/>
      <c r="B1770" s="36"/>
      <c r="C1770" s="31"/>
      <c r="D1770" s="31"/>
      <c r="E1770" s="31"/>
      <c r="F1770" s="31"/>
      <c r="G1770" s="31"/>
      <c r="H1770" s="31"/>
      <c r="I1770" s="31"/>
      <c r="J1770" s="31"/>
      <c r="K1770" s="31"/>
      <c r="L1770" s="37"/>
      <c r="M1770" s="37"/>
      <c r="N1770" s="37"/>
      <c r="O1770" s="37"/>
      <c r="P1770" s="31"/>
      <c r="Q1770" s="31"/>
      <c r="R1770" s="31"/>
      <c r="S1770" s="31"/>
      <c r="T1770" s="31"/>
      <c r="U1770" s="31"/>
      <c r="V1770" s="38"/>
      <c r="W1770" s="38"/>
      <c r="X1770" s="38"/>
      <c r="Y1770" s="38"/>
      <c r="Z1770" s="38"/>
      <c r="AA1770" s="38"/>
      <c r="AB1770" s="38"/>
      <c r="AC1770" s="38"/>
      <c r="AD1770" s="38"/>
      <c r="AE1770" s="38"/>
      <c r="AF1770" s="38"/>
      <c r="AG1770" s="38"/>
      <c r="AH1770" s="38"/>
      <c r="AI1770" s="38"/>
      <c r="AJ1770" s="38"/>
      <c r="AK1770" s="38"/>
      <c r="AL1770" s="38"/>
      <c r="AM1770" s="38"/>
      <c r="AN1770" s="38"/>
      <c r="AO1770" s="38"/>
      <c r="AP1770" s="38"/>
      <c r="AQ1770" s="38"/>
      <c r="AR1770" s="38"/>
      <c r="AS1770" s="38"/>
      <c r="AT1770" s="38"/>
      <c r="AU1770" s="38"/>
      <c r="AV1770" s="38"/>
      <c r="AW1770" s="38"/>
      <c r="AX1770" s="39"/>
    </row>
    <row r="1771" spans="1:113" ht="12" customHeight="1">
      <c r="A1771" s="32"/>
      <c r="B1771" s="109" t="s">
        <v>351</v>
      </c>
      <c r="C1771" s="110"/>
      <c r="D1771" s="110"/>
      <c r="E1771" s="110"/>
      <c r="F1771" s="110"/>
      <c r="G1771" s="110"/>
      <c r="H1771" s="110"/>
      <c r="I1771" s="110"/>
      <c r="J1771" s="110"/>
      <c r="K1771" s="110"/>
      <c r="L1771" s="110"/>
      <c r="M1771" s="110"/>
      <c r="N1771" s="110"/>
      <c r="O1771" s="110"/>
      <c r="P1771" s="110"/>
      <c r="Q1771" s="110"/>
      <c r="R1771" s="110"/>
      <c r="S1771" s="110"/>
      <c r="T1771" s="110"/>
      <c r="U1771" s="110"/>
      <c r="V1771" s="110"/>
      <c r="W1771" s="110"/>
      <c r="X1771" s="110"/>
      <c r="Y1771" s="110"/>
      <c r="Z1771" s="110"/>
      <c r="AA1771" s="110"/>
      <c r="AB1771" s="110"/>
      <c r="AC1771" s="110"/>
      <c r="AD1771" s="110"/>
      <c r="AE1771" s="110"/>
      <c r="AF1771" s="110"/>
      <c r="AG1771" s="110"/>
      <c r="AH1771" s="110"/>
      <c r="AI1771" s="110"/>
      <c r="AJ1771" s="110"/>
      <c r="AK1771" s="110"/>
      <c r="AL1771" s="110"/>
      <c r="AM1771" s="110"/>
      <c r="AN1771" s="110"/>
      <c r="AO1771" s="110"/>
      <c r="AP1771" s="110"/>
      <c r="AQ1771" s="110"/>
      <c r="AR1771" s="110"/>
      <c r="AS1771" s="110"/>
      <c r="AT1771" s="110"/>
      <c r="AU1771" s="110"/>
      <c r="AV1771" s="110"/>
      <c r="AW1771" s="110"/>
      <c r="AX1771" s="111"/>
    </row>
    <row r="1772" spans="1:113" ht="12" customHeight="1">
      <c r="A1772" s="32"/>
      <c r="B1772" s="109"/>
      <c r="C1772" s="110"/>
      <c r="D1772" s="110"/>
      <c r="E1772" s="110"/>
      <c r="F1772" s="110"/>
      <c r="G1772" s="110"/>
      <c r="H1772" s="110"/>
      <c r="I1772" s="110"/>
      <c r="J1772" s="110"/>
      <c r="K1772" s="110"/>
      <c r="L1772" s="110"/>
      <c r="M1772" s="110"/>
      <c r="N1772" s="110"/>
      <c r="O1772" s="110"/>
      <c r="P1772" s="110"/>
      <c r="Q1772" s="110"/>
      <c r="R1772" s="110"/>
      <c r="S1772" s="110"/>
      <c r="T1772" s="110"/>
      <c r="U1772" s="110"/>
      <c r="V1772" s="110"/>
      <c r="W1772" s="110"/>
      <c r="X1772" s="110"/>
      <c r="Y1772" s="110"/>
      <c r="Z1772" s="110"/>
      <c r="AA1772" s="110"/>
      <c r="AB1772" s="110"/>
      <c r="AC1772" s="110"/>
      <c r="AD1772" s="110"/>
      <c r="AE1772" s="110"/>
      <c r="AF1772" s="110"/>
      <c r="AG1772" s="110"/>
      <c r="AH1772" s="110"/>
      <c r="AI1772" s="110"/>
      <c r="AJ1772" s="110"/>
      <c r="AK1772" s="110"/>
      <c r="AL1772" s="110"/>
      <c r="AM1772" s="110"/>
      <c r="AN1772" s="110"/>
      <c r="AO1772" s="110"/>
      <c r="AP1772" s="110"/>
      <c r="AQ1772" s="110"/>
      <c r="AR1772" s="110"/>
      <c r="AS1772" s="110"/>
      <c r="AT1772" s="110"/>
      <c r="AU1772" s="110"/>
      <c r="AV1772" s="110"/>
      <c r="AW1772" s="110"/>
      <c r="AX1772" s="111"/>
    </row>
    <row r="1773" spans="1:113" ht="12" customHeight="1">
      <c r="A1773" s="32"/>
      <c r="B1773" s="109"/>
      <c r="C1773" s="110"/>
      <c r="D1773" s="110"/>
      <c r="E1773" s="110"/>
      <c r="F1773" s="110"/>
      <c r="G1773" s="110"/>
      <c r="H1773" s="110"/>
      <c r="I1773" s="110"/>
      <c r="J1773" s="110"/>
      <c r="K1773" s="110"/>
      <c r="L1773" s="110"/>
      <c r="M1773" s="110"/>
      <c r="N1773" s="110"/>
      <c r="O1773" s="110"/>
      <c r="P1773" s="110"/>
      <c r="Q1773" s="110"/>
      <c r="R1773" s="110"/>
      <c r="S1773" s="110"/>
      <c r="T1773" s="110"/>
      <c r="U1773" s="110"/>
      <c r="V1773" s="110"/>
      <c r="W1773" s="110"/>
      <c r="X1773" s="110"/>
      <c r="Y1773" s="110"/>
      <c r="Z1773" s="110"/>
      <c r="AA1773" s="110"/>
      <c r="AB1773" s="110"/>
      <c r="AC1773" s="110"/>
      <c r="AD1773" s="110"/>
      <c r="AE1773" s="110"/>
      <c r="AF1773" s="110"/>
      <c r="AG1773" s="110"/>
      <c r="AH1773" s="110"/>
      <c r="AI1773" s="110"/>
      <c r="AJ1773" s="110"/>
      <c r="AK1773" s="110"/>
      <c r="AL1773" s="110"/>
      <c r="AM1773" s="110"/>
      <c r="AN1773" s="110"/>
      <c r="AO1773" s="110"/>
      <c r="AP1773" s="110"/>
      <c r="AQ1773" s="110"/>
      <c r="AR1773" s="110"/>
      <c r="AS1773" s="110"/>
      <c r="AT1773" s="110"/>
      <c r="AU1773" s="110"/>
      <c r="AV1773" s="110"/>
      <c r="AW1773" s="110"/>
      <c r="AX1773" s="111"/>
    </row>
    <row r="1774" spans="1:113" ht="12" customHeight="1">
      <c r="A1774" s="32"/>
      <c r="B1774" s="109"/>
      <c r="C1774" s="110"/>
      <c r="D1774" s="110"/>
      <c r="E1774" s="110"/>
      <c r="F1774" s="110"/>
      <c r="G1774" s="110"/>
      <c r="H1774" s="110"/>
      <c r="I1774" s="110"/>
      <c r="J1774" s="110"/>
      <c r="K1774" s="110"/>
      <c r="L1774" s="110"/>
      <c r="M1774" s="110"/>
      <c r="N1774" s="110"/>
      <c r="O1774" s="110"/>
      <c r="P1774" s="110"/>
      <c r="Q1774" s="110"/>
      <c r="R1774" s="110"/>
      <c r="S1774" s="110"/>
      <c r="T1774" s="110"/>
      <c r="U1774" s="110"/>
      <c r="V1774" s="110"/>
      <c r="W1774" s="110"/>
      <c r="X1774" s="110"/>
      <c r="Y1774" s="110"/>
      <c r="Z1774" s="110"/>
      <c r="AA1774" s="110"/>
      <c r="AB1774" s="110"/>
      <c r="AC1774" s="110"/>
      <c r="AD1774" s="110"/>
      <c r="AE1774" s="110"/>
      <c r="AF1774" s="110"/>
      <c r="AG1774" s="110"/>
      <c r="AH1774" s="110"/>
      <c r="AI1774" s="110"/>
      <c r="AJ1774" s="110"/>
      <c r="AK1774" s="110"/>
      <c r="AL1774" s="110"/>
      <c r="AM1774" s="110"/>
      <c r="AN1774" s="110"/>
      <c r="AO1774" s="110"/>
      <c r="AP1774" s="110"/>
      <c r="AQ1774" s="110"/>
      <c r="AR1774" s="110"/>
      <c r="AS1774" s="110"/>
      <c r="AT1774" s="110"/>
      <c r="AU1774" s="110"/>
      <c r="AV1774" s="110"/>
      <c r="AW1774" s="110"/>
      <c r="AX1774" s="111"/>
    </row>
    <row r="1775" spans="1:113" ht="12" customHeight="1">
      <c r="A1775" s="32"/>
      <c r="B1775" s="109"/>
      <c r="C1775" s="110"/>
      <c r="D1775" s="110"/>
      <c r="E1775" s="110"/>
      <c r="F1775" s="110"/>
      <c r="G1775" s="110"/>
      <c r="H1775" s="110"/>
      <c r="I1775" s="110"/>
      <c r="J1775" s="110"/>
      <c r="K1775" s="110"/>
      <c r="L1775" s="110"/>
      <c r="M1775" s="110"/>
      <c r="N1775" s="110"/>
      <c r="O1775" s="110"/>
      <c r="P1775" s="110"/>
      <c r="Q1775" s="110"/>
      <c r="R1775" s="110"/>
      <c r="S1775" s="110"/>
      <c r="T1775" s="110"/>
      <c r="U1775" s="110"/>
      <c r="V1775" s="110"/>
      <c r="W1775" s="110"/>
      <c r="X1775" s="110"/>
      <c r="Y1775" s="110"/>
      <c r="Z1775" s="110"/>
      <c r="AA1775" s="110"/>
      <c r="AB1775" s="110"/>
      <c r="AC1775" s="110"/>
      <c r="AD1775" s="110"/>
      <c r="AE1775" s="110"/>
      <c r="AF1775" s="110"/>
      <c r="AG1775" s="110"/>
      <c r="AH1775" s="110"/>
      <c r="AI1775" s="110"/>
      <c r="AJ1775" s="110"/>
      <c r="AK1775" s="110"/>
      <c r="AL1775" s="110"/>
      <c r="AM1775" s="110"/>
      <c r="AN1775" s="110"/>
      <c r="AO1775" s="110"/>
      <c r="AP1775" s="110"/>
      <c r="AQ1775" s="110"/>
      <c r="AR1775" s="110"/>
      <c r="AS1775" s="110"/>
      <c r="AT1775" s="110"/>
      <c r="AU1775" s="110"/>
      <c r="AV1775" s="110"/>
      <c r="AW1775" s="110"/>
      <c r="AX1775" s="111"/>
    </row>
    <row r="1776" spans="1:113" ht="12" customHeight="1">
      <c r="A1776" s="32"/>
      <c r="B1776" s="109"/>
      <c r="C1776" s="110"/>
      <c r="D1776" s="110"/>
      <c r="E1776" s="110"/>
      <c r="F1776" s="110"/>
      <c r="G1776" s="110"/>
      <c r="H1776" s="110"/>
      <c r="I1776" s="110"/>
      <c r="J1776" s="110"/>
      <c r="K1776" s="110"/>
      <c r="L1776" s="110"/>
      <c r="M1776" s="110"/>
      <c r="N1776" s="110"/>
      <c r="O1776" s="110"/>
      <c r="P1776" s="110"/>
      <c r="Q1776" s="110"/>
      <c r="R1776" s="110"/>
      <c r="S1776" s="110"/>
      <c r="T1776" s="110"/>
      <c r="U1776" s="110"/>
      <c r="V1776" s="110"/>
      <c r="W1776" s="110"/>
      <c r="X1776" s="110"/>
      <c r="Y1776" s="110"/>
      <c r="Z1776" s="110"/>
      <c r="AA1776" s="110"/>
      <c r="AB1776" s="110"/>
      <c r="AC1776" s="110"/>
      <c r="AD1776" s="110"/>
      <c r="AE1776" s="110"/>
      <c r="AF1776" s="110"/>
      <c r="AG1776" s="110"/>
      <c r="AH1776" s="110"/>
      <c r="AI1776" s="110"/>
      <c r="AJ1776" s="110"/>
      <c r="AK1776" s="110"/>
      <c r="AL1776" s="110"/>
      <c r="AM1776" s="110"/>
      <c r="AN1776" s="110"/>
      <c r="AO1776" s="110"/>
      <c r="AP1776" s="110"/>
      <c r="AQ1776" s="110"/>
      <c r="AR1776" s="110"/>
      <c r="AS1776" s="110"/>
      <c r="AT1776" s="110"/>
      <c r="AU1776" s="110"/>
      <c r="AV1776" s="110"/>
      <c r="AW1776" s="110"/>
      <c r="AX1776" s="111"/>
    </row>
    <row r="1777" spans="1:251" ht="12" customHeight="1">
      <c r="A1777" s="32"/>
      <c r="B1777" s="109"/>
      <c r="C1777" s="110"/>
      <c r="D1777" s="110"/>
      <c r="E1777" s="110"/>
      <c r="F1777" s="110"/>
      <c r="G1777" s="110"/>
      <c r="H1777" s="110"/>
      <c r="I1777" s="110"/>
      <c r="J1777" s="110"/>
      <c r="K1777" s="110"/>
      <c r="L1777" s="110"/>
      <c r="M1777" s="110"/>
      <c r="N1777" s="110"/>
      <c r="O1777" s="110"/>
      <c r="P1777" s="110"/>
      <c r="Q1777" s="110"/>
      <c r="R1777" s="110"/>
      <c r="S1777" s="110"/>
      <c r="T1777" s="110"/>
      <c r="U1777" s="110"/>
      <c r="V1777" s="110"/>
      <c r="W1777" s="110"/>
      <c r="X1777" s="110"/>
      <c r="Y1777" s="110"/>
      <c r="Z1777" s="110"/>
      <c r="AA1777" s="110"/>
      <c r="AB1777" s="110"/>
      <c r="AC1777" s="110"/>
      <c r="AD1777" s="110"/>
      <c r="AE1777" s="110"/>
      <c r="AF1777" s="110"/>
      <c r="AG1777" s="110"/>
      <c r="AH1777" s="110"/>
      <c r="AI1777" s="110"/>
      <c r="AJ1777" s="110"/>
      <c r="AK1777" s="110"/>
      <c r="AL1777" s="110"/>
      <c r="AM1777" s="110"/>
      <c r="AN1777" s="110"/>
      <c r="AO1777" s="110"/>
      <c r="AP1777" s="110"/>
      <c r="AQ1777" s="110"/>
      <c r="AR1777" s="110"/>
      <c r="AS1777" s="110"/>
      <c r="AT1777" s="110"/>
      <c r="AU1777" s="110"/>
      <c r="AV1777" s="110"/>
      <c r="AW1777" s="110"/>
      <c r="AX1777" s="111"/>
      <c r="BC1777" s="40"/>
    </row>
    <row r="1778" spans="1:251" ht="12" customHeight="1">
      <c r="A1778" s="32"/>
      <c r="B1778" s="109"/>
      <c r="C1778" s="110"/>
      <c r="D1778" s="110"/>
      <c r="E1778" s="110"/>
      <c r="F1778" s="110"/>
      <c r="G1778" s="110"/>
      <c r="H1778" s="110"/>
      <c r="I1778" s="110"/>
      <c r="J1778" s="110"/>
      <c r="K1778" s="110"/>
      <c r="L1778" s="110"/>
      <c r="M1778" s="110"/>
      <c r="N1778" s="110"/>
      <c r="O1778" s="110"/>
      <c r="P1778" s="110"/>
      <c r="Q1778" s="110"/>
      <c r="R1778" s="110"/>
      <c r="S1778" s="110"/>
      <c r="T1778" s="110"/>
      <c r="U1778" s="110"/>
      <c r="V1778" s="110"/>
      <c r="W1778" s="110"/>
      <c r="X1778" s="110"/>
      <c r="Y1778" s="110"/>
      <c r="Z1778" s="110"/>
      <c r="AA1778" s="110"/>
      <c r="AB1778" s="110"/>
      <c r="AC1778" s="110"/>
      <c r="AD1778" s="110"/>
      <c r="AE1778" s="110"/>
      <c r="AF1778" s="110"/>
      <c r="AG1778" s="110"/>
      <c r="AH1778" s="110"/>
      <c r="AI1778" s="110"/>
      <c r="AJ1778" s="110"/>
      <c r="AK1778" s="110"/>
      <c r="AL1778" s="110"/>
      <c r="AM1778" s="110"/>
      <c r="AN1778" s="110"/>
      <c r="AO1778" s="110"/>
      <c r="AP1778" s="110"/>
      <c r="AQ1778" s="110"/>
      <c r="AR1778" s="110"/>
      <c r="AS1778" s="110"/>
      <c r="AT1778" s="110"/>
      <c r="AU1778" s="110"/>
      <c r="AV1778" s="110"/>
      <c r="AW1778" s="110"/>
      <c r="AX1778" s="111"/>
    </row>
    <row r="1779" spans="1:251" ht="12" customHeight="1">
      <c r="A1779" s="32"/>
      <c r="B1779" s="109"/>
      <c r="C1779" s="110"/>
      <c r="D1779" s="110"/>
      <c r="E1779" s="110"/>
      <c r="F1779" s="110"/>
      <c r="G1779" s="110"/>
      <c r="H1779" s="110"/>
      <c r="I1779" s="110"/>
      <c r="J1779" s="110"/>
      <c r="K1779" s="110"/>
      <c r="L1779" s="110"/>
      <c r="M1779" s="110"/>
      <c r="N1779" s="110"/>
      <c r="O1779" s="110"/>
      <c r="P1779" s="110"/>
      <c r="Q1779" s="110"/>
      <c r="R1779" s="110"/>
      <c r="S1779" s="110"/>
      <c r="T1779" s="110"/>
      <c r="U1779" s="110"/>
      <c r="V1779" s="110"/>
      <c r="W1779" s="110"/>
      <c r="X1779" s="110"/>
      <c r="Y1779" s="110"/>
      <c r="Z1779" s="110"/>
      <c r="AA1779" s="110"/>
      <c r="AB1779" s="110"/>
      <c r="AC1779" s="110"/>
      <c r="AD1779" s="110"/>
      <c r="AE1779" s="110"/>
      <c r="AF1779" s="110"/>
      <c r="AG1779" s="110"/>
      <c r="AH1779" s="110"/>
      <c r="AI1779" s="110"/>
      <c r="AJ1779" s="110"/>
      <c r="AK1779" s="110"/>
      <c r="AL1779" s="110"/>
      <c r="AM1779" s="110"/>
      <c r="AN1779" s="110"/>
      <c r="AO1779" s="110"/>
      <c r="AP1779" s="110"/>
      <c r="AQ1779" s="110"/>
      <c r="AR1779" s="110"/>
      <c r="AS1779" s="110"/>
      <c r="AT1779" s="110"/>
      <c r="AU1779" s="110"/>
      <c r="AV1779" s="110"/>
      <c r="AW1779" s="110"/>
      <c r="AX1779" s="111"/>
    </row>
    <row r="1780" spans="1:251" ht="12" customHeight="1">
      <c r="A1780" s="32"/>
      <c r="B1780" s="109"/>
      <c r="C1780" s="110"/>
      <c r="D1780" s="110"/>
      <c r="E1780" s="110"/>
      <c r="F1780" s="110"/>
      <c r="G1780" s="110"/>
      <c r="H1780" s="110"/>
      <c r="I1780" s="110"/>
      <c r="J1780" s="110"/>
      <c r="K1780" s="110"/>
      <c r="L1780" s="110"/>
      <c r="M1780" s="110"/>
      <c r="N1780" s="110"/>
      <c r="O1780" s="110"/>
      <c r="P1780" s="110"/>
      <c r="Q1780" s="110"/>
      <c r="R1780" s="110"/>
      <c r="S1780" s="110"/>
      <c r="T1780" s="110"/>
      <c r="U1780" s="110"/>
      <c r="V1780" s="110"/>
      <c r="W1780" s="110"/>
      <c r="X1780" s="110"/>
      <c r="Y1780" s="110"/>
      <c r="Z1780" s="110"/>
      <c r="AA1780" s="110"/>
      <c r="AB1780" s="110"/>
      <c r="AC1780" s="110"/>
      <c r="AD1780" s="110"/>
      <c r="AE1780" s="110"/>
      <c r="AF1780" s="110"/>
      <c r="AG1780" s="110"/>
      <c r="AH1780" s="110"/>
      <c r="AI1780" s="110"/>
      <c r="AJ1780" s="110"/>
      <c r="AK1780" s="110"/>
      <c r="AL1780" s="110"/>
      <c r="AM1780" s="110"/>
      <c r="AN1780" s="110"/>
      <c r="AO1780" s="110"/>
      <c r="AP1780" s="110"/>
      <c r="AQ1780" s="110"/>
      <c r="AR1780" s="110"/>
      <c r="AS1780" s="110"/>
      <c r="AT1780" s="110"/>
      <c r="AU1780" s="110"/>
      <c r="AV1780" s="110"/>
      <c r="AW1780" s="110"/>
      <c r="AX1780" s="111"/>
    </row>
    <row r="1781" spans="1:251" ht="15" thickBot="1">
      <c r="A1781" s="41"/>
      <c r="B1781" s="42"/>
      <c r="C1781" s="43"/>
      <c r="D1781" s="43"/>
      <c r="E1781" s="43"/>
      <c r="F1781" s="43"/>
      <c r="G1781" s="43"/>
      <c r="H1781" s="43"/>
      <c r="I1781" s="43"/>
      <c r="J1781" s="43"/>
      <c r="K1781" s="43"/>
      <c r="L1781" s="43"/>
      <c r="M1781" s="43"/>
      <c r="N1781" s="43"/>
      <c r="O1781" s="43"/>
      <c r="P1781" s="43"/>
      <c r="Q1781" s="43"/>
      <c r="R1781" s="43"/>
      <c r="S1781" s="43"/>
      <c r="T1781" s="43"/>
      <c r="U1781" s="43"/>
      <c r="V1781" s="43"/>
      <c r="W1781" s="43"/>
      <c r="X1781" s="43"/>
      <c r="Y1781" s="43"/>
      <c r="Z1781" s="43"/>
      <c r="AA1781" s="43"/>
      <c r="AB1781" s="43"/>
      <c r="AC1781" s="43"/>
      <c r="AD1781" s="43"/>
      <c r="AE1781" s="43"/>
      <c r="AF1781" s="43"/>
      <c r="AG1781" s="43"/>
      <c r="AH1781" s="43"/>
      <c r="AI1781" s="43"/>
      <c r="AJ1781" s="43"/>
      <c r="AK1781" s="43"/>
      <c r="AL1781" s="43"/>
      <c r="AM1781" s="43"/>
      <c r="AN1781" s="43"/>
      <c r="AO1781" s="43"/>
      <c r="AP1781" s="43"/>
      <c r="AQ1781" s="43"/>
      <c r="AR1781" s="43"/>
      <c r="AS1781" s="43"/>
      <c r="AT1781" s="43"/>
      <c r="AU1781" s="43"/>
      <c r="AV1781" s="43"/>
      <c r="AW1781" s="43"/>
      <c r="AX1781" s="44"/>
    </row>
    <row r="1782" spans="1:251">
      <c r="B1782" s="45"/>
    </row>
    <row r="1783" spans="1:251" ht="14.4">
      <c r="B1783" s="34" t="s">
        <v>94</v>
      </c>
      <c r="C1783" s="32"/>
      <c r="D1783" s="32"/>
      <c r="E1783" s="32"/>
      <c r="F1783" s="32"/>
      <c r="G1783" s="32"/>
      <c r="H1783" s="32"/>
      <c r="I1783" s="32"/>
      <c r="J1783" s="32"/>
      <c r="K1783" s="32"/>
      <c r="L1783" s="33"/>
      <c r="M1783" s="33"/>
      <c r="N1783" s="33"/>
      <c r="O1783" s="33"/>
      <c r="P1783" s="32"/>
      <c r="Q1783" s="32"/>
      <c r="R1783" s="32"/>
      <c r="S1783" s="32"/>
      <c r="T1783" s="32"/>
      <c r="U1783" s="32"/>
      <c r="V1783" s="34"/>
      <c r="W1783" s="34"/>
      <c r="X1783" s="34"/>
      <c r="Y1783" s="34"/>
      <c r="Z1783" s="34"/>
      <c r="AA1783" s="34"/>
      <c r="AB1783" s="34"/>
      <c r="AC1783" s="34"/>
      <c r="AD1783" s="34"/>
      <c r="AE1783" s="34"/>
      <c r="AF1783" s="34"/>
      <c r="AG1783" s="34"/>
      <c r="AH1783" s="34"/>
      <c r="AI1783" s="34"/>
      <c r="AJ1783" s="34"/>
      <c r="AK1783" s="34"/>
      <c r="AL1783" s="34"/>
      <c r="AM1783" s="34"/>
      <c r="AN1783" s="34"/>
      <c r="AO1783" s="34"/>
      <c r="AP1783" s="34"/>
      <c r="AQ1783" s="34"/>
      <c r="AR1783" s="34"/>
      <c r="AS1783" s="34"/>
      <c r="AT1783" s="34"/>
      <c r="AU1783" s="34"/>
      <c r="AV1783" s="34"/>
      <c r="AW1783" s="34"/>
      <c r="AX1783" s="34"/>
    </row>
    <row r="1784" spans="1:251" ht="15" thickBot="1">
      <c r="B1784" s="32"/>
      <c r="C1784" s="32"/>
      <c r="D1784" s="32"/>
      <c r="E1784" s="32"/>
      <c r="F1784" s="32"/>
      <c r="G1784" s="32"/>
      <c r="H1784" s="32"/>
      <c r="I1784" s="32"/>
      <c r="J1784" s="32"/>
      <c r="K1784" s="32"/>
      <c r="L1784" s="33"/>
      <c r="M1784" s="33"/>
      <c r="N1784" s="33"/>
      <c r="O1784" s="33"/>
      <c r="P1784" s="32"/>
      <c r="Q1784" s="32"/>
      <c r="R1784" s="32"/>
      <c r="S1784" s="32"/>
      <c r="T1784" s="32"/>
      <c r="U1784" s="32"/>
      <c r="V1784" s="34"/>
      <c r="W1784" s="34"/>
      <c r="X1784" s="34"/>
      <c r="Y1784" s="34"/>
      <c r="Z1784" s="34"/>
      <c r="AA1784" s="34"/>
      <c r="AB1784" s="34"/>
      <c r="AC1784" s="34"/>
      <c r="AD1784" s="34"/>
      <c r="AE1784" s="34"/>
      <c r="AF1784" s="34"/>
      <c r="AG1784" s="34"/>
      <c r="AH1784" s="34"/>
      <c r="AI1784" s="34"/>
      <c r="AJ1784" s="34"/>
      <c r="AK1784" s="34"/>
      <c r="AL1784" s="34"/>
      <c r="AM1784" s="34"/>
      <c r="AN1784" s="34"/>
      <c r="AO1784" s="34"/>
      <c r="AP1784" s="34"/>
      <c r="AQ1784" s="34"/>
      <c r="AR1784" s="34"/>
      <c r="AS1784" s="34"/>
      <c r="AT1784" s="34"/>
      <c r="AU1784" s="34"/>
      <c r="AV1784" s="34"/>
      <c r="AW1784" s="34"/>
      <c r="AX1784" s="46" t="s">
        <v>95</v>
      </c>
    </row>
    <row r="1785" spans="1:251" s="40" customFormat="1" ht="13.5" customHeight="1">
      <c r="A1785" s="32"/>
      <c r="B1785" s="112" t="s">
        <v>96</v>
      </c>
      <c r="C1785" s="113"/>
      <c r="D1785" s="113"/>
      <c r="E1785" s="113"/>
      <c r="F1785" s="113"/>
      <c r="G1785" s="113"/>
      <c r="H1785" s="113"/>
      <c r="I1785" s="113"/>
      <c r="J1785" s="113"/>
      <c r="K1785" s="113"/>
      <c r="L1785" s="113"/>
      <c r="M1785" s="113"/>
      <c r="N1785" s="113"/>
      <c r="O1785" s="113"/>
      <c r="P1785" s="113"/>
      <c r="Q1785" s="113"/>
      <c r="R1785" s="113"/>
      <c r="S1785" s="113"/>
      <c r="T1785" s="113"/>
      <c r="U1785" s="113"/>
      <c r="V1785" s="113"/>
      <c r="W1785" s="113"/>
      <c r="X1785" s="113"/>
      <c r="Y1785" s="113"/>
      <c r="Z1785" s="114"/>
      <c r="AA1785" s="118" t="s">
        <v>97</v>
      </c>
      <c r="AB1785" s="113"/>
      <c r="AC1785" s="113"/>
      <c r="AD1785" s="113"/>
      <c r="AE1785" s="113"/>
      <c r="AF1785" s="113"/>
      <c r="AG1785" s="113"/>
      <c r="AH1785" s="113"/>
      <c r="AI1785" s="114"/>
      <c r="AJ1785" s="118" t="s">
        <v>98</v>
      </c>
      <c r="AK1785" s="113"/>
      <c r="AL1785" s="113"/>
      <c r="AM1785" s="113"/>
      <c r="AN1785" s="113"/>
      <c r="AO1785" s="113"/>
      <c r="AP1785" s="113"/>
      <c r="AQ1785" s="113"/>
      <c r="AR1785" s="114"/>
      <c r="AS1785" s="118" t="s">
        <v>99</v>
      </c>
      <c r="AT1785" s="113"/>
      <c r="AU1785" s="113"/>
      <c r="AV1785" s="113"/>
      <c r="AW1785" s="113"/>
      <c r="AX1785" s="120"/>
      <c r="AY1785" s="26"/>
      <c r="AZ1785" s="26"/>
      <c r="BA1785" s="26"/>
      <c r="BB1785" s="26"/>
      <c r="BC1785" s="26"/>
      <c r="BD1785" s="26"/>
      <c r="BE1785" s="26"/>
      <c r="BF1785" s="26"/>
      <c r="BG1785" s="26"/>
      <c r="BH1785" s="26"/>
      <c r="BI1785" s="26"/>
      <c r="BJ1785" s="26"/>
      <c r="BK1785" s="26"/>
      <c r="BL1785" s="26"/>
      <c r="BM1785" s="26"/>
      <c r="BN1785" s="26"/>
      <c r="BO1785" s="26"/>
      <c r="BP1785" s="26"/>
      <c r="BQ1785" s="26"/>
      <c r="BR1785" s="26"/>
      <c r="BS1785" s="26"/>
      <c r="BT1785" s="26"/>
      <c r="BU1785" s="26"/>
      <c r="BV1785" s="26"/>
      <c r="BW1785" s="26"/>
      <c r="BX1785" s="26"/>
      <c r="BY1785" s="26"/>
      <c r="BZ1785" s="26"/>
      <c r="CA1785" s="26"/>
      <c r="CB1785" s="26"/>
      <c r="CC1785" s="26"/>
      <c r="CD1785" s="26"/>
      <c r="CE1785" s="26"/>
      <c r="CF1785" s="26"/>
      <c r="CG1785" s="26"/>
      <c r="CH1785" s="26"/>
      <c r="CI1785" s="26"/>
      <c r="CJ1785" s="26"/>
      <c r="CK1785" s="26"/>
      <c r="CL1785" s="26"/>
      <c r="CM1785" s="26"/>
      <c r="CN1785" s="26"/>
      <c r="CO1785" s="26"/>
      <c r="CP1785" s="26"/>
      <c r="CQ1785" s="26"/>
      <c r="CR1785" s="26"/>
      <c r="CS1785" s="26"/>
      <c r="CT1785" s="26"/>
      <c r="CU1785" s="26"/>
      <c r="CV1785" s="26"/>
      <c r="CW1785" s="26"/>
      <c r="CX1785" s="26"/>
      <c r="CY1785" s="26"/>
      <c r="CZ1785" s="26"/>
      <c r="DA1785" s="26"/>
      <c r="DB1785" s="26"/>
      <c r="DC1785" s="26"/>
      <c r="DD1785" s="26"/>
      <c r="DE1785" s="26"/>
      <c r="DF1785" s="26"/>
      <c r="DG1785" s="26"/>
      <c r="DH1785" s="26"/>
      <c r="DI1785" s="26"/>
      <c r="DJ1785" s="26"/>
      <c r="DK1785" s="26"/>
      <c r="DL1785" s="26"/>
      <c r="DM1785" s="26"/>
      <c r="DN1785" s="26"/>
      <c r="DO1785" s="26"/>
      <c r="DP1785" s="26"/>
      <c r="DQ1785" s="26"/>
      <c r="DR1785" s="26"/>
      <c r="DS1785" s="26"/>
      <c r="DT1785" s="26"/>
      <c r="DU1785" s="26"/>
      <c r="DV1785" s="26"/>
      <c r="DW1785" s="26"/>
      <c r="DX1785" s="26"/>
      <c r="DY1785" s="26"/>
      <c r="DZ1785" s="26"/>
      <c r="EA1785" s="26"/>
      <c r="EB1785" s="26"/>
      <c r="EC1785" s="26"/>
      <c r="ED1785" s="26"/>
      <c r="EE1785" s="26"/>
      <c r="EF1785" s="26"/>
      <c r="EG1785" s="26"/>
      <c r="EH1785" s="26"/>
      <c r="EI1785" s="26"/>
      <c r="EJ1785" s="26"/>
      <c r="EK1785" s="26"/>
      <c r="EL1785" s="26"/>
      <c r="EM1785" s="26"/>
      <c r="EN1785" s="26"/>
      <c r="EO1785" s="26"/>
      <c r="EP1785" s="26"/>
      <c r="EQ1785" s="26"/>
      <c r="ER1785" s="26"/>
      <c r="ES1785" s="26"/>
      <c r="ET1785" s="26"/>
      <c r="EU1785" s="26"/>
      <c r="EV1785" s="26"/>
      <c r="EW1785" s="26"/>
      <c r="EX1785" s="26"/>
      <c r="EY1785" s="26"/>
      <c r="EZ1785" s="26"/>
      <c r="FA1785" s="26"/>
      <c r="FB1785" s="26"/>
      <c r="FC1785" s="26"/>
      <c r="FD1785" s="26"/>
      <c r="FE1785" s="26"/>
      <c r="FF1785" s="26"/>
      <c r="FG1785" s="26"/>
      <c r="FH1785" s="26"/>
      <c r="FI1785" s="26"/>
      <c r="FJ1785" s="26"/>
      <c r="FK1785" s="26"/>
      <c r="FL1785" s="26"/>
      <c r="FM1785" s="26"/>
      <c r="FN1785" s="26"/>
      <c r="FO1785" s="26"/>
      <c r="FP1785" s="26"/>
      <c r="FQ1785" s="26"/>
      <c r="FR1785" s="26"/>
      <c r="FS1785" s="26"/>
      <c r="FT1785" s="26"/>
      <c r="FU1785" s="26"/>
      <c r="FV1785" s="26"/>
      <c r="FW1785" s="26"/>
      <c r="FX1785" s="26"/>
      <c r="FY1785" s="26"/>
      <c r="FZ1785" s="26"/>
      <c r="GA1785" s="26"/>
      <c r="GB1785" s="26"/>
      <c r="GC1785" s="26"/>
      <c r="GD1785" s="26"/>
      <c r="GE1785" s="26"/>
      <c r="GF1785" s="26"/>
      <c r="GG1785" s="26"/>
      <c r="GH1785" s="26"/>
      <c r="GI1785" s="26"/>
      <c r="GJ1785" s="26"/>
      <c r="GK1785" s="26"/>
      <c r="GL1785" s="26"/>
      <c r="GM1785" s="26"/>
      <c r="GN1785" s="26"/>
      <c r="GO1785" s="26"/>
      <c r="GP1785" s="26"/>
      <c r="GQ1785" s="26"/>
      <c r="GR1785" s="26"/>
      <c r="GS1785" s="26"/>
      <c r="GT1785" s="26"/>
      <c r="GU1785" s="26"/>
      <c r="GV1785" s="26"/>
      <c r="GW1785" s="26"/>
      <c r="GX1785" s="26"/>
      <c r="GY1785" s="26"/>
      <c r="GZ1785" s="26"/>
      <c r="HA1785" s="26"/>
      <c r="HB1785" s="26"/>
      <c r="HC1785" s="26"/>
      <c r="HD1785" s="26"/>
      <c r="HE1785" s="26"/>
      <c r="HF1785" s="26"/>
      <c r="HG1785" s="26"/>
      <c r="HH1785" s="26"/>
      <c r="HI1785" s="26"/>
      <c r="HJ1785" s="26"/>
      <c r="HK1785" s="26"/>
      <c r="HL1785" s="26"/>
      <c r="HM1785" s="26"/>
      <c r="HN1785" s="26"/>
      <c r="HO1785" s="26"/>
      <c r="HP1785" s="26"/>
      <c r="HQ1785" s="26"/>
      <c r="HR1785" s="26"/>
      <c r="HS1785" s="26"/>
      <c r="HT1785" s="26"/>
      <c r="HU1785" s="26"/>
      <c r="HV1785" s="26"/>
      <c r="HW1785" s="26"/>
      <c r="HX1785" s="26"/>
      <c r="HY1785" s="26"/>
      <c r="HZ1785" s="26"/>
      <c r="IA1785" s="26"/>
      <c r="IB1785" s="26"/>
      <c r="IC1785" s="26"/>
      <c r="ID1785" s="26"/>
      <c r="IE1785" s="26"/>
      <c r="IF1785" s="26"/>
      <c r="IG1785" s="26"/>
      <c r="IH1785" s="26"/>
      <c r="II1785" s="26"/>
      <c r="IJ1785" s="26"/>
      <c r="IK1785" s="26"/>
      <c r="IL1785" s="26"/>
      <c r="IM1785" s="26"/>
      <c r="IN1785" s="26"/>
      <c r="IO1785" s="26"/>
      <c r="IP1785" s="26"/>
      <c r="IQ1785" s="26"/>
    </row>
    <row r="1786" spans="1:251" s="40" customFormat="1">
      <c r="A1786" s="32"/>
      <c r="B1786" s="115"/>
      <c r="C1786" s="116"/>
      <c r="D1786" s="116"/>
      <c r="E1786" s="116"/>
      <c r="F1786" s="116"/>
      <c r="G1786" s="116"/>
      <c r="H1786" s="116"/>
      <c r="I1786" s="116"/>
      <c r="J1786" s="116"/>
      <c r="K1786" s="116"/>
      <c r="L1786" s="116"/>
      <c r="M1786" s="116"/>
      <c r="N1786" s="116"/>
      <c r="O1786" s="116"/>
      <c r="P1786" s="116"/>
      <c r="Q1786" s="116"/>
      <c r="R1786" s="116"/>
      <c r="S1786" s="116"/>
      <c r="T1786" s="116"/>
      <c r="U1786" s="116"/>
      <c r="V1786" s="116"/>
      <c r="W1786" s="116"/>
      <c r="X1786" s="116"/>
      <c r="Y1786" s="116"/>
      <c r="Z1786" s="117"/>
      <c r="AA1786" s="119"/>
      <c r="AB1786" s="116"/>
      <c r="AC1786" s="116"/>
      <c r="AD1786" s="116"/>
      <c r="AE1786" s="116"/>
      <c r="AF1786" s="116"/>
      <c r="AG1786" s="116"/>
      <c r="AH1786" s="116"/>
      <c r="AI1786" s="117"/>
      <c r="AJ1786" s="119"/>
      <c r="AK1786" s="116"/>
      <c r="AL1786" s="116"/>
      <c r="AM1786" s="116"/>
      <c r="AN1786" s="116"/>
      <c r="AO1786" s="116"/>
      <c r="AP1786" s="116"/>
      <c r="AQ1786" s="116"/>
      <c r="AR1786" s="117"/>
      <c r="AS1786" s="119"/>
      <c r="AT1786" s="116"/>
      <c r="AU1786" s="116"/>
      <c r="AV1786" s="116"/>
      <c r="AW1786" s="116"/>
      <c r="AX1786" s="121"/>
      <c r="AY1786" s="26"/>
      <c r="AZ1786" s="26"/>
      <c r="BA1786" s="26"/>
      <c r="BB1786" s="47"/>
      <c r="BC1786" s="48"/>
      <c r="BE1786" s="26"/>
      <c r="BF1786" s="26"/>
      <c r="BG1786" s="26"/>
      <c r="BH1786" s="26"/>
      <c r="BI1786" s="26"/>
      <c r="BJ1786" s="26"/>
      <c r="BK1786" s="26"/>
      <c r="BL1786" s="26"/>
      <c r="BM1786" s="26"/>
      <c r="BN1786" s="26"/>
      <c r="BO1786" s="26"/>
      <c r="BP1786" s="26"/>
      <c r="BQ1786" s="26"/>
      <c r="BR1786" s="26"/>
      <c r="BS1786" s="26"/>
      <c r="BT1786" s="26"/>
      <c r="BU1786" s="26"/>
      <c r="BV1786" s="26"/>
      <c r="BW1786" s="26"/>
      <c r="BX1786" s="26"/>
      <c r="BY1786" s="26"/>
      <c r="BZ1786" s="26"/>
      <c r="CA1786" s="26"/>
      <c r="CB1786" s="26"/>
      <c r="CC1786" s="26"/>
      <c r="CD1786" s="26"/>
      <c r="CE1786" s="26"/>
      <c r="CF1786" s="26"/>
      <c r="CG1786" s="26"/>
      <c r="CH1786" s="26"/>
      <c r="CI1786" s="26"/>
      <c r="CJ1786" s="26"/>
      <c r="CK1786" s="26"/>
      <c r="CL1786" s="26"/>
      <c r="CM1786" s="26"/>
      <c r="CN1786" s="26"/>
      <c r="CO1786" s="26"/>
      <c r="CP1786" s="26"/>
      <c r="CQ1786" s="26"/>
      <c r="CR1786" s="26"/>
      <c r="CS1786" s="26"/>
      <c r="CT1786" s="26"/>
      <c r="CU1786" s="26"/>
      <c r="CV1786" s="26"/>
      <c r="CW1786" s="26"/>
      <c r="CX1786" s="26"/>
      <c r="CY1786" s="26"/>
      <c r="CZ1786" s="26"/>
      <c r="DA1786" s="26"/>
      <c r="DB1786" s="26"/>
      <c r="DC1786" s="26"/>
      <c r="DD1786" s="26"/>
      <c r="DE1786" s="26"/>
      <c r="DF1786" s="26"/>
      <c r="DG1786" s="26"/>
      <c r="DH1786" s="26"/>
      <c r="DI1786" s="26"/>
      <c r="DJ1786" s="26"/>
      <c r="DK1786" s="26"/>
      <c r="DL1786" s="26"/>
      <c r="DM1786" s="26"/>
      <c r="DN1786" s="26"/>
      <c r="DO1786" s="26"/>
      <c r="DP1786" s="26"/>
      <c r="DQ1786" s="26"/>
      <c r="DR1786" s="26"/>
      <c r="DS1786" s="26"/>
      <c r="DT1786" s="26"/>
      <c r="DU1786" s="26"/>
      <c r="DV1786" s="26"/>
      <c r="DW1786" s="26"/>
      <c r="DX1786" s="26"/>
      <c r="DY1786" s="26"/>
      <c r="DZ1786" s="26"/>
      <c r="EA1786" s="26"/>
      <c r="EB1786" s="26"/>
      <c r="EC1786" s="26"/>
      <c r="ED1786" s="26"/>
      <c r="EE1786" s="26"/>
      <c r="EF1786" s="26"/>
      <c r="EG1786" s="26"/>
      <c r="EH1786" s="26"/>
      <c r="EI1786" s="26"/>
      <c r="EJ1786" s="26"/>
      <c r="EK1786" s="26"/>
      <c r="EL1786" s="26"/>
      <c r="EM1786" s="26"/>
      <c r="EN1786" s="26"/>
      <c r="EO1786" s="26"/>
      <c r="EP1786" s="26"/>
      <c r="EQ1786" s="26"/>
      <c r="ER1786" s="26"/>
      <c r="ES1786" s="26"/>
      <c r="ET1786" s="26"/>
      <c r="EU1786" s="26"/>
      <c r="EV1786" s="26"/>
      <c r="EW1786" s="26"/>
      <c r="EX1786" s="26"/>
      <c r="EY1786" s="26"/>
      <c r="EZ1786" s="26"/>
      <c r="FA1786" s="26"/>
      <c r="FB1786" s="26"/>
      <c r="FC1786" s="26"/>
      <c r="FD1786" s="26"/>
      <c r="FE1786" s="26"/>
      <c r="FF1786" s="26"/>
      <c r="FG1786" s="26"/>
      <c r="FH1786" s="26"/>
      <c r="FI1786" s="26"/>
      <c r="FJ1786" s="26"/>
      <c r="FK1786" s="26"/>
      <c r="FL1786" s="26"/>
      <c r="FM1786" s="26"/>
      <c r="FN1786" s="26"/>
      <c r="FO1786" s="26"/>
      <c r="FP1786" s="26"/>
      <c r="FQ1786" s="26"/>
      <c r="FR1786" s="26"/>
      <c r="FS1786" s="26"/>
      <c r="FT1786" s="26"/>
      <c r="FU1786" s="26"/>
      <c r="FV1786" s="26"/>
      <c r="FW1786" s="26"/>
      <c r="FX1786" s="26"/>
      <c r="FY1786" s="26"/>
      <c r="FZ1786" s="26"/>
      <c r="GA1786" s="26"/>
      <c r="GB1786" s="26"/>
      <c r="GC1786" s="26"/>
      <c r="GD1786" s="26"/>
      <c r="GE1786" s="26"/>
      <c r="GF1786" s="26"/>
      <c r="GG1786" s="26"/>
      <c r="GH1786" s="26"/>
      <c r="GI1786" s="26"/>
      <c r="GJ1786" s="26"/>
      <c r="GK1786" s="26"/>
      <c r="GL1786" s="26"/>
      <c r="GM1786" s="26"/>
      <c r="GN1786" s="26"/>
      <c r="GO1786" s="26"/>
      <c r="GP1786" s="26"/>
      <c r="GQ1786" s="26"/>
      <c r="GR1786" s="26"/>
      <c r="GS1786" s="26"/>
      <c r="GT1786" s="26"/>
      <c r="GU1786" s="26"/>
      <c r="GV1786" s="26"/>
      <c r="GW1786" s="26"/>
      <c r="GX1786" s="26"/>
      <c r="GY1786" s="26"/>
      <c r="GZ1786" s="26"/>
      <c r="HA1786" s="26"/>
      <c r="HB1786" s="26"/>
      <c r="HC1786" s="26"/>
      <c r="HD1786" s="26"/>
      <c r="HE1786" s="26"/>
      <c r="HF1786" s="26"/>
      <c r="HG1786" s="26"/>
      <c r="HH1786" s="26"/>
      <c r="HI1786" s="26"/>
      <c r="HJ1786" s="26"/>
      <c r="HK1786" s="26"/>
      <c r="HL1786" s="26"/>
      <c r="HM1786" s="26"/>
      <c r="HN1786" s="26"/>
      <c r="HO1786" s="26"/>
      <c r="HP1786" s="26"/>
      <c r="HQ1786" s="26"/>
      <c r="HR1786" s="26"/>
      <c r="HS1786" s="26"/>
      <c r="HT1786" s="26"/>
      <c r="HU1786" s="26"/>
      <c r="HV1786" s="26"/>
      <c r="HW1786" s="26"/>
      <c r="HX1786" s="26"/>
      <c r="HY1786" s="26"/>
      <c r="HZ1786" s="26"/>
      <c r="IA1786" s="26"/>
      <c r="IB1786" s="26"/>
      <c r="IC1786" s="26"/>
      <c r="ID1786" s="26"/>
      <c r="IE1786" s="26"/>
      <c r="IF1786" s="26"/>
      <c r="IG1786" s="26"/>
      <c r="IH1786" s="26"/>
      <c r="II1786" s="26"/>
      <c r="IJ1786" s="26"/>
      <c r="IK1786" s="26"/>
      <c r="IL1786" s="26"/>
      <c r="IM1786" s="26"/>
      <c r="IN1786" s="26"/>
      <c r="IO1786" s="26"/>
      <c r="IP1786" s="26"/>
      <c r="IQ1786" s="26"/>
    </row>
    <row r="1787" spans="1:251" s="40" customFormat="1" ht="18.75" customHeight="1">
      <c r="A1787" s="32"/>
      <c r="B1787" s="49"/>
      <c r="C1787" s="84" t="s">
        <v>352</v>
      </c>
      <c r="D1787" s="85"/>
      <c r="E1787" s="85"/>
      <c r="F1787" s="85"/>
      <c r="G1787" s="85"/>
      <c r="H1787" s="85"/>
      <c r="I1787" s="85"/>
      <c r="J1787" s="85"/>
      <c r="K1787" s="85"/>
      <c r="L1787" s="85"/>
      <c r="M1787" s="85"/>
      <c r="N1787" s="85"/>
      <c r="O1787" s="85"/>
      <c r="P1787" s="85"/>
      <c r="Q1787" s="85"/>
      <c r="R1787" s="85"/>
      <c r="S1787" s="85"/>
      <c r="T1787" s="85"/>
      <c r="U1787" s="85"/>
      <c r="V1787" s="85"/>
      <c r="W1787" s="85"/>
      <c r="X1787" s="85"/>
      <c r="Y1787" s="85"/>
      <c r="Z1787" s="86"/>
      <c r="AA1787" s="87">
        <v>8908</v>
      </c>
      <c r="AB1787" s="88"/>
      <c r="AC1787" s="88"/>
      <c r="AD1787" s="88"/>
      <c r="AE1787" s="88"/>
      <c r="AF1787" s="88"/>
      <c r="AG1787" s="88"/>
      <c r="AH1787" s="88"/>
      <c r="AI1787" s="89"/>
      <c r="AJ1787" s="87">
        <v>4993</v>
      </c>
      <c r="AK1787" s="88"/>
      <c r="AL1787" s="88"/>
      <c r="AM1787" s="88"/>
      <c r="AN1787" s="88"/>
      <c r="AO1787" s="88"/>
      <c r="AP1787" s="88"/>
      <c r="AQ1787" s="88"/>
      <c r="AR1787" s="89"/>
      <c r="AS1787" s="90"/>
      <c r="AT1787" s="91"/>
      <c r="AU1787" s="91"/>
      <c r="AV1787" s="91"/>
      <c r="AW1787" s="91"/>
      <c r="AX1787" s="92"/>
      <c r="AY1787" s="26"/>
      <c r="AZ1787" s="26"/>
      <c r="BA1787" s="26"/>
      <c r="BB1787" s="26"/>
      <c r="BC1787" s="26"/>
      <c r="BD1787" s="26"/>
      <c r="BE1787" s="26"/>
      <c r="BF1787" s="26"/>
      <c r="BG1787" s="26"/>
      <c r="BH1787" s="26"/>
      <c r="BI1787" s="26"/>
      <c r="BJ1787" s="26"/>
      <c r="BK1787" s="26"/>
      <c r="BL1787" s="26"/>
      <c r="BM1787" s="26"/>
      <c r="BN1787" s="26"/>
      <c r="BO1787" s="26"/>
      <c r="BP1787" s="26"/>
      <c r="BQ1787" s="26"/>
      <c r="BR1787" s="26"/>
      <c r="BS1787" s="26"/>
      <c r="BT1787" s="26"/>
      <c r="BU1787" s="26"/>
      <c r="BV1787" s="26"/>
      <c r="BW1787" s="26"/>
      <c r="BX1787" s="26"/>
      <c r="BY1787" s="26"/>
      <c r="BZ1787" s="26"/>
      <c r="CA1787" s="26"/>
      <c r="CB1787" s="26"/>
      <c r="CC1787" s="26"/>
      <c r="CD1787" s="26"/>
      <c r="CE1787" s="26"/>
      <c r="CF1787" s="26"/>
      <c r="CG1787" s="26"/>
      <c r="CH1787" s="26"/>
      <c r="CI1787" s="26"/>
      <c r="CJ1787" s="26"/>
      <c r="CK1787" s="26"/>
      <c r="CL1787" s="26"/>
      <c r="CM1787" s="26"/>
      <c r="CN1787" s="26"/>
      <c r="CO1787" s="26"/>
      <c r="CP1787" s="26"/>
      <c r="CQ1787" s="26"/>
      <c r="CR1787" s="26"/>
      <c r="CS1787" s="26"/>
      <c r="CT1787" s="26"/>
      <c r="CU1787" s="26"/>
      <c r="CV1787" s="26"/>
      <c r="CW1787" s="26"/>
      <c r="CX1787" s="26"/>
      <c r="CY1787" s="26"/>
      <c r="CZ1787" s="26"/>
      <c r="DA1787" s="26"/>
      <c r="DB1787" s="26"/>
      <c r="DC1787" s="26"/>
      <c r="DD1787" s="26"/>
      <c r="DE1787" s="26"/>
      <c r="DF1787" s="26"/>
      <c r="DG1787" s="26"/>
      <c r="DH1787" s="26"/>
      <c r="DI1787" s="26"/>
      <c r="DJ1787" s="26"/>
      <c r="DK1787" s="26"/>
      <c r="DL1787" s="26"/>
      <c r="DM1787" s="26"/>
      <c r="DN1787" s="26"/>
      <c r="DO1787" s="26"/>
      <c r="DP1787" s="26"/>
      <c r="DQ1787" s="26"/>
      <c r="DR1787" s="26"/>
      <c r="DS1787" s="26"/>
      <c r="DT1787" s="26"/>
      <c r="DU1787" s="26"/>
      <c r="DV1787" s="26"/>
      <c r="DW1787" s="26"/>
      <c r="DX1787" s="26"/>
      <c r="DY1787" s="26"/>
      <c r="DZ1787" s="26"/>
      <c r="EA1787" s="26"/>
      <c r="EB1787" s="26"/>
      <c r="EC1787" s="26"/>
      <c r="ED1787" s="26"/>
      <c r="EE1787" s="26"/>
      <c r="EF1787" s="26"/>
      <c r="EG1787" s="26"/>
      <c r="EH1787" s="26"/>
      <c r="EI1787" s="26"/>
      <c r="EJ1787" s="26"/>
      <c r="EK1787" s="26"/>
      <c r="EL1787" s="26"/>
      <c r="EM1787" s="26"/>
      <c r="EN1787" s="26"/>
      <c r="EO1787" s="26"/>
      <c r="EP1787" s="26"/>
      <c r="EQ1787" s="26"/>
      <c r="ER1787" s="26"/>
      <c r="ES1787" s="26"/>
      <c r="ET1787" s="26"/>
      <c r="EU1787" s="26"/>
      <c r="EV1787" s="26"/>
      <c r="EW1787" s="26"/>
      <c r="EX1787" s="26"/>
      <c r="EY1787" s="26"/>
      <c r="EZ1787" s="26"/>
      <c r="FA1787" s="26"/>
      <c r="FB1787" s="26"/>
      <c r="FC1787" s="26"/>
      <c r="FD1787" s="26"/>
      <c r="FE1787" s="26"/>
      <c r="FF1787" s="26"/>
      <c r="FG1787" s="26"/>
      <c r="FH1787" s="26"/>
      <c r="FI1787" s="26"/>
      <c r="FJ1787" s="26"/>
      <c r="FK1787" s="26"/>
      <c r="FL1787" s="26"/>
      <c r="FM1787" s="26"/>
      <c r="FN1787" s="26"/>
      <c r="FO1787" s="26"/>
      <c r="FP1787" s="26"/>
      <c r="FQ1787" s="26"/>
      <c r="FR1787" s="26"/>
      <c r="FS1787" s="26"/>
      <c r="FT1787" s="26"/>
      <c r="FU1787" s="26"/>
      <c r="FV1787" s="26"/>
      <c r="FW1787" s="26"/>
      <c r="FX1787" s="26"/>
      <c r="FY1787" s="26"/>
      <c r="FZ1787" s="26"/>
      <c r="GA1787" s="26"/>
      <c r="GB1787" s="26"/>
      <c r="GC1787" s="26"/>
      <c r="GD1787" s="26"/>
      <c r="GE1787" s="26"/>
      <c r="GF1787" s="26"/>
      <c r="GG1787" s="26"/>
      <c r="GH1787" s="26"/>
      <c r="GI1787" s="26"/>
      <c r="GJ1787" s="26"/>
      <c r="GK1787" s="26"/>
      <c r="GL1787" s="26"/>
      <c r="GM1787" s="26"/>
      <c r="GN1787" s="26"/>
      <c r="GO1787" s="26"/>
      <c r="GP1787" s="26"/>
      <c r="GQ1787" s="26"/>
      <c r="GR1787" s="26"/>
      <c r="GS1787" s="26"/>
      <c r="GT1787" s="26"/>
      <c r="GU1787" s="26"/>
      <c r="GV1787" s="26"/>
      <c r="GW1787" s="26"/>
      <c r="GX1787" s="26"/>
      <c r="GY1787" s="26"/>
      <c r="GZ1787" s="26"/>
      <c r="HA1787" s="26"/>
      <c r="HB1787" s="26"/>
      <c r="HC1787" s="26"/>
      <c r="HD1787" s="26"/>
      <c r="HE1787" s="26"/>
      <c r="HF1787" s="26"/>
      <c r="HG1787" s="26"/>
      <c r="HH1787" s="26"/>
      <c r="HI1787" s="26"/>
      <c r="HJ1787" s="26"/>
      <c r="HK1787" s="26"/>
      <c r="HL1787" s="26"/>
      <c r="HM1787" s="26"/>
      <c r="HN1787" s="26"/>
      <c r="HO1787" s="26"/>
      <c r="HP1787" s="26"/>
      <c r="HQ1787" s="26"/>
      <c r="HR1787" s="26"/>
      <c r="HS1787" s="26"/>
      <c r="HT1787" s="26"/>
      <c r="HU1787" s="26"/>
      <c r="HV1787" s="26"/>
      <c r="HW1787" s="26"/>
      <c r="HX1787" s="26"/>
      <c r="HY1787" s="26"/>
      <c r="HZ1787" s="26"/>
      <c r="IA1787" s="26"/>
      <c r="IB1787" s="26"/>
      <c r="IC1787" s="26"/>
      <c r="ID1787" s="26"/>
      <c r="IE1787" s="26"/>
      <c r="IF1787" s="26"/>
      <c r="IG1787" s="26"/>
      <c r="IH1787" s="26"/>
      <c r="II1787" s="26"/>
      <c r="IJ1787" s="26"/>
      <c r="IK1787" s="26"/>
      <c r="IL1787" s="26"/>
      <c r="IM1787" s="26"/>
      <c r="IN1787" s="26"/>
      <c r="IO1787" s="26"/>
      <c r="IP1787" s="26"/>
      <c r="IQ1787" s="26"/>
    </row>
    <row r="1788" spans="1:251" s="40" customFormat="1" ht="18.75" customHeight="1" thickBot="1">
      <c r="A1788" s="41"/>
      <c r="B1788" s="93" t="s">
        <v>101</v>
      </c>
      <c r="C1788" s="94"/>
      <c r="D1788" s="94"/>
      <c r="E1788" s="94"/>
      <c r="F1788" s="94"/>
      <c r="G1788" s="94"/>
      <c r="H1788" s="94"/>
      <c r="I1788" s="94"/>
      <c r="J1788" s="94"/>
      <c r="K1788" s="94"/>
      <c r="L1788" s="94"/>
      <c r="M1788" s="94"/>
      <c r="N1788" s="94"/>
      <c r="O1788" s="94"/>
      <c r="P1788" s="94"/>
      <c r="Q1788" s="94"/>
      <c r="R1788" s="94"/>
      <c r="S1788" s="94"/>
      <c r="T1788" s="94"/>
      <c r="U1788" s="94"/>
      <c r="V1788" s="94"/>
      <c r="W1788" s="94"/>
      <c r="X1788" s="94"/>
      <c r="Y1788" s="94"/>
      <c r="Z1788" s="95"/>
      <c r="AA1788" s="96">
        <f>SUM($AA$1787:$AA$1787)</f>
        <v>8908</v>
      </c>
      <c r="AB1788" s="97"/>
      <c r="AC1788" s="97"/>
      <c r="AD1788" s="97"/>
      <c r="AE1788" s="97"/>
      <c r="AF1788" s="97"/>
      <c r="AG1788" s="97"/>
      <c r="AH1788" s="97"/>
      <c r="AI1788" s="98"/>
      <c r="AJ1788" s="96">
        <f>SUM($AJ$1787:$AJ$1787)</f>
        <v>4993</v>
      </c>
      <c r="AK1788" s="97"/>
      <c r="AL1788" s="97"/>
      <c r="AM1788" s="97"/>
      <c r="AN1788" s="97"/>
      <c r="AO1788" s="97"/>
      <c r="AP1788" s="97"/>
      <c r="AQ1788" s="97"/>
      <c r="AR1788" s="98"/>
      <c r="AS1788" s="99"/>
      <c r="AT1788" s="100"/>
      <c r="AU1788" s="100"/>
      <c r="AV1788" s="100"/>
      <c r="AW1788" s="100"/>
      <c r="AX1788" s="101"/>
      <c r="AY1788" s="26"/>
      <c r="AZ1788" s="26"/>
      <c r="BA1788" s="26"/>
      <c r="BB1788" s="26"/>
      <c r="BC1788" s="26"/>
      <c r="BD1788" s="26"/>
      <c r="BE1788" s="26"/>
      <c r="BF1788" s="26"/>
      <c r="BG1788" s="26"/>
      <c r="BH1788" s="26"/>
      <c r="BI1788" s="26"/>
      <c r="BJ1788" s="26"/>
      <c r="BK1788" s="26"/>
      <c r="BL1788" s="26"/>
      <c r="BM1788" s="26"/>
      <c r="BN1788" s="26"/>
      <c r="BO1788" s="26"/>
      <c r="BP1788" s="26"/>
      <c r="BQ1788" s="26"/>
      <c r="BR1788" s="26"/>
      <c r="BS1788" s="26"/>
      <c r="BT1788" s="26"/>
      <c r="BU1788" s="26"/>
      <c r="BV1788" s="26"/>
      <c r="BW1788" s="26"/>
      <c r="BX1788" s="26"/>
      <c r="BY1788" s="26"/>
      <c r="BZ1788" s="26"/>
      <c r="CA1788" s="26"/>
      <c r="CB1788" s="26"/>
      <c r="CC1788" s="26"/>
      <c r="CD1788" s="26"/>
      <c r="CE1788" s="26"/>
      <c r="CF1788" s="26"/>
      <c r="CG1788" s="26"/>
      <c r="CH1788" s="26"/>
      <c r="CI1788" s="26"/>
      <c r="CJ1788" s="26"/>
      <c r="CK1788" s="26"/>
      <c r="CL1788" s="26"/>
      <c r="CM1788" s="26"/>
      <c r="CN1788" s="26"/>
      <c r="CO1788" s="26"/>
      <c r="CP1788" s="26"/>
      <c r="CQ1788" s="26"/>
      <c r="CR1788" s="26"/>
      <c r="CS1788" s="26"/>
      <c r="CT1788" s="26"/>
      <c r="CU1788" s="26"/>
      <c r="CV1788" s="26"/>
      <c r="CW1788" s="26"/>
      <c r="CX1788" s="26"/>
      <c r="CY1788" s="26"/>
      <c r="CZ1788" s="26"/>
      <c r="DA1788" s="26"/>
      <c r="DB1788" s="26"/>
      <c r="DC1788" s="26"/>
      <c r="DD1788" s="26"/>
      <c r="DE1788" s="26"/>
      <c r="DF1788" s="26"/>
      <c r="DG1788" s="26"/>
      <c r="DH1788" s="26"/>
      <c r="DI1788" s="26"/>
      <c r="DJ1788" s="26"/>
      <c r="DK1788" s="26"/>
      <c r="DL1788" s="26"/>
      <c r="DM1788" s="26"/>
      <c r="DN1788" s="26"/>
      <c r="DO1788" s="26"/>
      <c r="DP1788" s="26"/>
      <c r="DQ1788" s="26"/>
      <c r="DR1788" s="26"/>
      <c r="DS1788" s="26"/>
      <c r="DT1788" s="26"/>
      <c r="DU1788" s="26"/>
      <c r="DV1788" s="26"/>
      <c r="DW1788" s="26"/>
      <c r="DX1788" s="26"/>
      <c r="DY1788" s="26"/>
      <c r="DZ1788" s="26"/>
      <c r="EA1788" s="26"/>
      <c r="EB1788" s="26"/>
      <c r="EC1788" s="26"/>
      <c r="ED1788" s="26"/>
      <c r="EE1788" s="26"/>
      <c r="EF1788" s="26"/>
      <c r="EG1788" s="26"/>
      <c r="EH1788" s="26"/>
      <c r="EI1788" s="26"/>
      <c r="EJ1788" s="26"/>
      <c r="EK1788" s="26"/>
      <c r="EL1788" s="26"/>
      <c r="EM1788" s="26"/>
      <c r="EN1788" s="26"/>
      <c r="EO1788" s="26"/>
      <c r="EP1788" s="26"/>
      <c r="EQ1788" s="26"/>
      <c r="ER1788" s="26"/>
      <c r="ES1788" s="26"/>
      <c r="ET1788" s="26"/>
      <c r="EU1788" s="26"/>
      <c r="EV1788" s="26"/>
      <c r="EW1788" s="26"/>
      <c r="EX1788" s="26"/>
      <c r="EY1788" s="26"/>
      <c r="EZ1788" s="26"/>
      <c r="FA1788" s="26"/>
      <c r="FB1788" s="26"/>
      <c r="FC1788" s="26"/>
      <c r="FD1788" s="26"/>
      <c r="FE1788" s="26"/>
      <c r="FF1788" s="26"/>
      <c r="FG1788" s="26"/>
      <c r="FH1788" s="26"/>
      <c r="FI1788" s="26"/>
      <c r="FJ1788" s="26"/>
      <c r="FK1788" s="26"/>
      <c r="FL1788" s="26"/>
      <c r="FM1788" s="26"/>
      <c r="FN1788" s="26"/>
      <c r="FO1788" s="26"/>
      <c r="FP1788" s="26"/>
      <c r="FQ1788" s="26"/>
      <c r="FR1788" s="26"/>
      <c r="FS1788" s="26"/>
      <c r="FT1788" s="26"/>
      <c r="FU1788" s="26"/>
      <c r="FV1788" s="26"/>
      <c r="FW1788" s="26"/>
      <c r="FX1788" s="26"/>
      <c r="FY1788" s="26"/>
      <c r="FZ1788" s="26"/>
      <c r="GA1788" s="26"/>
      <c r="GB1788" s="26"/>
      <c r="GC1788" s="26"/>
      <c r="GD1788" s="26"/>
      <c r="GE1788" s="26"/>
      <c r="GF1788" s="26"/>
      <c r="GG1788" s="26"/>
      <c r="GH1788" s="26"/>
      <c r="GI1788" s="26"/>
      <c r="GJ1788" s="26"/>
      <c r="GK1788" s="26"/>
      <c r="GL1788" s="26"/>
      <c r="GM1788" s="26"/>
      <c r="GN1788" s="26"/>
      <c r="GO1788" s="26"/>
      <c r="GP1788" s="26"/>
      <c r="GQ1788" s="26"/>
      <c r="GR1788" s="26"/>
      <c r="GS1788" s="26"/>
      <c r="GT1788" s="26"/>
      <c r="GU1788" s="26"/>
      <c r="GV1788" s="26"/>
      <c r="GW1788" s="26"/>
      <c r="GX1788" s="26"/>
      <c r="GY1788" s="26"/>
      <c r="GZ1788" s="26"/>
      <c r="HA1788" s="26"/>
      <c r="HB1788" s="26"/>
      <c r="HC1788" s="26"/>
      <c r="HD1788" s="26"/>
      <c r="HE1788" s="26"/>
      <c r="HF1788" s="26"/>
      <c r="HG1788" s="26"/>
      <c r="HH1788" s="26"/>
      <c r="HI1788" s="26"/>
      <c r="HJ1788" s="26"/>
      <c r="HK1788" s="26"/>
      <c r="HL1788" s="26"/>
      <c r="HM1788" s="26"/>
      <c r="HN1788" s="26"/>
      <c r="HO1788" s="26"/>
      <c r="HP1788" s="26"/>
      <c r="HQ1788" s="26"/>
      <c r="HR1788" s="26"/>
      <c r="HS1788" s="26"/>
      <c r="HT1788" s="26"/>
      <c r="HU1788" s="26"/>
      <c r="HV1788" s="26"/>
      <c r="HW1788" s="26"/>
      <c r="HX1788" s="26"/>
      <c r="HY1788" s="26"/>
      <c r="HZ1788" s="26"/>
      <c r="IA1788" s="26"/>
      <c r="IB1788" s="26"/>
      <c r="IC1788" s="26"/>
      <c r="ID1788" s="26"/>
      <c r="IE1788" s="26"/>
      <c r="IF1788" s="26"/>
      <c r="IG1788" s="26"/>
      <c r="IH1788" s="26"/>
      <c r="II1788" s="26"/>
      <c r="IJ1788" s="26"/>
      <c r="IK1788" s="26"/>
      <c r="IL1788" s="26"/>
      <c r="IM1788" s="26"/>
      <c r="IN1788" s="26"/>
      <c r="IO1788" s="26"/>
      <c r="IP1788" s="26"/>
      <c r="IQ1788" s="26"/>
    </row>
    <row r="1790" spans="1:251" ht="19.2">
      <c r="A1790" s="25" t="s">
        <v>87</v>
      </c>
      <c r="AW1790" s="27"/>
      <c r="AX1790" s="28"/>
      <c r="AY1790" s="27"/>
    </row>
    <row r="1792" spans="1:251" ht="18">
      <c r="B1792" s="102" t="s">
        <v>0</v>
      </c>
      <c r="C1792" s="103"/>
      <c r="D1792" s="103"/>
      <c r="E1792" s="103"/>
      <c r="F1792" s="103"/>
      <c r="G1792" s="103"/>
      <c r="H1792" s="103"/>
      <c r="I1792" s="103"/>
      <c r="J1792" s="103"/>
      <c r="K1792" s="103"/>
      <c r="L1792" s="103"/>
      <c r="M1792" s="103"/>
      <c r="N1792" s="103"/>
      <c r="O1792" s="103"/>
      <c r="P1792" s="103"/>
      <c r="Q1792" s="103"/>
      <c r="R1792" s="103"/>
      <c r="S1792" s="103"/>
      <c r="T1792" s="103"/>
      <c r="U1792" s="103"/>
      <c r="V1792" s="103"/>
      <c r="W1792" s="103"/>
      <c r="X1792" s="103"/>
      <c r="Y1792" s="103"/>
      <c r="Z1792" s="103"/>
      <c r="AA1792" s="103"/>
      <c r="AB1792" s="103"/>
      <c r="AC1792" s="103"/>
      <c r="AD1792" s="103"/>
      <c r="AE1792" s="103"/>
      <c r="AF1792" s="103"/>
      <c r="AG1792" s="103"/>
      <c r="AH1792" s="103"/>
      <c r="AI1792" s="103"/>
      <c r="AJ1792" s="103"/>
      <c r="AK1792" s="103"/>
      <c r="AL1792" s="103"/>
      <c r="AM1792" s="103"/>
      <c r="AN1792" s="103"/>
      <c r="AO1792" s="103"/>
      <c r="AP1792" s="103"/>
      <c r="AQ1792" s="103"/>
      <c r="AR1792" s="103"/>
      <c r="AS1792" s="103"/>
      <c r="AT1792" s="103"/>
      <c r="AU1792" s="103"/>
      <c r="AV1792" s="103"/>
      <c r="AW1792" s="103"/>
      <c r="AX1792" s="103"/>
    </row>
    <row r="1793" spans="1:113">
      <c r="Z1793" s="29"/>
      <c r="AD1793" s="29"/>
      <c r="AE1793" s="29"/>
      <c r="AF1793" s="29"/>
      <c r="AG1793" s="29"/>
      <c r="AH1793" s="29"/>
      <c r="AI1793" s="29"/>
      <c r="AO1793" s="29"/>
    </row>
    <row r="1794" spans="1:113" ht="13.8" thickBot="1">
      <c r="Z1794" s="29"/>
      <c r="AD1794" s="29"/>
      <c r="AE1794" s="29"/>
      <c r="AF1794" s="29"/>
      <c r="AG1794" s="29"/>
      <c r="AH1794" s="29"/>
      <c r="AI1794" s="29"/>
      <c r="AO1794" s="29"/>
      <c r="DI1794" s="30"/>
    </row>
    <row r="1795" spans="1:113" ht="24.75" customHeight="1" thickBot="1">
      <c r="B1795" s="104" t="s">
        <v>88</v>
      </c>
      <c r="C1795" s="105"/>
      <c r="D1795" s="105"/>
      <c r="E1795" s="105"/>
      <c r="F1795" s="105"/>
      <c r="G1795" s="105"/>
      <c r="H1795" s="106" t="s">
        <v>353</v>
      </c>
      <c r="I1795" s="107"/>
      <c r="J1795" s="107"/>
      <c r="K1795" s="107"/>
      <c r="L1795" s="107"/>
      <c r="M1795" s="107"/>
      <c r="N1795" s="107"/>
      <c r="O1795" s="107"/>
      <c r="P1795" s="107"/>
      <c r="Q1795" s="107"/>
      <c r="R1795" s="107"/>
      <c r="S1795" s="107"/>
      <c r="T1795" s="107"/>
      <c r="U1795" s="107"/>
      <c r="V1795" s="107"/>
      <c r="W1795" s="107"/>
      <c r="X1795" s="107"/>
      <c r="Y1795" s="107"/>
      <c r="Z1795" s="107"/>
      <c r="AA1795" s="107"/>
      <c r="AB1795" s="107"/>
      <c r="AC1795" s="107"/>
      <c r="AD1795" s="107"/>
      <c r="AE1795" s="107"/>
      <c r="AF1795" s="107"/>
      <c r="AG1795" s="107"/>
      <c r="AH1795" s="107"/>
      <c r="AI1795" s="107"/>
      <c r="AJ1795" s="107"/>
      <c r="AK1795" s="107"/>
      <c r="AL1795" s="107"/>
      <c r="AM1795" s="107"/>
      <c r="AN1795" s="107"/>
      <c r="AO1795" s="107"/>
      <c r="AP1795" s="107"/>
      <c r="AQ1795" s="107"/>
      <c r="AR1795" s="107"/>
      <c r="AS1795" s="107"/>
      <c r="AT1795" s="107"/>
      <c r="AU1795" s="107"/>
      <c r="AV1795" s="107"/>
      <c r="AW1795" s="107"/>
      <c r="AX1795" s="108"/>
      <c r="DI1795" s="30"/>
    </row>
    <row r="1796" spans="1:113" ht="14.4">
      <c r="B1796" s="31"/>
      <c r="C1796" s="31"/>
      <c r="D1796" s="31"/>
      <c r="E1796" s="31"/>
      <c r="F1796" s="31"/>
      <c r="G1796" s="31"/>
      <c r="H1796" s="32"/>
      <c r="I1796" s="32"/>
      <c r="J1796" s="32"/>
      <c r="K1796" s="32"/>
      <c r="L1796" s="33"/>
      <c r="M1796" s="33"/>
      <c r="N1796" s="33"/>
      <c r="O1796" s="33"/>
      <c r="P1796" s="32"/>
      <c r="Q1796" s="32"/>
      <c r="R1796" s="32"/>
      <c r="S1796" s="32"/>
      <c r="T1796" s="32"/>
      <c r="U1796" s="32"/>
      <c r="V1796" s="34"/>
      <c r="W1796" s="34"/>
      <c r="X1796" s="34"/>
      <c r="Y1796" s="34"/>
      <c r="Z1796" s="34"/>
      <c r="AA1796" s="34"/>
      <c r="AB1796" s="34"/>
      <c r="AC1796" s="34"/>
      <c r="AD1796" s="34"/>
      <c r="AE1796" s="34"/>
      <c r="AF1796" s="34"/>
      <c r="AG1796" s="34"/>
      <c r="AH1796" s="34"/>
      <c r="AI1796" s="34"/>
      <c r="AJ1796" s="34"/>
      <c r="AK1796" s="34"/>
      <c r="AL1796" s="34"/>
      <c r="AM1796" s="34"/>
      <c r="AN1796" s="34"/>
      <c r="AO1796" s="34"/>
      <c r="AP1796" s="34"/>
      <c r="AQ1796" s="34"/>
      <c r="AR1796" s="34"/>
      <c r="AS1796" s="34"/>
      <c r="AT1796" s="34"/>
      <c r="AU1796" s="34"/>
      <c r="AV1796" s="34"/>
      <c r="AW1796" s="34"/>
      <c r="AX1796" s="34"/>
      <c r="DI1796" s="30"/>
    </row>
    <row r="1797" spans="1:113" ht="15" thickBot="1">
      <c r="A1797" s="35"/>
      <c r="B1797" s="34" t="s">
        <v>90</v>
      </c>
      <c r="C1797" s="32"/>
      <c r="D1797" s="32"/>
      <c r="E1797" s="32"/>
      <c r="F1797" s="32"/>
      <c r="G1797" s="32"/>
      <c r="H1797" s="32"/>
      <c r="I1797" s="32"/>
      <c r="J1797" s="32"/>
      <c r="K1797" s="32"/>
      <c r="L1797" s="33"/>
      <c r="M1797" s="33"/>
      <c r="N1797" s="33"/>
      <c r="O1797" s="33"/>
      <c r="P1797" s="32"/>
      <c r="Q1797" s="32"/>
      <c r="R1797" s="32"/>
      <c r="S1797" s="32"/>
      <c r="T1797" s="32"/>
      <c r="U1797" s="32"/>
      <c r="V1797" s="34"/>
      <c r="W1797" s="34"/>
      <c r="X1797" s="34"/>
      <c r="Y1797" s="34"/>
      <c r="Z1797" s="34"/>
      <c r="AA1797" s="34"/>
      <c r="AB1797" s="34"/>
      <c r="AC1797" s="34"/>
      <c r="AD1797" s="34"/>
      <c r="AE1797" s="34"/>
      <c r="AF1797" s="34"/>
      <c r="AG1797" s="34"/>
      <c r="AH1797" s="34"/>
      <c r="AI1797" s="34"/>
      <c r="AJ1797" s="34"/>
      <c r="AK1797" s="34"/>
      <c r="AL1797" s="34"/>
      <c r="AM1797" s="34"/>
      <c r="AN1797" s="34"/>
      <c r="AO1797" s="34"/>
      <c r="AP1797" s="34"/>
      <c r="AQ1797" s="34"/>
      <c r="AR1797" s="34"/>
      <c r="AS1797" s="34"/>
      <c r="AT1797" s="34"/>
      <c r="AU1797" s="34"/>
      <c r="AV1797" s="34"/>
      <c r="AW1797" s="34"/>
      <c r="AX1797" s="34"/>
      <c r="DI1797" s="30"/>
    </row>
    <row r="1798" spans="1:113" ht="14.4">
      <c r="A1798" s="32"/>
      <c r="B1798" s="36"/>
      <c r="C1798" s="31"/>
      <c r="D1798" s="31"/>
      <c r="E1798" s="31"/>
      <c r="F1798" s="31"/>
      <c r="G1798" s="31"/>
      <c r="H1798" s="31"/>
      <c r="I1798" s="31"/>
      <c r="J1798" s="31"/>
      <c r="K1798" s="31"/>
      <c r="L1798" s="37"/>
      <c r="M1798" s="37"/>
      <c r="N1798" s="37"/>
      <c r="O1798" s="37"/>
      <c r="P1798" s="31"/>
      <c r="Q1798" s="31"/>
      <c r="R1798" s="31"/>
      <c r="S1798" s="31"/>
      <c r="T1798" s="31"/>
      <c r="U1798" s="31"/>
      <c r="V1798" s="38"/>
      <c r="W1798" s="38"/>
      <c r="X1798" s="38"/>
      <c r="Y1798" s="38"/>
      <c r="Z1798" s="38"/>
      <c r="AA1798" s="38"/>
      <c r="AB1798" s="38"/>
      <c r="AC1798" s="38"/>
      <c r="AD1798" s="38"/>
      <c r="AE1798" s="38"/>
      <c r="AF1798" s="38"/>
      <c r="AG1798" s="38"/>
      <c r="AH1798" s="38"/>
      <c r="AI1798" s="38"/>
      <c r="AJ1798" s="38"/>
      <c r="AK1798" s="38"/>
      <c r="AL1798" s="38"/>
      <c r="AM1798" s="38"/>
      <c r="AN1798" s="38"/>
      <c r="AO1798" s="38"/>
      <c r="AP1798" s="38"/>
      <c r="AQ1798" s="38"/>
      <c r="AR1798" s="38"/>
      <c r="AS1798" s="38"/>
      <c r="AT1798" s="38"/>
      <c r="AU1798" s="38"/>
      <c r="AV1798" s="38"/>
      <c r="AW1798" s="38"/>
      <c r="AX1798" s="39"/>
    </row>
    <row r="1799" spans="1:113" ht="12" customHeight="1">
      <c r="A1799" s="32"/>
      <c r="B1799" s="109" t="s">
        <v>354</v>
      </c>
      <c r="C1799" s="110"/>
      <c r="D1799" s="110"/>
      <c r="E1799" s="110"/>
      <c r="F1799" s="110"/>
      <c r="G1799" s="110"/>
      <c r="H1799" s="110"/>
      <c r="I1799" s="110"/>
      <c r="J1799" s="110"/>
      <c r="K1799" s="110"/>
      <c r="L1799" s="110"/>
      <c r="M1799" s="110"/>
      <c r="N1799" s="110"/>
      <c r="O1799" s="110"/>
      <c r="P1799" s="110"/>
      <c r="Q1799" s="110"/>
      <c r="R1799" s="110"/>
      <c r="S1799" s="110"/>
      <c r="T1799" s="110"/>
      <c r="U1799" s="110"/>
      <c r="V1799" s="110"/>
      <c r="W1799" s="110"/>
      <c r="X1799" s="110"/>
      <c r="Y1799" s="110"/>
      <c r="Z1799" s="110"/>
      <c r="AA1799" s="110"/>
      <c r="AB1799" s="110"/>
      <c r="AC1799" s="110"/>
      <c r="AD1799" s="110"/>
      <c r="AE1799" s="110"/>
      <c r="AF1799" s="110"/>
      <c r="AG1799" s="110"/>
      <c r="AH1799" s="110"/>
      <c r="AI1799" s="110"/>
      <c r="AJ1799" s="110"/>
      <c r="AK1799" s="110"/>
      <c r="AL1799" s="110"/>
      <c r="AM1799" s="110"/>
      <c r="AN1799" s="110"/>
      <c r="AO1799" s="110"/>
      <c r="AP1799" s="110"/>
      <c r="AQ1799" s="110"/>
      <c r="AR1799" s="110"/>
      <c r="AS1799" s="110"/>
      <c r="AT1799" s="110"/>
      <c r="AU1799" s="110"/>
      <c r="AV1799" s="110"/>
      <c r="AW1799" s="110"/>
      <c r="AX1799" s="111"/>
    </row>
    <row r="1800" spans="1:113" ht="12" customHeight="1">
      <c r="A1800" s="32"/>
      <c r="B1800" s="109"/>
      <c r="C1800" s="110"/>
      <c r="D1800" s="110"/>
      <c r="E1800" s="110"/>
      <c r="F1800" s="110"/>
      <c r="G1800" s="110"/>
      <c r="H1800" s="110"/>
      <c r="I1800" s="110"/>
      <c r="J1800" s="110"/>
      <c r="K1800" s="110"/>
      <c r="L1800" s="110"/>
      <c r="M1800" s="110"/>
      <c r="N1800" s="110"/>
      <c r="O1800" s="110"/>
      <c r="P1800" s="110"/>
      <c r="Q1800" s="110"/>
      <c r="R1800" s="110"/>
      <c r="S1800" s="110"/>
      <c r="T1800" s="110"/>
      <c r="U1800" s="110"/>
      <c r="V1800" s="110"/>
      <c r="W1800" s="110"/>
      <c r="X1800" s="110"/>
      <c r="Y1800" s="110"/>
      <c r="Z1800" s="110"/>
      <c r="AA1800" s="110"/>
      <c r="AB1800" s="110"/>
      <c r="AC1800" s="110"/>
      <c r="AD1800" s="110"/>
      <c r="AE1800" s="110"/>
      <c r="AF1800" s="110"/>
      <c r="AG1800" s="110"/>
      <c r="AH1800" s="110"/>
      <c r="AI1800" s="110"/>
      <c r="AJ1800" s="110"/>
      <c r="AK1800" s="110"/>
      <c r="AL1800" s="110"/>
      <c r="AM1800" s="110"/>
      <c r="AN1800" s="110"/>
      <c r="AO1800" s="110"/>
      <c r="AP1800" s="110"/>
      <c r="AQ1800" s="110"/>
      <c r="AR1800" s="110"/>
      <c r="AS1800" s="110"/>
      <c r="AT1800" s="110"/>
      <c r="AU1800" s="110"/>
      <c r="AV1800" s="110"/>
      <c r="AW1800" s="110"/>
      <c r="AX1800" s="111"/>
      <c r="BC1800" s="40"/>
    </row>
    <row r="1801" spans="1:113" ht="12" customHeight="1">
      <c r="A1801" s="32"/>
      <c r="B1801" s="109"/>
      <c r="C1801" s="110"/>
      <c r="D1801" s="110"/>
      <c r="E1801" s="110"/>
      <c r="F1801" s="110"/>
      <c r="G1801" s="110"/>
      <c r="H1801" s="110"/>
      <c r="I1801" s="110"/>
      <c r="J1801" s="110"/>
      <c r="K1801" s="110"/>
      <c r="L1801" s="110"/>
      <c r="M1801" s="110"/>
      <c r="N1801" s="110"/>
      <c r="O1801" s="110"/>
      <c r="P1801" s="110"/>
      <c r="Q1801" s="110"/>
      <c r="R1801" s="110"/>
      <c r="S1801" s="110"/>
      <c r="T1801" s="110"/>
      <c r="U1801" s="110"/>
      <c r="V1801" s="110"/>
      <c r="W1801" s="110"/>
      <c r="X1801" s="110"/>
      <c r="Y1801" s="110"/>
      <c r="Z1801" s="110"/>
      <c r="AA1801" s="110"/>
      <c r="AB1801" s="110"/>
      <c r="AC1801" s="110"/>
      <c r="AD1801" s="110"/>
      <c r="AE1801" s="110"/>
      <c r="AF1801" s="110"/>
      <c r="AG1801" s="110"/>
      <c r="AH1801" s="110"/>
      <c r="AI1801" s="110"/>
      <c r="AJ1801" s="110"/>
      <c r="AK1801" s="110"/>
      <c r="AL1801" s="110"/>
      <c r="AM1801" s="110"/>
      <c r="AN1801" s="110"/>
      <c r="AO1801" s="110"/>
      <c r="AP1801" s="110"/>
      <c r="AQ1801" s="110"/>
      <c r="AR1801" s="110"/>
      <c r="AS1801" s="110"/>
      <c r="AT1801" s="110"/>
      <c r="AU1801" s="110"/>
      <c r="AV1801" s="110"/>
      <c r="AW1801" s="110"/>
      <c r="AX1801" s="111"/>
    </row>
    <row r="1802" spans="1:113" ht="12" customHeight="1">
      <c r="A1802" s="32"/>
      <c r="B1802" s="109"/>
      <c r="C1802" s="110"/>
      <c r="D1802" s="110"/>
      <c r="E1802" s="110"/>
      <c r="F1802" s="110"/>
      <c r="G1802" s="110"/>
      <c r="H1802" s="110"/>
      <c r="I1802" s="110"/>
      <c r="J1802" s="110"/>
      <c r="K1802" s="110"/>
      <c r="L1802" s="110"/>
      <c r="M1802" s="110"/>
      <c r="N1802" s="110"/>
      <c r="O1802" s="110"/>
      <c r="P1802" s="110"/>
      <c r="Q1802" s="110"/>
      <c r="R1802" s="110"/>
      <c r="S1802" s="110"/>
      <c r="T1802" s="110"/>
      <c r="U1802" s="110"/>
      <c r="V1802" s="110"/>
      <c r="W1802" s="110"/>
      <c r="X1802" s="110"/>
      <c r="Y1802" s="110"/>
      <c r="Z1802" s="110"/>
      <c r="AA1802" s="110"/>
      <c r="AB1802" s="110"/>
      <c r="AC1802" s="110"/>
      <c r="AD1802" s="110"/>
      <c r="AE1802" s="110"/>
      <c r="AF1802" s="110"/>
      <c r="AG1802" s="110"/>
      <c r="AH1802" s="110"/>
      <c r="AI1802" s="110"/>
      <c r="AJ1802" s="110"/>
      <c r="AK1802" s="110"/>
      <c r="AL1802" s="110"/>
      <c r="AM1802" s="110"/>
      <c r="AN1802" s="110"/>
      <c r="AO1802" s="110"/>
      <c r="AP1802" s="110"/>
      <c r="AQ1802" s="110"/>
      <c r="AR1802" s="110"/>
      <c r="AS1802" s="110"/>
      <c r="AT1802" s="110"/>
      <c r="AU1802" s="110"/>
      <c r="AV1802" s="110"/>
      <c r="AW1802" s="110"/>
      <c r="AX1802" s="111"/>
    </row>
    <row r="1803" spans="1:113" ht="12" customHeight="1">
      <c r="A1803" s="32"/>
      <c r="B1803" s="109"/>
      <c r="C1803" s="110"/>
      <c r="D1803" s="110"/>
      <c r="E1803" s="110"/>
      <c r="F1803" s="110"/>
      <c r="G1803" s="110"/>
      <c r="H1803" s="110"/>
      <c r="I1803" s="110"/>
      <c r="J1803" s="110"/>
      <c r="K1803" s="110"/>
      <c r="L1803" s="110"/>
      <c r="M1803" s="110"/>
      <c r="N1803" s="110"/>
      <c r="O1803" s="110"/>
      <c r="P1803" s="110"/>
      <c r="Q1803" s="110"/>
      <c r="R1803" s="110"/>
      <c r="S1803" s="110"/>
      <c r="T1803" s="110"/>
      <c r="U1803" s="110"/>
      <c r="V1803" s="110"/>
      <c r="W1803" s="110"/>
      <c r="X1803" s="110"/>
      <c r="Y1803" s="110"/>
      <c r="Z1803" s="110"/>
      <c r="AA1803" s="110"/>
      <c r="AB1803" s="110"/>
      <c r="AC1803" s="110"/>
      <c r="AD1803" s="110"/>
      <c r="AE1803" s="110"/>
      <c r="AF1803" s="110"/>
      <c r="AG1803" s="110"/>
      <c r="AH1803" s="110"/>
      <c r="AI1803" s="110"/>
      <c r="AJ1803" s="110"/>
      <c r="AK1803" s="110"/>
      <c r="AL1803" s="110"/>
      <c r="AM1803" s="110"/>
      <c r="AN1803" s="110"/>
      <c r="AO1803" s="110"/>
      <c r="AP1803" s="110"/>
      <c r="AQ1803" s="110"/>
      <c r="AR1803" s="110"/>
      <c r="AS1803" s="110"/>
      <c r="AT1803" s="110"/>
      <c r="AU1803" s="110"/>
      <c r="AV1803" s="110"/>
      <c r="AW1803" s="110"/>
      <c r="AX1803" s="111"/>
    </row>
    <row r="1804" spans="1:113" ht="15" thickBot="1">
      <c r="A1804" s="41"/>
      <c r="B1804" s="42"/>
      <c r="C1804" s="43"/>
      <c r="D1804" s="43"/>
      <c r="E1804" s="43"/>
      <c r="F1804" s="43"/>
      <c r="G1804" s="43"/>
      <c r="H1804" s="43"/>
      <c r="I1804" s="43"/>
      <c r="J1804" s="43"/>
      <c r="K1804" s="43"/>
      <c r="L1804" s="43"/>
      <c r="M1804" s="43"/>
      <c r="N1804" s="43"/>
      <c r="O1804" s="43"/>
      <c r="P1804" s="43"/>
      <c r="Q1804" s="43"/>
      <c r="R1804" s="43"/>
      <c r="S1804" s="43"/>
      <c r="T1804" s="43"/>
      <c r="U1804" s="43"/>
      <c r="V1804" s="43"/>
      <c r="W1804" s="43"/>
      <c r="X1804" s="43"/>
      <c r="Y1804" s="43"/>
      <c r="Z1804" s="43"/>
      <c r="AA1804" s="43"/>
      <c r="AB1804" s="43"/>
      <c r="AC1804" s="43"/>
      <c r="AD1804" s="43"/>
      <c r="AE1804" s="43"/>
      <c r="AF1804" s="43"/>
      <c r="AG1804" s="43"/>
      <c r="AH1804" s="43"/>
      <c r="AI1804" s="43"/>
      <c r="AJ1804" s="43"/>
      <c r="AK1804" s="43"/>
      <c r="AL1804" s="43"/>
      <c r="AM1804" s="43"/>
      <c r="AN1804" s="43"/>
      <c r="AO1804" s="43"/>
      <c r="AP1804" s="43"/>
      <c r="AQ1804" s="43"/>
      <c r="AR1804" s="43"/>
      <c r="AS1804" s="43"/>
      <c r="AT1804" s="43"/>
      <c r="AU1804" s="43"/>
      <c r="AV1804" s="43"/>
      <c r="AW1804" s="43"/>
      <c r="AX1804" s="44"/>
    </row>
    <row r="1805" spans="1:113">
      <c r="B1805" s="45"/>
    </row>
    <row r="1806" spans="1:113" ht="15" thickBot="1">
      <c r="A1806" s="35"/>
      <c r="B1806" s="34" t="s">
        <v>92</v>
      </c>
      <c r="C1806" s="32"/>
      <c r="D1806" s="32"/>
      <c r="E1806" s="32"/>
      <c r="F1806" s="32"/>
      <c r="G1806" s="32"/>
      <c r="H1806" s="32"/>
      <c r="I1806" s="32"/>
      <c r="J1806" s="32"/>
      <c r="K1806" s="32"/>
      <c r="L1806" s="33"/>
      <c r="M1806" s="33"/>
      <c r="N1806" s="33"/>
      <c r="O1806" s="33"/>
      <c r="P1806" s="32"/>
      <c r="Q1806" s="32"/>
      <c r="R1806" s="32"/>
      <c r="S1806" s="32"/>
      <c r="T1806" s="32"/>
      <c r="U1806" s="32"/>
      <c r="V1806" s="34"/>
      <c r="W1806" s="34"/>
      <c r="X1806" s="34"/>
      <c r="Y1806" s="34"/>
      <c r="Z1806" s="34"/>
      <c r="AA1806" s="34"/>
      <c r="AB1806" s="34"/>
      <c r="AC1806" s="34"/>
      <c r="AD1806" s="34"/>
      <c r="AE1806" s="34"/>
      <c r="AF1806" s="34"/>
      <c r="AG1806" s="34"/>
      <c r="AH1806" s="34"/>
      <c r="AI1806" s="34"/>
      <c r="AJ1806" s="34"/>
      <c r="AK1806" s="34"/>
      <c r="AL1806" s="34"/>
      <c r="AM1806" s="34"/>
      <c r="AN1806" s="34"/>
      <c r="AO1806" s="34"/>
      <c r="AP1806" s="34"/>
      <c r="AQ1806" s="34"/>
      <c r="AR1806" s="34"/>
      <c r="AS1806" s="34"/>
      <c r="AT1806" s="34"/>
      <c r="AU1806" s="34"/>
      <c r="AV1806" s="34"/>
      <c r="AW1806" s="34"/>
      <c r="AX1806" s="34"/>
      <c r="DI1806" s="30"/>
    </row>
    <row r="1807" spans="1:113" ht="14.4">
      <c r="A1807" s="32"/>
      <c r="B1807" s="36"/>
      <c r="C1807" s="31"/>
      <c r="D1807" s="31"/>
      <c r="E1807" s="31"/>
      <c r="F1807" s="31"/>
      <c r="G1807" s="31"/>
      <c r="H1807" s="31"/>
      <c r="I1807" s="31"/>
      <c r="J1807" s="31"/>
      <c r="K1807" s="31"/>
      <c r="L1807" s="37"/>
      <c r="M1807" s="37"/>
      <c r="N1807" s="37"/>
      <c r="O1807" s="37"/>
      <c r="P1807" s="31"/>
      <c r="Q1807" s="31"/>
      <c r="R1807" s="31"/>
      <c r="S1807" s="31"/>
      <c r="T1807" s="31"/>
      <c r="U1807" s="31"/>
      <c r="V1807" s="38"/>
      <c r="W1807" s="38"/>
      <c r="X1807" s="38"/>
      <c r="Y1807" s="38"/>
      <c r="Z1807" s="38"/>
      <c r="AA1807" s="38"/>
      <c r="AB1807" s="38"/>
      <c r="AC1807" s="38"/>
      <c r="AD1807" s="38"/>
      <c r="AE1807" s="38"/>
      <c r="AF1807" s="38"/>
      <c r="AG1807" s="38"/>
      <c r="AH1807" s="38"/>
      <c r="AI1807" s="38"/>
      <c r="AJ1807" s="38"/>
      <c r="AK1807" s="38"/>
      <c r="AL1807" s="38"/>
      <c r="AM1807" s="38"/>
      <c r="AN1807" s="38"/>
      <c r="AO1807" s="38"/>
      <c r="AP1807" s="38"/>
      <c r="AQ1807" s="38"/>
      <c r="AR1807" s="38"/>
      <c r="AS1807" s="38"/>
      <c r="AT1807" s="38"/>
      <c r="AU1807" s="38"/>
      <c r="AV1807" s="38"/>
      <c r="AW1807" s="38"/>
      <c r="AX1807" s="39"/>
    </row>
    <row r="1808" spans="1:113" ht="12" customHeight="1">
      <c r="A1808" s="32"/>
      <c r="B1808" s="109" t="s">
        <v>355</v>
      </c>
      <c r="C1808" s="110"/>
      <c r="D1808" s="110"/>
      <c r="E1808" s="110"/>
      <c r="F1808" s="110"/>
      <c r="G1808" s="110"/>
      <c r="H1808" s="110"/>
      <c r="I1808" s="110"/>
      <c r="J1808" s="110"/>
      <c r="K1808" s="110"/>
      <c r="L1808" s="110"/>
      <c r="M1808" s="110"/>
      <c r="N1808" s="110"/>
      <c r="O1808" s="110"/>
      <c r="P1808" s="110"/>
      <c r="Q1808" s="110"/>
      <c r="R1808" s="110"/>
      <c r="S1808" s="110"/>
      <c r="T1808" s="110"/>
      <c r="U1808" s="110"/>
      <c r="V1808" s="110"/>
      <c r="W1808" s="110"/>
      <c r="X1808" s="110"/>
      <c r="Y1808" s="110"/>
      <c r="Z1808" s="110"/>
      <c r="AA1808" s="110"/>
      <c r="AB1808" s="110"/>
      <c r="AC1808" s="110"/>
      <c r="AD1808" s="110"/>
      <c r="AE1808" s="110"/>
      <c r="AF1808" s="110"/>
      <c r="AG1808" s="110"/>
      <c r="AH1808" s="110"/>
      <c r="AI1808" s="110"/>
      <c r="AJ1808" s="110"/>
      <c r="AK1808" s="110"/>
      <c r="AL1808" s="110"/>
      <c r="AM1808" s="110"/>
      <c r="AN1808" s="110"/>
      <c r="AO1808" s="110"/>
      <c r="AP1808" s="110"/>
      <c r="AQ1808" s="110"/>
      <c r="AR1808" s="110"/>
      <c r="AS1808" s="110"/>
      <c r="AT1808" s="110"/>
      <c r="AU1808" s="110"/>
      <c r="AV1808" s="110"/>
      <c r="AW1808" s="110"/>
      <c r="AX1808" s="111"/>
    </row>
    <row r="1809" spans="1:251" ht="12" customHeight="1">
      <c r="A1809" s="32"/>
      <c r="B1809" s="109"/>
      <c r="C1809" s="110"/>
      <c r="D1809" s="110"/>
      <c r="E1809" s="110"/>
      <c r="F1809" s="110"/>
      <c r="G1809" s="110"/>
      <c r="H1809" s="110"/>
      <c r="I1809" s="110"/>
      <c r="J1809" s="110"/>
      <c r="K1809" s="110"/>
      <c r="L1809" s="110"/>
      <c r="M1809" s="110"/>
      <c r="N1809" s="110"/>
      <c r="O1809" s="110"/>
      <c r="P1809" s="110"/>
      <c r="Q1809" s="110"/>
      <c r="R1809" s="110"/>
      <c r="S1809" s="110"/>
      <c r="T1809" s="110"/>
      <c r="U1809" s="110"/>
      <c r="V1809" s="110"/>
      <c r="W1809" s="110"/>
      <c r="X1809" s="110"/>
      <c r="Y1809" s="110"/>
      <c r="Z1809" s="110"/>
      <c r="AA1809" s="110"/>
      <c r="AB1809" s="110"/>
      <c r="AC1809" s="110"/>
      <c r="AD1809" s="110"/>
      <c r="AE1809" s="110"/>
      <c r="AF1809" s="110"/>
      <c r="AG1809" s="110"/>
      <c r="AH1809" s="110"/>
      <c r="AI1809" s="110"/>
      <c r="AJ1809" s="110"/>
      <c r="AK1809" s="110"/>
      <c r="AL1809" s="110"/>
      <c r="AM1809" s="110"/>
      <c r="AN1809" s="110"/>
      <c r="AO1809" s="110"/>
      <c r="AP1809" s="110"/>
      <c r="AQ1809" s="110"/>
      <c r="AR1809" s="110"/>
      <c r="AS1809" s="110"/>
      <c r="AT1809" s="110"/>
      <c r="AU1809" s="110"/>
      <c r="AV1809" s="110"/>
      <c r="AW1809" s="110"/>
      <c r="AX1809" s="111"/>
    </row>
    <row r="1810" spans="1:251" ht="12" customHeight="1">
      <c r="A1810" s="32"/>
      <c r="B1810" s="109"/>
      <c r="C1810" s="110"/>
      <c r="D1810" s="110"/>
      <c r="E1810" s="110"/>
      <c r="F1810" s="110"/>
      <c r="G1810" s="110"/>
      <c r="H1810" s="110"/>
      <c r="I1810" s="110"/>
      <c r="J1810" s="110"/>
      <c r="K1810" s="110"/>
      <c r="L1810" s="110"/>
      <c r="M1810" s="110"/>
      <c r="N1810" s="110"/>
      <c r="O1810" s="110"/>
      <c r="P1810" s="110"/>
      <c r="Q1810" s="110"/>
      <c r="R1810" s="110"/>
      <c r="S1810" s="110"/>
      <c r="T1810" s="110"/>
      <c r="U1810" s="110"/>
      <c r="V1810" s="110"/>
      <c r="W1810" s="110"/>
      <c r="X1810" s="110"/>
      <c r="Y1810" s="110"/>
      <c r="Z1810" s="110"/>
      <c r="AA1810" s="110"/>
      <c r="AB1810" s="110"/>
      <c r="AC1810" s="110"/>
      <c r="AD1810" s="110"/>
      <c r="AE1810" s="110"/>
      <c r="AF1810" s="110"/>
      <c r="AG1810" s="110"/>
      <c r="AH1810" s="110"/>
      <c r="AI1810" s="110"/>
      <c r="AJ1810" s="110"/>
      <c r="AK1810" s="110"/>
      <c r="AL1810" s="110"/>
      <c r="AM1810" s="110"/>
      <c r="AN1810" s="110"/>
      <c r="AO1810" s="110"/>
      <c r="AP1810" s="110"/>
      <c r="AQ1810" s="110"/>
      <c r="AR1810" s="110"/>
      <c r="AS1810" s="110"/>
      <c r="AT1810" s="110"/>
      <c r="AU1810" s="110"/>
      <c r="AV1810" s="110"/>
      <c r="AW1810" s="110"/>
      <c r="AX1810" s="111"/>
      <c r="BC1810" s="40"/>
    </row>
    <row r="1811" spans="1:251" ht="12" customHeight="1">
      <c r="A1811" s="32"/>
      <c r="B1811" s="109"/>
      <c r="C1811" s="110"/>
      <c r="D1811" s="110"/>
      <c r="E1811" s="110"/>
      <c r="F1811" s="110"/>
      <c r="G1811" s="110"/>
      <c r="H1811" s="110"/>
      <c r="I1811" s="110"/>
      <c r="J1811" s="110"/>
      <c r="K1811" s="110"/>
      <c r="L1811" s="110"/>
      <c r="M1811" s="110"/>
      <c r="N1811" s="110"/>
      <c r="O1811" s="110"/>
      <c r="P1811" s="110"/>
      <c r="Q1811" s="110"/>
      <c r="R1811" s="110"/>
      <c r="S1811" s="110"/>
      <c r="T1811" s="110"/>
      <c r="U1811" s="110"/>
      <c r="V1811" s="110"/>
      <c r="W1811" s="110"/>
      <c r="X1811" s="110"/>
      <c r="Y1811" s="110"/>
      <c r="Z1811" s="110"/>
      <c r="AA1811" s="110"/>
      <c r="AB1811" s="110"/>
      <c r="AC1811" s="110"/>
      <c r="AD1811" s="110"/>
      <c r="AE1811" s="110"/>
      <c r="AF1811" s="110"/>
      <c r="AG1811" s="110"/>
      <c r="AH1811" s="110"/>
      <c r="AI1811" s="110"/>
      <c r="AJ1811" s="110"/>
      <c r="AK1811" s="110"/>
      <c r="AL1811" s="110"/>
      <c r="AM1811" s="110"/>
      <c r="AN1811" s="110"/>
      <c r="AO1811" s="110"/>
      <c r="AP1811" s="110"/>
      <c r="AQ1811" s="110"/>
      <c r="AR1811" s="110"/>
      <c r="AS1811" s="110"/>
      <c r="AT1811" s="110"/>
      <c r="AU1811" s="110"/>
      <c r="AV1811" s="110"/>
      <c r="AW1811" s="110"/>
      <c r="AX1811" s="111"/>
    </row>
    <row r="1812" spans="1:251" ht="12" customHeight="1">
      <c r="A1812" s="32"/>
      <c r="B1812" s="109"/>
      <c r="C1812" s="110"/>
      <c r="D1812" s="110"/>
      <c r="E1812" s="110"/>
      <c r="F1812" s="110"/>
      <c r="G1812" s="110"/>
      <c r="H1812" s="110"/>
      <c r="I1812" s="110"/>
      <c r="J1812" s="110"/>
      <c r="K1812" s="110"/>
      <c r="L1812" s="110"/>
      <c r="M1812" s="110"/>
      <c r="N1812" s="110"/>
      <c r="O1812" s="110"/>
      <c r="P1812" s="110"/>
      <c r="Q1812" s="110"/>
      <c r="R1812" s="110"/>
      <c r="S1812" s="110"/>
      <c r="T1812" s="110"/>
      <c r="U1812" s="110"/>
      <c r="V1812" s="110"/>
      <c r="W1812" s="110"/>
      <c r="X1812" s="110"/>
      <c r="Y1812" s="110"/>
      <c r="Z1812" s="110"/>
      <c r="AA1812" s="110"/>
      <c r="AB1812" s="110"/>
      <c r="AC1812" s="110"/>
      <c r="AD1812" s="110"/>
      <c r="AE1812" s="110"/>
      <c r="AF1812" s="110"/>
      <c r="AG1812" s="110"/>
      <c r="AH1812" s="110"/>
      <c r="AI1812" s="110"/>
      <c r="AJ1812" s="110"/>
      <c r="AK1812" s="110"/>
      <c r="AL1812" s="110"/>
      <c r="AM1812" s="110"/>
      <c r="AN1812" s="110"/>
      <c r="AO1812" s="110"/>
      <c r="AP1812" s="110"/>
      <c r="AQ1812" s="110"/>
      <c r="AR1812" s="110"/>
      <c r="AS1812" s="110"/>
      <c r="AT1812" s="110"/>
      <c r="AU1812" s="110"/>
      <c r="AV1812" s="110"/>
      <c r="AW1812" s="110"/>
      <c r="AX1812" s="111"/>
    </row>
    <row r="1813" spans="1:251" ht="12" customHeight="1">
      <c r="A1813" s="32"/>
      <c r="B1813" s="109"/>
      <c r="C1813" s="110"/>
      <c r="D1813" s="110"/>
      <c r="E1813" s="110"/>
      <c r="F1813" s="110"/>
      <c r="G1813" s="110"/>
      <c r="H1813" s="110"/>
      <c r="I1813" s="110"/>
      <c r="J1813" s="110"/>
      <c r="K1813" s="110"/>
      <c r="L1813" s="110"/>
      <c r="M1813" s="110"/>
      <c r="N1813" s="110"/>
      <c r="O1813" s="110"/>
      <c r="P1813" s="110"/>
      <c r="Q1813" s="110"/>
      <c r="R1813" s="110"/>
      <c r="S1813" s="110"/>
      <c r="T1813" s="110"/>
      <c r="U1813" s="110"/>
      <c r="V1813" s="110"/>
      <c r="W1813" s="110"/>
      <c r="X1813" s="110"/>
      <c r="Y1813" s="110"/>
      <c r="Z1813" s="110"/>
      <c r="AA1813" s="110"/>
      <c r="AB1813" s="110"/>
      <c r="AC1813" s="110"/>
      <c r="AD1813" s="110"/>
      <c r="AE1813" s="110"/>
      <c r="AF1813" s="110"/>
      <c r="AG1813" s="110"/>
      <c r="AH1813" s="110"/>
      <c r="AI1813" s="110"/>
      <c r="AJ1813" s="110"/>
      <c r="AK1813" s="110"/>
      <c r="AL1813" s="110"/>
      <c r="AM1813" s="110"/>
      <c r="AN1813" s="110"/>
      <c r="AO1813" s="110"/>
      <c r="AP1813" s="110"/>
      <c r="AQ1813" s="110"/>
      <c r="AR1813" s="110"/>
      <c r="AS1813" s="110"/>
      <c r="AT1813" s="110"/>
      <c r="AU1813" s="110"/>
      <c r="AV1813" s="110"/>
      <c r="AW1813" s="110"/>
      <c r="AX1813" s="111"/>
    </row>
    <row r="1814" spans="1:251" ht="15" thickBot="1">
      <c r="A1814" s="41"/>
      <c r="B1814" s="42"/>
      <c r="C1814" s="43"/>
      <c r="D1814" s="43"/>
      <c r="E1814" s="43"/>
      <c r="F1814" s="43"/>
      <c r="G1814" s="43"/>
      <c r="H1814" s="43"/>
      <c r="I1814" s="43"/>
      <c r="J1814" s="43"/>
      <c r="K1814" s="43"/>
      <c r="L1814" s="43"/>
      <c r="M1814" s="43"/>
      <c r="N1814" s="43"/>
      <c r="O1814" s="43"/>
      <c r="P1814" s="43"/>
      <c r="Q1814" s="43"/>
      <c r="R1814" s="43"/>
      <c r="S1814" s="43"/>
      <c r="T1814" s="43"/>
      <c r="U1814" s="43"/>
      <c r="V1814" s="43"/>
      <c r="W1814" s="43"/>
      <c r="X1814" s="43"/>
      <c r="Y1814" s="43"/>
      <c r="Z1814" s="43"/>
      <c r="AA1814" s="43"/>
      <c r="AB1814" s="43"/>
      <c r="AC1814" s="43"/>
      <c r="AD1814" s="43"/>
      <c r="AE1814" s="43"/>
      <c r="AF1814" s="43"/>
      <c r="AG1814" s="43"/>
      <c r="AH1814" s="43"/>
      <c r="AI1814" s="43"/>
      <c r="AJ1814" s="43"/>
      <c r="AK1814" s="43"/>
      <c r="AL1814" s="43"/>
      <c r="AM1814" s="43"/>
      <c r="AN1814" s="43"/>
      <c r="AO1814" s="43"/>
      <c r="AP1814" s="43"/>
      <c r="AQ1814" s="43"/>
      <c r="AR1814" s="43"/>
      <c r="AS1814" s="43"/>
      <c r="AT1814" s="43"/>
      <c r="AU1814" s="43"/>
      <c r="AV1814" s="43"/>
      <c r="AW1814" s="43"/>
      <c r="AX1814" s="44"/>
    </row>
    <row r="1815" spans="1:251">
      <c r="B1815" s="45"/>
    </row>
    <row r="1816" spans="1:251" ht="14.4">
      <c r="B1816" s="34" t="s">
        <v>94</v>
      </c>
      <c r="C1816" s="32"/>
      <c r="D1816" s="32"/>
      <c r="E1816" s="32"/>
      <c r="F1816" s="32"/>
      <c r="G1816" s="32"/>
      <c r="H1816" s="32"/>
      <c r="I1816" s="32"/>
      <c r="J1816" s="32"/>
      <c r="K1816" s="32"/>
      <c r="L1816" s="33"/>
      <c r="M1816" s="33"/>
      <c r="N1816" s="33"/>
      <c r="O1816" s="33"/>
      <c r="P1816" s="32"/>
      <c r="Q1816" s="32"/>
      <c r="R1816" s="32"/>
      <c r="S1816" s="32"/>
      <c r="T1816" s="32"/>
      <c r="U1816" s="32"/>
      <c r="V1816" s="34"/>
      <c r="W1816" s="34"/>
      <c r="X1816" s="34"/>
      <c r="Y1816" s="34"/>
      <c r="Z1816" s="34"/>
      <c r="AA1816" s="34"/>
      <c r="AB1816" s="34"/>
      <c r="AC1816" s="34"/>
      <c r="AD1816" s="34"/>
      <c r="AE1816" s="34"/>
      <c r="AF1816" s="34"/>
      <c r="AG1816" s="34"/>
      <c r="AH1816" s="34"/>
      <c r="AI1816" s="34"/>
      <c r="AJ1816" s="34"/>
      <c r="AK1816" s="34"/>
      <c r="AL1816" s="34"/>
      <c r="AM1816" s="34"/>
      <c r="AN1816" s="34"/>
      <c r="AO1816" s="34"/>
      <c r="AP1816" s="34"/>
      <c r="AQ1816" s="34"/>
      <c r="AR1816" s="34"/>
      <c r="AS1816" s="34"/>
      <c r="AT1816" s="34"/>
      <c r="AU1816" s="34"/>
      <c r="AV1816" s="34"/>
      <c r="AW1816" s="34"/>
      <c r="AX1816" s="34"/>
    </row>
    <row r="1817" spans="1:251" ht="15" thickBot="1">
      <c r="B1817" s="32"/>
      <c r="C1817" s="32"/>
      <c r="D1817" s="32"/>
      <c r="E1817" s="32"/>
      <c r="F1817" s="32"/>
      <c r="G1817" s="32"/>
      <c r="H1817" s="32"/>
      <c r="I1817" s="32"/>
      <c r="J1817" s="32"/>
      <c r="K1817" s="32"/>
      <c r="L1817" s="33"/>
      <c r="M1817" s="33"/>
      <c r="N1817" s="33"/>
      <c r="O1817" s="33"/>
      <c r="P1817" s="32"/>
      <c r="Q1817" s="32"/>
      <c r="R1817" s="32"/>
      <c r="S1817" s="32"/>
      <c r="T1817" s="32"/>
      <c r="U1817" s="32"/>
      <c r="V1817" s="34"/>
      <c r="W1817" s="34"/>
      <c r="X1817" s="34"/>
      <c r="Y1817" s="34"/>
      <c r="Z1817" s="34"/>
      <c r="AA1817" s="34"/>
      <c r="AB1817" s="34"/>
      <c r="AC1817" s="34"/>
      <c r="AD1817" s="34"/>
      <c r="AE1817" s="34"/>
      <c r="AF1817" s="34"/>
      <c r="AG1817" s="34"/>
      <c r="AH1817" s="34"/>
      <c r="AI1817" s="34"/>
      <c r="AJ1817" s="34"/>
      <c r="AK1817" s="34"/>
      <c r="AL1817" s="34"/>
      <c r="AM1817" s="34"/>
      <c r="AN1817" s="34"/>
      <c r="AO1817" s="34"/>
      <c r="AP1817" s="34"/>
      <c r="AQ1817" s="34"/>
      <c r="AR1817" s="34"/>
      <c r="AS1817" s="34"/>
      <c r="AT1817" s="34"/>
      <c r="AU1817" s="34"/>
      <c r="AV1817" s="34"/>
      <c r="AW1817" s="34"/>
      <c r="AX1817" s="46" t="s">
        <v>95</v>
      </c>
    </row>
    <row r="1818" spans="1:251" s="40" customFormat="1" ht="13.5" customHeight="1">
      <c r="A1818" s="32"/>
      <c r="B1818" s="112" t="s">
        <v>96</v>
      </c>
      <c r="C1818" s="113"/>
      <c r="D1818" s="113"/>
      <c r="E1818" s="113"/>
      <c r="F1818" s="113"/>
      <c r="G1818" s="113"/>
      <c r="H1818" s="113"/>
      <c r="I1818" s="113"/>
      <c r="J1818" s="113"/>
      <c r="K1818" s="113"/>
      <c r="L1818" s="113"/>
      <c r="M1818" s="113"/>
      <c r="N1818" s="113"/>
      <c r="O1818" s="113"/>
      <c r="P1818" s="113"/>
      <c r="Q1818" s="113"/>
      <c r="R1818" s="113"/>
      <c r="S1818" s="113"/>
      <c r="T1818" s="113"/>
      <c r="U1818" s="113"/>
      <c r="V1818" s="113"/>
      <c r="W1818" s="113"/>
      <c r="X1818" s="113"/>
      <c r="Y1818" s="113"/>
      <c r="Z1818" s="114"/>
      <c r="AA1818" s="118" t="s">
        <v>97</v>
      </c>
      <c r="AB1818" s="113"/>
      <c r="AC1818" s="113"/>
      <c r="AD1818" s="113"/>
      <c r="AE1818" s="113"/>
      <c r="AF1818" s="113"/>
      <c r="AG1818" s="113"/>
      <c r="AH1818" s="113"/>
      <c r="AI1818" s="114"/>
      <c r="AJ1818" s="118" t="s">
        <v>98</v>
      </c>
      <c r="AK1818" s="113"/>
      <c r="AL1818" s="113"/>
      <c r="AM1818" s="113"/>
      <c r="AN1818" s="113"/>
      <c r="AO1818" s="113"/>
      <c r="AP1818" s="113"/>
      <c r="AQ1818" s="113"/>
      <c r="AR1818" s="114"/>
      <c r="AS1818" s="118" t="s">
        <v>99</v>
      </c>
      <c r="AT1818" s="113"/>
      <c r="AU1818" s="113"/>
      <c r="AV1818" s="113"/>
      <c r="AW1818" s="113"/>
      <c r="AX1818" s="120"/>
      <c r="AY1818" s="26"/>
      <c r="AZ1818" s="26"/>
      <c r="BA1818" s="26"/>
      <c r="BB1818" s="26"/>
      <c r="BC1818" s="26"/>
      <c r="BD1818" s="26"/>
      <c r="BE1818" s="26"/>
      <c r="BF1818" s="26"/>
      <c r="BG1818" s="26"/>
      <c r="BH1818" s="26"/>
      <c r="BI1818" s="26"/>
      <c r="BJ1818" s="26"/>
      <c r="BK1818" s="26"/>
      <c r="BL1818" s="26"/>
      <c r="BM1818" s="26"/>
      <c r="BN1818" s="26"/>
      <c r="BO1818" s="26"/>
      <c r="BP1818" s="26"/>
      <c r="BQ1818" s="26"/>
      <c r="BR1818" s="26"/>
      <c r="BS1818" s="26"/>
      <c r="BT1818" s="26"/>
      <c r="BU1818" s="26"/>
      <c r="BV1818" s="26"/>
      <c r="BW1818" s="26"/>
      <c r="BX1818" s="26"/>
      <c r="BY1818" s="26"/>
      <c r="BZ1818" s="26"/>
      <c r="CA1818" s="26"/>
      <c r="CB1818" s="26"/>
      <c r="CC1818" s="26"/>
      <c r="CD1818" s="26"/>
      <c r="CE1818" s="26"/>
      <c r="CF1818" s="26"/>
      <c r="CG1818" s="26"/>
      <c r="CH1818" s="26"/>
      <c r="CI1818" s="26"/>
      <c r="CJ1818" s="26"/>
      <c r="CK1818" s="26"/>
      <c r="CL1818" s="26"/>
      <c r="CM1818" s="26"/>
      <c r="CN1818" s="26"/>
      <c r="CO1818" s="26"/>
      <c r="CP1818" s="26"/>
      <c r="CQ1818" s="26"/>
      <c r="CR1818" s="26"/>
      <c r="CS1818" s="26"/>
      <c r="CT1818" s="26"/>
      <c r="CU1818" s="26"/>
      <c r="CV1818" s="26"/>
      <c r="CW1818" s="26"/>
      <c r="CX1818" s="26"/>
      <c r="CY1818" s="26"/>
      <c r="CZ1818" s="26"/>
      <c r="DA1818" s="26"/>
      <c r="DB1818" s="26"/>
      <c r="DC1818" s="26"/>
      <c r="DD1818" s="26"/>
      <c r="DE1818" s="26"/>
      <c r="DF1818" s="26"/>
      <c r="DG1818" s="26"/>
      <c r="DH1818" s="26"/>
      <c r="DI1818" s="26"/>
      <c r="DJ1818" s="26"/>
      <c r="DK1818" s="26"/>
      <c r="DL1818" s="26"/>
      <c r="DM1818" s="26"/>
      <c r="DN1818" s="26"/>
      <c r="DO1818" s="26"/>
      <c r="DP1818" s="26"/>
      <c r="DQ1818" s="26"/>
      <c r="DR1818" s="26"/>
      <c r="DS1818" s="26"/>
      <c r="DT1818" s="26"/>
      <c r="DU1818" s="26"/>
      <c r="DV1818" s="26"/>
      <c r="DW1818" s="26"/>
      <c r="DX1818" s="26"/>
      <c r="DY1818" s="26"/>
      <c r="DZ1818" s="26"/>
      <c r="EA1818" s="26"/>
      <c r="EB1818" s="26"/>
      <c r="EC1818" s="26"/>
      <c r="ED1818" s="26"/>
      <c r="EE1818" s="26"/>
      <c r="EF1818" s="26"/>
      <c r="EG1818" s="26"/>
      <c r="EH1818" s="26"/>
      <c r="EI1818" s="26"/>
      <c r="EJ1818" s="26"/>
      <c r="EK1818" s="26"/>
      <c r="EL1818" s="26"/>
      <c r="EM1818" s="26"/>
      <c r="EN1818" s="26"/>
      <c r="EO1818" s="26"/>
      <c r="EP1818" s="26"/>
      <c r="EQ1818" s="26"/>
      <c r="ER1818" s="26"/>
      <c r="ES1818" s="26"/>
      <c r="ET1818" s="26"/>
      <c r="EU1818" s="26"/>
      <c r="EV1818" s="26"/>
      <c r="EW1818" s="26"/>
      <c r="EX1818" s="26"/>
      <c r="EY1818" s="26"/>
      <c r="EZ1818" s="26"/>
      <c r="FA1818" s="26"/>
      <c r="FB1818" s="26"/>
      <c r="FC1818" s="26"/>
      <c r="FD1818" s="26"/>
      <c r="FE1818" s="26"/>
      <c r="FF1818" s="26"/>
      <c r="FG1818" s="26"/>
      <c r="FH1818" s="26"/>
      <c r="FI1818" s="26"/>
      <c r="FJ1818" s="26"/>
      <c r="FK1818" s="26"/>
      <c r="FL1818" s="26"/>
      <c r="FM1818" s="26"/>
      <c r="FN1818" s="26"/>
      <c r="FO1818" s="26"/>
      <c r="FP1818" s="26"/>
      <c r="FQ1818" s="26"/>
      <c r="FR1818" s="26"/>
      <c r="FS1818" s="26"/>
      <c r="FT1818" s="26"/>
      <c r="FU1818" s="26"/>
      <c r="FV1818" s="26"/>
      <c r="FW1818" s="26"/>
      <c r="FX1818" s="26"/>
      <c r="FY1818" s="26"/>
      <c r="FZ1818" s="26"/>
      <c r="GA1818" s="26"/>
      <c r="GB1818" s="26"/>
      <c r="GC1818" s="26"/>
      <c r="GD1818" s="26"/>
      <c r="GE1818" s="26"/>
      <c r="GF1818" s="26"/>
      <c r="GG1818" s="26"/>
      <c r="GH1818" s="26"/>
      <c r="GI1818" s="26"/>
      <c r="GJ1818" s="26"/>
      <c r="GK1818" s="26"/>
      <c r="GL1818" s="26"/>
      <c r="GM1818" s="26"/>
      <c r="GN1818" s="26"/>
      <c r="GO1818" s="26"/>
      <c r="GP1818" s="26"/>
      <c r="GQ1818" s="26"/>
      <c r="GR1818" s="26"/>
      <c r="GS1818" s="26"/>
      <c r="GT1818" s="26"/>
      <c r="GU1818" s="26"/>
      <c r="GV1818" s="26"/>
      <c r="GW1818" s="26"/>
      <c r="GX1818" s="26"/>
      <c r="GY1818" s="26"/>
      <c r="GZ1818" s="26"/>
      <c r="HA1818" s="26"/>
      <c r="HB1818" s="26"/>
      <c r="HC1818" s="26"/>
      <c r="HD1818" s="26"/>
      <c r="HE1818" s="26"/>
      <c r="HF1818" s="26"/>
      <c r="HG1818" s="26"/>
      <c r="HH1818" s="26"/>
      <c r="HI1818" s="26"/>
      <c r="HJ1818" s="26"/>
      <c r="HK1818" s="26"/>
      <c r="HL1818" s="26"/>
      <c r="HM1818" s="26"/>
      <c r="HN1818" s="26"/>
      <c r="HO1818" s="26"/>
      <c r="HP1818" s="26"/>
      <c r="HQ1818" s="26"/>
      <c r="HR1818" s="26"/>
      <c r="HS1818" s="26"/>
      <c r="HT1818" s="26"/>
      <c r="HU1818" s="26"/>
      <c r="HV1818" s="26"/>
      <c r="HW1818" s="26"/>
      <c r="HX1818" s="26"/>
      <c r="HY1818" s="26"/>
      <c r="HZ1818" s="26"/>
      <c r="IA1818" s="26"/>
      <c r="IB1818" s="26"/>
      <c r="IC1818" s="26"/>
      <c r="ID1818" s="26"/>
      <c r="IE1818" s="26"/>
      <c r="IF1818" s="26"/>
      <c r="IG1818" s="26"/>
      <c r="IH1818" s="26"/>
      <c r="II1818" s="26"/>
      <c r="IJ1818" s="26"/>
      <c r="IK1818" s="26"/>
      <c r="IL1818" s="26"/>
      <c r="IM1818" s="26"/>
      <c r="IN1818" s="26"/>
      <c r="IO1818" s="26"/>
      <c r="IP1818" s="26"/>
      <c r="IQ1818" s="26"/>
    </row>
    <row r="1819" spans="1:251" s="40" customFormat="1">
      <c r="A1819" s="32"/>
      <c r="B1819" s="115"/>
      <c r="C1819" s="116"/>
      <c r="D1819" s="116"/>
      <c r="E1819" s="116"/>
      <c r="F1819" s="116"/>
      <c r="G1819" s="116"/>
      <c r="H1819" s="116"/>
      <c r="I1819" s="116"/>
      <c r="J1819" s="116"/>
      <c r="K1819" s="116"/>
      <c r="L1819" s="116"/>
      <c r="M1819" s="116"/>
      <c r="N1819" s="116"/>
      <c r="O1819" s="116"/>
      <c r="P1819" s="116"/>
      <c r="Q1819" s="116"/>
      <c r="R1819" s="116"/>
      <c r="S1819" s="116"/>
      <c r="T1819" s="116"/>
      <c r="U1819" s="116"/>
      <c r="V1819" s="116"/>
      <c r="W1819" s="116"/>
      <c r="X1819" s="116"/>
      <c r="Y1819" s="116"/>
      <c r="Z1819" s="117"/>
      <c r="AA1819" s="119"/>
      <c r="AB1819" s="116"/>
      <c r="AC1819" s="116"/>
      <c r="AD1819" s="116"/>
      <c r="AE1819" s="116"/>
      <c r="AF1819" s="116"/>
      <c r="AG1819" s="116"/>
      <c r="AH1819" s="116"/>
      <c r="AI1819" s="117"/>
      <c r="AJ1819" s="119"/>
      <c r="AK1819" s="116"/>
      <c r="AL1819" s="116"/>
      <c r="AM1819" s="116"/>
      <c r="AN1819" s="116"/>
      <c r="AO1819" s="116"/>
      <c r="AP1819" s="116"/>
      <c r="AQ1819" s="116"/>
      <c r="AR1819" s="117"/>
      <c r="AS1819" s="119"/>
      <c r="AT1819" s="116"/>
      <c r="AU1819" s="116"/>
      <c r="AV1819" s="116"/>
      <c r="AW1819" s="116"/>
      <c r="AX1819" s="121"/>
      <c r="AY1819" s="26"/>
      <c r="AZ1819" s="26"/>
      <c r="BA1819" s="26"/>
      <c r="BB1819" s="47"/>
      <c r="BC1819" s="48"/>
      <c r="BE1819" s="26"/>
      <c r="BF1819" s="26"/>
      <c r="BG1819" s="26"/>
      <c r="BH1819" s="26"/>
      <c r="BI1819" s="26"/>
      <c r="BJ1819" s="26"/>
      <c r="BK1819" s="26"/>
      <c r="BL1819" s="26"/>
      <c r="BM1819" s="26"/>
      <c r="BN1819" s="26"/>
      <c r="BO1819" s="26"/>
      <c r="BP1819" s="26"/>
      <c r="BQ1819" s="26"/>
      <c r="BR1819" s="26"/>
      <c r="BS1819" s="26"/>
      <c r="BT1819" s="26"/>
      <c r="BU1819" s="26"/>
      <c r="BV1819" s="26"/>
      <c r="BW1819" s="26"/>
      <c r="BX1819" s="26"/>
      <c r="BY1819" s="26"/>
      <c r="BZ1819" s="26"/>
      <c r="CA1819" s="26"/>
      <c r="CB1819" s="26"/>
      <c r="CC1819" s="26"/>
      <c r="CD1819" s="26"/>
      <c r="CE1819" s="26"/>
      <c r="CF1819" s="26"/>
      <c r="CG1819" s="26"/>
      <c r="CH1819" s="26"/>
      <c r="CI1819" s="26"/>
      <c r="CJ1819" s="26"/>
      <c r="CK1819" s="26"/>
      <c r="CL1819" s="26"/>
      <c r="CM1819" s="26"/>
      <c r="CN1819" s="26"/>
      <c r="CO1819" s="26"/>
      <c r="CP1819" s="26"/>
      <c r="CQ1819" s="26"/>
      <c r="CR1819" s="26"/>
      <c r="CS1819" s="26"/>
      <c r="CT1819" s="26"/>
      <c r="CU1819" s="26"/>
      <c r="CV1819" s="26"/>
      <c r="CW1819" s="26"/>
      <c r="CX1819" s="26"/>
      <c r="CY1819" s="26"/>
      <c r="CZ1819" s="26"/>
      <c r="DA1819" s="26"/>
      <c r="DB1819" s="26"/>
      <c r="DC1819" s="26"/>
      <c r="DD1819" s="26"/>
      <c r="DE1819" s="26"/>
      <c r="DF1819" s="26"/>
      <c r="DG1819" s="26"/>
      <c r="DH1819" s="26"/>
      <c r="DI1819" s="26"/>
      <c r="DJ1819" s="26"/>
      <c r="DK1819" s="26"/>
      <c r="DL1819" s="26"/>
      <c r="DM1819" s="26"/>
      <c r="DN1819" s="26"/>
      <c r="DO1819" s="26"/>
      <c r="DP1819" s="26"/>
      <c r="DQ1819" s="26"/>
      <c r="DR1819" s="26"/>
      <c r="DS1819" s="26"/>
      <c r="DT1819" s="26"/>
      <c r="DU1819" s="26"/>
      <c r="DV1819" s="26"/>
      <c r="DW1819" s="26"/>
      <c r="DX1819" s="26"/>
      <c r="DY1819" s="26"/>
      <c r="DZ1819" s="26"/>
      <c r="EA1819" s="26"/>
      <c r="EB1819" s="26"/>
      <c r="EC1819" s="26"/>
      <c r="ED1819" s="26"/>
      <c r="EE1819" s="26"/>
      <c r="EF1819" s="26"/>
      <c r="EG1819" s="26"/>
      <c r="EH1819" s="26"/>
      <c r="EI1819" s="26"/>
      <c r="EJ1819" s="26"/>
      <c r="EK1819" s="26"/>
      <c r="EL1819" s="26"/>
      <c r="EM1819" s="26"/>
      <c r="EN1819" s="26"/>
      <c r="EO1819" s="26"/>
      <c r="EP1819" s="26"/>
      <c r="EQ1819" s="26"/>
      <c r="ER1819" s="26"/>
      <c r="ES1819" s="26"/>
      <c r="ET1819" s="26"/>
      <c r="EU1819" s="26"/>
      <c r="EV1819" s="26"/>
      <c r="EW1819" s="26"/>
      <c r="EX1819" s="26"/>
      <c r="EY1819" s="26"/>
      <c r="EZ1819" s="26"/>
      <c r="FA1819" s="26"/>
      <c r="FB1819" s="26"/>
      <c r="FC1819" s="26"/>
      <c r="FD1819" s="26"/>
      <c r="FE1819" s="26"/>
      <c r="FF1819" s="26"/>
      <c r="FG1819" s="26"/>
      <c r="FH1819" s="26"/>
      <c r="FI1819" s="26"/>
      <c r="FJ1819" s="26"/>
      <c r="FK1819" s="26"/>
      <c r="FL1819" s="26"/>
      <c r="FM1819" s="26"/>
      <c r="FN1819" s="26"/>
      <c r="FO1819" s="26"/>
      <c r="FP1819" s="26"/>
      <c r="FQ1819" s="26"/>
      <c r="FR1819" s="26"/>
      <c r="FS1819" s="26"/>
      <c r="FT1819" s="26"/>
      <c r="FU1819" s="26"/>
      <c r="FV1819" s="26"/>
      <c r="FW1819" s="26"/>
      <c r="FX1819" s="26"/>
      <c r="FY1819" s="26"/>
      <c r="FZ1819" s="26"/>
      <c r="GA1819" s="26"/>
      <c r="GB1819" s="26"/>
      <c r="GC1819" s="26"/>
      <c r="GD1819" s="26"/>
      <c r="GE1819" s="26"/>
      <c r="GF1819" s="26"/>
      <c r="GG1819" s="26"/>
      <c r="GH1819" s="26"/>
      <c r="GI1819" s="26"/>
      <c r="GJ1819" s="26"/>
      <c r="GK1819" s="26"/>
      <c r="GL1819" s="26"/>
      <c r="GM1819" s="26"/>
      <c r="GN1819" s="26"/>
      <c r="GO1819" s="26"/>
      <c r="GP1819" s="26"/>
      <c r="GQ1819" s="26"/>
      <c r="GR1819" s="26"/>
      <c r="GS1819" s="26"/>
      <c r="GT1819" s="26"/>
      <c r="GU1819" s="26"/>
      <c r="GV1819" s="26"/>
      <c r="GW1819" s="26"/>
      <c r="GX1819" s="26"/>
      <c r="GY1819" s="26"/>
      <c r="GZ1819" s="26"/>
      <c r="HA1819" s="26"/>
      <c r="HB1819" s="26"/>
      <c r="HC1819" s="26"/>
      <c r="HD1819" s="26"/>
      <c r="HE1819" s="26"/>
      <c r="HF1819" s="26"/>
      <c r="HG1819" s="26"/>
      <c r="HH1819" s="26"/>
      <c r="HI1819" s="26"/>
      <c r="HJ1819" s="26"/>
      <c r="HK1819" s="26"/>
      <c r="HL1819" s="26"/>
      <c r="HM1819" s="26"/>
      <c r="HN1819" s="26"/>
      <c r="HO1819" s="26"/>
      <c r="HP1819" s="26"/>
      <c r="HQ1819" s="26"/>
      <c r="HR1819" s="26"/>
      <c r="HS1819" s="26"/>
      <c r="HT1819" s="26"/>
      <c r="HU1819" s="26"/>
      <c r="HV1819" s="26"/>
      <c r="HW1819" s="26"/>
      <c r="HX1819" s="26"/>
      <c r="HY1819" s="26"/>
      <c r="HZ1819" s="26"/>
      <c r="IA1819" s="26"/>
      <c r="IB1819" s="26"/>
      <c r="IC1819" s="26"/>
      <c r="ID1819" s="26"/>
      <c r="IE1819" s="26"/>
      <c r="IF1819" s="26"/>
      <c r="IG1819" s="26"/>
      <c r="IH1819" s="26"/>
      <c r="II1819" s="26"/>
      <c r="IJ1819" s="26"/>
      <c r="IK1819" s="26"/>
      <c r="IL1819" s="26"/>
      <c r="IM1819" s="26"/>
      <c r="IN1819" s="26"/>
      <c r="IO1819" s="26"/>
      <c r="IP1819" s="26"/>
      <c r="IQ1819" s="26"/>
    </row>
    <row r="1820" spans="1:251" s="40" customFormat="1" ht="18.75" customHeight="1">
      <c r="A1820" s="32"/>
      <c r="B1820" s="49"/>
      <c r="C1820" s="84" t="s">
        <v>356</v>
      </c>
      <c r="D1820" s="85"/>
      <c r="E1820" s="85"/>
      <c r="F1820" s="85"/>
      <c r="G1820" s="85"/>
      <c r="H1820" s="85"/>
      <c r="I1820" s="85"/>
      <c r="J1820" s="85"/>
      <c r="K1820" s="85"/>
      <c r="L1820" s="85"/>
      <c r="M1820" s="85"/>
      <c r="N1820" s="85"/>
      <c r="O1820" s="85"/>
      <c r="P1820" s="85"/>
      <c r="Q1820" s="85"/>
      <c r="R1820" s="85"/>
      <c r="S1820" s="85"/>
      <c r="T1820" s="85"/>
      <c r="U1820" s="85"/>
      <c r="V1820" s="85"/>
      <c r="W1820" s="85"/>
      <c r="X1820" s="85"/>
      <c r="Y1820" s="85"/>
      <c r="Z1820" s="86"/>
      <c r="AA1820" s="87">
        <v>3036</v>
      </c>
      <c r="AB1820" s="88"/>
      <c r="AC1820" s="88"/>
      <c r="AD1820" s="88"/>
      <c r="AE1820" s="88"/>
      <c r="AF1820" s="88"/>
      <c r="AG1820" s="88"/>
      <c r="AH1820" s="88"/>
      <c r="AI1820" s="89"/>
      <c r="AJ1820" s="87">
        <v>4108</v>
      </c>
      <c r="AK1820" s="88"/>
      <c r="AL1820" s="88"/>
      <c r="AM1820" s="88"/>
      <c r="AN1820" s="88"/>
      <c r="AO1820" s="88"/>
      <c r="AP1820" s="88"/>
      <c r="AQ1820" s="88"/>
      <c r="AR1820" s="89"/>
      <c r="AS1820" s="90"/>
      <c r="AT1820" s="91"/>
      <c r="AU1820" s="91"/>
      <c r="AV1820" s="91"/>
      <c r="AW1820" s="91"/>
      <c r="AX1820" s="92"/>
      <c r="AY1820" s="26"/>
      <c r="AZ1820" s="26"/>
      <c r="BA1820" s="26"/>
      <c r="BB1820" s="26"/>
      <c r="BC1820" s="26"/>
      <c r="BD1820" s="26"/>
      <c r="BE1820" s="26"/>
      <c r="BF1820" s="26"/>
      <c r="BG1820" s="26"/>
      <c r="BH1820" s="26"/>
      <c r="BI1820" s="26"/>
      <c r="BJ1820" s="26"/>
      <c r="BK1820" s="26"/>
      <c r="BL1820" s="26"/>
      <c r="BM1820" s="26"/>
      <c r="BN1820" s="26"/>
      <c r="BO1820" s="26"/>
      <c r="BP1820" s="26"/>
      <c r="BQ1820" s="26"/>
      <c r="BR1820" s="26"/>
      <c r="BS1820" s="26"/>
      <c r="BT1820" s="26"/>
      <c r="BU1820" s="26"/>
      <c r="BV1820" s="26"/>
      <c r="BW1820" s="26"/>
      <c r="BX1820" s="26"/>
      <c r="BY1820" s="26"/>
      <c r="BZ1820" s="26"/>
      <c r="CA1820" s="26"/>
      <c r="CB1820" s="26"/>
      <c r="CC1820" s="26"/>
      <c r="CD1820" s="26"/>
      <c r="CE1820" s="26"/>
      <c r="CF1820" s="26"/>
      <c r="CG1820" s="26"/>
      <c r="CH1820" s="26"/>
      <c r="CI1820" s="26"/>
      <c r="CJ1820" s="26"/>
      <c r="CK1820" s="26"/>
      <c r="CL1820" s="26"/>
      <c r="CM1820" s="26"/>
      <c r="CN1820" s="26"/>
      <c r="CO1820" s="26"/>
      <c r="CP1820" s="26"/>
      <c r="CQ1820" s="26"/>
      <c r="CR1820" s="26"/>
      <c r="CS1820" s="26"/>
      <c r="CT1820" s="26"/>
      <c r="CU1820" s="26"/>
      <c r="CV1820" s="26"/>
      <c r="CW1820" s="26"/>
      <c r="CX1820" s="26"/>
      <c r="CY1820" s="26"/>
      <c r="CZ1820" s="26"/>
      <c r="DA1820" s="26"/>
      <c r="DB1820" s="26"/>
      <c r="DC1820" s="26"/>
      <c r="DD1820" s="26"/>
      <c r="DE1820" s="26"/>
      <c r="DF1820" s="26"/>
      <c r="DG1820" s="26"/>
      <c r="DH1820" s="26"/>
      <c r="DI1820" s="26"/>
      <c r="DJ1820" s="26"/>
      <c r="DK1820" s="26"/>
      <c r="DL1820" s="26"/>
      <c r="DM1820" s="26"/>
      <c r="DN1820" s="26"/>
      <c r="DO1820" s="26"/>
      <c r="DP1820" s="26"/>
      <c r="DQ1820" s="26"/>
      <c r="DR1820" s="26"/>
      <c r="DS1820" s="26"/>
      <c r="DT1820" s="26"/>
      <c r="DU1820" s="26"/>
      <c r="DV1820" s="26"/>
      <c r="DW1820" s="26"/>
      <c r="DX1820" s="26"/>
      <c r="DY1820" s="26"/>
      <c r="DZ1820" s="26"/>
      <c r="EA1820" s="26"/>
      <c r="EB1820" s="26"/>
      <c r="EC1820" s="26"/>
      <c r="ED1820" s="26"/>
      <c r="EE1820" s="26"/>
      <c r="EF1820" s="26"/>
      <c r="EG1820" s="26"/>
      <c r="EH1820" s="26"/>
      <c r="EI1820" s="26"/>
      <c r="EJ1820" s="26"/>
      <c r="EK1820" s="26"/>
      <c r="EL1820" s="26"/>
      <c r="EM1820" s="26"/>
      <c r="EN1820" s="26"/>
      <c r="EO1820" s="26"/>
      <c r="EP1820" s="26"/>
      <c r="EQ1820" s="26"/>
      <c r="ER1820" s="26"/>
      <c r="ES1820" s="26"/>
      <c r="ET1820" s="26"/>
      <c r="EU1820" s="26"/>
      <c r="EV1820" s="26"/>
      <c r="EW1820" s="26"/>
      <c r="EX1820" s="26"/>
      <c r="EY1820" s="26"/>
      <c r="EZ1820" s="26"/>
      <c r="FA1820" s="26"/>
      <c r="FB1820" s="26"/>
      <c r="FC1820" s="26"/>
      <c r="FD1820" s="26"/>
      <c r="FE1820" s="26"/>
      <c r="FF1820" s="26"/>
      <c r="FG1820" s="26"/>
      <c r="FH1820" s="26"/>
      <c r="FI1820" s="26"/>
      <c r="FJ1820" s="26"/>
      <c r="FK1820" s="26"/>
      <c r="FL1820" s="26"/>
      <c r="FM1820" s="26"/>
      <c r="FN1820" s="26"/>
      <c r="FO1820" s="26"/>
      <c r="FP1820" s="26"/>
      <c r="FQ1820" s="26"/>
      <c r="FR1820" s="26"/>
      <c r="FS1820" s="26"/>
      <c r="FT1820" s="26"/>
      <c r="FU1820" s="26"/>
      <c r="FV1820" s="26"/>
      <c r="FW1820" s="26"/>
      <c r="FX1820" s="26"/>
      <c r="FY1820" s="26"/>
      <c r="FZ1820" s="26"/>
      <c r="GA1820" s="26"/>
      <c r="GB1820" s="26"/>
      <c r="GC1820" s="26"/>
      <c r="GD1820" s="26"/>
      <c r="GE1820" s="26"/>
      <c r="GF1820" s="26"/>
      <c r="GG1820" s="26"/>
      <c r="GH1820" s="26"/>
      <c r="GI1820" s="26"/>
      <c r="GJ1820" s="26"/>
      <c r="GK1820" s="26"/>
      <c r="GL1820" s="26"/>
      <c r="GM1820" s="26"/>
      <c r="GN1820" s="26"/>
      <c r="GO1820" s="26"/>
      <c r="GP1820" s="26"/>
      <c r="GQ1820" s="26"/>
      <c r="GR1820" s="26"/>
      <c r="GS1820" s="26"/>
      <c r="GT1820" s="26"/>
      <c r="GU1820" s="26"/>
      <c r="GV1820" s="26"/>
      <c r="GW1820" s="26"/>
      <c r="GX1820" s="26"/>
      <c r="GY1820" s="26"/>
      <c r="GZ1820" s="26"/>
      <c r="HA1820" s="26"/>
      <c r="HB1820" s="26"/>
      <c r="HC1820" s="26"/>
      <c r="HD1820" s="26"/>
      <c r="HE1820" s="26"/>
      <c r="HF1820" s="26"/>
      <c r="HG1820" s="26"/>
      <c r="HH1820" s="26"/>
      <c r="HI1820" s="26"/>
      <c r="HJ1820" s="26"/>
      <c r="HK1820" s="26"/>
      <c r="HL1820" s="26"/>
      <c r="HM1820" s="26"/>
      <c r="HN1820" s="26"/>
      <c r="HO1820" s="26"/>
      <c r="HP1820" s="26"/>
      <c r="HQ1820" s="26"/>
      <c r="HR1820" s="26"/>
      <c r="HS1820" s="26"/>
      <c r="HT1820" s="26"/>
      <c r="HU1820" s="26"/>
      <c r="HV1820" s="26"/>
      <c r="HW1820" s="26"/>
      <c r="HX1820" s="26"/>
      <c r="HY1820" s="26"/>
      <c r="HZ1820" s="26"/>
      <c r="IA1820" s="26"/>
      <c r="IB1820" s="26"/>
      <c r="IC1820" s="26"/>
      <c r="ID1820" s="26"/>
      <c r="IE1820" s="26"/>
      <c r="IF1820" s="26"/>
      <c r="IG1820" s="26"/>
      <c r="IH1820" s="26"/>
      <c r="II1820" s="26"/>
      <c r="IJ1820" s="26"/>
      <c r="IK1820" s="26"/>
      <c r="IL1820" s="26"/>
      <c r="IM1820" s="26"/>
      <c r="IN1820" s="26"/>
      <c r="IO1820" s="26"/>
      <c r="IP1820" s="26"/>
      <c r="IQ1820" s="26"/>
    </row>
    <row r="1821" spans="1:251" s="40" customFormat="1" ht="18.75" customHeight="1" thickBot="1">
      <c r="A1821" s="41"/>
      <c r="B1821" s="93" t="s">
        <v>101</v>
      </c>
      <c r="C1821" s="94"/>
      <c r="D1821" s="94"/>
      <c r="E1821" s="94"/>
      <c r="F1821" s="94"/>
      <c r="G1821" s="94"/>
      <c r="H1821" s="94"/>
      <c r="I1821" s="94"/>
      <c r="J1821" s="94"/>
      <c r="K1821" s="94"/>
      <c r="L1821" s="94"/>
      <c r="M1821" s="94"/>
      <c r="N1821" s="94"/>
      <c r="O1821" s="94"/>
      <c r="P1821" s="94"/>
      <c r="Q1821" s="94"/>
      <c r="R1821" s="94"/>
      <c r="S1821" s="94"/>
      <c r="T1821" s="94"/>
      <c r="U1821" s="94"/>
      <c r="V1821" s="94"/>
      <c r="W1821" s="94"/>
      <c r="X1821" s="94"/>
      <c r="Y1821" s="94"/>
      <c r="Z1821" s="95"/>
      <c r="AA1821" s="96">
        <f>SUM($AA$1820:$AA$1820)</f>
        <v>3036</v>
      </c>
      <c r="AB1821" s="97"/>
      <c r="AC1821" s="97"/>
      <c r="AD1821" s="97"/>
      <c r="AE1821" s="97"/>
      <c r="AF1821" s="97"/>
      <c r="AG1821" s="97"/>
      <c r="AH1821" s="97"/>
      <c r="AI1821" s="98"/>
      <c r="AJ1821" s="96">
        <f>SUM($AJ$1820:$AJ$1820)</f>
        <v>4108</v>
      </c>
      <c r="AK1821" s="97"/>
      <c r="AL1821" s="97"/>
      <c r="AM1821" s="97"/>
      <c r="AN1821" s="97"/>
      <c r="AO1821" s="97"/>
      <c r="AP1821" s="97"/>
      <c r="AQ1821" s="97"/>
      <c r="AR1821" s="98"/>
      <c r="AS1821" s="99"/>
      <c r="AT1821" s="100"/>
      <c r="AU1821" s="100"/>
      <c r="AV1821" s="100"/>
      <c r="AW1821" s="100"/>
      <c r="AX1821" s="101"/>
      <c r="AY1821" s="26"/>
      <c r="AZ1821" s="26"/>
      <c r="BA1821" s="26"/>
      <c r="BB1821" s="26"/>
      <c r="BC1821" s="26"/>
      <c r="BD1821" s="26"/>
      <c r="BE1821" s="26"/>
      <c r="BF1821" s="26"/>
      <c r="BG1821" s="26"/>
      <c r="BH1821" s="26"/>
      <c r="BI1821" s="26"/>
      <c r="BJ1821" s="26"/>
      <c r="BK1821" s="26"/>
      <c r="BL1821" s="26"/>
      <c r="BM1821" s="26"/>
      <c r="BN1821" s="26"/>
      <c r="BO1821" s="26"/>
      <c r="BP1821" s="26"/>
      <c r="BQ1821" s="26"/>
      <c r="BR1821" s="26"/>
      <c r="BS1821" s="26"/>
      <c r="BT1821" s="26"/>
      <c r="BU1821" s="26"/>
      <c r="BV1821" s="26"/>
      <c r="BW1821" s="26"/>
      <c r="BX1821" s="26"/>
      <c r="BY1821" s="26"/>
      <c r="BZ1821" s="26"/>
      <c r="CA1821" s="26"/>
      <c r="CB1821" s="26"/>
      <c r="CC1821" s="26"/>
      <c r="CD1821" s="26"/>
      <c r="CE1821" s="26"/>
      <c r="CF1821" s="26"/>
      <c r="CG1821" s="26"/>
      <c r="CH1821" s="26"/>
      <c r="CI1821" s="26"/>
      <c r="CJ1821" s="26"/>
      <c r="CK1821" s="26"/>
      <c r="CL1821" s="26"/>
      <c r="CM1821" s="26"/>
      <c r="CN1821" s="26"/>
      <c r="CO1821" s="26"/>
      <c r="CP1821" s="26"/>
      <c r="CQ1821" s="26"/>
      <c r="CR1821" s="26"/>
      <c r="CS1821" s="26"/>
      <c r="CT1821" s="26"/>
      <c r="CU1821" s="26"/>
      <c r="CV1821" s="26"/>
      <c r="CW1821" s="26"/>
      <c r="CX1821" s="26"/>
      <c r="CY1821" s="26"/>
      <c r="CZ1821" s="26"/>
      <c r="DA1821" s="26"/>
      <c r="DB1821" s="26"/>
      <c r="DC1821" s="26"/>
      <c r="DD1821" s="26"/>
      <c r="DE1821" s="26"/>
      <c r="DF1821" s="26"/>
      <c r="DG1821" s="26"/>
      <c r="DH1821" s="26"/>
      <c r="DI1821" s="26"/>
      <c r="DJ1821" s="26"/>
      <c r="DK1821" s="26"/>
      <c r="DL1821" s="26"/>
      <c r="DM1821" s="26"/>
      <c r="DN1821" s="26"/>
      <c r="DO1821" s="26"/>
      <c r="DP1821" s="26"/>
      <c r="DQ1821" s="26"/>
      <c r="DR1821" s="26"/>
      <c r="DS1821" s="26"/>
      <c r="DT1821" s="26"/>
      <c r="DU1821" s="26"/>
      <c r="DV1821" s="26"/>
      <c r="DW1821" s="26"/>
      <c r="DX1821" s="26"/>
      <c r="DY1821" s="26"/>
      <c r="DZ1821" s="26"/>
      <c r="EA1821" s="26"/>
      <c r="EB1821" s="26"/>
      <c r="EC1821" s="26"/>
      <c r="ED1821" s="26"/>
      <c r="EE1821" s="26"/>
      <c r="EF1821" s="26"/>
      <c r="EG1821" s="26"/>
      <c r="EH1821" s="26"/>
      <c r="EI1821" s="26"/>
      <c r="EJ1821" s="26"/>
      <c r="EK1821" s="26"/>
      <c r="EL1821" s="26"/>
      <c r="EM1821" s="26"/>
      <c r="EN1821" s="26"/>
      <c r="EO1821" s="26"/>
      <c r="EP1821" s="26"/>
      <c r="EQ1821" s="26"/>
      <c r="ER1821" s="26"/>
      <c r="ES1821" s="26"/>
      <c r="ET1821" s="26"/>
      <c r="EU1821" s="26"/>
      <c r="EV1821" s="26"/>
      <c r="EW1821" s="26"/>
      <c r="EX1821" s="26"/>
      <c r="EY1821" s="26"/>
      <c r="EZ1821" s="26"/>
      <c r="FA1821" s="26"/>
      <c r="FB1821" s="26"/>
      <c r="FC1821" s="26"/>
      <c r="FD1821" s="26"/>
      <c r="FE1821" s="26"/>
      <c r="FF1821" s="26"/>
      <c r="FG1821" s="26"/>
      <c r="FH1821" s="26"/>
      <c r="FI1821" s="26"/>
      <c r="FJ1821" s="26"/>
      <c r="FK1821" s="26"/>
      <c r="FL1821" s="26"/>
      <c r="FM1821" s="26"/>
      <c r="FN1821" s="26"/>
      <c r="FO1821" s="26"/>
      <c r="FP1821" s="26"/>
      <c r="FQ1821" s="26"/>
      <c r="FR1821" s="26"/>
      <c r="FS1821" s="26"/>
      <c r="FT1821" s="26"/>
      <c r="FU1821" s="26"/>
      <c r="FV1821" s="26"/>
      <c r="FW1821" s="26"/>
      <c r="FX1821" s="26"/>
      <c r="FY1821" s="26"/>
      <c r="FZ1821" s="26"/>
      <c r="GA1821" s="26"/>
      <c r="GB1821" s="26"/>
      <c r="GC1821" s="26"/>
      <c r="GD1821" s="26"/>
      <c r="GE1821" s="26"/>
      <c r="GF1821" s="26"/>
      <c r="GG1821" s="26"/>
      <c r="GH1821" s="26"/>
      <c r="GI1821" s="26"/>
      <c r="GJ1821" s="26"/>
      <c r="GK1821" s="26"/>
      <c r="GL1821" s="26"/>
      <c r="GM1821" s="26"/>
      <c r="GN1821" s="26"/>
      <c r="GO1821" s="26"/>
      <c r="GP1821" s="26"/>
      <c r="GQ1821" s="26"/>
      <c r="GR1821" s="26"/>
      <c r="GS1821" s="26"/>
      <c r="GT1821" s="26"/>
      <c r="GU1821" s="26"/>
      <c r="GV1821" s="26"/>
      <c r="GW1821" s="26"/>
      <c r="GX1821" s="26"/>
      <c r="GY1821" s="26"/>
      <c r="GZ1821" s="26"/>
      <c r="HA1821" s="26"/>
      <c r="HB1821" s="26"/>
      <c r="HC1821" s="26"/>
      <c r="HD1821" s="26"/>
      <c r="HE1821" s="26"/>
      <c r="HF1821" s="26"/>
      <c r="HG1821" s="26"/>
      <c r="HH1821" s="26"/>
      <c r="HI1821" s="26"/>
      <c r="HJ1821" s="26"/>
      <c r="HK1821" s="26"/>
      <c r="HL1821" s="26"/>
      <c r="HM1821" s="26"/>
      <c r="HN1821" s="26"/>
      <c r="HO1821" s="26"/>
      <c r="HP1821" s="26"/>
      <c r="HQ1821" s="26"/>
      <c r="HR1821" s="26"/>
      <c r="HS1821" s="26"/>
      <c r="HT1821" s="26"/>
      <c r="HU1821" s="26"/>
      <c r="HV1821" s="26"/>
      <c r="HW1821" s="26"/>
      <c r="HX1821" s="26"/>
      <c r="HY1821" s="26"/>
      <c r="HZ1821" s="26"/>
      <c r="IA1821" s="26"/>
      <c r="IB1821" s="26"/>
      <c r="IC1821" s="26"/>
      <c r="ID1821" s="26"/>
      <c r="IE1821" s="26"/>
      <c r="IF1821" s="26"/>
      <c r="IG1821" s="26"/>
      <c r="IH1821" s="26"/>
      <c r="II1821" s="26"/>
      <c r="IJ1821" s="26"/>
      <c r="IK1821" s="26"/>
      <c r="IL1821" s="26"/>
      <c r="IM1821" s="26"/>
      <c r="IN1821" s="26"/>
      <c r="IO1821" s="26"/>
      <c r="IP1821" s="26"/>
      <c r="IQ1821" s="26"/>
    </row>
  </sheetData>
  <mergeCells count="1088">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C68:Z68"/>
    <mergeCell ref="AA68:AI68"/>
    <mergeCell ref="AJ68:AR68"/>
    <mergeCell ref="AS68:AX68"/>
    <mergeCell ref="B69:Z69"/>
    <mergeCell ref="AA69:AI69"/>
    <mergeCell ref="AJ69:AR69"/>
    <mergeCell ref="AS69:AX69"/>
    <mergeCell ref="C66:Z66"/>
    <mergeCell ref="AA66:AI66"/>
    <mergeCell ref="AJ66:AR66"/>
    <mergeCell ref="AS66:AX66"/>
    <mergeCell ref="C67:Z67"/>
    <mergeCell ref="AA67:AI67"/>
    <mergeCell ref="AJ67:AR67"/>
    <mergeCell ref="AS67:AX67"/>
    <mergeCell ref="B35:AX35"/>
    <mergeCell ref="B38:G38"/>
    <mergeCell ref="H38:AX38"/>
    <mergeCell ref="B42:AX46"/>
    <mergeCell ref="B51:AX59"/>
    <mergeCell ref="B64:Z65"/>
    <mergeCell ref="AA64:AI65"/>
    <mergeCell ref="AJ64:AR65"/>
    <mergeCell ref="AS64:AX65"/>
    <mergeCell ref="C105:Z105"/>
    <mergeCell ref="AA105:AI105"/>
    <mergeCell ref="AJ105:AR105"/>
    <mergeCell ref="AS105:AX105"/>
    <mergeCell ref="C106:Z106"/>
    <mergeCell ref="AA106:AI106"/>
    <mergeCell ref="AJ106:AR106"/>
    <mergeCell ref="AS106:AX106"/>
    <mergeCell ref="C103:Z103"/>
    <mergeCell ref="AA103:AI103"/>
    <mergeCell ref="AJ103:AR103"/>
    <mergeCell ref="AS103:AX103"/>
    <mergeCell ref="C104:Z104"/>
    <mergeCell ref="AA104:AI104"/>
    <mergeCell ref="AJ104:AR104"/>
    <mergeCell ref="AS104:AX104"/>
    <mergeCell ref="B73:AX73"/>
    <mergeCell ref="B76:G76"/>
    <mergeCell ref="H76:AX76"/>
    <mergeCell ref="B80:AX84"/>
    <mergeCell ref="B89:AX96"/>
    <mergeCell ref="B101:Z102"/>
    <mergeCell ref="AA101:AI102"/>
    <mergeCell ref="AJ101:AR102"/>
    <mergeCell ref="AS101:AX102"/>
    <mergeCell ref="C142:Z142"/>
    <mergeCell ref="AA142:AI142"/>
    <mergeCell ref="AJ142:AR142"/>
    <mergeCell ref="AS142:AX142"/>
    <mergeCell ref="C143:Z143"/>
    <mergeCell ref="AA143:AI143"/>
    <mergeCell ref="AJ143:AR143"/>
    <mergeCell ref="AS143:AX143"/>
    <mergeCell ref="B118:AX122"/>
    <mergeCell ref="B127:AX135"/>
    <mergeCell ref="B140:Z141"/>
    <mergeCell ref="AA140:AI141"/>
    <mergeCell ref="AJ140:AR141"/>
    <mergeCell ref="AS140:AX141"/>
    <mergeCell ref="B107:Z107"/>
    <mergeCell ref="AA107:AI107"/>
    <mergeCell ref="AJ107:AR107"/>
    <mergeCell ref="AS107:AX107"/>
    <mergeCell ref="B111:AX111"/>
    <mergeCell ref="B114:G114"/>
    <mergeCell ref="H114:AX114"/>
    <mergeCell ref="B149:AX149"/>
    <mergeCell ref="B152:G152"/>
    <mergeCell ref="H152:AX152"/>
    <mergeCell ref="B156:AX160"/>
    <mergeCell ref="B165:AX170"/>
    <mergeCell ref="B175:Z176"/>
    <mergeCell ref="AA175:AI176"/>
    <mergeCell ref="AJ175:AR176"/>
    <mergeCell ref="AS175:AX176"/>
    <mergeCell ref="C144:Z144"/>
    <mergeCell ref="AA144:AI144"/>
    <mergeCell ref="AJ144:AR144"/>
    <mergeCell ref="AS144:AX144"/>
    <mergeCell ref="B145:Z145"/>
    <mergeCell ref="AA145:AI145"/>
    <mergeCell ref="AJ145:AR145"/>
    <mergeCell ref="AS145:AX145"/>
    <mergeCell ref="B190:AX194"/>
    <mergeCell ref="B199:AX209"/>
    <mergeCell ref="B214:Z215"/>
    <mergeCell ref="AA214:AI215"/>
    <mergeCell ref="AJ214:AR215"/>
    <mergeCell ref="AS214:AX215"/>
    <mergeCell ref="B179:Z179"/>
    <mergeCell ref="AA179:AI179"/>
    <mergeCell ref="AJ179:AR179"/>
    <mergeCell ref="AS179:AX179"/>
    <mergeCell ref="B183:AX183"/>
    <mergeCell ref="B186:G186"/>
    <mergeCell ref="H186:AX186"/>
    <mergeCell ref="C177:Z177"/>
    <mergeCell ref="AA177:AI177"/>
    <mergeCell ref="AJ177:AR177"/>
    <mergeCell ref="AS177:AX177"/>
    <mergeCell ref="C178:Z178"/>
    <mergeCell ref="AA178:AI178"/>
    <mergeCell ref="AJ178:AR178"/>
    <mergeCell ref="AS178:AX178"/>
    <mergeCell ref="C220:Z220"/>
    <mergeCell ref="AA220:AI220"/>
    <mergeCell ref="AJ220:AR220"/>
    <mergeCell ref="AS220:AX220"/>
    <mergeCell ref="C221:Z221"/>
    <mergeCell ref="AA221:AI221"/>
    <mergeCell ref="AJ221:AR221"/>
    <mergeCell ref="AS221:AX221"/>
    <mergeCell ref="C218:Z218"/>
    <mergeCell ref="AA218:AI218"/>
    <mergeCell ref="AJ218:AR218"/>
    <mergeCell ref="AS218:AX218"/>
    <mergeCell ref="C219:Z219"/>
    <mergeCell ref="AA219:AI219"/>
    <mergeCell ref="AJ219:AR219"/>
    <mergeCell ref="AS219:AX219"/>
    <mergeCell ref="C216:Z216"/>
    <mergeCell ref="AA216:AI216"/>
    <mergeCell ref="AJ216:AR216"/>
    <mergeCell ref="AS216:AX216"/>
    <mergeCell ref="C217:Z217"/>
    <mergeCell ref="AA217:AI217"/>
    <mergeCell ref="AJ217:AR217"/>
    <mergeCell ref="AS217:AX217"/>
    <mergeCell ref="C253:Z253"/>
    <mergeCell ref="AA253:AI253"/>
    <mergeCell ref="AJ253:AR253"/>
    <mergeCell ref="AS253:AX253"/>
    <mergeCell ref="B254:Z254"/>
    <mergeCell ref="AA254:AI254"/>
    <mergeCell ref="AJ254:AR254"/>
    <mergeCell ref="AS254:AX254"/>
    <mergeCell ref="B233:AX237"/>
    <mergeCell ref="B242:AX246"/>
    <mergeCell ref="B251:Z252"/>
    <mergeCell ref="AA251:AI252"/>
    <mergeCell ref="AJ251:AR252"/>
    <mergeCell ref="AS251:AX252"/>
    <mergeCell ref="B222:Z222"/>
    <mergeCell ref="AA222:AI222"/>
    <mergeCell ref="AJ222:AR222"/>
    <mergeCell ref="AS222:AX222"/>
    <mergeCell ref="B226:AX226"/>
    <mergeCell ref="B229:G229"/>
    <mergeCell ref="H229:AX229"/>
    <mergeCell ref="C289:Z289"/>
    <mergeCell ref="AA289:AI289"/>
    <mergeCell ref="AJ289:AR289"/>
    <mergeCell ref="AS289:AX289"/>
    <mergeCell ref="B290:Z290"/>
    <mergeCell ref="AA290:AI290"/>
    <mergeCell ref="AJ290:AR290"/>
    <mergeCell ref="AS290:AX290"/>
    <mergeCell ref="B258:AX258"/>
    <mergeCell ref="B261:G261"/>
    <mergeCell ref="H261:AX261"/>
    <mergeCell ref="B265:AX269"/>
    <mergeCell ref="B274:AX282"/>
    <mergeCell ref="B287:Z288"/>
    <mergeCell ref="AA287:AI288"/>
    <mergeCell ref="AJ287:AR288"/>
    <mergeCell ref="AS287:AX288"/>
    <mergeCell ref="C330:Z330"/>
    <mergeCell ref="AA330:AI330"/>
    <mergeCell ref="AJ330:AR330"/>
    <mergeCell ref="AS330:AX330"/>
    <mergeCell ref="C331:Z331"/>
    <mergeCell ref="AA331:AI331"/>
    <mergeCell ref="AJ331:AR331"/>
    <mergeCell ref="AS331:AX331"/>
    <mergeCell ref="C328:Z328"/>
    <mergeCell ref="AA328:AI328"/>
    <mergeCell ref="AJ328:AR328"/>
    <mergeCell ref="AS328:AX328"/>
    <mergeCell ref="C329:Z329"/>
    <mergeCell ref="AA329:AI329"/>
    <mergeCell ref="AJ329:AR329"/>
    <mergeCell ref="AS329:AX329"/>
    <mergeCell ref="B294:AX294"/>
    <mergeCell ref="B297:G297"/>
    <mergeCell ref="H297:AX297"/>
    <mergeCell ref="B301:AX309"/>
    <mergeCell ref="B314:AX321"/>
    <mergeCell ref="B326:Z327"/>
    <mergeCell ref="AA326:AI327"/>
    <mergeCell ref="AJ326:AR327"/>
    <mergeCell ref="AS326:AX327"/>
    <mergeCell ref="B337:AX337"/>
    <mergeCell ref="B340:G340"/>
    <mergeCell ref="H340:AX340"/>
    <mergeCell ref="B344:AX348"/>
    <mergeCell ref="B353:AX357"/>
    <mergeCell ref="B362:Z363"/>
    <mergeCell ref="AA362:AI363"/>
    <mergeCell ref="AJ362:AR363"/>
    <mergeCell ref="AS362:AX363"/>
    <mergeCell ref="C332:Z332"/>
    <mergeCell ref="AA332:AI332"/>
    <mergeCell ref="AJ332:AR332"/>
    <mergeCell ref="AS332:AX332"/>
    <mergeCell ref="B333:Z333"/>
    <mergeCell ref="AA333:AI333"/>
    <mergeCell ref="AJ333:AR333"/>
    <mergeCell ref="AS333:AX333"/>
    <mergeCell ref="B369:AX369"/>
    <mergeCell ref="B372:G372"/>
    <mergeCell ref="H372:AX372"/>
    <mergeCell ref="B376:AX380"/>
    <mergeCell ref="B385:AX392"/>
    <mergeCell ref="B397:Z398"/>
    <mergeCell ref="AA397:AI398"/>
    <mergeCell ref="AJ397:AR398"/>
    <mergeCell ref="AS397:AX398"/>
    <mergeCell ref="C364:Z364"/>
    <mergeCell ref="AA364:AI364"/>
    <mergeCell ref="AJ364:AR364"/>
    <mergeCell ref="AS364:AX364"/>
    <mergeCell ref="B365:Z365"/>
    <mergeCell ref="AA365:AI365"/>
    <mergeCell ref="AJ365:AR365"/>
    <mergeCell ref="AS365:AX365"/>
    <mergeCell ref="B404:AX404"/>
    <mergeCell ref="B407:G407"/>
    <mergeCell ref="H407:AX407"/>
    <mergeCell ref="B411:AX415"/>
    <mergeCell ref="B420:AX438"/>
    <mergeCell ref="B443:Z444"/>
    <mergeCell ref="AA443:AI444"/>
    <mergeCell ref="AJ443:AR444"/>
    <mergeCell ref="AS443:AX444"/>
    <mergeCell ref="C399:Z399"/>
    <mergeCell ref="AA399:AI399"/>
    <mergeCell ref="AJ399:AR399"/>
    <mergeCell ref="AS399:AX399"/>
    <mergeCell ref="B400:Z400"/>
    <mergeCell ref="AA400:AI400"/>
    <mergeCell ref="AJ400:AR400"/>
    <mergeCell ref="AS400:AX400"/>
    <mergeCell ref="B458:AX462"/>
    <mergeCell ref="B467:AX476"/>
    <mergeCell ref="B481:Z482"/>
    <mergeCell ref="AA481:AI482"/>
    <mergeCell ref="AJ481:AR482"/>
    <mergeCell ref="AS481:AX482"/>
    <mergeCell ref="B447:Z447"/>
    <mergeCell ref="AA447:AI447"/>
    <mergeCell ref="AJ447:AR447"/>
    <mergeCell ref="AS447:AX447"/>
    <mergeCell ref="B451:AX451"/>
    <mergeCell ref="B454:G454"/>
    <mergeCell ref="H454:AX454"/>
    <mergeCell ref="C445:Z445"/>
    <mergeCell ref="AA445:AI445"/>
    <mergeCell ref="AJ445:AR445"/>
    <mergeCell ref="AS445:AX445"/>
    <mergeCell ref="C446:Z446"/>
    <mergeCell ref="AA446:AI446"/>
    <mergeCell ref="AJ446:AR446"/>
    <mergeCell ref="AS446:AX446"/>
    <mergeCell ref="C487:Z487"/>
    <mergeCell ref="AA487:AI487"/>
    <mergeCell ref="AJ487:AR487"/>
    <mergeCell ref="AS487:AX487"/>
    <mergeCell ref="C488:Z488"/>
    <mergeCell ref="AA488:AI488"/>
    <mergeCell ref="AJ488:AR488"/>
    <mergeCell ref="AS488:AX488"/>
    <mergeCell ref="C485:Z485"/>
    <mergeCell ref="AA485:AI485"/>
    <mergeCell ref="AJ485:AR485"/>
    <mergeCell ref="AS485:AX485"/>
    <mergeCell ref="C486:Z486"/>
    <mergeCell ref="AA486:AI486"/>
    <mergeCell ref="AJ486:AR486"/>
    <mergeCell ref="AS486:AX486"/>
    <mergeCell ref="C483:Z483"/>
    <mergeCell ref="AA483:AI483"/>
    <mergeCell ref="AJ483:AR483"/>
    <mergeCell ref="AS483:AX483"/>
    <mergeCell ref="C484:Z484"/>
    <mergeCell ref="AA484:AI484"/>
    <mergeCell ref="AJ484:AR484"/>
    <mergeCell ref="AS484:AX484"/>
    <mergeCell ref="B502:AX506"/>
    <mergeCell ref="B511:AX533"/>
    <mergeCell ref="B538:Z539"/>
    <mergeCell ref="AA538:AI539"/>
    <mergeCell ref="AJ538:AR539"/>
    <mergeCell ref="AS538:AX539"/>
    <mergeCell ref="B491:Z491"/>
    <mergeCell ref="AA491:AI491"/>
    <mergeCell ref="AJ491:AR491"/>
    <mergeCell ref="AS491:AX491"/>
    <mergeCell ref="B495:AX495"/>
    <mergeCell ref="B498:G498"/>
    <mergeCell ref="H498:AX498"/>
    <mergeCell ref="C489:Z489"/>
    <mergeCell ref="AA489:AI489"/>
    <mergeCell ref="AJ489:AR489"/>
    <mergeCell ref="AS489:AX489"/>
    <mergeCell ref="C490:Z490"/>
    <mergeCell ref="AA490:AI490"/>
    <mergeCell ref="AJ490:AR490"/>
    <mergeCell ref="AS490:AX490"/>
    <mergeCell ref="C544:Z544"/>
    <mergeCell ref="AA544:AI544"/>
    <mergeCell ref="AJ544:AR544"/>
    <mergeCell ref="AS544:AX544"/>
    <mergeCell ref="B545:Z545"/>
    <mergeCell ref="AA545:AI545"/>
    <mergeCell ref="AJ545:AR545"/>
    <mergeCell ref="AS545:AX545"/>
    <mergeCell ref="C542:Z542"/>
    <mergeCell ref="AA542:AI542"/>
    <mergeCell ref="AJ542:AR542"/>
    <mergeCell ref="AS542:AX542"/>
    <mergeCell ref="C543:Z543"/>
    <mergeCell ref="AA543:AI543"/>
    <mergeCell ref="AJ543:AR543"/>
    <mergeCell ref="AS543:AX543"/>
    <mergeCell ref="C540:Z540"/>
    <mergeCell ref="AA540:AI540"/>
    <mergeCell ref="AJ540:AR540"/>
    <mergeCell ref="AS540:AX540"/>
    <mergeCell ref="C541:Z541"/>
    <mergeCell ref="AA541:AI541"/>
    <mergeCell ref="AJ541:AR541"/>
    <mergeCell ref="AS541:AX541"/>
    <mergeCell ref="B579:Z579"/>
    <mergeCell ref="AA579:AI579"/>
    <mergeCell ref="AJ579:AR579"/>
    <mergeCell ref="AS579:AX579"/>
    <mergeCell ref="B583:AX583"/>
    <mergeCell ref="B586:G586"/>
    <mergeCell ref="H586:AX586"/>
    <mergeCell ref="C577:Z577"/>
    <mergeCell ref="AA577:AI577"/>
    <mergeCell ref="AJ577:AR577"/>
    <mergeCell ref="AS577:AX577"/>
    <mergeCell ref="C578:Z578"/>
    <mergeCell ref="AA578:AI578"/>
    <mergeCell ref="AJ578:AR578"/>
    <mergeCell ref="AS578:AX578"/>
    <mergeCell ref="B549:AX549"/>
    <mergeCell ref="B552:G552"/>
    <mergeCell ref="H552:AX552"/>
    <mergeCell ref="B556:AX560"/>
    <mergeCell ref="B565:AX570"/>
    <mergeCell ref="B575:Z576"/>
    <mergeCell ref="AA575:AI576"/>
    <mergeCell ref="AJ575:AR576"/>
    <mergeCell ref="AS575:AX576"/>
    <mergeCell ref="B622:Z622"/>
    <mergeCell ref="AA622:AI622"/>
    <mergeCell ref="AJ622:AR622"/>
    <mergeCell ref="AS622:AX622"/>
    <mergeCell ref="B626:AX626"/>
    <mergeCell ref="B629:G629"/>
    <mergeCell ref="H629:AX629"/>
    <mergeCell ref="C620:Z620"/>
    <mergeCell ref="AA620:AI620"/>
    <mergeCell ref="AJ620:AR620"/>
    <mergeCell ref="AS620:AX620"/>
    <mergeCell ref="C621:Z621"/>
    <mergeCell ref="AA621:AI621"/>
    <mergeCell ref="AJ621:AR621"/>
    <mergeCell ref="AS621:AX621"/>
    <mergeCell ref="B590:AX596"/>
    <mergeCell ref="B601:AX613"/>
    <mergeCell ref="B618:Z619"/>
    <mergeCell ref="AA618:AI619"/>
    <mergeCell ref="AJ618:AR619"/>
    <mergeCell ref="AS618:AX619"/>
    <mergeCell ref="C671:Z671"/>
    <mergeCell ref="AA671:AI671"/>
    <mergeCell ref="AJ671:AR671"/>
    <mergeCell ref="AS671:AX671"/>
    <mergeCell ref="B672:Z672"/>
    <mergeCell ref="AA672:AI672"/>
    <mergeCell ref="AJ672:AR672"/>
    <mergeCell ref="AS672:AX672"/>
    <mergeCell ref="C669:Z669"/>
    <mergeCell ref="AA669:AI669"/>
    <mergeCell ref="AJ669:AR669"/>
    <mergeCell ref="AS669:AX669"/>
    <mergeCell ref="C670:Z670"/>
    <mergeCell ref="AA670:AI670"/>
    <mergeCell ref="AJ670:AR670"/>
    <mergeCell ref="AS670:AX670"/>
    <mergeCell ref="B633:AX637"/>
    <mergeCell ref="B642:AX662"/>
    <mergeCell ref="B667:Z668"/>
    <mergeCell ref="AA667:AI668"/>
    <mergeCell ref="AJ667:AR668"/>
    <mergeCell ref="AS667:AX668"/>
    <mergeCell ref="C703:Z703"/>
    <mergeCell ref="AA703:AI703"/>
    <mergeCell ref="AJ703:AR703"/>
    <mergeCell ref="AS703:AX703"/>
    <mergeCell ref="B704:Z704"/>
    <mergeCell ref="AA704:AI704"/>
    <mergeCell ref="AJ704:AR704"/>
    <mergeCell ref="AS704:AX704"/>
    <mergeCell ref="B676:AX676"/>
    <mergeCell ref="B679:G679"/>
    <mergeCell ref="H679:AX679"/>
    <mergeCell ref="B683:AX687"/>
    <mergeCell ref="B692:AX696"/>
    <mergeCell ref="B701:Z702"/>
    <mergeCell ref="AA701:AI702"/>
    <mergeCell ref="AJ701:AR702"/>
    <mergeCell ref="AS701:AX702"/>
    <mergeCell ref="C735:Z735"/>
    <mergeCell ref="AA735:AI735"/>
    <mergeCell ref="AJ735:AR735"/>
    <mergeCell ref="AS735:AX735"/>
    <mergeCell ref="B736:Z736"/>
    <mergeCell ref="AA736:AI736"/>
    <mergeCell ref="AJ736:AR736"/>
    <mergeCell ref="AS736:AX736"/>
    <mergeCell ref="B708:AX708"/>
    <mergeCell ref="B711:G711"/>
    <mergeCell ref="H711:AX711"/>
    <mergeCell ref="B715:AX719"/>
    <mergeCell ref="B724:AX728"/>
    <mergeCell ref="B733:Z734"/>
    <mergeCell ref="AA733:AI734"/>
    <mergeCell ref="AJ733:AR734"/>
    <mergeCell ref="AS733:AX734"/>
    <mergeCell ref="C775:Z775"/>
    <mergeCell ref="AA775:AI775"/>
    <mergeCell ref="AJ775:AR775"/>
    <mergeCell ref="AS775:AX775"/>
    <mergeCell ref="B776:Z776"/>
    <mergeCell ref="AA776:AI776"/>
    <mergeCell ref="AJ776:AR776"/>
    <mergeCell ref="AS776:AX776"/>
    <mergeCell ref="C773:Z773"/>
    <mergeCell ref="AA773:AI773"/>
    <mergeCell ref="AJ773:AR773"/>
    <mergeCell ref="AS773:AX773"/>
    <mergeCell ref="C774:Z774"/>
    <mergeCell ref="AA774:AI774"/>
    <mergeCell ref="AJ774:AR774"/>
    <mergeCell ref="AS774:AX774"/>
    <mergeCell ref="B740:AX740"/>
    <mergeCell ref="B743:G743"/>
    <mergeCell ref="H743:AX743"/>
    <mergeCell ref="B747:AX753"/>
    <mergeCell ref="B758:AX766"/>
    <mergeCell ref="B771:Z772"/>
    <mergeCell ref="AA771:AI772"/>
    <mergeCell ref="AJ771:AR772"/>
    <mergeCell ref="AS771:AX772"/>
    <mergeCell ref="C813:Z813"/>
    <mergeCell ref="AA813:AI813"/>
    <mergeCell ref="AJ813:AR813"/>
    <mergeCell ref="AS813:AX813"/>
    <mergeCell ref="B814:Z814"/>
    <mergeCell ref="AA814:AI814"/>
    <mergeCell ref="AJ814:AR814"/>
    <mergeCell ref="AS814:AX814"/>
    <mergeCell ref="C811:Z811"/>
    <mergeCell ref="AA811:AI811"/>
    <mergeCell ref="AJ811:AR811"/>
    <mergeCell ref="AS811:AX811"/>
    <mergeCell ref="C812:Z812"/>
    <mergeCell ref="AA812:AI812"/>
    <mergeCell ref="AJ812:AR812"/>
    <mergeCell ref="AS812:AX812"/>
    <mergeCell ref="B780:AX780"/>
    <mergeCell ref="B783:G783"/>
    <mergeCell ref="H783:AX783"/>
    <mergeCell ref="B787:AX791"/>
    <mergeCell ref="B796:AX804"/>
    <mergeCell ref="B809:Z810"/>
    <mergeCell ref="AA809:AI810"/>
    <mergeCell ref="AJ809:AR810"/>
    <mergeCell ref="AS809:AX810"/>
    <mergeCell ref="C858:Z858"/>
    <mergeCell ref="AA858:AI858"/>
    <mergeCell ref="AJ858:AR858"/>
    <mergeCell ref="AS858:AX858"/>
    <mergeCell ref="B859:Z859"/>
    <mergeCell ref="AA859:AI859"/>
    <mergeCell ref="AJ859:AR859"/>
    <mergeCell ref="AS859:AX859"/>
    <mergeCell ref="C856:Z856"/>
    <mergeCell ref="AA856:AI856"/>
    <mergeCell ref="AJ856:AR856"/>
    <mergeCell ref="AS856:AX856"/>
    <mergeCell ref="C857:Z857"/>
    <mergeCell ref="AA857:AI857"/>
    <mergeCell ref="AJ857:AR857"/>
    <mergeCell ref="AS857:AX857"/>
    <mergeCell ref="B818:AX818"/>
    <mergeCell ref="B821:G821"/>
    <mergeCell ref="H821:AX821"/>
    <mergeCell ref="B825:AX833"/>
    <mergeCell ref="B838:AX849"/>
    <mergeCell ref="B854:Z855"/>
    <mergeCell ref="AA854:AI855"/>
    <mergeCell ref="AJ854:AR855"/>
    <mergeCell ref="AS854:AX855"/>
    <mergeCell ref="C891:Z891"/>
    <mergeCell ref="AA891:AI891"/>
    <mergeCell ref="AJ891:AR891"/>
    <mergeCell ref="AS891:AX891"/>
    <mergeCell ref="C892:Z892"/>
    <mergeCell ref="AA892:AI892"/>
    <mergeCell ref="AJ892:AR892"/>
    <mergeCell ref="AS892:AX892"/>
    <mergeCell ref="B863:AX863"/>
    <mergeCell ref="B866:G866"/>
    <mergeCell ref="H866:AX866"/>
    <mergeCell ref="B870:AX874"/>
    <mergeCell ref="B879:AX884"/>
    <mergeCell ref="B889:Z890"/>
    <mergeCell ref="AA889:AI890"/>
    <mergeCell ref="AJ889:AR890"/>
    <mergeCell ref="AS889:AX890"/>
    <mergeCell ref="C925:Z925"/>
    <mergeCell ref="AA925:AI925"/>
    <mergeCell ref="AJ925:AR925"/>
    <mergeCell ref="AS925:AX925"/>
    <mergeCell ref="B926:Z926"/>
    <mergeCell ref="AA926:AI926"/>
    <mergeCell ref="AJ926:AR926"/>
    <mergeCell ref="AS926:AX926"/>
    <mergeCell ref="B904:AX908"/>
    <mergeCell ref="B913:AX918"/>
    <mergeCell ref="B923:Z924"/>
    <mergeCell ref="AA923:AI924"/>
    <mergeCell ref="AJ923:AR924"/>
    <mergeCell ref="AS923:AX924"/>
    <mergeCell ref="B893:Z893"/>
    <mergeCell ref="AA893:AI893"/>
    <mergeCell ref="AJ893:AR893"/>
    <mergeCell ref="AS893:AX893"/>
    <mergeCell ref="B897:AX897"/>
    <mergeCell ref="B900:G900"/>
    <mergeCell ref="H900:AX900"/>
    <mergeCell ref="B960:Z960"/>
    <mergeCell ref="AA960:AI960"/>
    <mergeCell ref="AJ960:AR960"/>
    <mergeCell ref="AS960:AX960"/>
    <mergeCell ref="B964:AX964"/>
    <mergeCell ref="B967:G967"/>
    <mergeCell ref="H967:AX967"/>
    <mergeCell ref="C958:Z958"/>
    <mergeCell ref="AA958:AI958"/>
    <mergeCell ref="AJ958:AR958"/>
    <mergeCell ref="AS958:AX958"/>
    <mergeCell ref="C959:Z959"/>
    <mergeCell ref="AA959:AI959"/>
    <mergeCell ref="AJ959:AR959"/>
    <mergeCell ref="AS959:AX959"/>
    <mergeCell ref="B930:AX930"/>
    <mergeCell ref="B933:G933"/>
    <mergeCell ref="H933:AX933"/>
    <mergeCell ref="B937:AX941"/>
    <mergeCell ref="B946:AX951"/>
    <mergeCell ref="B956:Z957"/>
    <mergeCell ref="AA956:AI957"/>
    <mergeCell ref="AJ956:AR957"/>
    <mergeCell ref="AS956:AX957"/>
    <mergeCell ref="B996:Z996"/>
    <mergeCell ref="AA996:AI996"/>
    <mergeCell ref="AJ996:AR996"/>
    <mergeCell ref="AS996:AX996"/>
    <mergeCell ref="B1000:AX1000"/>
    <mergeCell ref="B1003:G1003"/>
    <mergeCell ref="H1003:AX1003"/>
    <mergeCell ref="C994:Z994"/>
    <mergeCell ref="AA994:AI994"/>
    <mergeCell ref="AJ994:AR994"/>
    <mergeCell ref="AS994:AX994"/>
    <mergeCell ref="C995:Z995"/>
    <mergeCell ref="AA995:AI995"/>
    <mergeCell ref="AJ995:AR995"/>
    <mergeCell ref="AS995:AX995"/>
    <mergeCell ref="B971:AX975"/>
    <mergeCell ref="B980:AX987"/>
    <mergeCell ref="B992:Z993"/>
    <mergeCell ref="AA992:AI993"/>
    <mergeCell ref="AJ992:AR993"/>
    <mergeCell ref="AS992:AX993"/>
    <mergeCell ref="C1031:Z1031"/>
    <mergeCell ref="AA1031:AI1031"/>
    <mergeCell ref="AJ1031:AR1031"/>
    <mergeCell ref="AS1031:AX1031"/>
    <mergeCell ref="B1032:Z1032"/>
    <mergeCell ref="AA1032:AI1032"/>
    <mergeCell ref="AJ1032:AR1032"/>
    <mergeCell ref="AS1032:AX1032"/>
    <mergeCell ref="C1029:Z1029"/>
    <mergeCell ref="AA1029:AI1029"/>
    <mergeCell ref="AJ1029:AR1029"/>
    <mergeCell ref="AS1029:AX1029"/>
    <mergeCell ref="C1030:Z1030"/>
    <mergeCell ref="AA1030:AI1030"/>
    <mergeCell ref="AJ1030:AR1030"/>
    <mergeCell ref="AS1030:AX1030"/>
    <mergeCell ref="B1007:AX1012"/>
    <mergeCell ref="B1017:AX1022"/>
    <mergeCell ref="B1027:Z1028"/>
    <mergeCell ref="AA1027:AI1028"/>
    <mergeCell ref="AJ1027:AR1028"/>
    <mergeCell ref="AS1027:AX1028"/>
    <mergeCell ref="C1067:Z1067"/>
    <mergeCell ref="AA1067:AI1067"/>
    <mergeCell ref="AJ1067:AR1067"/>
    <mergeCell ref="AS1067:AX1067"/>
    <mergeCell ref="C1068:Z1068"/>
    <mergeCell ref="AA1068:AI1068"/>
    <mergeCell ref="AJ1068:AR1068"/>
    <mergeCell ref="AS1068:AX1068"/>
    <mergeCell ref="B1036:AX1036"/>
    <mergeCell ref="B1039:G1039"/>
    <mergeCell ref="H1039:AX1039"/>
    <mergeCell ref="B1043:AX1048"/>
    <mergeCell ref="B1053:AX1060"/>
    <mergeCell ref="B1065:Z1066"/>
    <mergeCell ref="AA1065:AI1066"/>
    <mergeCell ref="AJ1065:AR1066"/>
    <mergeCell ref="AS1065:AX1066"/>
    <mergeCell ref="B1074:AX1074"/>
    <mergeCell ref="B1077:G1077"/>
    <mergeCell ref="H1077:AX1077"/>
    <mergeCell ref="B1081:AX1085"/>
    <mergeCell ref="B1090:AX1098"/>
    <mergeCell ref="B1103:Z1104"/>
    <mergeCell ref="AA1103:AI1104"/>
    <mergeCell ref="AJ1103:AR1104"/>
    <mergeCell ref="AS1103:AX1104"/>
    <mergeCell ref="C1069:Z1069"/>
    <mergeCell ref="AA1069:AI1069"/>
    <mergeCell ref="AJ1069:AR1069"/>
    <mergeCell ref="AS1069:AX1069"/>
    <mergeCell ref="B1070:Z1070"/>
    <mergeCell ref="AA1070:AI1070"/>
    <mergeCell ref="AJ1070:AR1070"/>
    <mergeCell ref="AS1070:AX1070"/>
    <mergeCell ref="B1110:AX1110"/>
    <mergeCell ref="B1113:G1113"/>
    <mergeCell ref="H1113:AX1113"/>
    <mergeCell ref="B1117:AX1121"/>
    <mergeCell ref="B1126:AX1136"/>
    <mergeCell ref="B1141:Z1142"/>
    <mergeCell ref="AA1141:AI1142"/>
    <mergeCell ref="AJ1141:AR1142"/>
    <mergeCell ref="AS1141:AX1142"/>
    <mergeCell ref="C1105:Z1105"/>
    <mergeCell ref="AA1105:AI1105"/>
    <mergeCell ref="AJ1105:AR1105"/>
    <mergeCell ref="AS1105:AX1105"/>
    <mergeCell ref="B1106:Z1106"/>
    <mergeCell ref="AA1106:AI1106"/>
    <mergeCell ref="AJ1106:AR1106"/>
    <mergeCell ref="AS1106:AX1106"/>
    <mergeCell ref="B1156:AX1160"/>
    <mergeCell ref="B1165:AX1169"/>
    <mergeCell ref="B1174:Z1175"/>
    <mergeCell ref="AA1174:AI1175"/>
    <mergeCell ref="AJ1174:AR1175"/>
    <mergeCell ref="AS1174:AX1175"/>
    <mergeCell ref="B1145:Z1145"/>
    <mergeCell ref="AA1145:AI1145"/>
    <mergeCell ref="AJ1145:AR1145"/>
    <mergeCell ref="AS1145:AX1145"/>
    <mergeCell ref="B1149:AX1149"/>
    <mergeCell ref="B1152:G1152"/>
    <mergeCell ref="H1152:AX1152"/>
    <mergeCell ref="C1143:Z1143"/>
    <mergeCell ref="AA1143:AI1143"/>
    <mergeCell ref="AJ1143:AR1143"/>
    <mergeCell ref="AS1143:AX1143"/>
    <mergeCell ref="C1144:Z1144"/>
    <mergeCell ref="AA1144:AI1144"/>
    <mergeCell ref="AJ1144:AR1144"/>
    <mergeCell ref="AS1144:AX1144"/>
    <mergeCell ref="B1181:AX1181"/>
    <mergeCell ref="B1184:G1184"/>
    <mergeCell ref="H1184:AX1184"/>
    <mergeCell ref="B1188:AX1192"/>
    <mergeCell ref="B1197:AX1209"/>
    <mergeCell ref="B1214:Z1215"/>
    <mergeCell ref="AA1214:AI1215"/>
    <mergeCell ref="AJ1214:AR1215"/>
    <mergeCell ref="AS1214:AX1215"/>
    <mergeCell ref="C1176:Z1176"/>
    <mergeCell ref="AA1176:AI1176"/>
    <mergeCell ref="AJ1176:AR1176"/>
    <mergeCell ref="AS1176:AX1176"/>
    <mergeCell ref="B1177:Z1177"/>
    <mergeCell ref="AA1177:AI1177"/>
    <mergeCell ref="AJ1177:AR1177"/>
    <mergeCell ref="AS1177:AX1177"/>
    <mergeCell ref="C1220:Z1220"/>
    <mergeCell ref="AA1220:AI1220"/>
    <mergeCell ref="AJ1220:AR1220"/>
    <mergeCell ref="AS1220:AX1220"/>
    <mergeCell ref="B1221:Z1221"/>
    <mergeCell ref="AA1221:AI1221"/>
    <mergeCell ref="AJ1221:AR1221"/>
    <mergeCell ref="AS1221:AX1221"/>
    <mergeCell ref="C1218:Z1218"/>
    <mergeCell ref="AA1218:AI1218"/>
    <mergeCell ref="AJ1218:AR1218"/>
    <mergeCell ref="AS1218:AX1218"/>
    <mergeCell ref="C1219:Z1219"/>
    <mergeCell ref="AA1219:AI1219"/>
    <mergeCell ref="AJ1219:AR1219"/>
    <mergeCell ref="AS1219:AX1219"/>
    <mergeCell ref="C1216:Z1216"/>
    <mergeCell ref="AA1216:AI1216"/>
    <mergeCell ref="AJ1216:AR1216"/>
    <mergeCell ref="AS1216:AX1216"/>
    <mergeCell ref="C1217:Z1217"/>
    <mergeCell ref="AA1217:AI1217"/>
    <mergeCell ref="AJ1217:AR1217"/>
    <mergeCell ref="AS1217:AX1217"/>
    <mergeCell ref="B1257:Z1257"/>
    <mergeCell ref="AA1257:AI1257"/>
    <mergeCell ref="AJ1257:AR1257"/>
    <mergeCell ref="AS1257:AX1257"/>
    <mergeCell ref="B1261:AX1261"/>
    <mergeCell ref="B1264:G1264"/>
    <mergeCell ref="H1264:AX1264"/>
    <mergeCell ref="C1255:Z1255"/>
    <mergeCell ref="AA1255:AI1255"/>
    <mergeCell ref="AJ1255:AR1255"/>
    <mergeCell ref="AS1255:AX1255"/>
    <mergeCell ref="C1256:Z1256"/>
    <mergeCell ref="AA1256:AI1256"/>
    <mergeCell ref="AJ1256:AR1256"/>
    <mergeCell ref="AS1256:AX1256"/>
    <mergeCell ref="B1225:AX1225"/>
    <mergeCell ref="B1228:G1228"/>
    <mergeCell ref="H1228:AX1228"/>
    <mergeCell ref="B1232:AX1236"/>
    <mergeCell ref="B1241:AX1248"/>
    <mergeCell ref="B1253:Z1254"/>
    <mergeCell ref="AA1253:AI1254"/>
    <mergeCell ref="AJ1253:AR1254"/>
    <mergeCell ref="AS1253:AX1254"/>
    <mergeCell ref="C1294:Z1294"/>
    <mergeCell ref="AA1294:AI1294"/>
    <mergeCell ref="AJ1294:AR1294"/>
    <mergeCell ref="AS1294:AX1294"/>
    <mergeCell ref="B1295:Z1295"/>
    <mergeCell ref="AA1295:AI1295"/>
    <mergeCell ref="AJ1295:AR1295"/>
    <mergeCell ref="AS1295:AX1295"/>
    <mergeCell ref="C1292:Z1292"/>
    <mergeCell ref="AA1292:AI1292"/>
    <mergeCell ref="AJ1292:AR1292"/>
    <mergeCell ref="AS1292:AX1292"/>
    <mergeCell ref="C1293:Z1293"/>
    <mergeCell ref="AA1293:AI1293"/>
    <mergeCell ref="AJ1293:AR1293"/>
    <mergeCell ref="AS1293:AX1293"/>
    <mergeCell ref="B1268:AX1272"/>
    <mergeCell ref="B1277:AX1285"/>
    <mergeCell ref="B1290:Z1291"/>
    <mergeCell ref="AA1290:AI1291"/>
    <mergeCell ref="AJ1290:AR1291"/>
    <mergeCell ref="AS1290:AX1291"/>
    <mergeCell ref="C1342:Z1342"/>
    <mergeCell ref="AA1342:AI1342"/>
    <mergeCell ref="AJ1342:AR1342"/>
    <mergeCell ref="AS1342:AX1342"/>
    <mergeCell ref="B1343:Z1343"/>
    <mergeCell ref="AA1343:AI1343"/>
    <mergeCell ref="AJ1343:AR1343"/>
    <mergeCell ref="AS1343:AX1343"/>
    <mergeCell ref="C1340:Z1340"/>
    <mergeCell ref="AA1340:AI1340"/>
    <mergeCell ref="AJ1340:AR1340"/>
    <mergeCell ref="AS1340:AX1340"/>
    <mergeCell ref="C1341:Z1341"/>
    <mergeCell ref="AA1341:AI1341"/>
    <mergeCell ref="AJ1341:AR1341"/>
    <mergeCell ref="AS1341:AX1341"/>
    <mergeCell ref="B1299:AX1299"/>
    <mergeCell ref="B1302:G1302"/>
    <mergeCell ref="H1302:AX1302"/>
    <mergeCell ref="B1306:AX1313"/>
    <mergeCell ref="B1318:AX1333"/>
    <mergeCell ref="B1338:Z1339"/>
    <mergeCell ref="AA1338:AI1339"/>
    <mergeCell ref="AJ1338:AR1339"/>
    <mergeCell ref="AS1338:AX1339"/>
    <mergeCell ref="C1381:Z1381"/>
    <mergeCell ref="AA1381:AI1381"/>
    <mergeCell ref="AJ1381:AR1381"/>
    <mergeCell ref="AS1381:AX1381"/>
    <mergeCell ref="C1382:Z1382"/>
    <mergeCell ref="AA1382:AI1382"/>
    <mergeCell ref="AJ1382:AR1382"/>
    <mergeCell ref="AS1382:AX1382"/>
    <mergeCell ref="B1347:AX1347"/>
    <mergeCell ref="B1350:G1350"/>
    <mergeCell ref="H1350:AX1350"/>
    <mergeCell ref="B1354:AX1358"/>
    <mergeCell ref="B1363:AX1374"/>
    <mergeCell ref="B1379:Z1380"/>
    <mergeCell ref="AA1379:AI1380"/>
    <mergeCell ref="AJ1379:AR1380"/>
    <mergeCell ref="AS1379:AX1380"/>
    <mergeCell ref="B1396:AX1400"/>
    <mergeCell ref="B1405:AX1409"/>
    <mergeCell ref="B1414:Z1415"/>
    <mergeCell ref="AA1414:AI1415"/>
    <mergeCell ref="AJ1414:AR1415"/>
    <mergeCell ref="AS1414:AX1415"/>
    <mergeCell ref="B1385:Z1385"/>
    <mergeCell ref="AA1385:AI1385"/>
    <mergeCell ref="AJ1385:AR1385"/>
    <mergeCell ref="AS1385:AX1385"/>
    <mergeCell ref="B1389:AX1389"/>
    <mergeCell ref="B1392:G1392"/>
    <mergeCell ref="H1392:AX1392"/>
    <mergeCell ref="C1383:Z1383"/>
    <mergeCell ref="AA1383:AI1383"/>
    <mergeCell ref="AJ1383:AR1383"/>
    <mergeCell ref="AS1383:AX1383"/>
    <mergeCell ref="C1384:Z1384"/>
    <mergeCell ref="AA1384:AI1384"/>
    <mergeCell ref="AJ1384:AR1384"/>
    <mergeCell ref="AS1384:AX1384"/>
    <mergeCell ref="B1421:AX1421"/>
    <mergeCell ref="B1424:G1424"/>
    <mergeCell ref="H1424:AX1424"/>
    <mergeCell ref="B1428:AX1432"/>
    <mergeCell ref="B1437:AX1442"/>
    <mergeCell ref="B1447:Z1448"/>
    <mergeCell ref="AA1447:AI1448"/>
    <mergeCell ref="AJ1447:AR1448"/>
    <mergeCell ref="AS1447:AX1448"/>
    <mergeCell ref="C1416:Z1416"/>
    <mergeCell ref="AA1416:AI1416"/>
    <mergeCell ref="AJ1416:AR1416"/>
    <mergeCell ref="AS1416:AX1416"/>
    <mergeCell ref="B1417:Z1417"/>
    <mergeCell ref="AA1417:AI1417"/>
    <mergeCell ref="AJ1417:AR1417"/>
    <mergeCell ref="AS1417:AX1417"/>
    <mergeCell ref="B1462:AX1466"/>
    <mergeCell ref="B1471:AX1479"/>
    <mergeCell ref="B1484:Z1485"/>
    <mergeCell ref="AA1484:AI1485"/>
    <mergeCell ref="AJ1484:AR1485"/>
    <mergeCell ref="AS1484:AX1485"/>
    <mergeCell ref="B1451:Z1451"/>
    <mergeCell ref="AA1451:AI1451"/>
    <mergeCell ref="AJ1451:AR1451"/>
    <mergeCell ref="AS1451:AX1451"/>
    <mergeCell ref="B1455:AX1455"/>
    <mergeCell ref="B1458:G1458"/>
    <mergeCell ref="H1458:AX1458"/>
    <mergeCell ref="C1449:Z1449"/>
    <mergeCell ref="AA1449:AI1449"/>
    <mergeCell ref="AJ1449:AR1449"/>
    <mergeCell ref="AS1449:AX1449"/>
    <mergeCell ref="C1450:Z1450"/>
    <mergeCell ref="AA1450:AI1450"/>
    <mergeCell ref="AJ1450:AR1450"/>
    <mergeCell ref="AS1450:AX1450"/>
    <mergeCell ref="B1491:AX1491"/>
    <mergeCell ref="B1494:G1494"/>
    <mergeCell ref="H1494:AX1494"/>
    <mergeCell ref="B1498:AX1503"/>
    <mergeCell ref="B1508:AX1515"/>
    <mergeCell ref="B1520:Z1521"/>
    <mergeCell ref="AA1520:AI1521"/>
    <mergeCell ref="AJ1520:AR1521"/>
    <mergeCell ref="AS1520:AX1521"/>
    <mergeCell ref="C1486:Z1486"/>
    <mergeCell ref="AA1486:AI1486"/>
    <mergeCell ref="AJ1486:AR1486"/>
    <mergeCell ref="AS1486:AX1486"/>
    <mergeCell ref="B1487:Z1487"/>
    <mergeCell ref="AA1487:AI1487"/>
    <mergeCell ref="AJ1487:AR1487"/>
    <mergeCell ref="AS1487:AX1487"/>
    <mergeCell ref="B1535:AX1541"/>
    <mergeCell ref="B1546:AX1554"/>
    <mergeCell ref="B1559:Z1560"/>
    <mergeCell ref="AA1559:AI1560"/>
    <mergeCell ref="AJ1559:AR1560"/>
    <mergeCell ref="AS1559:AX1560"/>
    <mergeCell ref="B1524:Z1524"/>
    <mergeCell ref="AA1524:AI1524"/>
    <mergeCell ref="AJ1524:AR1524"/>
    <mergeCell ref="AS1524:AX1524"/>
    <mergeCell ref="B1528:AX1528"/>
    <mergeCell ref="B1531:G1531"/>
    <mergeCell ref="H1531:AX1531"/>
    <mergeCell ref="C1522:Z1522"/>
    <mergeCell ref="AA1522:AI1522"/>
    <mergeCell ref="AJ1522:AR1522"/>
    <mergeCell ref="AS1522:AX1522"/>
    <mergeCell ref="C1523:Z1523"/>
    <mergeCell ref="AA1523:AI1523"/>
    <mergeCell ref="AJ1523:AR1523"/>
    <mergeCell ref="AS1523:AX1523"/>
    <mergeCell ref="B1565:Z1565"/>
    <mergeCell ref="AA1565:AI1565"/>
    <mergeCell ref="AJ1565:AR1565"/>
    <mergeCell ref="AS1565:AX1565"/>
    <mergeCell ref="B1569:AX1569"/>
    <mergeCell ref="B1572:G1572"/>
    <mergeCell ref="H1572:AX1572"/>
    <mergeCell ref="C1563:Z1563"/>
    <mergeCell ref="AA1563:AI1563"/>
    <mergeCell ref="AJ1563:AR1563"/>
    <mergeCell ref="AS1563:AX1563"/>
    <mergeCell ref="C1564:Z1564"/>
    <mergeCell ref="AA1564:AI1564"/>
    <mergeCell ref="AJ1564:AR1564"/>
    <mergeCell ref="AS1564:AX1564"/>
    <mergeCell ref="C1561:Z1561"/>
    <mergeCell ref="AA1561:AI1561"/>
    <mergeCell ref="AJ1561:AR1561"/>
    <mergeCell ref="AS1561:AX1561"/>
    <mergeCell ref="C1562:Z1562"/>
    <mergeCell ref="AA1562:AI1562"/>
    <mergeCell ref="AJ1562:AR1562"/>
    <mergeCell ref="AS1562:AX1562"/>
    <mergeCell ref="C1608:Z1608"/>
    <mergeCell ref="AA1608:AI1608"/>
    <mergeCell ref="AJ1608:AR1608"/>
    <mergeCell ref="AS1608:AX1608"/>
    <mergeCell ref="C1609:Z1609"/>
    <mergeCell ref="AA1609:AI1609"/>
    <mergeCell ref="AJ1609:AR1609"/>
    <mergeCell ref="AS1609:AX1609"/>
    <mergeCell ref="C1606:Z1606"/>
    <mergeCell ref="AA1606:AI1606"/>
    <mergeCell ref="AJ1606:AR1606"/>
    <mergeCell ref="AS1606:AX1606"/>
    <mergeCell ref="C1607:Z1607"/>
    <mergeCell ref="AA1607:AI1607"/>
    <mergeCell ref="AJ1607:AR1607"/>
    <mergeCell ref="AS1607:AX1607"/>
    <mergeCell ref="B1576:AX1584"/>
    <mergeCell ref="B1589:AX1599"/>
    <mergeCell ref="B1604:Z1605"/>
    <mergeCell ref="AA1604:AI1605"/>
    <mergeCell ref="AJ1604:AR1605"/>
    <mergeCell ref="AS1604:AX1605"/>
    <mergeCell ref="C1644:Z1644"/>
    <mergeCell ref="AA1644:AI1644"/>
    <mergeCell ref="AJ1644:AR1644"/>
    <mergeCell ref="AS1644:AX1644"/>
    <mergeCell ref="C1645:Z1645"/>
    <mergeCell ref="AA1645:AI1645"/>
    <mergeCell ref="AJ1645:AR1645"/>
    <mergeCell ref="AS1645:AX1645"/>
    <mergeCell ref="B1621:AX1626"/>
    <mergeCell ref="B1631:AX1637"/>
    <mergeCell ref="B1642:Z1643"/>
    <mergeCell ref="AA1642:AI1643"/>
    <mergeCell ref="AJ1642:AR1643"/>
    <mergeCell ref="AS1642:AX1643"/>
    <mergeCell ref="B1610:Z1610"/>
    <mergeCell ref="AA1610:AI1610"/>
    <mergeCell ref="AJ1610:AR1610"/>
    <mergeCell ref="AS1610:AX1610"/>
    <mergeCell ref="B1614:AX1614"/>
    <mergeCell ref="B1617:G1617"/>
    <mergeCell ref="H1617:AX1617"/>
    <mergeCell ref="C1680:Z1680"/>
    <mergeCell ref="AA1680:AI1680"/>
    <mergeCell ref="AJ1680:AR1680"/>
    <mergeCell ref="AS1680:AX1680"/>
    <mergeCell ref="B1681:Z1681"/>
    <mergeCell ref="AA1681:AI1681"/>
    <mergeCell ref="AJ1681:AR1681"/>
    <mergeCell ref="AS1681:AX1681"/>
    <mergeCell ref="B1657:AX1661"/>
    <mergeCell ref="B1666:AX1673"/>
    <mergeCell ref="B1678:Z1679"/>
    <mergeCell ref="AA1678:AI1679"/>
    <mergeCell ref="AJ1678:AR1679"/>
    <mergeCell ref="AS1678:AX1679"/>
    <mergeCell ref="B1646:Z1646"/>
    <mergeCell ref="AA1646:AI1646"/>
    <mergeCell ref="AJ1646:AR1646"/>
    <mergeCell ref="AS1646:AX1646"/>
    <mergeCell ref="B1650:AX1650"/>
    <mergeCell ref="B1653:G1653"/>
    <mergeCell ref="H1653:AX1653"/>
    <mergeCell ref="C1715:Z1715"/>
    <mergeCell ref="AA1715:AI1715"/>
    <mergeCell ref="AJ1715:AR1715"/>
    <mergeCell ref="AS1715:AX1715"/>
    <mergeCell ref="B1716:Z1716"/>
    <mergeCell ref="AA1716:AI1716"/>
    <mergeCell ref="AJ1716:AR1716"/>
    <mergeCell ref="AS1716:AX1716"/>
    <mergeCell ref="B1685:AX1685"/>
    <mergeCell ref="B1688:G1688"/>
    <mergeCell ref="H1688:AX1688"/>
    <mergeCell ref="B1692:AX1697"/>
    <mergeCell ref="B1702:AX1708"/>
    <mergeCell ref="B1713:Z1714"/>
    <mergeCell ref="AA1713:AI1714"/>
    <mergeCell ref="AJ1713:AR1714"/>
    <mergeCell ref="AS1713:AX1714"/>
    <mergeCell ref="C1750:Z1750"/>
    <mergeCell ref="AA1750:AI1750"/>
    <mergeCell ref="AJ1750:AR1750"/>
    <mergeCell ref="AS1750:AX1750"/>
    <mergeCell ref="B1751:Z1751"/>
    <mergeCell ref="AA1751:AI1751"/>
    <mergeCell ref="AJ1751:AR1751"/>
    <mergeCell ref="AS1751:AX1751"/>
    <mergeCell ref="B1720:AX1720"/>
    <mergeCell ref="B1723:G1723"/>
    <mergeCell ref="H1723:AX1723"/>
    <mergeCell ref="B1727:AX1731"/>
    <mergeCell ref="B1736:AX1743"/>
    <mergeCell ref="B1748:Z1749"/>
    <mergeCell ref="AA1748:AI1749"/>
    <mergeCell ref="AJ1748:AR1749"/>
    <mergeCell ref="AS1748:AX1749"/>
    <mergeCell ref="C1787:Z1787"/>
    <mergeCell ref="AA1787:AI1787"/>
    <mergeCell ref="AJ1787:AR1787"/>
    <mergeCell ref="AS1787:AX1787"/>
    <mergeCell ref="B1788:Z1788"/>
    <mergeCell ref="AA1788:AI1788"/>
    <mergeCell ref="AJ1788:AR1788"/>
    <mergeCell ref="AS1788:AX1788"/>
    <mergeCell ref="B1755:AX1755"/>
    <mergeCell ref="B1758:G1758"/>
    <mergeCell ref="H1758:AX1758"/>
    <mergeCell ref="B1762:AX1766"/>
    <mergeCell ref="B1771:AX1780"/>
    <mergeCell ref="B1785:Z1786"/>
    <mergeCell ref="AA1785:AI1786"/>
    <mergeCell ref="AJ1785:AR1786"/>
    <mergeCell ref="AS1785:AX1786"/>
    <mergeCell ref="C1820:Z1820"/>
    <mergeCell ref="AA1820:AI1820"/>
    <mergeCell ref="AJ1820:AR1820"/>
    <mergeCell ref="AS1820:AX1820"/>
    <mergeCell ref="B1821:Z1821"/>
    <mergeCell ref="AA1821:AI1821"/>
    <mergeCell ref="AJ1821:AR1821"/>
    <mergeCell ref="AS1821:AX1821"/>
    <mergeCell ref="B1792:AX1792"/>
    <mergeCell ref="B1795:G1795"/>
    <mergeCell ref="H1795:AX1795"/>
    <mergeCell ref="B1799:AX1803"/>
    <mergeCell ref="B1808:AX1813"/>
    <mergeCell ref="B1818:Z1819"/>
    <mergeCell ref="AA1818:AI1819"/>
    <mergeCell ref="AJ1818:AR1819"/>
    <mergeCell ref="AS1818:AX1819"/>
  </mergeCells>
  <phoneticPr fontId="2"/>
  <dataValidations count="1">
    <dataValidation type="list" allowBlank="1" showInputMessage="1" showErrorMessage="1" sqref="WWR983361:WWZ983362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857:AR65858 KF65857:KN65858 UB65857:UJ65858 ADX65857:AEF65858 ANT65857:AOB65858 AXP65857:AXX65858 BHL65857:BHT65858 BRH65857:BRP65858 CBD65857:CBL65858 CKZ65857:CLH65858 CUV65857:CVD65858 DER65857:DEZ65858 DON65857:DOV65858 DYJ65857:DYR65858 EIF65857:EIN65858 ESB65857:ESJ65858 FBX65857:FCF65858 FLT65857:FMB65858 FVP65857:FVX65858 GFL65857:GFT65858 GPH65857:GPP65858 GZD65857:GZL65858 HIZ65857:HJH65858 HSV65857:HTD65858 ICR65857:ICZ65858 IMN65857:IMV65858 IWJ65857:IWR65858 JGF65857:JGN65858 JQB65857:JQJ65858 JZX65857:KAF65858 KJT65857:KKB65858 KTP65857:KTX65858 LDL65857:LDT65858 LNH65857:LNP65858 LXD65857:LXL65858 MGZ65857:MHH65858 MQV65857:MRD65858 NAR65857:NAZ65858 NKN65857:NKV65858 NUJ65857:NUR65858 OEF65857:OEN65858 OOB65857:OOJ65858 OXX65857:OYF65858 PHT65857:PIB65858 PRP65857:PRX65858 QBL65857:QBT65858 QLH65857:QLP65858 QVD65857:QVL65858 REZ65857:RFH65858 ROV65857:RPD65858 RYR65857:RYZ65858 SIN65857:SIV65858 SSJ65857:SSR65858 TCF65857:TCN65858 TMB65857:TMJ65858 TVX65857:TWF65858 UFT65857:UGB65858 UPP65857:UPX65858 UZL65857:UZT65858 VJH65857:VJP65858 VTD65857:VTL65858 WCZ65857:WDH65858 WMV65857:WND65858 WWR65857:WWZ65858 AJ131393:AR131394 KF131393:KN131394 UB131393:UJ131394 ADX131393:AEF131394 ANT131393:AOB131394 AXP131393:AXX131394 BHL131393:BHT131394 BRH131393:BRP131394 CBD131393:CBL131394 CKZ131393:CLH131394 CUV131393:CVD131394 DER131393:DEZ131394 DON131393:DOV131394 DYJ131393:DYR131394 EIF131393:EIN131394 ESB131393:ESJ131394 FBX131393:FCF131394 FLT131393:FMB131394 FVP131393:FVX131394 GFL131393:GFT131394 GPH131393:GPP131394 GZD131393:GZL131394 HIZ131393:HJH131394 HSV131393:HTD131394 ICR131393:ICZ131394 IMN131393:IMV131394 IWJ131393:IWR131394 JGF131393:JGN131394 JQB131393:JQJ131394 JZX131393:KAF131394 KJT131393:KKB131394 KTP131393:KTX131394 LDL131393:LDT131394 LNH131393:LNP131394 LXD131393:LXL131394 MGZ131393:MHH131394 MQV131393:MRD131394 NAR131393:NAZ131394 NKN131393:NKV131394 NUJ131393:NUR131394 OEF131393:OEN131394 OOB131393:OOJ131394 OXX131393:OYF131394 PHT131393:PIB131394 PRP131393:PRX131394 QBL131393:QBT131394 QLH131393:QLP131394 QVD131393:QVL131394 REZ131393:RFH131394 ROV131393:RPD131394 RYR131393:RYZ131394 SIN131393:SIV131394 SSJ131393:SSR131394 TCF131393:TCN131394 TMB131393:TMJ131394 TVX131393:TWF131394 UFT131393:UGB131394 UPP131393:UPX131394 UZL131393:UZT131394 VJH131393:VJP131394 VTD131393:VTL131394 WCZ131393:WDH131394 WMV131393:WND131394 WWR131393:WWZ131394 AJ196929:AR196930 KF196929:KN196930 UB196929:UJ196930 ADX196929:AEF196930 ANT196929:AOB196930 AXP196929:AXX196930 BHL196929:BHT196930 BRH196929:BRP196930 CBD196929:CBL196930 CKZ196929:CLH196930 CUV196929:CVD196930 DER196929:DEZ196930 DON196929:DOV196930 DYJ196929:DYR196930 EIF196929:EIN196930 ESB196929:ESJ196930 FBX196929:FCF196930 FLT196929:FMB196930 FVP196929:FVX196930 GFL196929:GFT196930 GPH196929:GPP196930 GZD196929:GZL196930 HIZ196929:HJH196930 HSV196929:HTD196930 ICR196929:ICZ196930 IMN196929:IMV196930 IWJ196929:IWR196930 JGF196929:JGN196930 JQB196929:JQJ196930 JZX196929:KAF196930 KJT196929:KKB196930 KTP196929:KTX196930 LDL196929:LDT196930 LNH196929:LNP196930 LXD196929:LXL196930 MGZ196929:MHH196930 MQV196929:MRD196930 NAR196929:NAZ196930 NKN196929:NKV196930 NUJ196929:NUR196930 OEF196929:OEN196930 OOB196929:OOJ196930 OXX196929:OYF196930 PHT196929:PIB196930 PRP196929:PRX196930 QBL196929:QBT196930 QLH196929:QLP196930 QVD196929:QVL196930 REZ196929:RFH196930 ROV196929:RPD196930 RYR196929:RYZ196930 SIN196929:SIV196930 SSJ196929:SSR196930 TCF196929:TCN196930 TMB196929:TMJ196930 TVX196929:TWF196930 UFT196929:UGB196930 UPP196929:UPX196930 UZL196929:UZT196930 VJH196929:VJP196930 VTD196929:VTL196930 WCZ196929:WDH196930 WMV196929:WND196930 WWR196929:WWZ196930 AJ262465:AR262466 KF262465:KN262466 UB262465:UJ262466 ADX262465:AEF262466 ANT262465:AOB262466 AXP262465:AXX262466 BHL262465:BHT262466 BRH262465:BRP262466 CBD262465:CBL262466 CKZ262465:CLH262466 CUV262465:CVD262466 DER262465:DEZ262466 DON262465:DOV262466 DYJ262465:DYR262466 EIF262465:EIN262466 ESB262465:ESJ262466 FBX262465:FCF262466 FLT262465:FMB262466 FVP262465:FVX262466 GFL262465:GFT262466 GPH262465:GPP262466 GZD262465:GZL262466 HIZ262465:HJH262466 HSV262465:HTD262466 ICR262465:ICZ262466 IMN262465:IMV262466 IWJ262465:IWR262466 JGF262465:JGN262466 JQB262465:JQJ262466 JZX262465:KAF262466 KJT262465:KKB262466 KTP262465:KTX262466 LDL262465:LDT262466 LNH262465:LNP262466 LXD262465:LXL262466 MGZ262465:MHH262466 MQV262465:MRD262466 NAR262465:NAZ262466 NKN262465:NKV262466 NUJ262465:NUR262466 OEF262465:OEN262466 OOB262465:OOJ262466 OXX262465:OYF262466 PHT262465:PIB262466 PRP262465:PRX262466 QBL262465:QBT262466 QLH262465:QLP262466 QVD262465:QVL262466 REZ262465:RFH262466 ROV262465:RPD262466 RYR262465:RYZ262466 SIN262465:SIV262466 SSJ262465:SSR262466 TCF262465:TCN262466 TMB262465:TMJ262466 TVX262465:TWF262466 UFT262465:UGB262466 UPP262465:UPX262466 UZL262465:UZT262466 VJH262465:VJP262466 VTD262465:VTL262466 WCZ262465:WDH262466 WMV262465:WND262466 WWR262465:WWZ262466 AJ328001:AR328002 KF328001:KN328002 UB328001:UJ328002 ADX328001:AEF328002 ANT328001:AOB328002 AXP328001:AXX328002 BHL328001:BHT328002 BRH328001:BRP328002 CBD328001:CBL328002 CKZ328001:CLH328002 CUV328001:CVD328002 DER328001:DEZ328002 DON328001:DOV328002 DYJ328001:DYR328002 EIF328001:EIN328002 ESB328001:ESJ328002 FBX328001:FCF328002 FLT328001:FMB328002 FVP328001:FVX328002 GFL328001:GFT328002 GPH328001:GPP328002 GZD328001:GZL328002 HIZ328001:HJH328002 HSV328001:HTD328002 ICR328001:ICZ328002 IMN328001:IMV328002 IWJ328001:IWR328002 JGF328001:JGN328002 JQB328001:JQJ328002 JZX328001:KAF328002 KJT328001:KKB328002 KTP328001:KTX328002 LDL328001:LDT328002 LNH328001:LNP328002 LXD328001:LXL328002 MGZ328001:MHH328002 MQV328001:MRD328002 NAR328001:NAZ328002 NKN328001:NKV328002 NUJ328001:NUR328002 OEF328001:OEN328002 OOB328001:OOJ328002 OXX328001:OYF328002 PHT328001:PIB328002 PRP328001:PRX328002 QBL328001:QBT328002 QLH328001:QLP328002 QVD328001:QVL328002 REZ328001:RFH328002 ROV328001:RPD328002 RYR328001:RYZ328002 SIN328001:SIV328002 SSJ328001:SSR328002 TCF328001:TCN328002 TMB328001:TMJ328002 TVX328001:TWF328002 UFT328001:UGB328002 UPP328001:UPX328002 UZL328001:UZT328002 VJH328001:VJP328002 VTD328001:VTL328002 WCZ328001:WDH328002 WMV328001:WND328002 WWR328001:WWZ328002 AJ393537:AR393538 KF393537:KN393538 UB393537:UJ393538 ADX393537:AEF393538 ANT393537:AOB393538 AXP393537:AXX393538 BHL393537:BHT393538 BRH393537:BRP393538 CBD393537:CBL393538 CKZ393537:CLH393538 CUV393537:CVD393538 DER393537:DEZ393538 DON393537:DOV393538 DYJ393537:DYR393538 EIF393537:EIN393538 ESB393537:ESJ393538 FBX393537:FCF393538 FLT393537:FMB393538 FVP393537:FVX393538 GFL393537:GFT393538 GPH393537:GPP393538 GZD393537:GZL393538 HIZ393537:HJH393538 HSV393537:HTD393538 ICR393537:ICZ393538 IMN393537:IMV393538 IWJ393537:IWR393538 JGF393537:JGN393538 JQB393537:JQJ393538 JZX393537:KAF393538 KJT393537:KKB393538 KTP393537:KTX393538 LDL393537:LDT393538 LNH393537:LNP393538 LXD393537:LXL393538 MGZ393537:MHH393538 MQV393537:MRD393538 NAR393537:NAZ393538 NKN393537:NKV393538 NUJ393537:NUR393538 OEF393537:OEN393538 OOB393537:OOJ393538 OXX393537:OYF393538 PHT393537:PIB393538 PRP393537:PRX393538 QBL393537:QBT393538 QLH393537:QLP393538 QVD393537:QVL393538 REZ393537:RFH393538 ROV393537:RPD393538 RYR393537:RYZ393538 SIN393537:SIV393538 SSJ393537:SSR393538 TCF393537:TCN393538 TMB393537:TMJ393538 TVX393537:TWF393538 UFT393537:UGB393538 UPP393537:UPX393538 UZL393537:UZT393538 VJH393537:VJP393538 VTD393537:VTL393538 WCZ393537:WDH393538 WMV393537:WND393538 WWR393537:WWZ393538 AJ459073:AR459074 KF459073:KN459074 UB459073:UJ459074 ADX459073:AEF459074 ANT459073:AOB459074 AXP459073:AXX459074 BHL459073:BHT459074 BRH459073:BRP459074 CBD459073:CBL459074 CKZ459073:CLH459074 CUV459073:CVD459074 DER459073:DEZ459074 DON459073:DOV459074 DYJ459073:DYR459074 EIF459073:EIN459074 ESB459073:ESJ459074 FBX459073:FCF459074 FLT459073:FMB459074 FVP459073:FVX459074 GFL459073:GFT459074 GPH459073:GPP459074 GZD459073:GZL459074 HIZ459073:HJH459074 HSV459073:HTD459074 ICR459073:ICZ459074 IMN459073:IMV459074 IWJ459073:IWR459074 JGF459073:JGN459074 JQB459073:JQJ459074 JZX459073:KAF459074 KJT459073:KKB459074 KTP459073:KTX459074 LDL459073:LDT459074 LNH459073:LNP459074 LXD459073:LXL459074 MGZ459073:MHH459074 MQV459073:MRD459074 NAR459073:NAZ459074 NKN459073:NKV459074 NUJ459073:NUR459074 OEF459073:OEN459074 OOB459073:OOJ459074 OXX459073:OYF459074 PHT459073:PIB459074 PRP459073:PRX459074 QBL459073:QBT459074 QLH459073:QLP459074 QVD459073:QVL459074 REZ459073:RFH459074 ROV459073:RPD459074 RYR459073:RYZ459074 SIN459073:SIV459074 SSJ459073:SSR459074 TCF459073:TCN459074 TMB459073:TMJ459074 TVX459073:TWF459074 UFT459073:UGB459074 UPP459073:UPX459074 UZL459073:UZT459074 VJH459073:VJP459074 VTD459073:VTL459074 WCZ459073:WDH459074 WMV459073:WND459074 WWR459073:WWZ459074 AJ524609:AR524610 KF524609:KN524610 UB524609:UJ524610 ADX524609:AEF524610 ANT524609:AOB524610 AXP524609:AXX524610 BHL524609:BHT524610 BRH524609:BRP524610 CBD524609:CBL524610 CKZ524609:CLH524610 CUV524609:CVD524610 DER524609:DEZ524610 DON524609:DOV524610 DYJ524609:DYR524610 EIF524609:EIN524610 ESB524609:ESJ524610 FBX524609:FCF524610 FLT524609:FMB524610 FVP524609:FVX524610 GFL524609:GFT524610 GPH524609:GPP524610 GZD524609:GZL524610 HIZ524609:HJH524610 HSV524609:HTD524610 ICR524609:ICZ524610 IMN524609:IMV524610 IWJ524609:IWR524610 JGF524609:JGN524610 JQB524609:JQJ524610 JZX524609:KAF524610 KJT524609:KKB524610 KTP524609:KTX524610 LDL524609:LDT524610 LNH524609:LNP524610 LXD524609:LXL524610 MGZ524609:MHH524610 MQV524609:MRD524610 NAR524609:NAZ524610 NKN524609:NKV524610 NUJ524609:NUR524610 OEF524609:OEN524610 OOB524609:OOJ524610 OXX524609:OYF524610 PHT524609:PIB524610 PRP524609:PRX524610 QBL524609:QBT524610 QLH524609:QLP524610 QVD524609:QVL524610 REZ524609:RFH524610 ROV524609:RPD524610 RYR524609:RYZ524610 SIN524609:SIV524610 SSJ524609:SSR524610 TCF524609:TCN524610 TMB524609:TMJ524610 TVX524609:TWF524610 UFT524609:UGB524610 UPP524609:UPX524610 UZL524609:UZT524610 VJH524609:VJP524610 VTD524609:VTL524610 WCZ524609:WDH524610 WMV524609:WND524610 WWR524609:WWZ524610 AJ590145:AR590146 KF590145:KN590146 UB590145:UJ590146 ADX590145:AEF590146 ANT590145:AOB590146 AXP590145:AXX590146 BHL590145:BHT590146 BRH590145:BRP590146 CBD590145:CBL590146 CKZ590145:CLH590146 CUV590145:CVD590146 DER590145:DEZ590146 DON590145:DOV590146 DYJ590145:DYR590146 EIF590145:EIN590146 ESB590145:ESJ590146 FBX590145:FCF590146 FLT590145:FMB590146 FVP590145:FVX590146 GFL590145:GFT590146 GPH590145:GPP590146 GZD590145:GZL590146 HIZ590145:HJH590146 HSV590145:HTD590146 ICR590145:ICZ590146 IMN590145:IMV590146 IWJ590145:IWR590146 JGF590145:JGN590146 JQB590145:JQJ590146 JZX590145:KAF590146 KJT590145:KKB590146 KTP590145:KTX590146 LDL590145:LDT590146 LNH590145:LNP590146 LXD590145:LXL590146 MGZ590145:MHH590146 MQV590145:MRD590146 NAR590145:NAZ590146 NKN590145:NKV590146 NUJ590145:NUR590146 OEF590145:OEN590146 OOB590145:OOJ590146 OXX590145:OYF590146 PHT590145:PIB590146 PRP590145:PRX590146 QBL590145:QBT590146 QLH590145:QLP590146 QVD590145:QVL590146 REZ590145:RFH590146 ROV590145:RPD590146 RYR590145:RYZ590146 SIN590145:SIV590146 SSJ590145:SSR590146 TCF590145:TCN590146 TMB590145:TMJ590146 TVX590145:TWF590146 UFT590145:UGB590146 UPP590145:UPX590146 UZL590145:UZT590146 VJH590145:VJP590146 VTD590145:VTL590146 WCZ590145:WDH590146 WMV590145:WND590146 WWR590145:WWZ590146 AJ655681:AR655682 KF655681:KN655682 UB655681:UJ655682 ADX655681:AEF655682 ANT655681:AOB655682 AXP655681:AXX655682 BHL655681:BHT655682 BRH655681:BRP655682 CBD655681:CBL655682 CKZ655681:CLH655682 CUV655681:CVD655682 DER655681:DEZ655682 DON655681:DOV655682 DYJ655681:DYR655682 EIF655681:EIN655682 ESB655681:ESJ655682 FBX655681:FCF655682 FLT655681:FMB655682 FVP655681:FVX655682 GFL655681:GFT655682 GPH655681:GPP655682 GZD655681:GZL655682 HIZ655681:HJH655682 HSV655681:HTD655682 ICR655681:ICZ655682 IMN655681:IMV655682 IWJ655681:IWR655682 JGF655681:JGN655682 JQB655681:JQJ655682 JZX655681:KAF655682 KJT655681:KKB655682 KTP655681:KTX655682 LDL655681:LDT655682 LNH655681:LNP655682 LXD655681:LXL655682 MGZ655681:MHH655682 MQV655681:MRD655682 NAR655681:NAZ655682 NKN655681:NKV655682 NUJ655681:NUR655682 OEF655681:OEN655682 OOB655681:OOJ655682 OXX655681:OYF655682 PHT655681:PIB655682 PRP655681:PRX655682 QBL655681:QBT655682 QLH655681:QLP655682 QVD655681:QVL655682 REZ655681:RFH655682 ROV655681:RPD655682 RYR655681:RYZ655682 SIN655681:SIV655682 SSJ655681:SSR655682 TCF655681:TCN655682 TMB655681:TMJ655682 TVX655681:TWF655682 UFT655681:UGB655682 UPP655681:UPX655682 UZL655681:UZT655682 VJH655681:VJP655682 VTD655681:VTL655682 WCZ655681:WDH655682 WMV655681:WND655682 WWR655681:WWZ655682 AJ721217:AR721218 KF721217:KN721218 UB721217:UJ721218 ADX721217:AEF721218 ANT721217:AOB721218 AXP721217:AXX721218 BHL721217:BHT721218 BRH721217:BRP721218 CBD721217:CBL721218 CKZ721217:CLH721218 CUV721217:CVD721218 DER721217:DEZ721218 DON721217:DOV721218 DYJ721217:DYR721218 EIF721217:EIN721218 ESB721217:ESJ721218 FBX721217:FCF721218 FLT721217:FMB721218 FVP721217:FVX721218 GFL721217:GFT721218 GPH721217:GPP721218 GZD721217:GZL721218 HIZ721217:HJH721218 HSV721217:HTD721218 ICR721217:ICZ721218 IMN721217:IMV721218 IWJ721217:IWR721218 JGF721217:JGN721218 JQB721217:JQJ721218 JZX721217:KAF721218 KJT721217:KKB721218 KTP721217:KTX721218 LDL721217:LDT721218 LNH721217:LNP721218 LXD721217:LXL721218 MGZ721217:MHH721218 MQV721217:MRD721218 NAR721217:NAZ721218 NKN721217:NKV721218 NUJ721217:NUR721218 OEF721217:OEN721218 OOB721217:OOJ721218 OXX721217:OYF721218 PHT721217:PIB721218 PRP721217:PRX721218 QBL721217:QBT721218 QLH721217:QLP721218 QVD721217:QVL721218 REZ721217:RFH721218 ROV721217:RPD721218 RYR721217:RYZ721218 SIN721217:SIV721218 SSJ721217:SSR721218 TCF721217:TCN721218 TMB721217:TMJ721218 TVX721217:TWF721218 UFT721217:UGB721218 UPP721217:UPX721218 UZL721217:UZT721218 VJH721217:VJP721218 VTD721217:VTL721218 WCZ721217:WDH721218 WMV721217:WND721218 WWR721217:WWZ721218 AJ786753:AR786754 KF786753:KN786754 UB786753:UJ786754 ADX786753:AEF786754 ANT786753:AOB786754 AXP786753:AXX786754 BHL786753:BHT786754 BRH786753:BRP786754 CBD786753:CBL786754 CKZ786753:CLH786754 CUV786753:CVD786754 DER786753:DEZ786754 DON786753:DOV786754 DYJ786753:DYR786754 EIF786753:EIN786754 ESB786753:ESJ786754 FBX786753:FCF786754 FLT786753:FMB786754 FVP786753:FVX786754 GFL786753:GFT786754 GPH786753:GPP786754 GZD786753:GZL786754 HIZ786753:HJH786754 HSV786753:HTD786754 ICR786753:ICZ786754 IMN786753:IMV786754 IWJ786753:IWR786754 JGF786753:JGN786754 JQB786753:JQJ786754 JZX786753:KAF786754 KJT786753:KKB786754 KTP786753:KTX786754 LDL786753:LDT786754 LNH786753:LNP786754 LXD786753:LXL786754 MGZ786753:MHH786754 MQV786753:MRD786754 NAR786753:NAZ786754 NKN786753:NKV786754 NUJ786753:NUR786754 OEF786753:OEN786754 OOB786753:OOJ786754 OXX786753:OYF786754 PHT786753:PIB786754 PRP786753:PRX786754 QBL786753:QBT786754 QLH786753:QLP786754 QVD786753:QVL786754 REZ786753:RFH786754 ROV786753:RPD786754 RYR786753:RYZ786754 SIN786753:SIV786754 SSJ786753:SSR786754 TCF786753:TCN786754 TMB786753:TMJ786754 TVX786753:TWF786754 UFT786753:UGB786754 UPP786753:UPX786754 UZL786753:UZT786754 VJH786753:VJP786754 VTD786753:VTL786754 WCZ786753:WDH786754 WMV786753:WND786754 WWR786753:WWZ786754 AJ852289:AR852290 KF852289:KN852290 UB852289:UJ852290 ADX852289:AEF852290 ANT852289:AOB852290 AXP852289:AXX852290 BHL852289:BHT852290 BRH852289:BRP852290 CBD852289:CBL852290 CKZ852289:CLH852290 CUV852289:CVD852290 DER852289:DEZ852290 DON852289:DOV852290 DYJ852289:DYR852290 EIF852289:EIN852290 ESB852289:ESJ852290 FBX852289:FCF852290 FLT852289:FMB852290 FVP852289:FVX852290 GFL852289:GFT852290 GPH852289:GPP852290 GZD852289:GZL852290 HIZ852289:HJH852290 HSV852289:HTD852290 ICR852289:ICZ852290 IMN852289:IMV852290 IWJ852289:IWR852290 JGF852289:JGN852290 JQB852289:JQJ852290 JZX852289:KAF852290 KJT852289:KKB852290 KTP852289:KTX852290 LDL852289:LDT852290 LNH852289:LNP852290 LXD852289:LXL852290 MGZ852289:MHH852290 MQV852289:MRD852290 NAR852289:NAZ852290 NKN852289:NKV852290 NUJ852289:NUR852290 OEF852289:OEN852290 OOB852289:OOJ852290 OXX852289:OYF852290 PHT852289:PIB852290 PRP852289:PRX852290 QBL852289:QBT852290 QLH852289:QLP852290 QVD852289:QVL852290 REZ852289:RFH852290 ROV852289:RPD852290 RYR852289:RYZ852290 SIN852289:SIV852290 SSJ852289:SSR852290 TCF852289:TCN852290 TMB852289:TMJ852290 TVX852289:TWF852290 UFT852289:UGB852290 UPP852289:UPX852290 UZL852289:UZT852290 VJH852289:VJP852290 VTD852289:VTL852290 WCZ852289:WDH852290 WMV852289:WND852290 WWR852289:WWZ852290 AJ917825:AR917826 KF917825:KN917826 UB917825:UJ917826 ADX917825:AEF917826 ANT917825:AOB917826 AXP917825:AXX917826 BHL917825:BHT917826 BRH917825:BRP917826 CBD917825:CBL917826 CKZ917825:CLH917826 CUV917825:CVD917826 DER917825:DEZ917826 DON917825:DOV917826 DYJ917825:DYR917826 EIF917825:EIN917826 ESB917825:ESJ917826 FBX917825:FCF917826 FLT917825:FMB917826 FVP917825:FVX917826 GFL917825:GFT917826 GPH917825:GPP917826 GZD917825:GZL917826 HIZ917825:HJH917826 HSV917825:HTD917826 ICR917825:ICZ917826 IMN917825:IMV917826 IWJ917825:IWR917826 JGF917825:JGN917826 JQB917825:JQJ917826 JZX917825:KAF917826 KJT917825:KKB917826 KTP917825:KTX917826 LDL917825:LDT917826 LNH917825:LNP917826 LXD917825:LXL917826 MGZ917825:MHH917826 MQV917825:MRD917826 NAR917825:NAZ917826 NKN917825:NKV917826 NUJ917825:NUR917826 OEF917825:OEN917826 OOB917825:OOJ917826 OXX917825:OYF917826 PHT917825:PIB917826 PRP917825:PRX917826 QBL917825:QBT917826 QLH917825:QLP917826 QVD917825:QVL917826 REZ917825:RFH917826 ROV917825:RPD917826 RYR917825:RYZ917826 SIN917825:SIV917826 SSJ917825:SSR917826 TCF917825:TCN917826 TMB917825:TMJ917826 TVX917825:TWF917826 UFT917825:UGB917826 UPP917825:UPX917826 UZL917825:UZT917826 VJH917825:VJP917826 VTD917825:VTL917826 WCZ917825:WDH917826 WMV917825:WND917826 WWR917825:WWZ917826 AJ983361:AR983362 KF983361:KN983362 UB983361:UJ983362 ADX983361:AEF983362 ANT983361:AOB983362 AXP983361:AXX983362 BHL983361:BHT983362 BRH983361:BRP983362 CBD983361:CBL983362 CKZ983361:CLH983362 CUV983361:CVD983362 DER983361:DEZ983362 DON983361:DOV983362 DYJ983361:DYR983362 EIF983361:EIN983362 ESB983361:ESJ983362 FBX983361:FCF983362 FLT983361:FMB983362 FVP983361:FVX983362 GFL983361:GFT983362 GPH983361:GPP983362 GZD983361:GZL983362 HIZ983361:HJH983362 HSV983361:HTD983362 ICR983361:ICZ983362 IMN983361:IMV983362 IWJ983361:IWR983362 JGF983361:JGN983362 JQB983361:JQJ983362 JZX983361:KAF983362 KJT983361:KKB983362 KTP983361:KTX983362 LDL983361:LDT983362 LNH983361:LNP983362 LXD983361:LXL983362 MGZ983361:MHH983362 MQV983361:MRD983362 NAR983361:NAZ983362 NKN983361:NKV983362 NUJ983361:NUR983362 OEF983361:OEN983362 OOB983361:OOJ983362 OXX983361:OYF983362 PHT983361:PIB983362 PRP983361:PRX983362 QBL983361:QBT983362 QLH983361:QLP983362 QVD983361:QVL983362 REZ983361:RFH983362 ROV983361:RPD983362 RYR983361:RYZ983362 SIN983361:SIV983362 SSJ983361:SSR983362 TCF983361:TCN983362 TMB983361:TMJ983362 TVX983361:TWF983362 UFT983361:UGB983362 UPP983361:UPX983362 UZL983361:UZT983362 VJH983361:VJP983362 VTD983361:VTL983362 WCZ983361:WDH983362 WMV983361:WND983362 KF64:KN69 UB64:UJ69 ADX64:AEF69 ANT64:AOB69 AXP64:AXX69 BHL64:BHT69 BRH64:BRP69 CBD64:CBL69 CKZ64:CLH69 CUV64:CVD69 DER64:DEZ69 DON64:DOV69 DYJ64:DYR69 EIF64:EIN69 ESB64:ESJ69 FBX64:FCF69 FLT64:FMB69 FVP64:FVX69 GFL64:GFT69 GPH64:GPP69 GZD64:GZL69 HIZ64:HJH69 HSV64:HTD69 ICR64:ICZ69 IMN64:IMV69 IWJ64:IWR69 JGF64:JGN69 JQB64:JQJ69 JZX64:KAF69 KJT64:KKB69 KTP64:KTX69 LDL64:LDT69 LNH64:LNP69 LXD64:LXL69 MGZ64:MHH69 MQV64:MRD69 NAR64:NAZ69 NKN64:NKV69 NUJ64:NUR69 OEF64:OEN69 OOB64:OOJ69 OXX64:OYF69 PHT64:PIB69 PRP64:PRX69 QBL64:QBT69 QLH64:QLP69 QVD64:QVL69 REZ64:RFH69 ROV64:RPD69 RYR64:RYZ69 SIN64:SIV69 SSJ64:SSR69 TCF64:TCN69 TMB64:TMJ69 TVX64:TWF69 UFT64:UGB69 UPP64:UPX69 UZL64:UZT69 VJH64:VJP69 VTD64:VTL69 WCZ64:WDH69 WMV64:WND69 WWR64:WWZ69 KF101:KN107 UB101:UJ107 ADX101:AEF107 ANT101:AOB107 AXP101:AXX107 BHL101:BHT107 BRH101:BRP107 CBD101:CBL107 CKZ101:CLH107 CUV101:CVD107 DER101:DEZ107 DON101:DOV107 DYJ101:DYR107 EIF101:EIN107 ESB101:ESJ107 FBX101:FCF107 FLT101:FMB107 FVP101:FVX107 GFL101:GFT107 GPH101:GPP107 GZD101:GZL107 HIZ101:HJH107 HSV101:HTD107 ICR101:ICZ107 IMN101:IMV107 IWJ101:IWR107 JGF101:JGN107 JQB101:JQJ107 JZX101:KAF107 KJT101:KKB107 KTP101:KTX107 LDL101:LDT107 LNH101:LNP107 LXD101:LXL107 MGZ101:MHH107 MQV101:MRD107 NAR101:NAZ107 NKN101:NKV107 NUJ101:NUR107 OEF101:OEN107 OOB101:OOJ107 OXX101:OYF107 PHT101:PIB107 PRP101:PRX107 QBL101:QBT107 QLH101:QLP107 QVD101:QVL107 REZ101:RFH107 ROV101:RPD107 RYR101:RYZ107 SIN101:SIV107 SSJ101:SSR107 TCF101:TCN107 TMB101:TMJ107 TVX101:TWF107 UFT101:UGB107 UPP101:UPX107 UZL101:UZT107 VJH101:VJP107 VTD101:VTL107 WCZ101:WDH107 WMV101:WND107 WWR101:WWZ107 KF140:KN145 UB140:UJ145 ADX140:AEF145 ANT140:AOB145 AXP140:AXX145 BHL140:BHT145 BRH140:BRP145 CBD140:CBL145 CKZ140:CLH145 CUV140:CVD145 DER140:DEZ145 DON140:DOV145 DYJ140:DYR145 EIF140:EIN145 ESB140:ESJ145 FBX140:FCF145 FLT140:FMB145 FVP140:FVX145 GFL140:GFT145 GPH140:GPP145 GZD140:GZL145 HIZ140:HJH145 HSV140:HTD145 ICR140:ICZ145 IMN140:IMV145 IWJ140:IWR145 JGF140:JGN145 JQB140:JQJ145 JZX140:KAF145 KJT140:KKB145 KTP140:KTX145 LDL140:LDT145 LNH140:LNP145 LXD140:LXL145 MGZ140:MHH145 MQV140:MRD145 NAR140:NAZ145 NKN140:NKV145 NUJ140:NUR145 OEF140:OEN145 OOB140:OOJ145 OXX140:OYF145 PHT140:PIB145 PRP140:PRX145 QBL140:QBT145 QLH140:QLP145 QVD140:QVL145 REZ140:RFH145 ROV140:RPD145 RYR140:RYZ145 SIN140:SIV145 SSJ140:SSR145 TCF140:TCN145 TMB140:TMJ145 TVX140:TWF145 UFT140:UGB145 UPP140:UPX145 UZL140:UZT145 VJH140:VJP145 VTD140:VTL145 WCZ140:WDH145 WMV140:WND145 WWR140:WWZ145 KF175:KN179 UB175:UJ179 ADX175:AEF179 ANT175:AOB179 AXP175:AXX179 BHL175:BHT179 BRH175:BRP179 CBD175:CBL179 CKZ175:CLH179 CUV175:CVD179 DER175:DEZ179 DON175:DOV179 DYJ175:DYR179 EIF175:EIN179 ESB175:ESJ179 FBX175:FCF179 FLT175:FMB179 FVP175:FVX179 GFL175:GFT179 GPH175:GPP179 GZD175:GZL179 HIZ175:HJH179 HSV175:HTD179 ICR175:ICZ179 IMN175:IMV179 IWJ175:IWR179 JGF175:JGN179 JQB175:JQJ179 JZX175:KAF179 KJT175:KKB179 KTP175:KTX179 LDL175:LDT179 LNH175:LNP179 LXD175:LXL179 MGZ175:MHH179 MQV175:MRD179 NAR175:NAZ179 NKN175:NKV179 NUJ175:NUR179 OEF175:OEN179 OOB175:OOJ179 OXX175:OYF179 PHT175:PIB179 PRP175:PRX179 QBL175:QBT179 QLH175:QLP179 QVD175:QVL179 REZ175:RFH179 ROV175:RPD179 RYR175:RYZ179 SIN175:SIV179 SSJ175:SSR179 TCF175:TCN179 TMB175:TMJ179 TVX175:TWF179 UFT175:UGB179 UPP175:UPX179 UZL175:UZT179 VJH175:VJP179 VTD175:VTL179 WCZ175:WDH179 WMV175:WND179 WWR175:WWZ179 KF214:KN222 UB214:UJ222 ADX214:AEF222 ANT214:AOB222 AXP214:AXX222 BHL214:BHT222 BRH214:BRP222 CBD214:CBL222 CKZ214:CLH222 CUV214:CVD222 DER214:DEZ222 DON214:DOV222 DYJ214:DYR222 EIF214:EIN222 ESB214:ESJ222 FBX214:FCF222 FLT214:FMB222 FVP214:FVX222 GFL214:GFT222 GPH214:GPP222 GZD214:GZL222 HIZ214:HJH222 HSV214:HTD222 ICR214:ICZ222 IMN214:IMV222 IWJ214:IWR222 JGF214:JGN222 JQB214:JQJ222 JZX214:KAF222 KJT214:KKB222 KTP214:KTX222 LDL214:LDT222 LNH214:LNP222 LXD214:LXL222 MGZ214:MHH222 MQV214:MRD222 NAR214:NAZ222 NKN214:NKV222 NUJ214:NUR222 OEF214:OEN222 OOB214:OOJ222 OXX214:OYF222 PHT214:PIB222 PRP214:PRX222 QBL214:QBT222 QLH214:QLP222 QVD214:QVL222 REZ214:RFH222 ROV214:RPD222 RYR214:RYZ222 SIN214:SIV222 SSJ214:SSR222 TCF214:TCN222 TMB214:TMJ222 TVX214:TWF222 UFT214:UGB222 UPP214:UPX222 UZL214:UZT222 VJH214:VJP222 VTD214:VTL222 WCZ214:WDH222 WMV214:WND222 WWR214:WWZ222 KF251:KN254 UB251:UJ254 ADX251:AEF254 ANT251:AOB254 AXP251:AXX254 BHL251:BHT254 BRH251:BRP254 CBD251:CBL254 CKZ251:CLH254 CUV251:CVD254 DER251:DEZ254 DON251:DOV254 DYJ251:DYR254 EIF251:EIN254 ESB251:ESJ254 FBX251:FCF254 FLT251:FMB254 FVP251:FVX254 GFL251:GFT254 GPH251:GPP254 GZD251:GZL254 HIZ251:HJH254 HSV251:HTD254 ICR251:ICZ254 IMN251:IMV254 IWJ251:IWR254 JGF251:JGN254 JQB251:JQJ254 JZX251:KAF254 KJT251:KKB254 KTP251:KTX254 LDL251:LDT254 LNH251:LNP254 LXD251:LXL254 MGZ251:MHH254 MQV251:MRD254 NAR251:NAZ254 NKN251:NKV254 NUJ251:NUR254 OEF251:OEN254 OOB251:OOJ254 OXX251:OYF254 PHT251:PIB254 PRP251:PRX254 QBL251:QBT254 QLH251:QLP254 QVD251:QVL254 REZ251:RFH254 ROV251:RPD254 RYR251:RYZ254 SIN251:SIV254 SSJ251:SSR254 TCF251:TCN254 TMB251:TMJ254 TVX251:TWF254 UFT251:UGB254 UPP251:UPX254 UZL251:UZT254 VJH251:VJP254 VTD251:VTL254 WCZ251:WDH254 WMV251:WND254 WWR251:WWZ254 KF287:KN290 UB287:UJ290 ADX287:AEF290 ANT287:AOB290 AXP287:AXX290 BHL287:BHT290 BRH287:BRP290 CBD287:CBL290 CKZ287:CLH290 CUV287:CVD290 DER287:DEZ290 DON287:DOV290 DYJ287:DYR290 EIF287:EIN290 ESB287:ESJ290 FBX287:FCF290 FLT287:FMB290 FVP287:FVX290 GFL287:GFT290 GPH287:GPP290 GZD287:GZL290 HIZ287:HJH290 HSV287:HTD290 ICR287:ICZ290 IMN287:IMV290 IWJ287:IWR290 JGF287:JGN290 JQB287:JQJ290 JZX287:KAF290 KJT287:KKB290 KTP287:KTX290 LDL287:LDT290 LNH287:LNP290 LXD287:LXL290 MGZ287:MHH290 MQV287:MRD290 NAR287:NAZ290 NKN287:NKV290 NUJ287:NUR290 OEF287:OEN290 OOB287:OOJ290 OXX287:OYF290 PHT287:PIB290 PRP287:PRX290 QBL287:QBT290 QLH287:QLP290 QVD287:QVL290 REZ287:RFH290 ROV287:RPD290 RYR287:RYZ290 SIN287:SIV290 SSJ287:SSR290 TCF287:TCN290 TMB287:TMJ290 TVX287:TWF290 UFT287:UGB290 UPP287:UPX290 UZL287:UZT290 VJH287:VJP290 VTD287:VTL290 WCZ287:WDH290 WMV287:WND290 WWR287:WWZ290 KF326:KN333 UB326:UJ333 ADX326:AEF333 ANT326:AOB333 AXP326:AXX333 BHL326:BHT333 BRH326:BRP333 CBD326:CBL333 CKZ326:CLH333 CUV326:CVD333 DER326:DEZ333 DON326:DOV333 DYJ326:DYR333 EIF326:EIN333 ESB326:ESJ333 FBX326:FCF333 FLT326:FMB333 FVP326:FVX333 GFL326:GFT333 GPH326:GPP333 GZD326:GZL333 HIZ326:HJH333 HSV326:HTD333 ICR326:ICZ333 IMN326:IMV333 IWJ326:IWR333 JGF326:JGN333 JQB326:JQJ333 JZX326:KAF333 KJT326:KKB333 KTP326:KTX333 LDL326:LDT333 LNH326:LNP333 LXD326:LXL333 MGZ326:MHH333 MQV326:MRD333 NAR326:NAZ333 NKN326:NKV333 NUJ326:NUR333 OEF326:OEN333 OOB326:OOJ333 OXX326:OYF333 PHT326:PIB333 PRP326:PRX333 QBL326:QBT333 QLH326:QLP333 QVD326:QVL333 REZ326:RFH333 ROV326:RPD333 RYR326:RYZ333 SIN326:SIV333 SSJ326:SSR333 TCF326:TCN333 TMB326:TMJ333 TVX326:TWF333 UFT326:UGB333 UPP326:UPX333 UZL326:UZT333 VJH326:VJP333 VTD326:VTL333 WCZ326:WDH333 WMV326:WND333 WWR326:WWZ333 KF362:KN365 UB362:UJ365 ADX362:AEF365 ANT362:AOB365 AXP362:AXX365 BHL362:BHT365 BRH362:BRP365 CBD362:CBL365 CKZ362:CLH365 CUV362:CVD365 DER362:DEZ365 DON362:DOV365 DYJ362:DYR365 EIF362:EIN365 ESB362:ESJ365 FBX362:FCF365 FLT362:FMB365 FVP362:FVX365 GFL362:GFT365 GPH362:GPP365 GZD362:GZL365 HIZ362:HJH365 HSV362:HTD365 ICR362:ICZ365 IMN362:IMV365 IWJ362:IWR365 JGF362:JGN365 JQB362:JQJ365 JZX362:KAF365 KJT362:KKB365 KTP362:KTX365 LDL362:LDT365 LNH362:LNP365 LXD362:LXL365 MGZ362:MHH365 MQV362:MRD365 NAR362:NAZ365 NKN362:NKV365 NUJ362:NUR365 OEF362:OEN365 OOB362:OOJ365 OXX362:OYF365 PHT362:PIB365 PRP362:PRX365 QBL362:QBT365 QLH362:QLP365 QVD362:QVL365 REZ362:RFH365 ROV362:RPD365 RYR362:RYZ365 SIN362:SIV365 SSJ362:SSR365 TCF362:TCN365 TMB362:TMJ365 TVX362:TWF365 UFT362:UGB365 UPP362:UPX365 UZL362:UZT365 VJH362:VJP365 VTD362:VTL365 WCZ362:WDH365 WMV362:WND365 WWR362:WWZ365 KF397:KN400 UB397:UJ400 ADX397:AEF400 ANT397:AOB400 AXP397:AXX400 BHL397:BHT400 BRH397:BRP400 CBD397:CBL400 CKZ397:CLH400 CUV397:CVD400 DER397:DEZ400 DON397:DOV400 DYJ397:DYR400 EIF397:EIN400 ESB397:ESJ400 FBX397:FCF400 FLT397:FMB400 FVP397:FVX400 GFL397:GFT400 GPH397:GPP400 GZD397:GZL400 HIZ397:HJH400 HSV397:HTD400 ICR397:ICZ400 IMN397:IMV400 IWJ397:IWR400 JGF397:JGN400 JQB397:JQJ400 JZX397:KAF400 KJT397:KKB400 KTP397:KTX400 LDL397:LDT400 LNH397:LNP400 LXD397:LXL400 MGZ397:MHH400 MQV397:MRD400 NAR397:NAZ400 NKN397:NKV400 NUJ397:NUR400 OEF397:OEN400 OOB397:OOJ400 OXX397:OYF400 PHT397:PIB400 PRP397:PRX400 QBL397:QBT400 QLH397:QLP400 QVD397:QVL400 REZ397:RFH400 ROV397:RPD400 RYR397:RYZ400 SIN397:SIV400 SSJ397:SSR400 TCF397:TCN400 TMB397:TMJ400 TVX397:TWF400 UFT397:UGB400 UPP397:UPX400 UZL397:UZT400 VJH397:VJP400 VTD397:VTL400 WCZ397:WDH400 WMV397:WND400 WWR397:WWZ400 KF443:KN447 UB443:UJ447 ADX443:AEF447 ANT443:AOB447 AXP443:AXX447 BHL443:BHT447 BRH443:BRP447 CBD443:CBL447 CKZ443:CLH447 CUV443:CVD447 DER443:DEZ447 DON443:DOV447 DYJ443:DYR447 EIF443:EIN447 ESB443:ESJ447 FBX443:FCF447 FLT443:FMB447 FVP443:FVX447 GFL443:GFT447 GPH443:GPP447 GZD443:GZL447 HIZ443:HJH447 HSV443:HTD447 ICR443:ICZ447 IMN443:IMV447 IWJ443:IWR447 JGF443:JGN447 JQB443:JQJ447 JZX443:KAF447 KJT443:KKB447 KTP443:KTX447 LDL443:LDT447 LNH443:LNP447 LXD443:LXL447 MGZ443:MHH447 MQV443:MRD447 NAR443:NAZ447 NKN443:NKV447 NUJ443:NUR447 OEF443:OEN447 OOB443:OOJ447 OXX443:OYF447 PHT443:PIB447 PRP443:PRX447 QBL443:QBT447 QLH443:QLP447 QVD443:QVL447 REZ443:RFH447 ROV443:RPD447 RYR443:RYZ447 SIN443:SIV447 SSJ443:SSR447 TCF443:TCN447 TMB443:TMJ447 TVX443:TWF447 UFT443:UGB447 UPP443:UPX447 UZL443:UZT447 VJH443:VJP447 VTD443:VTL447 WCZ443:WDH447 WMV443:WND447 WWR443:WWZ447 KF481:KN491 UB481:UJ491 ADX481:AEF491 ANT481:AOB491 AXP481:AXX491 BHL481:BHT491 BRH481:BRP491 CBD481:CBL491 CKZ481:CLH491 CUV481:CVD491 DER481:DEZ491 DON481:DOV491 DYJ481:DYR491 EIF481:EIN491 ESB481:ESJ491 FBX481:FCF491 FLT481:FMB491 FVP481:FVX491 GFL481:GFT491 GPH481:GPP491 GZD481:GZL491 HIZ481:HJH491 HSV481:HTD491 ICR481:ICZ491 IMN481:IMV491 IWJ481:IWR491 JGF481:JGN491 JQB481:JQJ491 JZX481:KAF491 KJT481:KKB491 KTP481:KTX491 LDL481:LDT491 LNH481:LNP491 LXD481:LXL491 MGZ481:MHH491 MQV481:MRD491 NAR481:NAZ491 NKN481:NKV491 NUJ481:NUR491 OEF481:OEN491 OOB481:OOJ491 OXX481:OYF491 PHT481:PIB491 PRP481:PRX491 QBL481:QBT491 QLH481:QLP491 QVD481:QVL491 REZ481:RFH491 ROV481:RPD491 RYR481:RYZ491 SIN481:SIV491 SSJ481:SSR491 TCF481:TCN491 TMB481:TMJ491 TVX481:TWF491 UFT481:UGB491 UPP481:UPX491 UZL481:UZT491 VJH481:VJP491 VTD481:VTL491 WCZ481:WDH491 WMV481:WND491 WWR481:WWZ491 KF538:KN545 UB538:UJ545 ADX538:AEF545 ANT538:AOB545 AXP538:AXX545 BHL538:BHT545 BRH538:BRP545 CBD538:CBL545 CKZ538:CLH545 CUV538:CVD545 DER538:DEZ545 DON538:DOV545 DYJ538:DYR545 EIF538:EIN545 ESB538:ESJ545 FBX538:FCF545 FLT538:FMB545 FVP538:FVX545 GFL538:GFT545 GPH538:GPP545 GZD538:GZL545 HIZ538:HJH545 HSV538:HTD545 ICR538:ICZ545 IMN538:IMV545 IWJ538:IWR545 JGF538:JGN545 JQB538:JQJ545 JZX538:KAF545 KJT538:KKB545 KTP538:KTX545 LDL538:LDT545 LNH538:LNP545 LXD538:LXL545 MGZ538:MHH545 MQV538:MRD545 NAR538:NAZ545 NKN538:NKV545 NUJ538:NUR545 OEF538:OEN545 OOB538:OOJ545 OXX538:OYF545 PHT538:PIB545 PRP538:PRX545 QBL538:QBT545 QLH538:QLP545 QVD538:QVL545 REZ538:RFH545 ROV538:RPD545 RYR538:RYZ545 SIN538:SIV545 SSJ538:SSR545 TCF538:TCN545 TMB538:TMJ545 TVX538:TWF545 UFT538:UGB545 UPP538:UPX545 UZL538:UZT545 VJH538:VJP545 VTD538:VTL545 WCZ538:WDH545 WMV538:WND545 WWR538:WWZ545 KF575:KN579 UB575:UJ579 ADX575:AEF579 ANT575:AOB579 AXP575:AXX579 BHL575:BHT579 BRH575:BRP579 CBD575:CBL579 CKZ575:CLH579 CUV575:CVD579 DER575:DEZ579 DON575:DOV579 DYJ575:DYR579 EIF575:EIN579 ESB575:ESJ579 FBX575:FCF579 FLT575:FMB579 FVP575:FVX579 GFL575:GFT579 GPH575:GPP579 GZD575:GZL579 HIZ575:HJH579 HSV575:HTD579 ICR575:ICZ579 IMN575:IMV579 IWJ575:IWR579 JGF575:JGN579 JQB575:JQJ579 JZX575:KAF579 KJT575:KKB579 KTP575:KTX579 LDL575:LDT579 LNH575:LNP579 LXD575:LXL579 MGZ575:MHH579 MQV575:MRD579 NAR575:NAZ579 NKN575:NKV579 NUJ575:NUR579 OEF575:OEN579 OOB575:OOJ579 OXX575:OYF579 PHT575:PIB579 PRP575:PRX579 QBL575:QBT579 QLH575:QLP579 QVD575:QVL579 REZ575:RFH579 ROV575:RPD579 RYR575:RYZ579 SIN575:SIV579 SSJ575:SSR579 TCF575:TCN579 TMB575:TMJ579 TVX575:TWF579 UFT575:UGB579 UPP575:UPX579 UZL575:UZT579 VJH575:VJP579 VTD575:VTL579 WCZ575:WDH579 WMV575:WND579 WWR575:WWZ579 KF618:KN622 UB618:UJ622 ADX618:AEF622 ANT618:AOB622 AXP618:AXX622 BHL618:BHT622 BRH618:BRP622 CBD618:CBL622 CKZ618:CLH622 CUV618:CVD622 DER618:DEZ622 DON618:DOV622 DYJ618:DYR622 EIF618:EIN622 ESB618:ESJ622 FBX618:FCF622 FLT618:FMB622 FVP618:FVX622 GFL618:GFT622 GPH618:GPP622 GZD618:GZL622 HIZ618:HJH622 HSV618:HTD622 ICR618:ICZ622 IMN618:IMV622 IWJ618:IWR622 JGF618:JGN622 JQB618:JQJ622 JZX618:KAF622 KJT618:KKB622 KTP618:KTX622 LDL618:LDT622 LNH618:LNP622 LXD618:LXL622 MGZ618:MHH622 MQV618:MRD622 NAR618:NAZ622 NKN618:NKV622 NUJ618:NUR622 OEF618:OEN622 OOB618:OOJ622 OXX618:OYF622 PHT618:PIB622 PRP618:PRX622 QBL618:QBT622 QLH618:QLP622 QVD618:QVL622 REZ618:RFH622 ROV618:RPD622 RYR618:RYZ622 SIN618:SIV622 SSJ618:SSR622 TCF618:TCN622 TMB618:TMJ622 TVX618:TWF622 UFT618:UGB622 UPP618:UPX622 UZL618:UZT622 VJH618:VJP622 VTD618:VTL622 WCZ618:WDH622 WMV618:WND622 WWR618:WWZ622 KF667:KN672 UB667:UJ672 ADX667:AEF672 ANT667:AOB672 AXP667:AXX672 BHL667:BHT672 BRH667:BRP672 CBD667:CBL672 CKZ667:CLH672 CUV667:CVD672 DER667:DEZ672 DON667:DOV672 DYJ667:DYR672 EIF667:EIN672 ESB667:ESJ672 FBX667:FCF672 FLT667:FMB672 FVP667:FVX672 GFL667:GFT672 GPH667:GPP672 GZD667:GZL672 HIZ667:HJH672 HSV667:HTD672 ICR667:ICZ672 IMN667:IMV672 IWJ667:IWR672 JGF667:JGN672 JQB667:JQJ672 JZX667:KAF672 KJT667:KKB672 KTP667:KTX672 LDL667:LDT672 LNH667:LNP672 LXD667:LXL672 MGZ667:MHH672 MQV667:MRD672 NAR667:NAZ672 NKN667:NKV672 NUJ667:NUR672 OEF667:OEN672 OOB667:OOJ672 OXX667:OYF672 PHT667:PIB672 PRP667:PRX672 QBL667:QBT672 QLH667:QLP672 QVD667:QVL672 REZ667:RFH672 ROV667:RPD672 RYR667:RYZ672 SIN667:SIV672 SSJ667:SSR672 TCF667:TCN672 TMB667:TMJ672 TVX667:TWF672 UFT667:UGB672 UPP667:UPX672 UZL667:UZT672 VJH667:VJP672 VTD667:VTL672 WCZ667:WDH672 WMV667:WND672 WWR667:WWZ672 KF701:KN704 UB701:UJ704 ADX701:AEF704 ANT701:AOB704 AXP701:AXX704 BHL701:BHT704 BRH701:BRP704 CBD701:CBL704 CKZ701:CLH704 CUV701:CVD704 DER701:DEZ704 DON701:DOV704 DYJ701:DYR704 EIF701:EIN704 ESB701:ESJ704 FBX701:FCF704 FLT701:FMB704 FVP701:FVX704 GFL701:GFT704 GPH701:GPP704 GZD701:GZL704 HIZ701:HJH704 HSV701:HTD704 ICR701:ICZ704 IMN701:IMV704 IWJ701:IWR704 JGF701:JGN704 JQB701:JQJ704 JZX701:KAF704 KJT701:KKB704 KTP701:KTX704 LDL701:LDT704 LNH701:LNP704 LXD701:LXL704 MGZ701:MHH704 MQV701:MRD704 NAR701:NAZ704 NKN701:NKV704 NUJ701:NUR704 OEF701:OEN704 OOB701:OOJ704 OXX701:OYF704 PHT701:PIB704 PRP701:PRX704 QBL701:QBT704 QLH701:QLP704 QVD701:QVL704 REZ701:RFH704 ROV701:RPD704 RYR701:RYZ704 SIN701:SIV704 SSJ701:SSR704 TCF701:TCN704 TMB701:TMJ704 TVX701:TWF704 UFT701:UGB704 UPP701:UPX704 UZL701:UZT704 VJH701:VJP704 VTD701:VTL704 WCZ701:WDH704 WMV701:WND704 WWR701:WWZ704 KF733:KN736 UB733:UJ736 ADX733:AEF736 ANT733:AOB736 AXP733:AXX736 BHL733:BHT736 BRH733:BRP736 CBD733:CBL736 CKZ733:CLH736 CUV733:CVD736 DER733:DEZ736 DON733:DOV736 DYJ733:DYR736 EIF733:EIN736 ESB733:ESJ736 FBX733:FCF736 FLT733:FMB736 FVP733:FVX736 GFL733:GFT736 GPH733:GPP736 GZD733:GZL736 HIZ733:HJH736 HSV733:HTD736 ICR733:ICZ736 IMN733:IMV736 IWJ733:IWR736 JGF733:JGN736 JQB733:JQJ736 JZX733:KAF736 KJT733:KKB736 KTP733:KTX736 LDL733:LDT736 LNH733:LNP736 LXD733:LXL736 MGZ733:MHH736 MQV733:MRD736 NAR733:NAZ736 NKN733:NKV736 NUJ733:NUR736 OEF733:OEN736 OOB733:OOJ736 OXX733:OYF736 PHT733:PIB736 PRP733:PRX736 QBL733:QBT736 QLH733:QLP736 QVD733:QVL736 REZ733:RFH736 ROV733:RPD736 RYR733:RYZ736 SIN733:SIV736 SSJ733:SSR736 TCF733:TCN736 TMB733:TMJ736 TVX733:TWF736 UFT733:UGB736 UPP733:UPX736 UZL733:UZT736 VJH733:VJP736 VTD733:VTL736 WCZ733:WDH736 WMV733:WND736 WWR733:WWZ736 KF771:KN776 UB771:UJ776 ADX771:AEF776 ANT771:AOB776 AXP771:AXX776 BHL771:BHT776 BRH771:BRP776 CBD771:CBL776 CKZ771:CLH776 CUV771:CVD776 DER771:DEZ776 DON771:DOV776 DYJ771:DYR776 EIF771:EIN776 ESB771:ESJ776 FBX771:FCF776 FLT771:FMB776 FVP771:FVX776 GFL771:GFT776 GPH771:GPP776 GZD771:GZL776 HIZ771:HJH776 HSV771:HTD776 ICR771:ICZ776 IMN771:IMV776 IWJ771:IWR776 JGF771:JGN776 JQB771:JQJ776 JZX771:KAF776 KJT771:KKB776 KTP771:KTX776 LDL771:LDT776 LNH771:LNP776 LXD771:LXL776 MGZ771:MHH776 MQV771:MRD776 NAR771:NAZ776 NKN771:NKV776 NUJ771:NUR776 OEF771:OEN776 OOB771:OOJ776 OXX771:OYF776 PHT771:PIB776 PRP771:PRX776 QBL771:QBT776 QLH771:QLP776 QVD771:QVL776 REZ771:RFH776 ROV771:RPD776 RYR771:RYZ776 SIN771:SIV776 SSJ771:SSR776 TCF771:TCN776 TMB771:TMJ776 TVX771:TWF776 UFT771:UGB776 UPP771:UPX776 UZL771:UZT776 VJH771:VJP776 VTD771:VTL776 WCZ771:WDH776 WMV771:WND776 WWR771:WWZ776 KF809:KN814 UB809:UJ814 ADX809:AEF814 ANT809:AOB814 AXP809:AXX814 BHL809:BHT814 BRH809:BRP814 CBD809:CBL814 CKZ809:CLH814 CUV809:CVD814 DER809:DEZ814 DON809:DOV814 DYJ809:DYR814 EIF809:EIN814 ESB809:ESJ814 FBX809:FCF814 FLT809:FMB814 FVP809:FVX814 GFL809:GFT814 GPH809:GPP814 GZD809:GZL814 HIZ809:HJH814 HSV809:HTD814 ICR809:ICZ814 IMN809:IMV814 IWJ809:IWR814 JGF809:JGN814 JQB809:JQJ814 JZX809:KAF814 KJT809:KKB814 KTP809:KTX814 LDL809:LDT814 LNH809:LNP814 LXD809:LXL814 MGZ809:MHH814 MQV809:MRD814 NAR809:NAZ814 NKN809:NKV814 NUJ809:NUR814 OEF809:OEN814 OOB809:OOJ814 OXX809:OYF814 PHT809:PIB814 PRP809:PRX814 QBL809:QBT814 QLH809:QLP814 QVD809:QVL814 REZ809:RFH814 ROV809:RPD814 RYR809:RYZ814 SIN809:SIV814 SSJ809:SSR814 TCF809:TCN814 TMB809:TMJ814 TVX809:TWF814 UFT809:UGB814 UPP809:UPX814 UZL809:UZT814 VJH809:VJP814 VTD809:VTL814 WCZ809:WDH814 WMV809:WND814 WWR809:WWZ814 KF854:KN859 UB854:UJ859 ADX854:AEF859 ANT854:AOB859 AXP854:AXX859 BHL854:BHT859 BRH854:BRP859 CBD854:CBL859 CKZ854:CLH859 CUV854:CVD859 DER854:DEZ859 DON854:DOV859 DYJ854:DYR859 EIF854:EIN859 ESB854:ESJ859 FBX854:FCF859 FLT854:FMB859 FVP854:FVX859 GFL854:GFT859 GPH854:GPP859 GZD854:GZL859 HIZ854:HJH859 HSV854:HTD859 ICR854:ICZ859 IMN854:IMV859 IWJ854:IWR859 JGF854:JGN859 JQB854:JQJ859 JZX854:KAF859 KJT854:KKB859 KTP854:KTX859 LDL854:LDT859 LNH854:LNP859 LXD854:LXL859 MGZ854:MHH859 MQV854:MRD859 NAR854:NAZ859 NKN854:NKV859 NUJ854:NUR859 OEF854:OEN859 OOB854:OOJ859 OXX854:OYF859 PHT854:PIB859 PRP854:PRX859 QBL854:QBT859 QLH854:QLP859 QVD854:QVL859 REZ854:RFH859 ROV854:RPD859 RYR854:RYZ859 SIN854:SIV859 SSJ854:SSR859 TCF854:TCN859 TMB854:TMJ859 TVX854:TWF859 UFT854:UGB859 UPP854:UPX859 UZL854:UZT859 VJH854:VJP859 VTD854:VTL859 WCZ854:WDH859 WMV854:WND859 WWR854:WWZ859 KF889:KN893 UB889:UJ893 ADX889:AEF893 ANT889:AOB893 AXP889:AXX893 BHL889:BHT893 BRH889:BRP893 CBD889:CBL893 CKZ889:CLH893 CUV889:CVD893 DER889:DEZ893 DON889:DOV893 DYJ889:DYR893 EIF889:EIN893 ESB889:ESJ893 FBX889:FCF893 FLT889:FMB893 FVP889:FVX893 GFL889:GFT893 GPH889:GPP893 GZD889:GZL893 HIZ889:HJH893 HSV889:HTD893 ICR889:ICZ893 IMN889:IMV893 IWJ889:IWR893 JGF889:JGN893 JQB889:JQJ893 JZX889:KAF893 KJT889:KKB893 KTP889:KTX893 LDL889:LDT893 LNH889:LNP893 LXD889:LXL893 MGZ889:MHH893 MQV889:MRD893 NAR889:NAZ893 NKN889:NKV893 NUJ889:NUR893 OEF889:OEN893 OOB889:OOJ893 OXX889:OYF893 PHT889:PIB893 PRP889:PRX893 QBL889:QBT893 QLH889:QLP893 QVD889:QVL893 REZ889:RFH893 ROV889:RPD893 RYR889:RYZ893 SIN889:SIV893 SSJ889:SSR893 TCF889:TCN893 TMB889:TMJ893 TVX889:TWF893 UFT889:UGB893 UPP889:UPX893 UZL889:UZT893 VJH889:VJP893 VTD889:VTL893 WCZ889:WDH893 WMV889:WND893 WWR889:WWZ893 KF923:KN926 UB923:UJ926 ADX923:AEF926 ANT923:AOB926 AXP923:AXX926 BHL923:BHT926 BRH923:BRP926 CBD923:CBL926 CKZ923:CLH926 CUV923:CVD926 DER923:DEZ926 DON923:DOV926 DYJ923:DYR926 EIF923:EIN926 ESB923:ESJ926 FBX923:FCF926 FLT923:FMB926 FVP923:FVX926 GFL923:GFT926 GPH923:GPP926 GZD923:GZL926 HIZ923:HJH926 HSV923:HTD926 ICR923:ICZ926 IMN923:IMV926 IWJ923:IWR926 JGF923:JGN926 JQB923:JQJ926 JZX923:KAF926 KJT923:KKB926 KTP923:KTX926 LDL923:LDT926 LNH923:LNP926 LXD923:LXL926 MGZ923:MHH926 MQV923:MRD926 NAR923:NAZ926 NKN923:NKV926 NUJ923:NUR926 OEF923:OEN926 OOB923:OOJ926 OXX923:OYF926 PHT923:PIB926 PRP923:PRX926 QBL923:QBT926 QLH923:QLP926 QVD923:QVL926 REZ923:RFH926 ROV923:RPD926 RYR923:RYZ926 SIN923:SIV926 SSJ923:SSR926 TCF923:TCN926 TMB923:TMJ926 TVX923:TWF926 UFT923:UGB926 UPP923:UPX926 UZL923:UZT926 VJH923:VJP926 VTD923:VTL926 WCZ923:WDH926 WMV923:WND926 WWR923:WWZ926 KF956:KN960 UB956:UJ960 ADX956:AEF960 ANT956:AOB960 AXP956:AXX960 BHL956:BHT960 BRH956:BRP960 CBD956:CBL960 CKZ956:CLH960 CUV956:CVD960 DER956:DEZ960 DON956:DOV960 DYJ956:DYR960 EIF956:EIN960 ESB956:ESJ960 FBX956:FCF960 FLT956:FMB960 FVP956:FVX960 GFL956:GFT960 GPH956:GPP960 GZD956:GZL960 HIZ956:HJH960 HSV956:HTD960 ICR956:ICZ960 IMN956:IMV960 IWJ956:IWR960 JGF956:JGN960 JQB956:JQJ960 JZX956:KAF960 KJT956:KKB960 KTP956:KTX960 LDL956:LDT960 LNH956:LNP960 LXD956:LXL960 MGZ956:MHH960 MQV956:MRD960 NAR956:NAZ960 NKN956:NKV960 NUJ956:NUR960 OEF956:OEN960 OOB956:OOJ960 OXX956:OYF960 PHT956:PIB960 PRP956:PRX960 QBL956:QBT960 QLH956:QLP960 QVD956:QVL960 REZ956:RFH960 ROV956:RPD960 RYR956:RYZ960 SIN956:SIV960 SSJ956:SSR960 TCF956:TCN960 TMB956:TMJ960 TVX956:TWF960 UFT956:UGB960 UPP956:UPX960 UZL956:UZT960 VJH956:VJP960 VTD956:VTL960 WCZ956:WDH960 WMV956:WND960 WWR956:WWZ960 KF992:KN996 UB992:UJ996 ADX992:AEF996 ANT992:AOB996 AXP992:AXX996 BHL992:BHT996 BRH992:BRP996 CBD992:CBL996 CKZ992:CLH996 CUV992:CVD996 DER992:DEZ996 DON992:DOV996 DYJ992:DYR996 EIF992:EIN996 ESB992:ESJ996 FBX992:FCF996 FLT992:FMB996 FVP992:FVX996 GFL992:GFT996 GPH992:GPP996 GZD992:GZL996 HIZ992:HJH996 HSV992:HTD996 ICR992:ICZ996 IMN992:IMV996 IWJ992:IWR996 JGF992:JGN996 JQB992:JQJ996 JZX992:KAF996 KJT992:KKB996 KTP992:KTX996 LDL992:LDT996 LNH992:LNP996 LXD992:LXL996 MGZ992:MHH996 MQV992:MRD996 NAR992:NAZ996 NKN992:NKV996 NUJ992:NUR996 OEF992:OEN996 OOB992:OOJ996 OXX992:OYF996 PHT992:PIB996 PRP992:PRX996 QBL992:QBT996 QLH992:QLP996 QVD992:QVL996 REZ992:RFH996 ROV992:RPD996 RYR992:RYZ996 SIN992:SIV996 SSJ992:SSR996 TCF992:TCN996 TMB992:TMJ996 TVX992:TWF996 UFT992:UGB996 UPP992:UPX996 UZL992:UZT996 VJH992:VJP996 VTD992:VTL996 WCZ992:WDH996 WMV992:WND996 WWR992:WWZ996 KF1027:KN1032 UB1027:UJ1032 ADX1027:AEF1032 ANT1027:AOB1032 AXP1027:AXX1032 BHL1027:BHT1032 BRH1027:BRP1032 CBD1027:CBL1032 CKZ1027:CLH1032 CUV1027:CVD1032 DER1027:DEZ1032 DON1027:DOV1032 DYJ1027:DYR1032 EIF1027:EIN1032 ESB1027:ESJ1032 FBX1027:FCF1032 FLT1027:FMB1032 FVP1027:FVX1032 GFL1027:GFT1032 GPH1027:GPP1032 GZD1027:GZL1032 HIZ1027:HJH1032 HSV1027:HTD1032 ICR1027:ICZ1032 IMN1027:IMV1032 IWJ1027:IWR1032 JGF1027:JGN1032 JQB1027:JQJ1032 JZX1027:KAF1032 KJT1027:KKB1032 KTP1027:KTX1032 LDL1027:LDT1032 LNH1027:LNP1032 LXD1027:LXL1032 MGZ1027:MHH1032 MQV1027:MRD1032 NAR1027:NAZ1032 NKN1027:NKV1032 NUJ1027:NUR1032 OEF1027:OEN1032 OOB1027:OOJ1032 OXX1027:OYF1032 PHT1027:PIB1032 PRP1027:PRX1032 QBL1027:QBT1032 QLH1027:QLP1032 QVD1027:QVL1032 REZ1027:RFH1032 ROV1027:RPD1032 RYR1027:RYZ1032 SIN1027:SIV1032 SSJ1027:SSR1032 TCF1027:TCN1032 TMB1027:TMJ1032 TVX1027:TWF1032 UFT1027:UGB1032 UPP1027:UPX1032 UZL1027:UZT1032 VJH1027:VJP1032 VTD1027:VTL1032 WCZ1027:WDH1032 WMV1027:WND1032 WWR1027:WWZ1032 KF1065:KN1070 UB1065:UJ1070 ADX1065:AEF1070 ANT1065:AOB1070 AXP1065:AXX1070 BHL1065:BHT1070 BRH1065:BRP1070 CBD1065:CBL1070 CKZ1065:CLH1070 CUV1065:CVD1070 DER1065:DEZ1070 DON1065:DOV1070 DYJ1065:DYR1070 EIF1065:EIN1070 ESB1065:ESJ1070 FBX1065:FCF1070 FLT1065:FMB1070 FVP1065:FVX1070 GFL1065:GFT1070 GPH1065:GPP1070 GZD1065:GZL1070 HIZ1065:HJH1070 HSV1065:HTD1070 ICR1065:ICZ1070 IMN1065:IMV1070 IWJ1065:IWR1070 JGF1065:JGN1070 JQB1065:JQJ1070 JZX1065:KAF1070 KJT1065:KKB1070 KTP1065:KTX1070 LDL1065:LDT1070 LNH1065:LNP1070 LXD1065:LXL1070 MGZ1065:MHH1070 MQV1065:MRD1070 NAR1065:NAZ1070 NKN1065:NKV1070 NUJ1065:NUR1070 OEF1065:OEN1070 OOB1065:OOJ1070 OXX1065:OYF1070 PHT1065:PIB1070 PRP1065:PRX1070 QBL1065:QBT1070 QLH1065:QLP1070 QVD1065:QVL1070 REZ1065:RFH1070 ROV1065:RPD1070 RYR1065:RYZ1070 SIN1065:SIV1070 SSJ1065:SSR1070 TCF1065:TCN1070 TMB1065:TMJ1070 TVX1065:TWF1070 UFT1065:UGB1070 UPP1065:UPX1070 UZL1065:UZT1070 VJH1065:VJP1070 VTD1065:VTL1070 WCZ1065:WDH1070 WMV1065:WND1070 WWR1065:WWZ1070 KF1103:KN1106 UB1103:UJ1106 ADX1103:AEF1106 ANT1103:AOB1106 AXP1103:AXX1106 BHL1103:BHT1106 BRH1103:BRP1106 CBD1103:CBL1106 CKZ1103:CLH1106 CUV1103:CVD1106 DER1103:DEZ1106 DON1103:DOV1106 DYJ1103:DYR1106 EIF1103:EIN1106 ESB1103:ESJ1106 FBX1103:FCF1106 FLT1103:FMB1106 FVP1103:FVX1106 GFL1103:GFT1106 GPH1103:GPP1106 GZD1103:GZL1106 HIZ1103:HJH1106 HSV1103:HTD1106 ICR1103:ICZ1106 IMN1103:IMV1106 IWJ1103:IWR1106 JGF1103:JGN1106 JQB1103:JQJ1106 JZX1103:KAF1106 KJT1103:KKB1106 KTP1103:KTX1106 LDL1103:LDT1106 LNH1103:LNP1106 LXD1103:LXL1106 MGZ1103:MHH1106 MQV1103:MRD1106 NAR1103:NAZ1106 NKN1103:NKV1106 NUJ1103:NUR1106 OEF1103:OEN1106 OOB1103:OOJ1106 OXX1103:OYF1106 PHT1103:PIB1106 PRP1103:PRX1106 QBL1103:QBT1106 QLH1103:QLP1106 QVD1103:QVL1106 REZ1103:RFH1106 ROV1103:RPD1106 RYR1103:RYZ1106 SIN1103:SIV1106 SSJ1103:SSR1106 TCF1103:TCN1106 TMB1103:TMJ1106 TVX1103:TWF1106 UFT1103:UGB1106 UPP1103:UPX1106 UZL1103:UZT1106 VJH1103:VJP1106 VTD1103:VTL1106 WCZ1103:WDH1106 WMV1103:WND1106 WWR1103:WWZ1106 KF1141:KN1145 UB1141:UJ1145 ADX1141:AEF1145 ANT1141:AOB1145 AXP1141:AXX1145 BHL1141:BHT1145 BRH1141:BRP1145 CBD1141:CBL1145 CKZ1141:CLH1145 CUV1141:CVD1145 DER1141:DEZ1145 DON1141:DOV1145 DYJ1141:DYR1145 EIF1141:EIN1145 ESB1141:ESJ1145 FBX1141:FCF1145 FLT1141:FMB1145 FVP1141:FVX1145 GFL1141:GFT1145 GPH1141:GPP1145 GZD1141:GZL1145 HIZ1141:HJH1145 HSV1141:HTD1145 ICR1141:ICZ1145 IMN1141:IMV1145 IWJ1141:IWR1145 JGF1141:JGN1145 JQB1141:JQJ1145 JZX1141:KAF1145 KJT1141:KKB1145 KTP1141:KTX1145 LDL1141:LDT1145 LNH1141:LNP1145 LXD1141:LXL1145 MGZ1141:MHH1145 MQV1141:MRD1145 NAR1141:NAZ1145 NKN1141:NKV1145 NUJ1141:NUR1145 OEF1141:OEN1145 OOB1141:OOJ1145 OXX1141:OYF1145 PHT1141:PIB1145 PRP1141:PRX1145 QBL1141:QBT1145 QLH1141:QLP1145 QVD1141:QVL1145 REZ1141:RFH1145 ROV1141:RPD1145 RYR1141:RYZ1145 SIN1141:SIV1145 SSJ1141:SSR1145 TCF1141:TCN1145 TMB1141:TMJ1145 TVX1141:TWF1145 UFT1141:UGB1145 UPP1141:UPX1145 UZL1141:UZT1145 VJH1141:VJP1145 VTD1141:VTL1145 WCZ1141:WDH1145 WMV1141:WND1145 WWR1141:WWZ1145 KF1174:KN1177 UB1174:UJ1177 ADX1174:AEF1177 ANT1174:AOB1177 AXP1174:AXX1177 BHL1174:BHT1177 BRH1174:BRP1177 CBD1174:CBL1177 CKZ1174:CLH1177 CUV1174:CVD1177 DER1174:DEZ1177 DON1174:DOV1177 DYJ1174:DYR1177 EIF1174:EIN1177 ESB1174:ESJ1177 FBX1174:FCF1177 FLT1174:FMB1177 FVP1174:FVX1177 GFL1174:GFT1177 GPH1174:GPP1177 GZD1174:GZL1177 HIZ1174:HJH1177 HSV1174:HTD1177 ICR1174:ICZ1177 IMN1174:IMV1177 IWJ1174:IWR1177 JGF1174:JGN1177 JQB1174:JQJ1177 JZX1174:KAF1177 KJT1174:KKB1177 KTP1174:KTX1177 LDL1174:LDT1177 LNH1174:LNP1177 LXD1174:LXL1177 MGZ1174:MHH1177 MQV1174:MRD1177 NAR1174:NAZ1177 NKN1174:NKV1177 NUJ1174:NUR1177 OEF1174:OEN1177 OOB1174:OOJ1177 OXX1174:OYF1177 PHT1174:PIB1177 PRP1174:PRX1177 QBL1174:QBT1177 QLH1174:QLP1177 QVD1174:QVL1177 REZ1174:RFH1177 ROV1174:RPD1177 RYR1174:RYZ1177 SIN1174:SIV1177 SSJ1174:SSR1177 TCF1174:TCN1177 TMB1174:TMJ1177 TVX1174:TWF1177 UFT1174:UGB1177 UPP1174:UPX1177 UZL1174:UZT1177 VJH1174:VJP1177 VTD1174:VTL1177 WCZ1174:WDH1177 WMV1174:WND1177 WWR1174:WWZ1177 KF1214:KN1221 UB1214:UJ1221 ADX1214:AEF1221 ANT1214:AOB1221 AXP1214:AXX1221 BHL1214:BHT1221 BRH1214:BRP1221 CBD1214:CBL1221 CKZ1214:CLH1221 CUV1214:CVD1221 DER1214:DEZ1221 DON1214:DOV1221 DYJ1214:DYR1221 EIF1214:EIN1221 ESB1214:ESJ1221 FBX1214:FCF1221 FLT1214:FMB1221 FVP1214:FVX1221 GFL1214:GFT1221 GPH1214:GPP1221 GZD1214:GZL1221 HIZ1214:HJH1221 HSV1214:HTD1221 ICR1214:ICZ1221 IMN1214:IMV1221 IWJ1214:IWR1221 JGF1214:JGN1221 JQB1214:JQJ1221 JZX1214:KAF1221 KJT1214:KKB1221 KTP1214:KTX1221 LDL1214:LDT1221 LNH1214:LNP1221 LXD1214:LXL1221 MGZ1214:MHH1221 MQV1214:MRD1221 NAR1214:NAZ1221 NKN1214:NKV1221 NUJ1214:NUR1221 OEF1214:OEN1221 OOB1214:OOJ1221 OXX1214:OYF1221 PHT1214:PIB1221 PRP1214:PRX1221 QBL1214:QBT1221 QLH1214:QLP1221 QVD1214:QVL1221 REZ1214:RFH1221 ROV1214:RPD1221 RYR1214:RYZ1221 SIN1214:SIV1221 SSJ1214:SSR1221 TCF1214:TCN1221 TMB1214:TMJ1221 TVX1214:TWF1221 UFT1214:UGB1221 UPP1214:UPX1221 UZL1214:UZT1221 VJH1214:VJP1221 VTD1214:VTL1221 WCZ1214:WDH1221 WMV1214:WND1221 WWR1214:WWZ1221 KF1253:KN1257 UB1253:UJ1257 ADX1253:AEF1257 ANT1253:AOB1257 AXP1253:AXX1257 BHL1253:BHT1257 BRH1253:BRP1257 CBD1253:CBL1257 CKZ1253:CLH1257 CUV1253:CVD1257 DER1253:DEZ1257 DON1253:DOV1257 DYJ1253:DYR1257 EIF1253:EIN1257 ESB1253:ESJ1257 FBX1253:FCF1257 FLT1253:FMB1257 FVP1253:FVX1257 GFL1253:GFT1257 GPH1253:GPP1257 GZD1253:GZL1257 HIZ1253:HJH1257 HSV1253:HTD1257 ICR1253:ICZ1257 IMN1253:IMV1257 IWJ1253:IWR1257 JGF1253:JGN1257 JQB1253:JQJ1257 JZX1253:KAF1257 KJT1253:KKB1257 KTP1253:KTX1257 LDL1253:LDT1257 LNH1253:LNP1257 LXD1253:LXL1257 MGZ1253:MHH1257 MQV1253:MRD1257 NAR1253:NAZ1257 NKN1253:NKV1257 NUJ1253:NUR1257 OEF1253:OEN1257 OOB1253:OOJ1257 OXX1253:OYF1257 PHT1253:PIB1257 PRP1253:PRX1257 QBL1253:QBT1257 QLH1253:QLP1257 QVD1253:QVL1257 REZ1253:RFH1257 ROV1253:RPD1257 RYR1253:RYZ1257 SIN1253:SIV1257 SSJ1253:SSR1257 TCF1253:TCN1257 TMB1253:TMJ1257 TVX1253:TWF1257 UFT1253:UGB1257 UPP1253:UPX1257 UZL1253:UZT1257 VJH1253:VJP1257 VTD1253:VTL1257 WCZ1253:WDH1257 WMV1253:WND1257 WWR1253:WWZ1257 KF1290:KN1295 UB1290:UJ1295 ADX1290:AEF1295 ANT1290:AOB1295 AXP1290:AXX1295 BHL1290:BHT1295 BRH1290:BRP1295 CBD1290:CBL1295 CKZ1290:CLH1295 CUV1290:CVD1295 DER1290:DEZ1295 DON1290:DOV1295 DYJ1290:DYR1295 EIF1290:EIN1295 ESB1290:ESJ1295 FBX1290:FCF1295 FLT1290:FMB1295 FVP1290:FVX1295 GFL1290:GFT1295 GPH1290:GPP1295 GZD1290:GZL1295 HIZ1290:HJH1295 HSV1290:HTD1295 ICR1290:ICZ1295 IMN1290:IMV1295 IWJ1290:IWR1295 JGF1290:JGN1295 JQB1290:JQJ1295 JZX1290:KAF1295 KJT1290:KKB1295 KTP1290:KTX1295 LDL1290:LDT1295 LNH1290:LNP1295 LXD1290:LXL1295 MGZ1290:MHH1295 MQV1290:MRD1295 NAR1290:NAZ1295 NKN1290:NKV1295 NUJ1290:NUR1295 OEF1290:OEN1295 OOB1290:OOJ1295 OXX1290:OYF1295 PHT1290:PIB1295 PRP1290:PRX1295 QBL1290:QBT1295 QLH1290:QLP1295 QVD1290:QVL1295 REZ1290:RFH1295 ROV1290:RPD1295 RYR1290:RYZ1295 SIN1290:SIV1295 SSJ1290:SSR1295 TCF1290:TCN1295 TMB1290:TMJ1295 TVX1290:TWF1295 UFT1290:UGB1295 UPP1290:UPX1295 UZL1290:UZT1295 VJH1290:VJP1295 VTD1290:VTL1295 WCZ1290:WDH1295 WMV1290:WND1295 WWR1290:WWZ1295 KF1338:KN1343 UB1338:UJ1343 ADX1338:AEF1343 ANT1338:AOB1343 AXP1338:AXX1343 BHL1338:BHT1343 BRH1338:BRP1343 CBD1338:CBL1343 CKZ1338:CLH1343 CUV1338:CVD1343 DER1338:DEZ1343 DON1338:DOV1343 DYJ1338:DYR1343 EIF1338:EIN1343 ESB1338:ESJ1343 FBX1338:FCF1343 FLT1338:FMB1343 FVP1338:FVX1343 GFL1338:GFT1343 GPH1338:GPP1343 GZD1338:GZL1343 HIZ1338:HJH1343 HSV1338:HTD1343 ICR1338:ICZ1343 IMN1338:IMV1343 IWJ1338:IWR1343 JGF1338:JGN1343 JQB1338:JQJ1343 JZX1338:KAF1343 KJT1338:KKB1343 KTP1338:KTX1343 LDL1338:LDT1343 LNH1338:LNP1343 LXD1338:LXL1343 MGZ1338:MHH1343 MQV1338:MRD1343 NAR1338:NAZ1343 NKN1338:NKV1343 NUJ1338:NUR1343 OEF1338:OEN1343 OOB1338:OOJ1343 OXX1338:OYF1343 PHT1338:PIB1343 PRP1338:PRX1343 QBL1338:QBT1343 QLH1338:QLP1343 QVD1338:QVL1343 REZ1338:RFH1343 ROV1338:RPD1343 RYR1338:RYZ1343 SIN1338:SIV1343 SSJ1338:SSR1343 TCF1338:TCN1343 TMB1338:TMJ1343 TVX1338:TWF1343 UFT1338:UGB1343 UPP1338:UPX1343 UZL1338:UZT1343 VJH1338:VJP1343 VTD1338:VTL1343 WCZ1338:WDH1343 WMV1338:WND1343 WWR1338:WWZ1343 KF1379:KN1385 UB1379:UJ1385 ADX1379:AEF1385 ANT1379:AOB1385 AXP1379:AXX1385 BHL1379:BHT1385 BRH1379:BRP1385 CBD1379:CBL1385 CKZ1379:CLH1385 CUV1379:CVD1385 DER1379:DEZ1385 DON1379:DOV1385 DYJ1379:DYR1385 EIF1379:EIN1385 ESB1379:ESJ1385 FBX1379:FCF1385 FLT1379:FMB1385 FVP1379:FVX1385 GFL1379:GFT1385 GPH1379:GPP1385 GZD1379:GZL1385 HIZ1379:HJH1385 HSV1379:HTD1385 ICR1379:ICZ1385 IMN1379:IMV1385 IWJ1379:IWR1385 JGF1379:JGN1385 JQB1379:JQJ1385 JZX1379:KAF1385 KJT1379:KKB1385 KTP1379:KTX1385 LDL1379:LDT1385 LNH1379:LNP1385 LXD1379:LXL1385 MGZ1379:MHH1385 MQV1379:MRD1385 NAR1379:NAZ1385 NKN1379:NKV1385 NUJ1379:NUR1385 OEF1379:OEN1385 OOB1379:OOJ1385 OXX1379:OYF1385 PHT1379:PIB1385 PRP1379:PRX1385 QBL1379:QBT1385 QLH1379:QLP1385 QVD1379:QVL1385 REZ1379:RFH1385 ROV1379:RPD1385 RYR1379:RYZ1385 SIN1379:SIV1385 SSJ1379:SSR1385 TCF1379:TCN1385 TMB1379:TMJ1385 TVX1379:TWF1385 UFT1379:UGB1385 UPP1379:UPX1385 UZL1379:UZT1385 VJH1379:VJP1385 VTD1379:VTL1385 WCZ1379:WDH1385 WMV1379:WND1385 WWR1379:WWZ1385 KF1414:KN1417 UB1414:UJ1417 ADX1414:AEF1417 ANT1414:AOB1417 AXP1414:AXX1417 BHL1414:BHT1417 BRH1414:BRP1417 CBD1414:CBL1417 CKZ1414:CLH1417 CUV1414:CVD1417 DER1414:DEZ1417 DON1414:DOV1417 DYJ1414:DYR1417 EIF1414:EIN1417 ESB1414:ESJ1417 FBX1414:FCF1417 FLT1414:FMB1417 FVP1414:FVX1417 GFL1414:GFT1417 GPH1414:GPP1417 GZD1414:GZL1417 HIZ1414:HJH1417 HSV1414:HTD1417 ICR1414:ICZ1417 IMN1414:IMV1417 IWJ1414:IWR1417 JGF1414:JGN1417 JQB1414:JQJ1417 JZX1414:KAF1417 KJT1414:KKB1417 KTP1414:KTX1417 LDL1414:LDT1417 LNH1414:LNP1417 LXD1414:LXL1417 MGZ1414:MHH1417 MQV1414:MRD1417 NAR1414:NAZ1417 NKN1414:NKV1417 NUJ1414:NUR1417 OEF1414:OEN1417 OOB1414:OOJ1417 OXX1414:OYF1417 PHT1414:PIB1417 PRP1414:PRX1417 QBL1414:QBT1417 QLH1414:QLP1417 QVD1414:QVL1417 REZ1414:RFH1417 ROV1414:RPD1417 RYR1414:RYZ1417 SIN1414:SIV1417 SSJ1414:SSR1417 TCF1414:TCN1417 TMB1414:TMJ1417 TVX1414:TWF1417 UFT1414:UGB1417 UPP1414:UPX1417 UZL1414:UZT1417 VJH1414:VJP1417 VTD1414:VTL1417 WCZ1414:WDH1417 WMV1414:WND1417 WWR1414:WWZ1417 KF1447:KN1451 UB1447:UJ1451 ADX1447:AEF1451 ANT1447:AOB1451 AXP1447:AXX1451 BHL1447:BHT1451 BRH1447:BRP1451 CBD1447:CBL1451 CKZ1447:CLH1451 CUV1447:CVD1451 DER1447:DEZ1451 DON1447:DOV1451 DYJ1447:DYR1451 EIF1447:EIN1451 ESB1447:ESJ1451 FBX1447:FCF1451 FLT1447:FMB1451 FVP1447:FVX1451 GFL1447:GFT1451 GPH1447:GPP1451 GZD1447:GZL1451 HIZ1447:HJH1451 HSV1447:HTD1451 ICR1447:ICZ1451 IMN1447:IMV1451 IWJ1447:IWR1451 JGF1447:JGN1451 JQB1447:JQJ1451 JZX1447:KAF1451 KJT1447:KKB1451 KTP1447:KTX1451 LDL1447:LDT1451 LNH1447:LNP1451 LXD1447:LXL1451 MGZ1447:MHH1451 MQV1447:MRD1451 NAR1447:NAZ1451 NKN1447:NKV1451 NUJ1447:NUR1451 OEF1447:OEN1451 OOB1447:OOJ1451 OXX1447:OYF1451 PHT1447:PIB1451 PRP1447:PRX1451 QBL1447:QBT1451 QLH1447:QLP1451 QVD1447:QVL1451 REZ1447:RFH1451 ROV1447:RPD1451 RYR1447:RYZ1451 SIN1447:SIV1451 SSJ1447:SSR1451 TCF1447:TCN1451 TMB1447:TMJ1451 TVX1447:TWF1451 UFT1447:UGB1451 UPP1447:UPX1451 UZL1447:UZT1451 VJH1447:VJP1451 VTD1447:VTL1451 WCZ1447:WDH1451 WMV1447:WND1451 WWR1447:WWZ1451 KF1484:KN1487 UB1484:UJ1487 ADX1484:AEF1487 ANT1484:AOB1487 AXP1484:AXX1487 BHL1484:BHT1487 BRH1484:BRP1487 CBD1484:CBL1487 CKZ1484:CLH1487 CUV1484:CVD1487 DER1484:DEZ1487 DON1484:DOV1487 DYJ1484:DYR1487 EIF1484:EIN1487 ESB1484:ESJ1487 FBX1484:FCF1487 FLT1484:FMB1487 FVP1484:FVX1487 GFL1484:GFT1487 GPH1484:GPP1487 GZD1484:GZL1487 HIZ1484:HJH1487 HSV1484:HTD1487 ICR1484:ICZ1487 IMN1484:IMV1487 IWJ1484:IWR1487 JGF1484:JGN1487 JQB1484:JQJ1487 JZX1484:KAF1487 KJT1484:KKB1487 KTP1484:KTX1487 LDL1484:LDT1487 LNH1484:LNP1487 LXD1484:LXL1487 MGZ1484:MHH1487 MQV1484:MRD1487 NAR1484:NAZ1487 NKN1484:NKV1487 NUJ1484:NUR1487 OEF1484:OEN1487 OOB1484:OOJ1487 OXX1484:OYF1487 PHT1484:PIB1487 PRP1484:PRX1487 QBL1484:QBT1487 QLH1484:QLP1487 QVD1484:QVL1487 REZ1484:RFH1487 ROV1484:RPD1487 RYR1484:RYZ1487 SIN1484:SIV1487 SSJ1484:SSR1487 TCF1484:TCN1487 TMB1484:TMJ1487 TVX1484:TWF1487 UFT1484:UGB1487 UPP1484:UPX1487 UZL1484:UZT1487 VJH1484:VJP1487 VTD1484:VTL1487 WCZ1484:WDH1487 WMV1484:WND1487 WWR1484:WWZ1487 KF1520:KN1524 UB1520:UJ1524 ADX1520:AEF1524 ANT1520:AOB1524 AXP1520:AXX1524 BHL1520:BHT1524 BRH1520:BRP1524 CBD1520:CBL1524 CKZ1520:CLH1524 CUV1520:CVD1524 DER1520:DEZ1524 DON1520:DOV1524 DYJ1520:DYR1524 EIF1520:EIN1524 ESB1520:ESJ1524 FBX1520:FCF1524 FLT1520:FMB1524 FVP1520:FVX1524 GFL1520:GFT1524 GPH1520:GPP1524 GZD1520:GZL1524 HIZ1520:HJH1524 HSV1520:HTD1524 ICR1520:ICZ1524 IMN1520:IMV1524 IWJ1520:IWR1524 JGF1520:JGN1524 JQB1520:JQJ1524 JZX1520:KAF1524 KJT1520:KKB1524 KTP1520:KTX1524 LDL1520:LDT1524 LNH1520:LNP1524 LXD1520:LXL1524 MGZ1520:MHH1524 MQV1520:MRD1524 NAR1520:NAZ1524 NKN1520:NKV1524 NUJ1520:NUR1524 OEF1520:OEN1524 OOB1520:OOJ1524 OXX1520:OYF1524 PHT1520:PIB1524 PRP1520:PRX1524 QBL1520:QBT1524 QLH1520:QLP1524 QVD1520:QVL1524 REZ1520:RFH1524 ROV1520:RPD1524 RYR1520:RYZ1524 SIN1520:SIV1524 SSJ1520:SSR1524 TCF1520:TCN1524 TMB1520:TMJ1524 TVX1520:TWF1524 UFT1520:UGB1524 UPP1520:UPX1524 UZL1520:UZT1524 VJH1520:VJP1524 VTD1520:VTL1524 WCZ1520:WDH1524 WMV1520:WND1524 WWR1520:WWZ1524 KF1559:KN1565 UB1559:UJ1565 ADX1559:AEF1565 ANT1559:AOB1565 AXP1559:AXX1565 BHL1559:BHT1565 BRH1559:BRP1565 CBD1559:CBL1565 CKZ1559:CLH1565 CUV1559:CVD1565 DER1559:DEZ1565 DON1559:DOV1565 DYJ1559:DYR1565 EIF1559:EIN1565 ESB1559:ESJ1565 FBX1559:FCF1565 FLT1559:FMB1565 FVP1559:FVX1565 GFL1559:GFT1565 GPH1559:GPP1565 GZD1559:GZL1565 HIZ1559:HJH1565 HSV1559:HTD1565 ICR1559:ICZ1565 IMN1559:IMV1565 IWJ1559:IWR1565 JGF1559:JGN1565 JQB1559:JQJ1565 JZX1559:KAF1565 KJT1559:KKB1565 KTP1559:KTX1565 LDL1559:LDT1565 LNH1559:LNP1565 LXD1559:LXL1565 MGZ1559:MHH1565 MQV1559:MRD1565 NAR1559:NAZ1565 NKN1559:NKV1565 NUJ1559:NUR1565 OEF1559:OEN1565 OOB1559:OOJ1565 OXX1559:OYF1565 PHT1559:PIB1565 PRP1559:PRX1565 QBL1559:QBT1565 QLH1559:QLP1565 QVD1559:QVL1565 REZ1559:RFH1565 ROV1559:RPD1565 RYR1559:RYZ1565 SIN1559:SIV1565 SSJ1559:SSR1565 TCF1559:TCN1565 TMB1559:TMJ1565 TVX1559:TWF1565 UFT1559:UGB1565 UPP1559:UPX1565 UZL1559:UZT1565 VJH1559:VJP1565 VTD1559:VTL1565 WCZ1559:WDH1565 WMV1559:WND1565 WWR1559:WWZ1565 KF1604:KN1610 UB1604:UJ1610 ADX1604:AEF1610 ANT1604:AOB1610 AXP1604:AXX1610 BHL1604:BHT1610 BRH1604:BRP1610 CBD1604:CBL1610 CKZ1604:CLH1610 CUV1604:CVD1610 DER1604:DEZ1610 DON1604:DOV1610 DYJ1604:DYR1610 EIF1604:EIN1610 ESB1604:ESJ1610 FBX1604:FCF1610 FLT1604:FMB1610 FVP1604:FVX1610 GFL1604:GFT1610 GPH1604:GPP1610 GZD1604:GZL1610 HIZ1604:HJH1610 HSV1604:HTD1610 ICR1604:ICZ1610 IMN1604:IMV1610 IWJ1604:IWR1610 JGF1604:JGN1610 JQB1604:JQJ1610 JZX1604:KAF1610 KJT1604:KKB1610 KTP1604:KTX1610 LDL1604:LDT1610 LNH1604:LNP1610 LXD1604:LXL1610 MGZ1604:MHH1610 MQV1604:MRD1610 NAR1604:NAZ1610 NKN1604:NKV1610 NUJ1604:NUR1610 OEF1604:OEN1610 OOB1604:OOJ1610 OXX1604:OYF1610 PHT1604:PIB1610 PRP1604:PRX1610 QBL1604:QBT1610 QLH1604:QLP1610 QVD1604:QVL1610 REZ1604:RFH1610 ROV1604:RPD1610 RYR1604:RYZ1610 SIN1604:SIV1610 SSJ1604:SSR1610 TCF1604:TCN1610 TMB1604:TMJ1610 TVX1604:TWF1610 UFT1604:UGB1610 UPP1604:UPX1610 UZL1604:UZT1610 VJH1604:VJP1610 VTD1604:VTL1610 WCZ1604:WDH1610 WMV1604:WND1610 WWR1604:WWZ1610 KF1642:KN1646 UB1642:UJ1646 ADX1642:AEF1646 ANT1642:AOB1646 AXP1642:AXX1646 BHL1642:BHT1646 BRH1642:BRP1646 CBD1642:CBL1646 CKZ1642:CLH1646 CUV1642:CVD1646 DER1642:DEZ1646 DON1642:DOV1646 DYJ1642:DYR1646 EIF1642:EIN1646 ESB1642:ESJ1646 FBX1642:FCF1646 FLT1642:FMB1646 FVP1642:FVX1646 GFL1642:GFT1646 GPH1642:GPP1646 GZD1642:GZL1646 HIZ1642:HJH1646 HSV1642:HTD1646 ICR1642:ICZ1646 IMN1642:IMV1646 IWJ1642:IWR1646 JGF1642:JGN1646 JQB1642:JQJ1646 JZX1642:KAF1646 KJT1642:KKB1646 KTP1642:KTX1646 LDL1642:LDT1646 LNH1642:LNP1646 LXD1642:LXL1646 MGZ1642:MHH1646 MQV1642:MRD1646 NAR1642:NAZ1646 NKN1642:NKV1646 NUJ1642:NUR1646 OEF1642:OEN1646 OOB1642:OOJ1646 OXX1642:OYF1646 PHT1642:PIB1646 PRP1642:PRX1646 QBL1642:QBT1646 QLH1642:QLP1646 QVD1642:QVL1646 REZ1642:RFH1646 ROV1642:RPD1646 RYR1642:RYZ1646 SIN1642:SIV1646 SSJ1642:SSR1646 TCF1642:TCN1646 TMB1642:TMJ1646 TVX1642:TWF1646 UFT1642:UGB1646 UPP1642:UPX1646 UZL1642:UZT1646 VJH1642:VJP1646 VTD1642:VTL1646 WCZ1642:WDH1646 WMV1642:WND1646 WWR1642:WWZ1646 KF1678:KN1681 UB1678:UJ1681 ADX1678:AEF1681 ANT1678:AOB1681 AXP1678:AXX1681 BHL1678:BHT1681 BRH1678:BRP1681 CBD1678:CBL1681 CKZ1678:CLH1681 CUV1678:CVD1681 DER1678:DEZ1681 DON1678:DOV1681 DYJ1678:DYR1681 EIF1678:EIN1681 ESB1678:ESJ1681 FBX1678:FCF1681 FLT1678:FMB1681 FVP1678:FVX1681 GFL1678:GFT1681 GPH1678:GPP1681 GZD1678:GZL1681 HIZ1678:HJH1681 HSV1678:HTD1681 ICR1678:ICZ1681 IMN1678:IMV1681 IWJ1678:IWR1681 JGF1678:JGN1681 JQB1678:JQJ1681 JZX1678:KAF1681 KJT1678:KKB1681 KTP1678:KTX1681 LDL1678:LDT1681 LNH1678:LNP1681 LXD1678:LXL1681 MGZ1678:MHH1681 MQV1678:MRD1681 NAR1678:NAZ1681 NKN1678:NKV1681 NUJ1678:NUR1681 OEF1678:OEN1681 OOB1678:OOJ1681 OXX1678:OYF1681 PHT1678:PIB1681 PRP1678:PRX1681 QBL1678:QBT1681 QLH1678:QLP1681 QVD1678:QVL1681 REZ1678:RFH1681 ROV1678:RPD1681 RYR1678:RYZ1681 SIN1678:SIV1681 SSJ1678:SSR1681 TCF1678:TCN1681 TMB1678:TMJ1681 TVX1678:TWF1681 UFT1678:UGB1681 UPP1678:UPX1681 UZL1678:UZT1681 VJH1678:VJP1681 VTD1678:VTL1681 WCZ1678:WDH1681 WMV1678:WND1681 WWR1678:WWZ1681 KF1713:KN1716 UB1713:UJ1716 ADX1713:AEF1716 ANT1713:AOB1716 AXP1713:AXX1716 BHL1713:BHT1716 BRH1713:BRP1716 CBD1713:CBL1716 CKZ1713:CLH1716 CUV1713:CVD1716 DER1713:DEZ1716 DON1713:DOV1716 DYJ1713:DYR1716 EIF1713:EIN1716 ESB1713:ESJ1716 FBX1713:FCF1716 FLT1713:FMB1716 FVP1713:FVX1716 GFL1713:GFT1716 GPH1713:GPP1716 GZD1713:GZL1716 HIZ1713:HJH1716 HSV1713:HTD1716 ICR1713:ICZ1716 IMN1713:IMV1716 IWJ1713:IWR1716 JGF1713:JGN1716 JQB1713:JQJ1716 JZX1713:KAF1716 KJT1713:KKB1716 KTP1713:KTX1716 LDL1713:LDT1716 LNH1713:LNP1716 LXD1713:LXL1716 MGZ1713:MHH1716 MQV1713:MRD1716 NAR1713:NAZ1716 NKN1713:NKV1716 NUJ1713:NUR1716 OEF1713:OEN1716 OOB1713:OOJ1716 OXX1713:OYF1716 PHT1713:PIB1716 PRP1713:PRX1716 QBL1713:QBT1716 QLH1713:QLP1716 QVD1713:QVL1716 REZ1713:RFH1716 ROV1713:RPD1716 RYR1713:RYZ1716 SIN1713:SIV1716 SSJ1713:SSR1716 TCF1713:TCN1716 TMB1713:TMJ1716 TVX1713:TWF1716 UFT1713:UGB1716 UPP1713:UPX1716 UZL1713:UZT1716 VJH1713:VJP1716 VTD1713:VTL1716 WCZ1713:WDH1716 WMV1713:WND1716 WWR1713:WWZ1716 KF1748:KN1751 UB1748:UJ1751 ADX1748:AEF1751 ANT1748:AOB1751 AXP1748:AXX1751 BHL1748:BHT1751 BRH1748:BRP1751 CBD1748:CBL1751 CKZ1748:CLH1751 CUV1748:CVD1751 DER1748:DEZ1751 DON1748:DOV1751 DYJ1748:DYR1751 EIF1748:EIN1751 ESB1748:ESJ1751 FBX1748:FCF1751 FLT1748:FMB1751 FVP1748:FVX1751 GFL1748:GFT1751 GPH1748:GPP1751 GZD1748:GZL1751 HIZ1748:HJH1751 HSV1748:HTD1751 ICR1748:ICZ1751 IMN1748:IMV1751 IWJ1748:IWR1751 JGF1748:JGN1751 JQB1748:JQJ1751 JZX1748:KAF1751 KJT1748:KKB1751 KTP1748:KTX1751 LDL1748:LDT1751 LNH1748:LNP1751 LXD1748:LXL1751 MGZ1748:MHH1751 MQV1748:MRD1751 NAR1748:NAZ1751 NKN1748:NKV1751 NUJ1748:NUR1751 OEF1748:OEN1751 OOB1748:OOJ1751 OXX1748:OYF1751 PHT1748:PIB1751 PRP1748:PRX1751 QBL1748:QBT1751 QLH1748:QLP1751 QVD1748:QVL1751 REZ1748:RFH1751 ROV1748:RPD1751 RYR1748:RYZ1751 SIN1748:SIV1751 SSJ1748:SSR1751 TCF1748:TCN1751 TMB1748:TMJ1751 TVX1748:TWF1751 UFT1748:UGB1751 UPP1748:UPX1751 UZL1748:UZT1751 VJH1748:VJP1751 VTD1748:VTL1751 WCZ1748:WDH1751 WMV1748:WND1751 WWR1748:WWZ1751 KF1785:KN1788 UB1785:UJ1788 ADX1785:AEF1788 ANT1785:AOB1788 AXP1785:AXX1788 BHL1785:BHT1788 BRH1785:BRP1788 CBD1785:CBL1788 CKZ1785:CLH1788 CUV1785:CVD1788 DER1785:DEZ1788 DON1785:DOV1788 DYJ1785:DYR1788 EIF1785:EIN1788 ESB1785:ESJ1788 FBX1785:FCF1788 FLT1785:FMB1788 FVP1785:FVX1788 GFL1785:GFT1788 GPH1785:GPP1788 GZD1785:GZL1788 HIZ1785:HJH1788 HSV1785:HTD1788 ICR1785:ICZ1788 IMN1785:IMV1788 IWJ1785:IWR1788 JGF1785:JGN1788 JQB1785:JQJ1788 JZX1785:KAF1788 KJT1785:KKB1788 KTP1785:KTX1788 LDL1785:LDT1788 LNH1785:LNP1788 LXD1785:LXL1788 MGZ1785:MHH1788 MQV1785:MRD1788 NAR1785:NAZ1788 NKN1785:NKV1788 NUJ1785:NUR1788 OEF1785:OEN1788 OOB1785:OOJ1788 OXX1785:OYF1788 PHT1785:PIB1788 PRP1785:PRX1788 QBL1785:QBT1788 QLH1785:QLP1788 QVD1785:QVL1788 REZ1785:RFH1788 ROV1785:RPD1788 RYR1785:RYZ1788 SIN1785:SIV1788 SSJ1785:SSR1788 TCF1785:TCN1788 TMB1785:TMJ1788 TVX1785:TWF1788 UFT1785:UGB1788 UPP1785:UPX1788 UZL1785:UZT1788 VJH1785:VJP1788 VTD1785:VTL1788 WCZ1785:WDH1788 WMV1785:WND1788 WWR1785:WWZ1788 KF1818:KN1821 UB1818:UJ1821 ADX1818:AEF1821 ANT1818:AOB1821 AXP1818:AXX1821 BHL1818:BHT1821 BRH1818:BRP1821 CBD1818:CBL1821 CKZ1818:CLH1821 CUV1818:CVD1821 DER1818:DEZ1821 DON1818:DOV1821 DYJ1818:DYR1821 EIF1818:EIN1821 ESB1818:ESJ1821 FBX1818:FCF1821 FLT1818:FMB1821 FVP1818:FVX1821 GFL1818:GFT1821 GPH1818:GPP1821 GZD1818:GZL1821 HIZ1818:HJH1821 HSV1818:HTD1821 ICR1818:ICZ1821 IMN1818:IMV1821 IWJ1818:IWR1821 JGF1818:JGN1821 JQB1818:JQJ1821 JZX1818:KAF1821 KJT1818:KKB1821 KTP1818:KTX1821 LDL1818:LDT1821 LNH1818:LNP1821 LXD1818:LXL1821 MGZ1818:MHH1821 MQV1818:MRD1821 NAR1818:NAZ1821 NKN1818:NKV1821 NUJ1818:NUR1821 OEF1818:OEN1821 OOB1818:OOJ1821 OXX1818:OYF1821 PHT1818:PIB1821 PRP1818:PRX1821 QBL1818:QBT1821 QLH1818:QLP1821 QVD1818:QVL1821 REZ1818:RFH1821 ROV1818:RPD1821 RYR1818:RYZ1821 SIN1818:SIV1821 SSJ1818:SSR1821 TCF1818:TCN1821 TMB1818:TMJ1821 TVX1818:TWF1821 UFT1818:UGB1821 UPP1818:UPX1821 UZL1818:UZT1821 VJH1818:VJP1821 VTD1818:VTL1821 WCZ1818:WDH1821 WMV1818:WND1821 WWR1818:WWZ1821" xr:uid="{11808FDC-9DF7-4C6D-ABD5-90C97375B616}">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48" manualBreakCount="48">
    <brk id="32" max="16383" man="1"/>
    <brk id="70" max="16383" man="1"/>
    <brk id="108" max="16383" man="1"/>
    <brk id="146" max="16383" man="1"/>
    <brk id="180" max="16383" man="1"/>
    <brk id="223" max="16383" man="1"/>
    <brk id="255" max="16383" man="1"/>
    <brk id="291" max="16383" man="1"/>
    <brk id="334" max="16383" man="1"/>
    <brk id="366" max="16383" man="1"/>
    <brk id="401" max="16383" man="1"/>
    <brk id="448" max="16383" man="1"/>
    <brk id="492" max="16383" man="1"/>
    <brk id="546" max="16383" man="1"/>
    <brk id="580" max="16383" man="1"/>
    <brk id="623" max="16383" man="1"/>
    <brk id="673" max="16383" man="1"/>
    <brk id="705" max="16383" man="1"/>
    <brk id="737" max="16383" man="1"/>
    <brk id="777" max="16383" man="1"/>
    <brk id="815" max="16383" man="1"/>
    <brk id="860" max="16383" man="1"/>
    <brk id="894" max="16383" man="1"/>
    <brk id="927" max="16383" man="1"/>
    <brk id="961" max="16383" man="1"/>
    <brk id="997" max="16383" man="1"/>
    <brk id="1033" max="16383" man="1"/>
    <brk id="1071" max="16383" man="1"/>
    <brk id="1107" max="16383" man="1"/>
    <brk id="1146" max="16383" man="1"/>
    <brk id="1178" max="16383" man="1"/>
    <brk id="1222" max="16383" man="1"/>
    <brk id="1258" max="16383" man="1"/>
    <brk id="1296" max="16383" man="1"/>
    <brk id="1344" max="16383" man="1"/>
    <brk id="1386" max="16383" man="1"/>
    <brk id="1418" max="16383" man="1"/>
    <brk id="1452" max="16383" man="1"/>
    <brk id="1488" max="16383" man="1"/>
    <brk id="1525" max="16383" man="1"/>
    <brk id="1566" max="16383" man="1"/>
    <brk id="1611" max="16383" man="1"/>
    <brk id="1647" max="16383" man="1"/>
    <brk id="1682" max="16383" man="1"/>
    <brk id="1717" max="16383" man="1"/>
    <brk id="1752" max="16383" man="1"/>
    <brk id="1789" max="16383" man="1"/>
    <brk id="18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51</vt:i4>
      </vt:variant>
    </vt:vector>
  </HeadingPairs>
  <TitlesOfParts>
    <vt:vector size="53" baseType="lpstr">
      <vt:lpstr>予算事業一覧</vt:lpstr>
      <vt:lpstr>事業概要説明資料</vt:lpstr>
      <vt:lpstr>事業概要説明資料!N_0174a12347b2ca90c29d42df016d436c</vt:lpstr>
      <vt:lpstr>事業概要説明資料!N_065aedef47b2ca90c29d42df016d4370</vt:lpstr>
      <vt:lpstr>事業概要説明資料!N_075ca16747f2ca90c29d42df016d4373</vt:lpstr>
      <vt:lpstr>事業概要説明資料!N_0a81e52b4772ca90c29d42df016d43f8</vt:lpstr>
      <vt:lpstr>事業概要説明資料!N_0c69656f47b2ca90c29d42df016d4390</vt:lpstr>
      <vt:lpstr>事業概要説明資料!N_0c95a1e347b2ca90c29d42df016d4306</vt:lpstr>
      <vt:lpstr>事業概要説明資料!N_0efde56b47f2ca90c29d42df016d4316</vt:lpstr>
      <vt:lpstr>事業概要説明資料!N_0f80e9674772ca90c29d42df016d43f0</vt:lpstr>
      <vt:lpstr>事業概要説明資料!N_12e6a9a747b2ca90c29d42df016d4388</vt:lpstr>
      <vt:lpstr>事業概要説明資料!N_13ec1deb4732ca90c29d42df016d43c0</vt:lpstr>
      <vt:lpstr>事業概要説明資料!N_2603652f4772ca90c29d42df016d437c</vt:lpstr>
      <vt:lpstr>事業概要説明資料!N_26f1b67747245250a65a9dab116d4361</vt:lpstr>
      <vt:lpstr>事業概要説明資料!N_2c0e99af4732ca90c29d42df016d4303</vt:lpstr>
      <vt:lpstr>事業概要説明資料!N_2fe1e56b4772ca90c29d42df016d43b7</vt:lpstr>
      <vt:lpstr>事業概要説明資料!N_3666e56747b2ca90c29d42df016d433f</vt:lpstr>
      <vt:lpstr>事業概要説明資料!N_36bed9234772ca90c29d42df016d43b7</vt:lpstr>
      <vt:lpstr>事業概要説明資料!N_382069274772ca90c29d42df016d437c</vt:lpstr>
      <vt:lpstr>事業概要説明資料!N_4f2825ab47b2ca90c29d42df016d4353</vt:lpstr>
      <vt:lpstr>事業概要説明資料!N_60bca1a747f2ca90c29d42df016d431e</vt:lpstr>
      <vt:lpstr>事業概要説明資料!N_61a621a747b2ca90c29d42df016d435f</vt:lpstr>
      <vt:lpstr>事業概要説明資料!N_6444676247acda10a65a9dab116d434c</vt:lpstr>
      <vt:lpstr>事業概要説明資料!N_694fd1a34772ca90c29d42df016d434a</vt:lpstr>
      <vt:lpstr>事業概要説明資料!N_6c3169e74772ca90c29d42df016d434c</vt:lpstr>
      <vt:lpstr>事業概要説明資料!N_6e4da9e747f2ca90c29d42df016d433e</vt:lpstr>
      <vt:lpstr>事業概要説明資料!N_75d4a16347b2ca90c29d42df016d43d5</vt:lpstr>
      <vt:lpstr>事業概要説明資料!N_82cc65a747f2ca90c29d42df016d43b9</vt:lpstr>
      <vt:lpstr>事業概要説明資料!N_8497e52b47b2ca90c29d42df016d43a3</vt:lpstr>
      <vt:lpstr>事業概要説明資料!N_86fd19af4732ca90c29d42df016d4388</vt:lpstr>
      <vt:lpstr>事業概要説明資料!N_8da321af4772ca90c29d42df016d4309</vt:lpstr>
      <vt:lpstr>事業概要説明資料!N_9dce5d234772ca90c29d42df016d437b</vt:lpstr>
      <vt:lpstr>事業概要説明資料!N_9f62a9ab4772ca90c29d42df016d43fb</vt:lpstr>
      <vt:lpstr>事業概要説明資料!N_a2a8bfaa47201e10a65a9dab116d4334</vt:lpstr>
      <vt:lpstr>事業概要説明資料!N_a40be96347f2ca90c29d42df016d4363</vt:lpstr>
      <vt:lpstr>事業概要説明資料!N_af81292b4772ca90c29d42df016d43d6</vt:lpstr>
      <vt:lpstr>事業概要説明資料!N_afbb69e347f2ca90c29d42df016d4305</vt:lpstr>
      <vt:lpstr>事業概要説明資料!N_b485eda347b2ca90c29d42df016d43d5</vt:lpstr>
      <vt:lpstr>事業概要説明資料!N_b6b6e1a747b2ca90c29d42df016d4394</vt:lpstr>
      <vt:lpstr>事業概要説明資料!N_b83261ab4772ca90c29d42df016d43ee</vt:lpstr>
      <vt:lpstr>事業概要説明資料!N_bced55af4732ca90c29d42df016d436f</vt:lpstr>
      <vt:lpstr>事業概要説明資料!N_c74ced2747f2ca90c29d42df016d43f8</vt:lpstr>
      <vt:lpstr>事業概要説明資料!N_c78c9dab4732ca90c29d42df016d4308</vt:lpstr>
      <vt:lpstr>事業概要説明資料!N_d124a5ef4772ca90c29d42df016d4317</vt:lpstr>
      <vt:lpstr>事業概要説明資料!N_d1f0ada74772ca90c29d42df016d4358</vt:lpstr>
      <vt:lpstr>事業概要説明資料!N_d7dda16b47f2ca90c29d42df016d43dc</vt:lpstr>
      <vt:lpstr>事業概要説明資料!N_ea7c99ab4732ca90c29d42df016d43e0</vt:lpstr>
      <vt:lpstr>事業概要説明資料!N_ed6a612347f2ca90c29d42df016d437f</vt:lpstr>
      <vt:lpstr>事業概要説明資料!N_f474a12347b2ca90c29d42df016d433e</vt:lpstr>
      <vt:lpstr>事業概要説明資料!N_f79e55234772ca90c29d42df016d43e2</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2025-02-12T01:26:10Z</dcterms:created>
  <dcterms:modified xsi:type="dcterms:W3CDTF">2025-02-12T01:26:41Z</dcterms:modified>
</cp:coreProperties>
</file>